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9120" tabRatio="894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</sheets>
  <definedNames/>
  <calcPr fullCalcOnLoad="1"/>
</workbook>
</file>

<file path=xl/sharedStrings.xml><?xml version="1.0" encoding="utf-8"?>
<sst xmlns="http://schemas.openxmlformats.org/spreadsheetml/2006/main" count="639" uniqueCount="249">
  <si>
    <t>TABLE 1</t>
  </si>
  <si>
    <r>
      <t>SALIENT MOLYBDENUM STATISTICS</t>
    </r>
    <r>
      <rPr>
        <vertAlign val="superscript"/>
        <sz val="8"/>
        <rFont val="Times"/>
        <family val="1"/>
      </rPr>
      <t>1</t>
    </r>
  </si>
  <si>
    <t>United States:</t>
  </si>
  <si>
    <t>Production</t>
  </si>
  <si>
    <t>r</t>
  </si>
  <si>
    <t>Quantity</t>
  </si>
  <si>
    <t>Value</t>
  </si>
  <si>
    <r>
      <t>Reported consumption</t>
    </r>
    <r>
      <rPr>
        <vertAlign val="superscript"/>
        <sz val="8"/>
        <rFont val="Times"/>
        <family val="1"/>
      </rPr>
      <t>2</t>
    </r>
  </si>
  <si>
    <t>Imports for consumption</t>
  </si>
  <si>
    <t>Concentrate, mine and plant</t>
  </si>
  <si>
    <r>
      <t>Product producers</t>
    </r>
    <r>
      <rPr>
        <vertAlign val="superscript"/>
        <sz val="8"/>
        <rFont val="Times"/>
        <family val="1"/>
      </rPr>
      <t>3</t>
    </r>
  </si>
  <si>
    <t>Consumers</t>
  </si>
  <si>
    <t>Total</t>
  </si>
  <si>
    <t>Shipments</t>
  </si>
  <si>
    <t>Reported consumption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</si>
  <si>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</si>
  <si>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Molybdenum concentrates roasted to make molybdenum oxide.</t>
    </r>
  </si>
  <si>
    <t>TABLE 2</t>
  </si>
  <si>
    <r>
      <t>PRODUCTION, SHIPMENTS, AND STOCKS OF MOLYBDENUM PRODUCTS IN THE UNITED STATES</t>
    </r>
    <r>
      <rPr>
        <vertAlign val="superscript"/>
        <sz val="8"/>
        <rFont val="Times"/>
        <family val="1"/>
      </rPr>
      <t>1</t>
    </r>
  </si>
  <si>
    <t>Metal powder</t>
  </si>
  <si>
    <r>
      <t>Other</t>
    </r>
    <r>
      <rPr>
        <vertAlign val="superscript"/>
        <sz val="8"/>
        <rFont val="Times"/>
        <family val="1"/>
      </rPr>
      <t>2</t>
    </r>
  </si>
  <si>
    <t>Received from other producers</t>
  </si>
  <si>
    <t>--</t>
  </si>
  <si>
    <t>Gross production during year</t>
  </si>
  <si>
    <t>Molybdenum products used to make other products</t>
  </si>
  <si>
    <t>Net production</t>
  </si>
  <si>
    <t>Producer stocks, December 31</t>
  </si>
  <si>
    <t>-- Zero.</t>
  </si>
  <si>
    <r>
      <t>2</t>
    </r>
    <r>
      <rPr>
        <sz val="8"/>
        <rFont val="Times"/>
        <family val="1"/>
      </rPr>
      <t>Includes ammonium, calcium, and sodium molybdate; ferromolybdenum; molybdenum disulfide; molybdenum hexacarbonyl;</t>
    </r>
  </si>
  <si>
    <t>molybdenum metal; molybdenum pentachloride; molybdic acid; molybdic oxides; pellets; and phosphomolybdic acid.</t>
  </si>
  <si>
    <t>TABLE 3</t>
  </si>
  <si>
    <r>
      <t>U.S. REPORTED CONSUMPTION, BY END USES, AND CONSUMER STOCKS OF MOLYBDENUM MATERIALS</t>
    </r>
    <r>
      <rPr>
        <vertAlign val="superscript"/>
        <sz val="8"/>
        <rFont val="Times"/>
        <family val="1"/>
      </rPr>
      <t>1</t>
    </r>
  </si>
  <si>
    <t>Molybdic</t>
  </si>
  <si>
    <t>Molybdenum</t>
  </si>
  <si>
    <t>End use</t>
  </si>
  <si>
    <t>oxides</t>
  </si>
  <si>
    <r>
      <t>Ferromolybdenum</t>
    </r>
    <r>
      <rPr>
        <vertAlign val="superscript"/>
        <sz val="8"/>
        <rFont val="Times"/>
        <family val="1"/>
      </rPr>
      <t>2</t>
    </r>
  </si>
  <si>
    <t>scrap</t>
  </si>
  <si>
    <t>Other</t>
  </si>
  <si>
    <t>Steel:</t>
  </si>
  <si>
    <t xml:space="preserve">Carbon </t>
  </si>
  <si>
    <t>W</t>
  </si>
  <si>
    <t>High-strength low-alloy</t>
  </si>
  <si>
    <t>Stainless and heat-resisting</t>
  </si>
  <si>
    <t>Full alloy</t>
  </si>
  <si>
    <t>Tool</t>
  </si>
  <si>
    <t>Cast irons (gray, malleable, ductile iron)</t>
  </si>
  <si>
    <t>Superalloys</t>
  </si>
  <si>
    <t>(3)</t>
  </si>
  <si>
    <t>Alloys (other than steels, cast irons, superalloys):</t>
  </si>
  <si>
    <t>Welding materials (structural and hard-facing)</t>
  </si>
  <si>
    <t>Other alloys</t>
  </si>
  <si>
    <r>
      <t>Mill products made from metal powder</t>
    </r>
    <r>
      <rPr>
        <vertAlign val="superscript"/>
        <sz val="8"/>
        <rFont val="Times"/>
        <family val="1"/>
      </rPr>
      <t>4</t>
    </r>
  </si>
  <si>
    <r>
      <t>Cemented carbides and related products</t>
    </r>
    <r>
      <rPr>
        <vertAlign val="superscript"/>
        <sz val="8"/>
        <rFont val="Times"/>
        <family val="1"/>
      </rPr>
      <t>5</t>
    </r>
  </si>
  <si>
    <t>Chemical and ceramic uses:</t>
  </si>
  <si>
    <t>Pigments</t>
  </si>
  <si>
    <t>Catalysts</t>
  </si>
  <si>
    <t>Miscellaneous and unspecified uses:</t>
  </si>
  <si>
    <t>Lubricants</t>
  </si>
  <si>
    <t>Grand total</t>
  </si>
  <si>
    <t>Stocks, December 31</t>
  </si>
  <si>
    <r>
      <t>2</t>
    </r>
    <r>
      <rPr>
        <sz val="8"/>
        <rFont val="Times"/>
        <family val="1"/>
      </rPr>
      <t>Includes calcium molybdate.</t>
    </r>
  </si>
  <si>
    <r>
      <t>3</t>
    </r>
    <r>
      <rPr>
        <sz val="8"/>
        <rFont val="Times"/>
        <family val="1"/>
      </rPr>
      <t>Included with "Superalloys, other alloys."</t>
    </r>
  </si>
  <si>
    <t>Ammonium and</t>
  </si>
  <si>
    <t>sodium molybdate</t>
  </si>
  <si>
    <t>TABLE 4</t>
  </si>
  <si>
    <r>
      <t>U.S. EXPORTS OF MOLYBDENUM PRODUCTS, BY PRODUCT AND COUNTRY</t>
    </r>
    <r>
      <rPr>
        <vertAlign val="superscript"/>
        <sz val="8"/>
        <rFont val="Times"/>
        <family val="1"/>
      </rPr>
      <t>1</t>
    </r>
  </si>
  <si>
    <t>Product and country</t>
  </si>
  <si>
    <t>(metric tons)</t>
  </si>
  <si>
    <t>(thousands)</t>
  </si>
  <si>
    <t>Oxides and hydroxides, gross weight:</t>
  </si>
  <si>
    <t>2825.70.0000</t>
  </si>
  <si>
    <t>Brazil</t>
  </si>
  <si>
    <t>Canada</t>
  </si>
  <si>
    <t>Japan</t>
  </si>
  <si>
    <t>Mexico</t>
  </si>
  <si>
    <t>2841.70.0000</t>
  </si>
  <si>
    <t>Australia</t>
  </si>
  <si>
    <t>Korea, Republic of</t>
  </si>
  <si>
    <t>Netherlands</t>
  </si>
  <si>
    <t>Taiwan</t>
  </si>
  <si>
    <r>
      <t>Ferromolybdenum, contained weight:</t>
    </r>
    <r>
      <rPr>
        <vertAlign val="superscript"/>
        <sz val="8"/>
        <rFont val="Times"/>
        <family val="1"/>
      </rPr>
      <t>4</t>
    </r>
  </si>
  <si>
    <t>7202.70.0000</t>
  </si>
  <si>
    <t>France</t>
  </si>
  <si>
    <t>Germany</t>
  </si>
  <si>
    <t>Hungary</t>
  </si>
  <si>
    <t>India</t>
  </si>
  <si>
    <t>Italy</t>
  </si>
  <si>
    <t>Spain</t>
  </si>
  <si>
    <t>Sweden</t>
  </si>
  <si>
    <t>United Kingdom</t>
  </si>
  <si>
    <r>
      <t>2</t>
    </r>
    <r>
      <rPr>
        <sz val="8"/>
        <rFont val="Times"/>
        <family val="1"/>
      </rPr>
      <t>Harmonized Tariff Schedule of the United States.</t>
    </r>
  </si>
  <si>
    <r>
      <t>4</t>
    </r>
    <r>
      <rPr>
        <sz val="8"/>
        <rFont val="Times"/>
        <family val="1"/>
      </rPr>
      <t>Ferromolybdenum contains about 60% to 65% molybdenum.</t>
    </r>
  </si>
  <si>
    <t>TABLE 5</t>
  </si>
  <si>
    <t>U.S. EXPORTS OF MOLYBDENUM ORE AND CONCENTRATES</t>
  </si>
  <si>
    <r>
      <t>(INCLUDING ROASTED AND OTHER CONCENTRATES), BY COUNTRY</t>
    </r>
    <r>
      <rPr>
        <vertAlign val="superscript"/>
        <sz val="8"/>
        <rFont val="Times"/>
        <family val="1"/>
      </rPr>
      <t>1</t>
    </r>
  </si>
  <si>
    <t>Country</t>
  </si>
  <si>
    <t>Austria</t>
  </si>
  <si>
    <t>Belgium</t>
  </si>
  <si>
    <t>Chile</t>
  </si>
  <si>
    <t>China</t>
  </si>
  <si>
    <t>Finland</t>
  </si>
  <si>
    <t>TABLE 6</t>
  </si>
  <si>
    <r>
      <t>U.S. EXPORTS OF MOLYBDENUM PRODUCTS</t>
    </r>
    <r>
      <rPr>
        <vertAlign val="superscript"/>
        <sz val="8"/>
        <rFont val="Times"/>
        <family val="1"/>
      </rPr>
      <t>1</t>
    </r>
  </si>
  <si>
    <t>Gross weight</t>
  </si>
  <si>
    <t>Item</t>
  </si>
  <si>
    <t>Molybdenum ore and concentrates, roasted</t>
  </si>
  <si>
    <t>2613.10.0000</t>
  </si>
  <si>
    <t>NA</t>
  </si>
  <si>
    <t>Molybdenum ore and concentrates, other</t>
  </si>
  <si>
    <t>2613.90.0000</t>
  </si>
  <si>
    <t>Molybdenum chemicals:</t>
  </si>
  <si>
    <t>Oxides and hydroxides</t>
  </si>
  <si>
    <t xml:space="preserve">Molybdates, all </t>
  </si>
  <si>
    <t>Ferromolybdenum</t>
  </si>
  <si>
    <t>Molybdenum powders</t>
  </si>
  <si>
    <t>8102.10.0000</t>
  </si>
  <si>
    <t>Molybdenum unwrought, bars and rods</t>
  </si>
  <si>
    <t>8102.94.0000</t>
  </si>
  <si>
    <t>Molybdenum waste and scrap</t>
  </si>
  <si>
    <t>8102.97.0000</t>
  </si>
  <si>
    <t>Molybdenum wire</t>
  </si>
  <si>
    <t>8102.96.0000</t>
  </si>
  <si>
    <t>Molybdenum, other</t>
  </si>
  <si>
    <t xml:space="preserve">NA Not available. </t>
  </si>
  <si>
    <r>
      <t>3</t>
    </r>
    <r>
      <rPr>
        <sz val="8"/>
        <rFont val="Times"/>
        <family val="1"/>
      </rPr>
      <t>Includes HTS codes 8102.95.0000 and 8102.99.0000.</t>
    </r>
  </si>
  <si>
    <t>TABLE 7</t>
  </si>
  <si>
    <r>
      <t>U.S. IMPORTS OF MOLYBDENUM PRODUCTS, BY PRODUCT AND COUNTRY</t>
    </r>
    <r>
      <rPr>
        <vertAlign val="superscript"/>
        <sz val="8"/>
        <rFont val="Times"/>
        <family val="1"/>
      </rPr>
      <t>1</t>
    </r>
    <r>
      <rPr>
        <sz val="8"/>
        <rFont val="Times"/>
        <family val="1"/>
      </rPr>
      <t xml:space="preserve"> </t>
    </r>
  </si>
  <si>
    <t>Russia</t>
  </si>
  <si>
    <t>Molybdates all, contained weight:</t>
  </si>
  <si>
    <r>
      <t>Various</t>
    </r>
    <r>
      <rPr>
        <vertAlign val="superscript"/>
        <sz val="8"/>
        <rFont val="Times"/>
        <family val="1"/>
      </rPr>
      <t>3</t>
    </r>
  </si>
  <si>
    <t>Molybdenum orange, gross weight:</t>
  </si>
  <si>
    <t>3206.20.0020</t>
  </si>
  <si>
    <t>Other, gross weight:</t>
  </si>
  <si>
    <r>
      <t>Various</t>
    </r>
    <r>
      <rPr>
        <vertAlign val="superscript"/>
        <sz val="8"/>
        <rFont val="Times"/>
        <family val="1"/>
      </rPr>
      <t>5</t>
    </r>
  </si>
  <si>
    <t>(6)</t>
  </si>
  <si>
    <t>Hong Kong</t>
  </si>
  <si>
    <r>
      <t>3</t>
    </r>
    <r>
      <rPr>
        <sz val="8"/>
        <rFont val="Times"/>
        <family val="1"/>
      </rPr>
      <t>Includes HTS codes 2841.70.1000 and 2841.70.5000.</t>
    </r>
  </si>
  <si>
    <t>TABLE 8</t>
  </si>
  <si>
    <t>U.S. IMPORTS OF MOLYBDENUM ORE AND CONCENTRATES (INCLUDING</t>
  </si>
  <si>
    <r>
      <t>ROASTED AND OTHER CONCENTRATES), BY COUNTRY</t>
    </r>
    <r>
      <rPr>
        <vertAlign val="superscript"/>
        <sz val="8"/>
        <rFont val="Times"/>
        <family val="1"/>
      </rPr>
      <t>1</t>
    </r>
  </si>
  <si>
    <t>TABLE 9</t>
  </si>
  <si>
    <r>
      <t>U.S. IMPORTS FOR CONSUMPTION OF MOLYBDENUM PRODUCTS</t>
    </r>
    <r>
      <rPr>
        <vertAlign val="superscript"/>
        <sz val="8"/>
        <rFont val="Times"/>
        <family val="1"/>
      </rPr>
      <t>1</t>
    </r>
  </si>
  <si>
    <t>Molybdates, all</t>
  </si>
  <si>
    <t>Molybdenum orange</t>
  </si>
  <si>
    <r>
      <t>Various</t>
    </r>
    <r>
      <rPr>
        <vertAlign val="superscript"/>
        <sz val="8"/>
        <rFont val="Times"/>
        <family val="1"/>
      </rPr>
      <t>4</t>
    </r>
  </si>
  <si>
    <t>NA Not available.</t>
  </si>
  <si>
    <t>TABLE 10</t>
  </si>
  <si>
    <t>State and mine</t>
  </si>
  <si>
    <t>County</t>
  </si>
  <si>
    <t>Operator</t>
  </si>
  <si>
    <t>Source of molybdenum</t>
  </si>
  <si>
    <t>Arizona:</t>
  </si>
  <si>
    <t>Bagdad</t>
  </si>
  <si>
    <t>Yavapai</t>
  </si>
  <si>
    <t>Phelps Dodge Corp.</t>
  </si>
  <si>
    <t>Copper-molybdenum ore, concentrated.</t>
  </si>
  <si>
    <t>Sierrita</t>
  </si>
  <si>
    <t>Pima</t>
  </si>
  <si>
    <t>do.</t>
  </si>
  <si>
    <t>Do.</t>
  </si>
  <si>
    <t>Colorado, Henderson</t>
  </si>
  <si>
    <t>Clear Creek</t>
  </si>
  <si>
    <t>Molybdenum ore, concentrated.</t>
  </si>
  <si>
    <t>Idaho, Thompson Creek</t>
  </si>
  <si>
    <t>Custer</t>
  </si>
  <si>
    <t>Thompson Creek Metals Co.</t>
  </si>
  <si>
    <t>Montana, Continental Pit</t>
  </si>
  <si>
    <t>Silver Bow</t>
  </si>
  <si>
    <t>Montana Resources</t>
  </si>
  <si>
    <t>New Mexico:</t>
  </si>
  <si>
    <t>Chino</t>
  </si>
  <si>
    <t>Grant</t>
  </si>
  <si>
    <t>Questa</t>
  </si>
  <si>
    <t>Taos</t>
  </si>
  <si>
    <t>Molycorp, Inc.</t>
  </si>
  <si>
    <t>Utah, Bingham Canyon</t>
  </si>
  <si>
    <t>Salt Lake</t>
  </si>
  <si>
    <t>Kennecott Utah Copper Corp.</t>
  </si>
  <si>
    <t>2001</t>
  </si>
  <si>
    <t>2002</t>
  </si>
  <si>
    <t>2003</t>
  </si>
  <si>
    <r>
      <t>4</t>
    </r>
    <r>
      <rPr>
        <sz val="8"/>
        <rFont val="Times"/>
        <family val="1"/>
      </rPr>
      <t>Includes HTS codes 8102.95.3000, 8102.95.6000, and 8102.99.0000.</t>
    </r>
  </si>
  <si>
    <t>Molybdates all, gross weight:</t>
  </si>
  <si>
    <t>2004</t>
  </si>
  <si>
    <r>
      <t>5</t>
    </r>
    <r>
      <rPr>
        <sz val="8"/>
        <rFont val="Times"/>
        <family val="1"/>
      </rPr>
      <t>Includes HTS codes 8102.10.0000, 8102.94.0000, 8102.95.3000, 8102.95.6000, 8102.96.0000, 8102.97.0000, and 8102.99.0000.</t>
    </r>
  </si>
  <si>
    <t>molybdenum pentachloride; molybdic acid; pellets; phosphomolybdic disulfide; and technical and purified molybdic oxide.</t>
  </si>
  <si>
    <r>
      <t>3</t>
    </r>
    <r>
      <rPr>
        <sz val="8"/>
        <rFont val="Times"/>
        <family val="1"/>
      </rPr>
      <t xml:space="preserve">Includes ammonium, calcium, and sodium molybdate; briquets; ferromolybdenum; molybdenum hexacarbonyl; molybdenum metal; </t>
    </r>
  </si>
  <si>
    <t>(Metric tons of contained Mo)</t>
  </si>
  <si>
    <t>(Kilograms of contained Mo)</t>
  </si>
  <si>
    <r>
      <t>HTS</t>
    </r>
    <r>
      <rPr>
        <vertAlign val="superscript"/>
        <sz val="8"/>
        <rFont val="Times"/>
        <family val="1"/>
      </rPr>
      <t>2</t>
    </r>
    <r>
      <rPr>
        <sz val="8"/>
        <rFont val="Times"/>
        <family val="1"/>
      </rPr>
      <t xml:space="preserve"> code</t>
    </r>
  </si>
  <si>
    <t>(metric tons of</t>
  </si>
  <si>
    <t>contained Mo)</t>
  </si>
  <si>
    <t>Contained Mo</t>
  </si>
  <si>
    <t>2005</t>
  </si>
  <si>
    <t>2005:</t>
  </si>
  <si>
    <t>Uzbekistan</t>
  </si>
  <si>
    <t>(Metric tons of contained molybdenum)</t>
  </si>
  <si>
    <t>Concentrate:</t>
  </si>
  <si>
    <t>Stocks, December 31:</t>
  </si>
  <si>
    <t>Primary products:</t>
  </si>
  <si>
    <t>World, mine production</t>
  </si>
  <si>
    <t>2006</t>
  </si>
  <si>
    <t>2006:</t>
  </si>
  <si>
    <t>MOLYBDENUM-PRODUCING MINES IN THE UNITED STATES IN 2006</t>
  </si>
  <si>
    <t>Peru</t>
  </si>
  <si>
    <t xml:space="preserve">Nevada, Robinson </t>
  </si>
  <si>
    <t>White Pine</t>
  </si>
  <si>
    <t>Quadra Mining, Ltd.</t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</si>
  <si>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 xml:space="preserve">Revised.  </t>
    </r>
  </si>
  <si>
    <t xml:space="preserve">   Do.</t>
  </si>
  <si>
    <r>
      <t>Ferromolybdenum, contained weight:</t>
    </r>
    <r>
      <rPr>
        <vertAlign val="superscript"/>
        <sz val="8"/>
        <rFont val="Times"/>
        <family val="1"/>
      </rPr>
      <t>3</t>
    </r>
  </si>
  <si>
    <r>
      <t>Molybdenum other, gross weight:</t>
    </r>
    <r>
      <rPr>
        <vertAlign val="superscript"/>
        <sz val="8"/>
        <rFont val="Times"/>
        <family val="1"/>
      </rPr>
      <t>4</t>
    </r>
  </si>
  <si>
    <r>
      <t>r</t>
    </r>
    <r>
      <rPr>
        <sz val="8"/>
        <rFont val="Times"/>
        <family val="1"/>
      </rPr>
      <t>Revised.</t>
    </r>
  </si>
  <si>
    <r>
      <t>3</t>
    </r>
    <r>
      <rPr>
        <sz val="8"/>
        <rFont val="Times"/>
        <family val="1"/>
      </rPr>
      <t>Ferromolybdenum contains about 60% to 65% molybdenum.</t>
    </r>
  </si>
  <si>
    <r>
      <t>4</t>
    </r>
    <r>
      <rPr>
        <sz val="8"/>
        <rFont val="Times"/>
        <family val="1"/>
      </rPr>
      <t>Includes powder, unwrought, waste and scrap, wire, wrought, and other.</t>
    </r>
  </si>
  <si>
    <t xml:space="preserve">   Austria</t>
  </si>
  <si>
    <t>e</t>
  </si>
  <si>
    <t xml:space="preserve"> W Withheld to avoid disclosing company proprietary data; included with "Other" of the "Miscellaneous and unspecified uses" category. -- Zero.  </t>
  </si>
  <si>
    <r>
      <t>r</t>
    </r>
    <r>
      <rPr>
        <sz val="8"/>
        <rFont val="Times"/>
        <family val="1"/>
      </rPr>
      <t xml:space="preserve">Revised. -- Zero.   </t>
    </r>
  </si>
  <si>
    <r>
      <t>r</t>
    </r>
    <r>
      <rPr>
        <sz val="8"/>
        <rFont val="Times"/>
        <family val="1"/>
      </rPr>
      <t xml:space="preserve">Revised. -- Zero.  </t>
    </r>
  </si>
  <si>
    <t>Source: U.S. Census Bureau.</t>
  </si>
  <si>
    <r>
      <t>5</t>
    </r>
    <r>
      <rPr>
        <sz val="8"/>
        <rFont val="Times"/>
        <family val="1"/>
      </rPr>
      <t xml:space="preserve">Includes HTS codes 8102.10.0000, 8102.94.0000, 8102.95.0000, 8102.96.0000, 8102.97.0000, and 8102.99.0000. </t>
    </r>
  </si>
  <si>
    <r>
      <t>6</t>
    </r>
    <r>
      <rPr>
        <sz val="8"/>
        <rFont val="Times"/>
        <family val="1"/>
      </rPr>
      <t>Less than ½ unit.</t>
    </r>
  </si>
  <si>
    <r>
      <t>4</t>
    </r>
    <r>
      <rPr>
        <sz val="8"/>
        <rFont val="Times"/>
        <family val="0"/>
      </rPr>
      <t xml:space="preserve">Includes ingot, wire, rod, and sheet. </t>
    </r>
  </si>
  <si>
    <r>
      <t>5</t>
    </r>
    <r>
      <rPr>
        <sz val="8"/>
        <rFont val="Times"/>
        <family val="0"/>
      </rPr>
      <t>Includes construction, mining, oil and gas, and metal working machinery.</t>
    </r>
  </si>
  <si>
    <t>TABLE 11</t>
  </si>
  <si>
    <r>
      <t>MOLYBDENUM:  WORLD MINE PRODUCTION, BY COUNTRY</t>
    </r>
    <r>
      <rPr>
        <vertAlign val="superscript"/>
        <sz val="8"/>
        <rFont val="Times"/>
        <family val="1"/>
      </rPr>
      <t>1, 2</t>
    </r>
  </si>
  <si>
    <r>
      <t>Country</t>
    </r>
    <r>
      <rPr>
        <vertAlign val="superscript"/>
        <sz val="8"/>
        <rFont val="Times"/>
        <family val="1"/>
      </rPr>
      <t>3</t>
    </r>
  </si>
  <si>
    <r>
      <t>2006</t>
    </r>
    <r>
      <rPr>
        <vertAlign val="superscript"/>
        <sz val="8"/>
        <rFont val="Times"/>
        <family val="1"/>
      </rPr>
      <t>e</t>
    </r>
  </si>
  <si>
    <t>Armenia</t>
  </si>
  <si>
    <t>r, e</t>
  </si>
  <si>
    <r>
      <t>China</t>
    </r>
    <r>
      <rPr>
        <vertAlign val="superscript"/>
        <sz val="8"/>
        <rFont val="Times"/>
        <family val="1"/>
      </rPr>
      <t>e</t>
    </r>
  </si>
  <si>
    <r>
      <t>Iran</t>
    </r>
    <r>
      <rPr>
        <vertAlign val="superscript"/>
        <sz val="8"/>
        <rFont val="Times"/>
        <family val="1"/>
      </rPr>
      <t>e</t>
    </r>
  </si>
  <si>
    <t xml:space="preserve">Kazakhstan </t>
  </si>
  <si>
    <r>
      <t>Kyrgyzstan</t>
    </r>
    <r>
      <rPr>
        <vertAlign val="superscript"/>
        <sz val="8"/>
        <rFont val="Times"/>
        <family val="1"/>
      </rPr>
      <t>e</t>
    </r>
  </si>
  <si>
    <t xml:space="preserve">Mongolia </t>
  </si>
  <si>
    <r>
      <t>Russia</t>
    </r>
    <r>
      <rPr>
        <vertAlign val="superscript"/>
        <sz val="8"/>
        <rFont val="Times"/>
        <family val="1"/>
      </rPr>
      <t>e</t>
    </r>
  </si>
  <si>
    <t>United States</t>
  </si>
  <si>
    <r>
      <t>Uzbekistan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</si>
  <si>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</t>
    </r>
  </si>
  <si>
    <r>
      <t>1</t>
    </r>
    <r>
      <rPr>
        <sz val="8"/>
        <rFont val="Times"/>
        <family val="1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</si>
  <si>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"/>
        <family val="1"/>
      </rPr>
      <t>Table includes data available through July 13, 2007.</t>
    </r>
  </si>
  <si>
    <r>
      <t>4</t>
    </r>
    <r>
      <rPr>
        <sz val="8"/>
        <rFont val="Times"/>
        <family val="1"/>
      </rPr>
      <t>Reported figure.</t>
    </r>
  </si>
  <si>
    <t xml:space="preserve">reported quantitatively, and available general information is inadequate to make reliable estimates of output levels. </t>
  </si>
  <si>
    <r>
      <t>3</t>
    </r>
    <r>
      <rPr>
        <sz val="8"/>
        <rFont val="Times"/>
        <family val="1"/>
      </rPr>
      <t>In addition to the countries listed, North Korea, Romania, and Turkey are thought to produce molybdenum, but output is not</t>
    </r>
  </si>
  <si>
    <t>This icon is linked to an embedded text document. Double-click on the icon to view the text document.</t>
  </si>
  <si>
    <t>Molybdenum in 2006</t>
  </si>
  <si>
    <t>This workbook includes an embedded Word document and 11 tables (see tabs below).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</si>
</sst>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[Red]\(0\)"/>
    <numFmt numFmtId="166" formatCode="0;[Red]0"/>
    <numFmt numFmtId="167" formatCode="&quot;$&quot;#,##0;[Red]&quot;$&quot;#,##0"/>
    <numFmt numFmtId="168" formatCode="#,##0;[Red]#,##0"/>
    <numFmt numFmtId="169" formatCode="&quot;$&quot;#,##0.00"/>
  </numFmts>
  <fonts count="11">
    <font>
      <sz val="8"/>
      <name val="Times"/>
      <family val="0"/>
    </font>
    <font>
      <vertAlign val="superscript"/>
      <sz val="8"/>
      <name val="Times"/>
      <family val="1"/>
    </font>
    <font>
      <vertAlign val="superscript"/>
      <sz val="8"/>
      <name val="Times New Roman"/>
      <family val="1"/>
    </font>
    <font>
      <sz val="6"/>
      <name val="Times"/>
      <family val="1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vertAlign val="superscript"/>
      <sz val="8"/>
      <color indexed="10"/>
      <name val="Times"/>
      <family val="1"/>
    </font>
    <font>
      <sz val="8"/>
      <color indexed="10"/>
      <name val="Times"/>
      <family val="1"/>
    </font>
    <font>
      <u val="single"/>
      <sz val="8"/>
      <color indexed="12"/>
      <name val="Times"/>
      <family val="0"/>
    </font>
    <font>
      <u val="single"/>
      <sz val="8"/>
      <color indexed="36"/>
      <name val="Times"/>
      <family val="0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indent="2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 indent="3"/>
      <protection locked="0"/>
    </xf>
    <xf numFmtId="164" fontId="0" fillId="0" borderId="0" xfId="0" applyNumberFormat="1" applyFont="1" applyAlignment="1" applyProtection="1" quotePrefix="1">
      <alignment horizontal="right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 quotePrefix="1">
      <alignment horizontal="right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 quotePrefix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 quotePrefix="1">
      <alignment horizontal="right"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 quotePrefix="1">
      <alignment horizontal="right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 quotePrefix="1">
      <alignment horizontal="right" vertical="center"/>
      <protection locked="0"/>
    </xf>
    <xf numFmtId="3" fontId="1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46" fontId="0" fillId="0" borderId="1" xfId="0" applyNumberFormat="1" applyFont="1" applyBorder="1" applyAlignment="1" applyProtection="1" quotePrefix="1">
      <alignment vertical="center"/>
      <protection locked="0"/>
    </xf>
    <xf numFmtId="46" fontId="0" fillId="0" borderId="0" xfId="0" applyNumberFormat="1" applyFont="1" applyBorder="1" applyAlignment="1" applyProtection="1" quotePrefix="1">
      <alignment vertical="center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horizontal="left" vertical="center" indent="2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 indent="3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 indent="3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 quotePrefix="1">
      <alignment horizontal="left" vertical="center"/>
      <protection locked="0"/>
    </xf>
    <xf numFmtId="0" fontId="0" fillId="0" borderId="0" xfId="0" applyFont="1" applyBorder="1" applyAlignment="1" applyProtection="1" quotePrefix="1">
      <alignment horizontal="center" vertical="center"/>
      <protection locked="0"/>
    </xf>
    <xf numFmtId="0" fontId="0" fillId="0" borderId="4" xfId="0" applyFont="1" applyBorder="1" applyAlignment="1" applyProtection="1">
      <alignment horizontal="left" vertical="center" indent="2"/>
      <protection locked="0"/>
    </xf>
    <xf numFmtId="3" fontId="0" fillId="0" borderId="5" xfId="0" applyNumberFormat="1" applyFont="1" applyBorder="1" applyAlignment="1" applyProtection="1" quotePrefix="1">
      <alignment horizontal="right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3" fontId="0" fillId="0" borderId="5" xfId="0" applyNumberFormat="1" applyFont="1" applyBorder="1" applyAlignment="1" applyProtection="1">
      <alignment vertical="center"/>
      <protection locked="0"/>
    </xf>
    <xf numFmtId="164" fontId="0" fillId="0" borderId="0" xfId="0" applyNumberFormat="1" applyFont="1" applyAlignment="1" applyProtection="1" quotePrefix="1">
      <alignment vertical="center"/>
      <protection locked="0"/>
    </xf>
    <xf numFmtId="3" fontId="0" fillId="0" borderId="0" xfId="0" applyNumberFormat="1" applyFont="1" applyAlignment="1" applyProtection="1" quotePrefix="1">
      <alignment vertical="center"/>
      <protection locked="0"/>
    </xf>
    <xf numFmtId="165" fontId="0" fillId="0" borderId="2" xfId="0" applyNumberFormat="1" applyFont="1" applyBorder="1" applyAlignment="1" applyProtection="1">
      <alignment vertical="center"/>
      <protection locked="0"/>
    </xf>
    <xf numFmtId="1" fontId="0" fillId="0" borderId="0" xfId="0" applyNumberFormat="1" applyFont="1" applyAlignment="1" applyProtection="1" quotePrefix="1">
      <alignment horizontal="left" vertical="center"/>
      <protection locked="0"/>
    </xf>
    <xf numFmtId="1" fontId="0" fillId="0" borderId="0" xfId="0" applyNumberFormat="1" applyFont="1" applyAlignment="1" applyProtection="1">
      <alignment vertical="center"/>
      <protection locked="0"/>
    </xf>
    <xf numFmtId="1" fontId="0" fillId="0" borderId="0" xfId="0" applyNumberFormat="1" applyFont="1" applyAlignment="1" applyProtection="1">
      <alignment horizontal="right" vertical="center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left" vertical="center"/>
      <protection locked="0"/>
    </xf>
    <xf numFmtId="1" fontId="0" fillId="0" borderId="0" xfId="0" applyNumberFormat="1" applyFont="1" applyAlignment="1" applyProtection="1" quotePrefix="1">
      <alignment horizontal="right" vertical="center"/>
      <protection locked="0"/>
    </xf>
    <xf numFmtId="1" fontId="1" fillId="0" borderId="0" xfId="0" applyNumberFormat="1" applyFont="1" applyAlignment="1" applyProtection="1">
      <alignment horizontal="left" vertical="center"/>
      <protection locked="0"/>
    </xf>
    <xf numFmtId="1" fontId="0" fillId="0" borderId="0" xfId="0" applyNumberFormat="1" applyFont="1" applyBorder="1" applyAlignment="1" applyProtection="1" quotePrefix="1">
      <alignment horizontal="right" vertical="center"/>
      <protection locked="0"/>
    </xf>
    <xf numFmtId="1" fontId="0" fillId="0" borderId="0" xfId="0" applyNumberFormat="1" applyFont="1" applyBorder="1" applyAlignment="1" applyProtection="1">
      <alignment horizontal="right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 quotePrefix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right" vertical="center"/>
      <protection locked="0"/>
    </xf>
    <xf numFmtId="1" fontId="1" fillId="0" borderId="4" xfId="0" applyNumberFormat="1" applyFont="1" applyBorder="1" applyAlignment="1" applyProtection="1">
      <alignment horizontal="left" vertical="center"/>
      <protection locked="0"/>
    </xf>
    <xf numFmtId="1" fontId="0" fillId="0" borderId="4" xfId="0" applyNumberFormat="1" applyFont="1" applyBorder="1" applyAlignment="1" applyProtection="1">
      <alignment horizontal="left" vertical="center"/>
      <protection locked="0"/>
    </xf>
    <xf numFmtId="1" fontId="0" fillId="0" borderId="4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5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3" fontId="0" fillId="0" borderId="5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3" fontId="0" fillId="0" borderId="4" xfId="0" applyNumberFormat="1" applyFont="1" applyFill="1" applyBorder="1" applyAlignment="1" applyProtection="1" quotePrefix="1">
      <alignment horizontal="right"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 quotePrefix="1">
      <alignment horizontal="right" vertical="center"/>
      <protection locked="0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3" fontId="4" fillId="0" borderId="0" xfId="0" applyNumberFormat="1" applyFont="1" applyAlignment="1" applyProtection="1" quotePrefix="1">
      <alignment horizontal="right" vertical="center"/>
      <protection locked="0"/>
    </xf>
    <xf numFmtId="3" fontId="4" fillId="0" borderId="4" xfId="0" applyNumberFormat="1" applyFont="1" applyBorder="1" applyAlignment="1" applyProtection="1" quotePrefix="1">
      <alignment horizontal="right" vertical="center"/>
      <protection locked="0"/>
    </xf>
    <xf numFmtId="3" fontId="4" fillId="0" borderId="3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 quotePrefix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Fill="1" applyAlignment="1" applyProtection="1" quotePrefix="1">
      <alignment horizontal="right" vertical="center"/>
      <protection locked="0"/>
    </xf>
    <xf numFmtId="3" fontId="6" fillId="0" borderId="5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 quotePrefix="1">
      <alignment horizontal="right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7" fillId="0" borderId="4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3" fontId="5" fillId="0" borderId="4" xfId="0" applyNumberFormat="1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67" fontId="0" fillId="0" borderId="0" xfId="0" applyNumberFormat="1" applyFont="1" applyBorder="1" applyAlignment="1" applyProtection="1">
      <alignment vertical="center"/>
      <protection locked="0"/>
    </xf>
    <xf numFmtId="168" fontId="0" fillId="0" borderId="0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0" fontId="0" fillId="0" borderId="4" xfId="0" applyFont="1" applyBorder="1" applyAlignment="1" applyProtection="1" quotePrefix="1">
      <alignment horizontal="right" vertical="center"/>
      <protection locked="0"/>
    </xf>
    <xf numFmtId="0" fontId="0" fillId="0" borderId="4" xfId="0" applyFont="1" applyBorder="1" applyAlignment="1" applyProtection="1">
      <alignment horizontal="right" vertical="center"/>
      <protection locked="0"/>
    </xf>
    <xf numFmtId="0" fontId="0" fillId="0" borderId="4" xfId="0" applyBorder="1" applyAlignment="1">
      <alignment/>
    </xf>
    <xf numFmtId="168" fontId="0" fillId="0" borderId="1" xfId="0" applyNumberFormat="1" applyBorder="1" applyAlignment="1">
      <alignment/>
    </xf>
    <xf numFmtId="168" fontId="0" fillId="0" borderId="0" xfId="0" applyNumberFormat="1" applyAlignment="1">
      <alignment/>
    </xf>
    <xf numFmtId="3" fontId="1" fillId="0" borderId="4" xfId="0" applyNumberFormat="1" applyFont="1" applyBorder="1" applyAlignment="1" applyProtection="1">
      <alignment horizontal="left" vertical="center"/>
      <protection locked="0"/>
    </xf>
    <xf numFmtId="0" fontId="0" fillId="0" borderId="1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NumberFormat="1" applyAlignment="1">
      <alignment/>
    </xf>
    <xf numFmtId="0" fontId="0" fillId="0" borderId="1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1" fontId="0" fillId="0" borderId="6" xfId="0" applyNumberFormat="1" applyFont="1" applyBorder="1" applyAlignment="1" applyProtection="1" quotePrefix="1">
      <alignment horizontal="righ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166" fontId="1" fillId="0" borderId="0" xfId="0" applyNumberFormat="1" applyFont="1" applyAlignment="1" applyProtection="1">
      <alignment horizontal="justify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6" xfId="0" applyFont="1" applyBorder="1" applyAlignment="1" applyProtection="1">
      <alignment horizontal="left" vertical="center" inden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3" fontId="0" fillId="0" borderId="6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 quotePrefix="1">
      <alignment horizontal="left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 quotePrefix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 quotePrefix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vertical="center"/>
    </xf>
    <xf numFmtId="0" fontId="0" fillId="0" borderId="0" xfId="0" applyFont="1" applyAlignment="1" applyProtection="1" quotePrefix="1">
      <alignment horizontal="left" vertical="center"/>
      <protection locked="0"/>
    </xf>
    <xf numFmtId="0" fontId="1" fillId="0" borderId="0" xfId="0" applyFont="1" applyAlignment="1" applyProtection="1" quotePrefix="1">
      <alignment horizontal="left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16"/>
  <sheetViews>
    <sheetView tabSelected="1" workbookViewId="0" topLeftCell="A1">
      <selection activeCell="A10" sqref="A10"/>
    </sheetView>
  </sheetViews>
  <sheetFormatPr defaultColWidth="9.140625" defaultRowHeight="12"/>
  <sheetData>
    <row r="7" ht="10.5">
      <c r="A7" s="168" t="s">
        <v>247</v>
      </c>
    </row>
    <row r="8" ht="10.5">
      <c r="A8" t="s">
        <v>248</v>
      </c>
    </row>
    <row r="16" ht="10.5">
      <c r="A16" t="s">
        <v>246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Document" dvAspect="DVASPECT_ICON" shapeId="9900929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:O1"/>
    </sheetView>
  </sheetViews>
  <sheetFormatPr defaultColWidth="9.140625" defaultRowHeight="12"/>
  <cols>
    <col min="1" max="1" width="35.140625" style="0" bestFit="1" customWidth="1"/>
    <col min="2" max="2" width="1.8515625" style="0" customWidth="1"/>
    <col min="3" max="3" width="12.140625" style="0" bestFit="1" customWidth="1"/>
    <col min="4" max="4" width="1.8515625" style="0" customWidth="1"/>
    <col min="5" max="5" width="11.28125" style="0" bestFit="1" customWidth="1"/>
    <col min="6" max="6" width="1.8515625" style="0" customWidth="1"/>
    <col min="7" max="7" width="11.00390625" style="0" bestFit="1" customWidth="1"/>
    <col min="8" max="8" width="1.8515625" style="0" customWidth="1"/>
    <col min="9" max="9" width="10.00390625" style="0" bestFit="1" customWidth="1"/>
    <col min="10" max="10" width="1.8515625" style="0" customWidth="1"/>
    <col min="11" max="11" width="11.28125" style="0" bestFit="1" customWidth="1"/>
    <col min="12" max="12" width="1.8515625" style="0" customWidth="1"/>
    <col min="13" max="13" width="11.00390625" style="0" bestFit="1" customWidth="1"/>
    <col min="14" max="14" width="1.8515625" style="0" customWidth="1"/>
    <col min="15" max="15" width="10.00390625" style="0" bestFit="1" customWidth="1"/>
  </cols>
  <sheetData>
    <row r="1" spans="1:15" ht="11.25" customHeight="1">
      <c r="A1" s="147" t="s">
        <v>141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1.25" customHeight="1">
      <c r="A2" s="147" t="s">
        <v>142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1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11.25" customHeight="1">
      <c r="A4" s="6"/>
      <c r="B4" s="6"/>
      <c r="C4" s="6"/>
      <c r="D4" s="6"/>
      <c r="E4" s="163">
        <v>2005</v>
      </c>
      <c r="F4" s="163"/>
      <c r="G4" s="163"/>
      <c r="H4" s="163"/>
      <c r="I4" s="163"/>
      <c r="J4" s="61"/>
      <c r="K4" s="163">
        <v>2006</v>
      </c>
      <c r="L4" s="163"/>
      <c r="M4" s="163"/>
      <c r="N4" s="163"/>
      <c r="O4" s="163"/>
    </row>
    <row r="5" spans="1:15" ht="11.25" customHeight="1">
      <c r="A5" s="2"/>
      <c r="B5" s="2"/>
      <c r="C5" s="1"/>
      <c r="D5" s="1"/>
      <c r="E5" s="1" t="s">
        <v>104</v>
      </c>
      <c r="F5" s="1"/>
      <c r="G5" s="1" t="s">
        <v>193</v>
      </c>
      <c r="H5" s="1"/>
      <c r="I5" s="1" t="s">
        <v>6</v>
      </c>
      <c r="J5" s="2"/>
      <c r="K5" s="1" t="s">
        <v>104</v>
      </c>
      <c r="L5" s="1"/>
      <c r="M5" s="1" t="s">
        <v>193</v>
      </c>
      <c r="N5" s="1"/>
      <c r="O5" s="1" t="s">
        <v>6</v>
      </c>
    </row>
    <row r="6" spans="1:15" ht="11.25" customHeight="1">
      <c r="A6" s="3" t="s">
        <v>105</v>
      </c>
      <c r="B6" s="30"/>
      <c r="C6" s="40" t="s">
        <v>190</v>
      </c>
      <c r="D6" s="40"/>
      <c r="E6" s="40" t="s">
        <v>68</v>
      </c>
      <c r="F6" s="40"/>
      <c r="G6" s="40" t="s">
        <v>68</v>
      </c>
      <c r="H6" s="40"/>
      <c r="I6" s="40" t="s">
        <v>69</v>
      </c>
      <c r="J6" s="30"/>
      <c r="K6" s="40" t="s">
        <v>68</v>
      </c>
      <c r="L6" s="40"/>
      <c r="M6" s="40" t="s">
        <v>68</v>
      </c>
      <c r="N6" s="40"/>
      <c r="O6" s="40" t="s">
        <v>69</v>
      </c>
    </row>
    <row r="7" spans="1:15" ht="11.25" customHeight="1">
      <c r="A7" s="5" t="s">
        <v>106</v>
      </c>
      <c r="B7" s="1"/>
      <c r="C7" s="62" t="s">
        <v>107</v>
      </c>
      <c r="D7" s="65"/>
      <c r="E7" s="13">
        <v>8570</v>
      </c>
      <c r="F7" s="46"/>
      <c r="G7" s="13">
        <v>5380</v>
      </c>
      <c r="H7" s="46"/>
      <c r="I7" s="17">
        <v>306000</v>
      </c>
      <c r="J7" s="88"/>
      <c r="K7" s="13">
        <v>9570</v>
      </c>
      <c r="L7" s="46"/>
      <c r="M7" s="13">
        <v>5900</v>
      </c>
      <c r="N7" s="46"/>
      <c r="O7" s="17">
        <v>167000</v>
      </c>
    </row>
    <row r="8" spans="1:15" ht="11.25" customHeight="1">
      <c r="A8" s="5" t="s">
        <v>109</v>
      </c>
      <c r="B8" s="1"/>
      <c r="C8" s="66" t="s">
        <v>110</v>
      </c>
      <c r="D8" s="65"/>
      <c r="E8" s="13">
        <v>13800</v>
      </c>
      <c r="F8" s="46"/>
      <c r="G8" s="13">
        <v>6480</v>
      </c>
      <c r="H8" s="46"/>
      <c r="I8" s="13">
        <v>440000</v>
      </c>
      <c r="J8" s="88"/>
      <c r="K8" s="13">
        <v>10900</v>
      </c>
      <c r="L8" s="46"/>
      <c r="M8" s="13">
        <v>5000</v>
      </c>
      <c r="N8" s="46"/>
      <c r="O8" s="13">
        <v>227000</v>
      </c>
    </row>
    <row r="9" spans="1:15" ht="11.25" customHeight="1">
      <c r="A9" s="7" t="s">
        <v>111</v>
      </c>
      <c r="B9" s="1"/>
      <c r="C9" s="66"/>
      <c r="D9" s="65"/>
      <c r="E9" s="46"/>
      <c r="F9" s="46"/>
      <c r="G9" s="46"/>
      <c r="H9" s="46"/>
      <c r="I9" s="46"/>
      <c r="J9" s="88"/>
      <c r="L9" s="46"/>
      <c r="M9" s="46"/>
      <c r="N9" s="46"/>
      <c r="O9" s="46"/>
    </row>
    <row r="10" spans="1:15" ht="11.25" customHeight="1">
      <c r="A10" s="9" t="s">
        <v>112</v>
      </c>
      <c r="B10" s="1"/>
      <c r="C10" s="66" t="s">
        <v>71</v>
      </c>
      <c r="D10" s="65"/>
      <c r="E10" s="13">
        <v>1240</v>
      </c>
      <c r="F10" s="46"/>
      <c r="G10" s="46" t="s">
        <v>108</v>
      </c>
      <c r="H10" s="46"/>
      <c r="I10" s="13">
        <v>42500</v>
      </c>
      <c r="J10" s="88"/>
      <c r="K10" s="46">
        <v>629</v>
      </c>
      <c r="L10" s="46"/>
      <c r="M10" s="46" t="s">
        <v>108</v>
      </c>
      <c r="N10" s="46"/>
      <c r="O10" s="13">
        <v>24300</v>
      </c>
    </row>
    <row r="11" spans="1:15" ht="11.25" customHeight="1">
      <c r="A11" s="9" t="s">
        <v>143</v>
      </c>
      <c r="B11" s="1"/>
      <c r="C11" s="66" t="s">
        <v>130</v>
      </c>
      <c r="D11" s="65"/>
      <c r="E11" s="13">
        <v>4320</v>
      </c>
      <c r="F11" s="46"/>
      <c r="G11" s="13">
        <v>2750</v>
      </c>
      <c r="H11" s="46"/>
      <c r="I11" s="13">
        <v>54800</v>
      </c>
      <c r="J11" s="88"/>
      <c r="K11" s="13">
        <v>1670</v>
      </c>
      <c r="L11" s="46"/>
      <c r="M11" s="13">
        <v>917</v>
      </c>
      <c r="N11" s="46"/>
      <c r="O11" s="13">
        <v>36900</v>
      </c>
    </row>
    <row r="12" spans="1:15" ht="11.25" customHeight="1">
      <c r="A12" s="9" t="s">
        <v>144</v>
      </c>
      <c r="B12" s="1"/>
      <c r="C12" s="66" t="s">
        <v>132</v>
      </c>
      <c r="D12" s="65"/>
      <c r="E12" s="13">
        <v>983</v>
      </c>
      <c r="F12" s="46"/>
      <c r="G12" s="46" t="s">
        <v>108</v>
      </c>
      <c r="H12" s="46"/>
      <c r="I12" s="13">
        <v>4780</v>
      </c>
      <c r="J12" s="88"/>
      <c r="K12" s="13">
        <v>822</v>
      </c>
      <c r="L12" s="46"/>
      <c r="M12" s="46" t="s">
        <v>108</v>
      </c>
      <c r="N12" s="46"/>
      <c r="O12" s="13">
        <v>5110</v>
      </c>
    </row>
    <row r="13" spans="1:15" ht="11.25" customHeight="1">
      <c r="A13" s="5" t="s">
        <v>114</v>
      </c>
      <c r="B13" s="1"/>
      <c r="C13" s="66" t="s">
        <v>82</v>
      </c>
      <c r="D13" s="65"/>
      <c r="E13" s="13">
        <v>6340</v>
      </c>
      <c r="F13" s="46"/>
      <c r="G13" s="13">
        <v>4050</v>
      </c>
      <c r="H13" s="46"/>
      <c r="I13" s="13">
        <v>278000</v>
      </c>
      <c r="J13" s="88"/>
      <c r="K13" s="13">
        <v>4810</v>
      </c>
      <c r="L13" s="46"/>
      <c r="M13" s="13">
        <v>3060</v>
      </c>
      <c r="N13" s="46"/>
      <c r="O13" s="13">
        <v>165000</v>
      </c>
    </row>
    <row r="14" spans="1:15" ht="11.25" customHeight="1">
      <c r="A14" s="5" t="s">
        <v>115</v>
      </c>
      <c r="B14" s="1"/>
      <c r="C14" s="66" t="s">
        <v>116</v>
      </c>
      <c r="D14" s="65"/>
      <c r="E14" s="13">
        <v>93</v>
      </c>
      <c r="F14" s="46"/>
      <c r="G14" s="13">
        <v>78</v>
      </c>
      <c r="H14" s="46"/>
      <c r="I14" s="13">
        <v>7740</v>
      </c>
      <c r="J14" s="88"/>
      <c r="K14" s="13">
        <v>367</v>
      </c>
      <c r="L14" s="46"/>
      <c r="M14" s="13">
        <v>270</v>
      </c>
      <c r="N14" s="46"/>
      <c r="O14" s="13">
        <v>17600</v>
      </c>
    </row>
    <row r="15" spans="1:15" ht="11.25" customHeight="1">
      <c r="A15" s="5" t="s">
        <v>117</v>
      </c>
      <c r="B15" s="1"/>
      <c r="C15" s="66" t="s">
        <v>118</v>
      </c>
      <c r="D15" s="65"/>
      <c r="E15" s="13">
        <v>99</v>
      </c>
      <c r="F15" s="46"/>
      <c r="G15" s="13">
        <v>99</v>
      </c>
      <c r="H15" s="46"/>
      <c r="I15" s="13">
        <v>5750</v>
      </c>
      <c r="J15" s="88"/>
      <c r="K15" s="13">
        <v>191</v>
      </c>
      <c r="L15" s="46"/>
      <c r="M15" s="13">
        <v>191</v>
      </c>
      <c r="N15" s="46"/>
      <c r="O15" s="13">
        <v>10800</v>
      </c>
    </row>
    <row r="16" spans="1:15" ht="11.25" customHeight="1">
      <c r="A16" s="5" t="s">
        <v>119</v>
      </c>
      <c r="B16" s="1"/>
      <c r="C16" s="38" t="s">
        <v>120</v>
      </c>
      <c r="D16" s="65"/>
      <c r="E16" s="13">
        <v>503</v>
      </c>
      <c r="F16" s="46"/>
      <c r="G16" s="13">
        <v>480</v>
      </c>
      <c r="H16" s="46"/>
      <c r="I16" s="13">
        <v>35600</v>
      </c>
      <c r="J16" s="88"/>
      <c r="K16" s="13">
        <v>452</v>
      </c>
      <c r="L16" s="46"/>
      <c r="M16" s="13">
        <v>445</v>
      </c>
      <c r="N16" s="46"/>
      <c r="O16" s="13">
        <v>27800</v>
      </c>
    </row>
    <row r="17" spans="1:15" ht="11.25" customHeight="1">
      <c r="A17" s="5" t="s">
        <v>121</v>
      </c>
      <c r="B17" s="1"/>
      <c r="C17" s="66" t="s">
        <v>122</v>
      </c>
      <c r="D17" s="65"/>
      <c r="E17" s="29">
        <v>21</v>
      </c>
      <c r="F17" s="77"/>
      <c r="G17" s="77" t="s">
        <v>108</v>
      </c>
      <c r="H17" s="77"/>
      <c r="I17" s="29">
        <v>3160</v>
      </c>
      <c r="J17" s="89"/>
      <c r="K17" s="29">
        <v>19</v>
      </c>
      <c r="L17" s="77"/>
      <c r="M17" s="77" t="s">
        <v>108</v>
      </c>
      <c r="N17" s="77"/>
      <c r="O17" s="29">
        <v>2550</v>
      </c>
    </row>
    <row r="18" spans="1:15" ht="11.25" customHeight="1">
      <c r="A18" s="5" t="s">
        <v>123</v>
      </c>
      <c r="B18" s="1"/>
      <c r="C18" s="66" t="s">
        <v>145</v>
      </c>
      <c r="D18" s="65"/>
      <c r="E18" s="95">
        <v>163</v>
      </c>
      <c r="F18" s="105"/>
      <c r="G18" s="105" t="s">
        <v>108</v>
      </c>
      <c r="H18" s="105"/>
      <c r="I18" s="95">
        <v>20700</v>
      </c>
      <c r="J18" s="106"/>
      <c r="K18" s="95">
        <v>130</v>
      </c>
      <c r="L18" s="105"/>
      <c r="M18" s="31" t="s">
        <v>108</v>
      </c>
      <c r="N18" s="105"/>
      <c r="O18" s="95">
        <v>17000</v>
      </c>
    </row>
    <row r="19" spans="1:15" ht="11.25" customHeight="1">
      <c r="A19" s="51" t="s">
        <v>12</v>
      </c>
      <c r="B19" s="40"/>
      <c r="C19" s="75"/>
      <c r="D19" s="90"/>
      <c r="E19" s="105">
        <v>36200</v>
      </c>
      <c r="F19" s="105"/>
      <c r="G19" s="105">
        <v>19300</v>
      </c>
      <c r="H19" s="105"/>
      <c r="I19" s="105">
        <v>1200000</v>
      </c>
      <c r="J19" s="106"/>
      <c r="K19" s="105">
        <v>29600</v>
      </c>
      <c r="L19" s="105"/>
      <c r="M19" s="105">
        <v>15800</v>
      </c>
      <c r="N19" s="105"/>
      <c r="O19" s="105">
        <v>701000</v>
      </c>
    </row>
    <row r="20" spans="1:15" ht="11.25" customHeight="1">
      <c r="A20" s="164" t="s">
        <v>146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</row>
    <row r="21" spans="1:15" ht="11.25" customHeight="1">
      <c r="A21" s="158" t="s">
        <v>15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15" ht="11.25" customHeight="1">
      <c r="A22" s="158" t="s">
        <v>91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</row>
    <row r="23" spans="1:15" ht="11.25" customHeight="1">
      <c r="A23" s="158" t="s">
        <v>137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</row>
    <row r="24" spans="1:15" ht="11.25" customHeight="1">
      <c r="A24" s="158" t="s">
        <v>182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</row>
    <row r="25" spans="1:15" ht="11.25" customHeight="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1:15" ht="11.25" customHeight="1">
      <c r="A26" s="141" t="s">
        <v>221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</row>
  </sheetData>
  <mergeCells count="12">
    <mergeCell ref="A1:O1"/>
    <mergeCell ref="A2:O2"/>
    <mergeCell ref="A3:O3"/>
    <mergeCell ref="E4:I4"/>
    <mergeCell ref="K4:O4"/>
    <mergeCell ref="A24:O24"/>
    <mergeCell ref="A25:O25"/>
    <mergeCell ref="A26:O26"/>
    <mergeCell ref="A20:O20"/>
    <mergeCell ref="A21:O21"/>
    <mergeCell ref="A22:O22"/>
    <mergeCell ref="A23:O23"/>
  </mergeCells>
  <printOptions/>
  <pageMargins left="0.5" right="0.5" top="0.5" bottom="0.75" header="0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:G1"/>
    </sheetView>
  </sheetViews>
  <sheetFormatPr defaultColWidth="9.140625" defaultRowHeight="12"/>
  <cols>
    <col min="1" max="1" width="22.7109375" style="0" customWidth="1"/>
    <col min="2" max="2" width="1.8515625" style="0" customWidth="1"/>
    <col min="3" max="3" width="11.28125" style="0" customWidth="1"/>
    <col min="4" max="4" width="1.8515625" style="0" customWidth="1"/>
    <col min="5" max="5" width="26.00390625" style="0" customWidth="1"/>
    <col min="6" max="6" width="1.8515625" style="0" customWidth="1"/>
    <col min="7" max="7" width="34.00390625" style="0" customWidth="1"/>
  </cols>
  <sheetData>
    <row r="1" spans="1:7" ht="11.25" customHeight="1">
      <c r="A1" s="147" t="s">
        <v>147</v>
      </c>
      <c r="B1" s="147"/>
      <c r="C1" s="147"/>
      <c r="D1" s="147"/>
      <c r="E1" s="147"/>
      <c r="F1" s="147"/>
      <c r="G1" s="147"/>
    </row>
    <row r="2" spans="1:7" ht="11.25" customHeight="1">
      <c r="A2" s="147" t="s">
        <v>204</v>
      </c>
      <c r="B2" s="147"/>
      <c r="C2" s="147"/>
      <c r="D2" s="147"/>
      <c r="E2" s="147"/>
      <c r="F2" s="147"/>
      <c r="G2" s="147"/>
    </row>
    <row r="3" spans="1:7" ht="11.25" customHeight="1">
      <c r="A3" s="147"/>
      <c r="B3" s="147"/>
      <c r="C3" s="147"/>
      <c r="D3" s="147"/>
      <c r="E3" s="147"/>
      <c r="F3" s="147"/>
      <c r="G3" s="147"/>
    </row>
    <row r="4" spans="1:7" ht="11.25" customHeight="1">
      <c r="A4" s="33" t="s">
        <v>148</v>
      </c>
      <c r="B4" s="5"/>
      <c r="C4" s="33" t="s">
        <v>149</v>
      </c>
      <c r="D4" s="5"/>
      <c r="E4" s="33" t="s">
        <v>150</v>
      </c>
      <c r="F4" s="5"/>
      <c r="G4" s="33" t="s">
        <v>151</v>
      </c>
    </row>
    <row r="5" spans="1:7" ht="11.25" customHeight="1">
      <c r="A5" s="30" t="s">
        <v>152</v>
      </c>
      <c r="B5" s="4"/>
      <c r="C5" s="6"/>
      <c r="D5" s="6"/>
      <c r="E5" s="6"/>
      <c r="F5" s="6"/>
      <c r="G5" s="6"/>
    </row>
    <row r="6" spans="1:7" ht="11.25" customHeight="1">
      <c r="A6" s="9" t="s">
        <v>153</v>
      </c>
      <c r="B6" s="30"/>
      <c r="C6" s="34" t="s">
        <v>154</v>
      </c>
      <c r="D6" s="30"/>
      <c r="E6" s="30" t="s">
        <v>155</v>
      </c>
      <c r="F6" s="30"/>
      <c r="G6" s="30" t="s">
        <v>156</v>
      </c>
    </row>
    <row r="7" spans="1:7" ht="11.25" customHeight="1">
      <c r="A7" s="9" t="s">
        <v>157</v>
      </c>
      <c r="B7" s="5"/>
      <c r="C7" s="7" t="s">
        <v>158</v>
      </c>
      <c r="D7" s="5"/>
      <c r="E7" s="9" t="s">
        <v>159</v>
      </c>
      <c r="F7" s="5"/>
      <c r="G7" s="9" t="s">
        <v>160</v>
      </c>
    </row>
    <row r="8" spans="1:7" ht="11.25" customHeight="1">
      <c r="A8" s="5" t="s">
        <v>161</v>
      </c>
      <c r="B8" s="5"/>
      <c r="C8" s="7" t="s">
        <v>162</v>
      </c>
      <c r="D8" s="5"/>
      <c r="E8" s="9" t="s">
        <v>159</v>
      </c>
      <c r="F8" s="5"/>
      <c r="G8" s="5" t="s">
        <v>163</v>
      </c>
    </row>
    <row r="9" spans="1:7" ht="11.25" customHeight="1">
      <c r="A9" s="5" t="s">
        <v>164</v>
      </c>
      <c r="B9" s="5"/>
      <c r="C9" s="7" t="s">
        <v>165</v>
      </c>
      <c r="D9" s="5"/>
      <c r="E9" s="5" t="s">
        <v>166</v>
      </c>
      <c r="F9" s="5"/>
      <c r="G9" s="9" t="s">
        <v>160</v>
      </c>
    </row>
    <row r="10" spans="1:7" ht="11.25" customHeight="1">
      <c r="A10" s="5" t="s">
        <v>167</v>
      </c>
      <c r="B10" s="5"/>
      <c r="C10" s="7" t="s">
        <v>168</v>
      </c>
      <c r="D10" s="5"/>
      <c r="E10" s="5" t="s">
        <v>169</v>
      </c>
      <c r="F10" s="5"/>
      <c r="G10" s="30" t="s">
        <v>156</v>
      </c>
    </row>
    <row r="11" spans="1:7" ht="11.25" customHeight="1">
      <c r="A11" s="5" t="s">
        <v>206</v>
      </c>
      <c r="B11" s="6"/>
      <c r="C11" s="32" t="s">
        <v>207</v>
      </c>
      <c r="D11" s="6"/>
      <c r="E11" s="6" t="s">
        <v>208</v>
      </c>
      <c r="F11" s="6"/>
      <c r="G11" s="4" t="s">
        <v>210</v>
      </c>
    </row>
    <row r="12" spans="1:7" ht="11.25" customHeight="1">
      <c r="A12" s="5" t="s">
        <v>170</v>
      </c>
      <c r="B12" s="6"/>
      <c r="C12" s="32"/>
      <c r="D12" s="6"/>
      <c r="E12" s="6"/>
      <c r="F12" s="6"/>
      <c r="G12" s="6"/>
    </row>
    <row r="13" spans="1:7" ht="11.25" customHeight="1">
      <c r="A13" s="9" t="s">
        <v>171</v>
      </c>
      <c r="B13" s="30"/>
      <c r="C13" s="34" t="s">
        <v>172</v>
      </c>
      <c r="D13" s="30"/>
      <c r="E13" s="30" t="s">
        <v>155</v>
      </c>
      <c r="F13" s="30"/>
      <c r="G13" s="51" t="s">
        <v>160</v>
      </c>
    </row>
    <row r="14" spans="1:7" ht="11.25" customHeight="1">
      <c r="A14" s="9" t="s">
        <v>173</v>
      </c>
      <c r="B14" s="5"/>
      <c r="C14" s="7" t="s">
        <v>174</v>
      </c>
      <c r="D14" s="5"/>
      <c r="E14" s="5" t="s">
        <v>175</v>
      </c>
      <c r="F14" s="5"/>
      <c r="G14" s="5" t="s">
        <v>163</v>
      </c>
    </row>
    <row r="15" spans="1:7" ht="11.25" customHeight="1">
      <c r="A15" s="5" t="s">
        <v>176</v>
      </c>
      <c r="B15" s="5"/>
      <c r="C15" s="7" t="s">
        <v>177</v>
      </c>
      <c r="D15" s="5"/>
      <c r="E15" s="5" t="s">
        <v>178</v>
      </c>
      <c r="F15" s="5"/>
      <c r="G15" s="5" t="s">
        <v>156</v>
      </c>
    </row>
  </sheetData>
  <mergeCells count="3">
    <mergeCell ref="A1:G1"/>
    <mergeCell ref="A2:G2"/>
    <mergeCell ref="A3:G3"/>
  </mergeCells>
  <printOptions/>
  <pageMargins left="0.5" right="0.5" top="0.5" bottom="0.75" header="0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" sqref="A1:L1"/>
    </sheetView>
  </sheetViews>
  <sheetFormatPr defaultColWidth="9.140625" defaultRowHeight="12"/>
  <cols>
    <col min="1" max="1" width="12.8515625" style="0" customWidth="1"/>
    <col min="2" max="2" width="1.8515625" style="0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2.8515625" style="0" customWidth="1"/>
    <col min="11" max="11" width="15.421875" style="0" customWidth="1"/>
    <col min="12" max="12" width="1.8515625" style="0" customWidth="1"/>
  </cols>
  <sheetData>
    <row r="1" spans="1:12" ht="11.25" customHeight="1">
      <c r="A1" s="147" t="s">
        <v>226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1.25" customHeight="1">
      <c r="A2" s="147" t="s">
        <v>227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1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1.25" customHeight="1">
      <c r="A4" s="147" t="s">
        <v>197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11.2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ht="11.25" customHeight="1">
      <c r="A6" s="127" t="s">
        <v>228</v>
      </c>
      <c r="B6" s="128"/>
      <c r="C6" s="129" t="s">
        <v>180</v>
      </c>
      <c r="D6" s="128"/>
      <c r="E6" s="129" t="s">
        <v>181</v>
      </c>
      <c r="F6" s="128"/>
      <c r="G6" s="129" t="s">
        <v>184</v>
      </c>
      <c r="H6" s="128"/>
      <c r="I6" s="129" t="s">
        <v>194</v>
      </c>
      <c r="J6" s="128"/>
      <c r="K6" s="129" t="s">
        <v>229</v>
      </c>
      <c r="L6" s="128"/>
    </row>
    <row r="7" spans="1:12" ht="11.25" customHeight="1">
      <c r="A7" s="130" t="s">
        <v>230</v>
      </c>
      <c r="B7" s="2"/>
      <c r="C7" s="46">
        <v>2884</v>
      </c>
      <c r="D7" s="14"/>
      <c r="E7" s="46">
        <v>2763</v>
      </c>
      <c r="F7" s="14"/>
      <c r="G7" s="46">
        <v>2950</v>
      </c>
      <c r="H7" s="14" t="s">
        <v>217</v>
      </c>
      <c r="I7" s="46">
        <v>3000</v>
      </c>
      <c r="J7" s="14" t="s">
        <v>231</v>
      </c>
      <c r="K7" s="46">
        <v>3000</v>
      </c>
      <c r="L7" s="2"/>
    </row>
    <row r="8" spans="1:12" ht="11.25" customHeight="1">
      <c r="A8" s="130" t="s">
        <v>73</v>
      </c>
      <c r="B8" s="2"/>
      <c r="C8" s="46">
        <v>8043</v>
      </c>
      <c r="D8" s="14"/>
      <c r="E8" s="46">
        <v>9090</v>
      </c>
      <c r="F8" s="14"/>
      <c r="G8" s="46">
        <v>9520</v>
      </c>
      <c r="H8" s="14"/>
      <c r="I8" s="46">
        <v>7935</v>
      </c>
      <c r="J8" s="131" t="s">
        <v>4</v>
      </c>
      <c r="K8" s="46">
        <v>7840</v>
      </c>
      <c r="L8" s="131"/>
    </row>
    <row r="9" spans="1:12" ht="11.25" customHeight="1">
      <c r="A9" s="130" t="s">
        <v>99</v>
      </c>
      <c r="B9" s="2"/>
      <c r="C9" s="46">
        <v>29466</v>
      </c>
      <c r="D9" s="14"/>
      <c r="E9" s="46">
        <v>33374</v>
      </c>
      <c r="F9" s="14"/>
      <c r="G9" s="46">
        <v>41883</v>
      </c>
      <c r="H9" s="131"/>
      <c r="I9" s="46">
        <v>48041</v>
      </c>
      <c r="J9" s="131" t="s">
        <v>4</v>
      </c>
      <c r="K9" s="46">
        <v>43278</v>
      </c>
      <c r="L9" s="131">
        <v>4</v>
      </c>
    </row>
    <row r="10" spans="1:12" ht="11.25" customHeight="1">
      <c r="A10" s="130" t="s">
        <v>232</v>
      </c>
      <c r="B10" s="2"/>
      <c r="C10" s="46">
        <v>29300</v>
      </c>
      <c r="D10" s="2"/>
      <c r="E10" s="46">
        <v>31000</v>
      </c>
      <c r="F10" s="131"/>
      <c r="G10" s="46">
        <v>38500</v>
      </c>
      <c r="H10" s="14"/>
      <c r="I10" s="46">
        <v>40000</v>
      </c>
      <c r="J10" s="2"/>
      <c r="K10" s="46">
        <v>43900</v>
      </c>
      <c r="L10" s="2"/>
    </row>
    <row r="11" spans="1:12" ht="11.25" customHeight="1">
      <c r="A11" s="130" t="s">
        <v>233</v>
      </c>
      <c r="B11" s="2"/>
      <c r="C11" s="46">
        <v>2300</v>
      </c>
      <c r="D11" s="14"/>
      <c r="E11" s="46">
        <v>2200</v>
      </c>
      <c r="F11" s="14"/>
      <c r="G11" s="46">
        <v>1800</v>
      </c>
      <c r="H11" s="14"/>
      <c r="I11" s="46">
        <v>2000</v>
      </c>
      <c r="J11" s="2"/>
      <c r="K11" s="46">
        <v>2000</v>
      </c>
      <c r="L11" s="2"/>
    </row>
    <row r="12" spans="1:12" ht="11.25" customHeight="1">
      <c r="A12" s="130" t="s">
        <v>234</v>
      </c>
      <c r="B12" s="2"/>
      <c r="C12" s="46">
        <v>230</v>
      </c>
      <c r="D12" s="2"/>
      <c r="E12" s="46">
        <v>230</v>
      </c>
      <c r="F12" s="2"/>
      <c r="G12" s="46">
        <v>230</v>
      </c>
      <c r="H12" s="14" t="s">
        <v>217</v>
      </c>
      <c r="I12" s="46">
        <v>230</v>
      </c>
      <c r="J12" s="14"/>
      <c r="K12" s="46">
        <v>250</v>
      </c>
      <c r="L12" s="2"/>
    </row>
    <row r="13" spans="1:12" ht="11.25" customHeight="1">
      <c r="A13" s="130" t="s">
        <v>235</v>
      </c>
      <c r="B13" s="2"/>
      <c r="C13" s="46">
        <v>250</v>
      </c>
      <c r="D13" s="2"/>
      <c r="E13" s="46">
        <v>250</v>
      </c>
      <c r="F13" s="2"/>
      <c r="G13" s="46">
        <v>250</v>
      </c>
      <c r="H13" s="2"/>
      <c r="I13" s="46">
        <v>250</v>
      </c>
      <c r="J13" s="2"/>
      <c r="K13" s="46">
        <v>250</v>
      </c>
      <c r="L13" s="2"/>
    </row>
    <row r="14" spans="1:12" ht="11.25" customHeight="1">
      <c r="A14" s="130" t="s">
        <v>75</v>
      </c>
      <c r="B14" s="2"/>
      <c r="C14" s="46">
        <v>3428</v>
      </c>
      <c r="D14" s="131"/>
      <c r="E14" s="46">
        <v>3524</v>
      </c>
      <c r="F14" s="131"/>
      <c r="G14" s="46">
        <v>3730</v>
      </c>
      <c r="H14" s="131"/>
      <c r="I14" s="46">
        <v>4246</v>
      </c>
      <c r="J14" s="131"/>
      <c r="K14" s="46">
        <v>2500</v>
      </c>
      <c r="L14" s="131"/>
    </row>
    <row r="15" spans="1:12" ht="11.25" customHeight="1">
      <c r="A15" s="130" t="s">
        <v>236</v>
      </c>
      <c r="B15" s="2"/>
      <c r="C15" s="46">
        <v>1590</v>
      </c>
      <c r="D15" s="131"/>
      <c r="E15" s="46">
        <v>1793</v>
      </c>
      <c r="F15" s="131"/>
      <c r="G15" s="46">
        <v>1141</v>
      </c>
      <c r="H15" s="131"/>
      <c r="I15" s="46">
        <v>1188</v>
      </c>
      <c r="J15" s="131"/>
      <c r="K15" s="46">
        <v>1200</v>
      </c>
      <c r="L15" s="131"/>
    </row>
    <row r="16" spans="1:12" ht="11.25" customHeight="1">
      <c r="A16" s="130" t="s">
        <v>205</v>
      </c>
      <c r="B16" s="2"/>
      <c r="C16" s="46">
        <v>8613</v>
      </c>
      <c r="D16" s="14"/>
      <c r="E16" s="46">
        <v>9561</v>
      </c>
      <c r="F16" s="131"/>
      <c r="G16" s="46">
        <v>14246</v>
      </c>
      <c r="H16" s="131"/>
      <c r="I16" s="46">
        <v>17325</v>
      </c>
      <c r="J16" s="131"/>
      <c r="K16" s="46">
        <v>17209</v>
      </c>
      <c r="L16" s="131">
        <v>4</v>
      </c>
    </row>
    <row r="17" spans="1:12" ht="11.25" customHeight="1">
      <c r="A17" s="130" t="s">
        <v>237</v>
      </c>
      <c r="B17" s="2"/>
      <c r="C17" s="46">
        <v>2900</v>
      </c>
      <c r="D17" s="2"/>
      <c r="E17" s="46">
        <v>2900</v>
      </c>
      <c r="F17" s="2"/>
      <c r="G17" s="46">
        <v>2900</v>
      </c>
      <c r="H17" s="2"/>
      <c r="I17" s="46">
        <v>3000</v>
      </c>
      <c r="J17" s="2"/>
      <c r="K17" s="46">
        <v>3100</v>
      </c>
      <c r="L17" s="2"/>
    </row>
    <row r="18" spans="1:12" ht="11.25" customHeight="1">
      <c r="A18" s="130" t="s">
        <v>238</v>
      </c>
      <c r="B18" s="2"/>
      <c r="C18" s="46">
        <v>32300</v>
      </c>
      <c r="D18" s="14"/>
      <c r="E18" s="46">
        <v>33500</v>
      </c>
      <c r="F18" s="131"/>
      <c r="G18" s="46">
        <v>41500</v>
      </c>
      <c r="H18" s="131"/>
      <c r="I18" s="46">
        <v>58000</v>
      </c>
      <c r="J18" s="131"/>
      <c r="K18" s="46">
        <v>59800</v>
      </c>
      <c r="L18" s="131">
        <v>4</v>
      </c>
    </row>
    <row r="19" spans="1:12" ht="11.25" customHeight="1">
      <c r="A19" s="130" t="s">
        <v>239</v>
      </c>
      <c r="B19" s="2"/>
      <c r="C19" s="77">
        <v>500</v>
      </c>
      <c r="D19" s="132"/>
      <c r="E19" s="77">
        <v>500</v>
      </c>
      <c r="F19" s="132"/>
      <c r="G19" s="77">
        <v>500</v>
      </c>
      <c r="H19" s="132"/>
      <c r="I19" s="77">
        <v>575</v>
      </c>
      <c r="J19" s="14" t="s">
        <v>4</v>
      </c>
      <c r="K19" s="77">
        <v>600</v>
      </c>
      <c r="L19" s="132"/>
    </row>
    <row r="20" spans="1:12" ht="11.25" customHeight="1">
      <c r="A20" s="133" t="s">
        <v>12</v>
      </c>
      <c r="B20" s="134"/>
      <c r="C20" s="135">
        <v>122000</v>
      </c>
      <c r="D20" s="137"/>
      <c r="E20" s="135">
        <v>131000</v>
      </c>
      <c r="F20" s="137"/>
      <c r="G20" s="135">
        <v>159000</v>
      </c>
      <c r="H20" s="137"/>
      <c r="I20" s="135">
        <v>186000</v>
      </c>
      <c r="J20" s="138" t="s">
        <v>4</v>
      </c>
      <c r="K20" s="135">
        <v>185000</v>
      </c>
      <c r="L20" s="139"/>
    </row>
    <row r="21" spans="1:12" ht="11.25" customHeight="1">
      <c r="A21" s="167" t="s">
        <v>240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</row>
    <row r="22" spans="1:12" ht="11.25" customHeight="1">
      <c r="A22" s="154" t="s">
        <v>241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</row>
    <row r="23" spans="1:12" ht="11.25" customHeight="1">
      <c r="A23" s="154" t="s">
        <v>242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</row>
    <row r="24" spans="1:12" ht="11.25" customHeight="1">
      <c r="A24" s="154" t="s">
        <v>245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</row>
    <row r="25" spans="1:12" ht="11.25" customHeight="1">
      <c r="A25" s="150" t="s">
        <v>244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</row>
    <row r="26" spans="1:12" ht="11.25" customHeight="1">
      <c r="A26" s="154" t="s">
        <v>243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</row>
  </sheetData>
  <mergeCells count="11">
    <mergeCell ref="A1:L1"/>
    <mergeCell ref="A2:L2"/>
    <mergeCell ref="A3:L3"/>
    <mergeCell ref="A4:L4"/>
    <mergeCell ref="A24:L24"/>
    <mergeCell ref="A25:L25"/>
    <mergeCell ref="A26:L26"/>
    <mergeCell ref="A5:L5"/>
    <mergeCell ref="A21:L21"/>
    <mergeCell ref="A22:L22"/>
    <mergeCell ref="A23:L23"/>
  </mergeCells>
  <printOptions/>
  <pageMargins left="0.5" right="0.5" top="0.5" bottom="0.75" header="0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:P1"/>
    </sheetView>
  </sheetViews>
  <sheetFormatPr defaultColWidth="9.140625" defaultRowHeight="12"/>
  <cols>
    <col min="1" max="1" width="1.8515625" style="0" customWidth="1"/>
    <col min="2" max="2" width="33.28125" style="0" customWidth="1"/>
    <col min="3" max="4" width="1.8515625" style="0" customWidth="1"/>
    <col min="5" max="5" width="12.00390625" style="0" hidden="1" customWidth="1"/>
    <col min="6" max="6" width="1.8515625" style="0" hidden="1" customWidth="1"/>
    <col min="7" max="7" width="12.00390625" style="0" customWidth="1"/>
    <col min="8" max="8" width="1.8515625" style="0" customWidth="1"/>
    <col min="9" max="9" width="12.00390625" style="0" customWidth="1"/>
    <col min="10" max="10" width="1.8515625" style="0" customWidth="1"/>
    <col min="11" max="11" width="12.003906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12.140625" style="0" customWidth="1"/>
    <col min="16" max="16" width="1.421875" style="0" customWidth="1"/>
  </cols>
  <sheetData>
    <row r="1" spans="1:16" ht="11.2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ht="11.25" customHeight="1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11.2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6" ht="11.25" customHeight="1">
      <c r="A4" s="147" t="s">
        <v>197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16" ht="11.2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1:16" ht="11.25" customHeight="1">
      <c r="A6" s="144"/>
      <c r="B6" s="144"/>
      <c r="C6" s="6"/>
      <c r="D6" s="5"/>
      <c r="E6" s="91" t="s">
        <v>179</v>
      </c>
      <c r="F6" s="5"/>
      <c r="G6" s="91" t="s">
        <v>180</v>
      </c>
      <c r="H6" s="5"/>
      <c r="I6" s="91" t="s">
        <v>181</v>
      </c>
      <c r="J6" s="5"/>
      <c r="K6" s="91" t="s">
        <v>184</v>
      </c>
      <c r="L6" s="5"/>
      <c r="M6" s="91" t="s">
        <v>194</v>
      </c>
      <c r="N6" s="92"/>
      <c r="O6" s="91" t="s">
        <v>202</v>
      </c>
      <c r="P6" s="5"/>
    </row>
    <row r="7" spans="1:16" ht="11.25" customHeight="1">
      <c r="A7" s="145" t="s">
        <v>2</v>
      </c>
      <c r="B7" s="146"/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93"/>
      <c r="O7" s="2"/>
      <c r="P7" s="2"/>
    </row>
    <row r="8" spans="1:16" ht="11.25" customHeight="1">
      <c r="A8" s="9" t="s">
        <v>198</v>
      </c>
      <c r="B8" s="5"/>
      <c r="C8" s="8"/>
      <c r="D8" s="2"/>
      <c r="E8" s="2"/>
      <c r="F8" s="2"/>
      <c r="G8" s="2"/>
      <c r="H8" s="2"/>
      <c r="I8" s="2"/>
      <c r="J8" s="2"/>
      <c r="K8" s="2"/>
      <c r="L8" s="2"/>
      <c r="M8" s="2"/>
      <c r="N8" s="93"/>
      <c r="O8" s="2"/>
      <c r="P8" s="2"/>
    </row>
    <row r="9" spans="1:16" ht="11.25" customHeight="1">
      <c r="A9" s="11" t="s">
        <v>3</v>
      </c>
      <c r="B9" s="5"/>
      <c r="C9" s="8"/>
      <c r="D9" s="12"/>
      <c r="E9" s="12">
        <v>37583</v>
      </c>
      <c r="F9" s="12"/>
      <c r="G9" s="12">
        <v>32300</v>
      </c>
      <c r="H9" s="14"/>
      <c r="I9" s="12">
        <v>33500</v>
      </c>
      <c r="J9" s="2"/>
      <c r="K9" s="13">
        <v>41500</v>
      </c>
      <c r="L9" s="2"/>
      <c r="M9" s="13">
        <v>58000</v>
      </c>
      <c r="N9" s="93"/>
      <c r="O9" s="13">
        <v>59800</v>
      </c>
      <c r="P9" s="2"/>
    </row>
    <row r="10" spans="1:16" ht="11.25" customHeight="1">
      <c r="A10" s="11" t="s">
        <v>13</v>
      </c>
      <c r="B10" s="5"/>
      <c r="C10" s="8"/>
      <c r="D10" s="12"/>
      <c r="E10" s="12">
        <v>36965</v>
      </c>
      <c r="F10" s="12"/>
      <c r="G10" s="12">
        <v>32300</v>
      </c>
      <c r="H10" s="2"/>
      <c r="I10" s="12">
        <v>33600</v>
      </c>
      <c r="J10" s="2"/>
      <c r="K10" s="13">
        <v>42000</v>
      </c>
      <c r="L10" s="2"/>
      <c r="M10" s="13">
        <v>57900</v>
      </c>
      <c r="N10" s="93"/>
      <c r="O10" s="13">
        <v>59900</v>
      </c>
      <c r="P10" s="2"/>
    </row>
    <row r="11" spans="1:16" ht="11.25" customHeight="1">
      <c r="A11" s="11" t="s">
        <v>7</v>
      </c>
      <c r="B11" s="5"/>
      <c r="C11" s="8"/>
      <c r="D11" s="12"/>
      <c r="E11" s="13">
        <v>33306</v>
      </c>
      <c r="F11" s="12"/>
      <c r="G11" s="13">
        <v>21200</v>
      </c>
      <c r="H11" s="14"/>
      <c r="I11" s="13">
        <v>27500</v>
      </c>
      <c r="J11" s="2"/>
      <c r="K11" s="13">
        <v>38700</v>
      </c>
      <c r="L11" s="2"/>
      <c r="M11" s="13">
        <v>46600</v>
      </c>
      <c r="N11" s="93"/>
      <c r="O11" s="13">
        <v>44400</v>
      </c>
      <c r="P11" s="2"/>
    </row>
    <row r="12" spans="1:16" ht="11.25" customHeight="1">
      <c r="A12" s="11" t="s">
        <v>8</v>
      </c>
      <c r="B12" s="5"/>
      <c r="C12" s="8"/>
      <c r="D12" s="18"/>
      <c r="E12" s="20">
        <v>6009</v>
      </c>
      <c r="F12" s="19"/>
      <c r="G12" s="20">
        <v>4710</v>
      </c>
      <c r="H12" s="21"/>
      <c r="I12" s="20">
        <v>5190</v>
      </c>
      <c r="J12" s="21"/>
      <c r="K12" s="20">
        <v>8780</v>
      </c>
      <c r="L12" s="21"/>
      <c r="M12" s="20">
        <v>11900</v>
      </c>
      <c r="N12" s="107"/>
      <c r="O12" s="19">
        <v>10900</v>
      </c>
      <c r="P12" s="21"/>
    </row>
    <row r="13" spans="1:16" ht="11.25" customHeight="1">
      <c r="A13" s="9" t="s">
        <v>199</v>
      </c>
      <c r="B13" s="5"/>
      <c r="C13" s="8"/>
      <c r="D13" s="12"/>
      <c r="E13" s="12"/>
      <c r="F13" s="12"/>
      <c r="G13" s="12"/>
      <c r="H13" s="2"/>
      <c r="I13" s="12"/>
      <c r="J13" s="2"/>
      <c r="K13" s="12"/>
      <c r="L13" s="2"/>
      <c r="M13" s="12"/>
      <c r="N13" s="93"/>
      <c r="O13" s="12"/>
      <c r="P13" s="2"/>
    </row>
    <row r="14" spans="1:16" ht="11.25" customHeight="1">
      <c r="A14" s="11" t="s">
        <v>9</v>
      </c>
      <c r="B14" s="5"/>
      <c r="C14" s="8"/>
      <c r="D14" s="12"/>
      <c r="E14" s="12">
        <v>4213</v>
      </c>
      <c r="F14" s="12"/>
      <c r="G14" s="12">
        <v>3870</v>
      </c>
      <c r="H14" s="14"/>
      <c r="I14" s="12">
        <v>2520</v>
      </c>
      <c r="J14" s="2"/>
      <c r="K14" s="13">
        <v>2610</v>
      </c>
      <c r="L14" s="2"/>
      <c r="M14" s="13">
        <v>3620</v>
      </c>
      <c r="N14" s="28" t="s">
        <v>4</v>
      </c>
      <c r="O14" s="13">
        <v>2120</v>
      </c>
      <c r="P14" s="2"/>
    </row>
    <row r="15" spans="1:16" ht="11.25" customHeight="1">
      <c r="A15" s="11" t="s">
        <v>10</v>
      </c>
      <c r="B15" s="5"/>
      <c r="C15" s="8"/>
      <c r="D15" s="12"/>
      <c r="E15" s="12">
        <v>5602</v>
      </c>
      <c r="F15" s="22"/>
      <c r="G15" s="12">
        <v>4300</v>
      </c>
      <c r="H15" s="2"/>
      <c r="I15" s="12">
        <v>2760</v>
      </c>
      <c r="J15" s="2"/>
      <c r="K15" s="13">
        <v>2840</v>
      </c>
      <c r="L15" s="2"/>
      <c r="M15" s="13">
        <v>3770</v>
      </c>
      <c r="N15" s="93"/>
      <c r="O15" s="13">
        <v>3210</v>
      </c>
      <c r="P15" s="2"/>
    </row>
    <row r="16" spans="1:16" ht="11.25" customHeight="1">
      <c r="A16" s="11" t="s">
        <v>11</v>
      </c>
      <c r="B16" s="5"/>
      <c r="C16" s="8"/>
      <c r="D16" s="18"/>
      <c r="E16" s="23">
        <v>898</v>
      </c>
      <c r="F16" s="24" t="s">
        <v>4</v>
      </c>
      <c r="G16" s="23">
        <v>1800</v>
      </c>
      <c r="H16" s="25"/>
      <c r="I16" s="23">
        <v>1900</v>
      </c>
      <c r="J16" s="25"/>
      <c r="K16" s="26">
        <v>2040</v>
      </c>
      <c r="L16" s="25"/>
      <c r="M16" s="26">
        <v>2030</v>
      </c>
      <c r="N16" s="108"/>
      <c r="O16" s="26">
        <v>2050</v>
      </c>
      <c r="P16" s="25"/>
    </row>
    <row r="17" spans="1:16" ht="11.25" customHeight="1">
      <c r="A17" s="16" t="s">
        <v>12</v>
      </c>
      <c r="B17" s="5"/>
      <c r="C17" s="8"/>
      <c r="D17" s="18"/>
      <c r="E17" s="18">
        <f>SUM(E14:E16)</f>
        <v>10713</v>
      </c>
      <c r="F17" s="27"/>
      <c r="G17" s="18">
        <v>9970</v>
      </c>
      <c r="H17" s="28"/>
      <c r="I17" s="18">
        <v>7180</v>
      </c>
      <c r="J17" s="14"/>
      <c r="K17" s="29">
        <v>7480</v>
      </c>
      <c r="L17" s="14"/>
      <c r="M17" s="29">
        <v>9420</v>
      </c>
      <c r="N17" s="28" t="s">
        <v>4</v>
      </c>
      <c r="O17" s="29">
        <v>7380</v>
      </c>
      <c r="P17" s="14"/>
    </row>
    <row r="18" spans="1:16" ht="11.25" customHeight="1">
      <c r="A18" s="9" t="s">
        <v>200</v>
      </c>
      <c r="B18" s="5"/>
      <c r="C18" s="8"/>
      <c r="D18" s="12"/>
      <c r="E18" s="12"/>
      <c r="F18" s="12"/>
      <c r="G18" s="12"/>
      <c r="H18" s="2"/>
      <c r="I18" s="12"/>
      <c r="J18" s="2"/>
      <c r="K18" s="12"/>
      <c r="L18" s="2"/>
      <c r="M18" s="12"/>
      <c r="N18" s="93"/>
      <c r="O18" s="12"/>
      <c r="P18" s="2"/>
    </row>
    <row r="19" spans="1:16" ht="11.25" customHeight="1">
      <c r="A19" s="11" t="s">
        <v>3</v>
      </c>
      <c r="B19" s="5"/>
      <c r="C19" s="8"/>
      <c r="D19" s="12"/>
      <c r="E19" s="13">
        <v>40285</v>
      </c>
      <c r="F19" s="12"/>
      <c r="G19" s="13">
        <v>31300</v>
      </c>
      <c r="H19" s="2"/>
      <c r="I19" s="13">
        <v>41400</v>
      </c>
      <c r="J19" s="2"/>
      <c r="K19" s="13">
        <v>66300</v>
      </c>
      <c r="L19" s="2"/>
      <c r="M19" s="13">
        <v>78500</v>
      </c>
      <c r="N19" s="93"/>
      <c r="O19" s="13">
        <v>78000</v>
      </c>
      <c r="P19" s="2"/>
    </row>
    <row r="20" spans="1:16" ht="11.25" customHeight="1">
      <c r="A20" s="11" t="s">
        <v>13</v>
      </c>
      <c r="B20" s="5"/>
      <c r="C20" s="8"/>
      <c r="D20" s="12"/>
      <c r="E20" s="13">
        <v>32623</v>
      </c>
      <c r="F20" s="12"/>
      <c r="G20" s="13">
        <v>27500</v>
      </c>
      <c r="H20" s="2"/>
      <c r="I20" s="13">
        <v>30100</v>
      </c>
      <c r="J20" s="2"/>
      <c r="K20" s="13">
        <v>39300</v>
      </c>
      <c r="L20" s="2"/>
      <c r="M20" s="13">
        <v>46700</v>
      </c>
      <c r="N20" s="93"/>
      <c r="O20" s="13">
        <v>51000</v>
      </c>
      <c r="P20" s="2"/>
    </row>
    <row r="21" spans="1:16" ht="11.25" customHeight="1">
      <c r="A21" s="11" t="s">
        <v>14</v>
      </c>
      <c r="B21" s="5"/>
      <c r="C21" s="8"/>
      <c r="D21" s="12"/>
      <c r="E21" s="13">
        <v>15759</v>
      </c>
      <c r="F21" s="15"/>
      <c r="G21" s="13">
        <v>15300</v>
      </c>
      <c r="H21" s="14"/>
      <c r="I21" s="13">
        <v>16400</v>
      </c>
      <c r="J21" s="14"/>
      <c r="K21" s="13">
        <v>17400</v>
      </c>
      <c r="L21" s="14"/>
      <c r="M21" s="13">
        <v>18900</v>
      </c>
      <c r="N21" s="93"/>
      <c r="O21" s="13">
        <v>19100</v>
      </c>
      <c r="P21" s="14"/>
    </row>
    <row r="22" spans="1:16" ht="11.25" customHeight="1">
      <c r="A22" s="7" t="s">
        <v>201</v>
      </c>
      <c r="B22" s="5"/>
      <c r="C22" s="8"/>
      <c r="D22" s="24"/>
      <c r="E22" s="26">
        <v>132957</v>
      </c>
      <c r="F22" s="25" t="s">
        <v>4</v>
      </c>
      <c r="G22" s="26">
        <v>122000</v>
      </c>
      <c r="H22" s="25"/>
      <c r="I22" s="31">
        <v>131000</v>
      </c>
      <c r="J22" s="25"/>
      <c r="K22" s="31">
        <v>159000</v>
      </c>
      <c r="L22" s="25"/>
      <c r="M22" s="31">
        <v>186000</v>
      </c>
      <c r="N22" s="25" t="s">
        <v>4</v>
      </c>
      <c r="O22" s="31">
        <v>185000</v>
      </c>
      <c r="P22" s="25" t="s">
        <v>217</v>
      </c>
    </row>
    <row r="23" spans="1:16" ht="11.25" customHeight="1">
      <c r="A23" s="143" t="s">
        <v>209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</row>
    <row r="24" spans="1:16" ht="11.25" customHeight="1">
      <c r="A24" s="140" t="s">
        <v>15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1:16" ht="11.25" customHeight="1">
      <c r="A25" s="140" t="s">
        <v>16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16" ht="11.25" customHeight="1">
      <c r="A26" s="140" t="s">
        <v>187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1:16" ht="11.25" customHeight="1">
      <c r="A27" s="141" t="s">
        <v>186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</row>
  </sheetData>
  <mergeCells count="12">
    <mergeCell ref="A1:P1"/>
    <mergeCell ref="A2:P2"/>
    <mergeCell ref="A3:P3"/>
    <mergeCell ref="A4:P4"/>
    <mergeCell ref="A26:P26"/>
    <mergeCell ref="A27:P27"/>
    <mergeCell ref="A5:P5"/>
    <mergeCell ref="A23:P23"/>
    <mergeCell ref="A24:P24"/>
    <mergeCell ref="A25:P25"/>
    <mergeCell ref="A6:B6"/>
    <mergeCell ref="A7:B7"/>
  </mergeCells>
  <printOptions/>
  <pageMargins left="0.5" right="0.5" top="0.5" bottom="0.75" header="0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M1"/>
    </sheetView>
  </sheetViews>
  <sheetFormatPr defaultColWidth="9.140625" defaultRowHeight="12"/>
  <cols>
    <col min="1" max="1" width="42.7109375" style="0" customWidth="1"/>
    <col min="2" max="2" width="1.8515625" style="0" customWidth="1"/>
    <col min="3" max="3" width="8.8515625" style="0" customWidth="1"/>
    <col min="4" max="4" width="1.8515625" style="0" customWidth="1"/>
    <col min="5" max="5" width="8.8515625" style="122" customWidth="1"/>
    <col min="6" max="6" width="1.8515625" style="0" customWidth="1"/>
    <col min="7" max="7" width="8.8515625" style="0" customWidth="1"/>
    <col min="8" max="8" width="1.8515625" style="0" customWidth="1"/>
    <col min="9" max="9" width="8.8515625" style="0" customWidth="1"/>
    <col min="10" max="10" width="1.8515625" style="0" customWidth="1"/>
    <col min="11" max="11" width="8.8515625" style="0" customWidth="1"/>
    <col min="12" max="12" width="1.8515625" style="0" customWidth="1"/>
    <col min="13" max="13" width="8.8515625" style="0" customWidth="1"/>
  </cols>
  <sheetData>
    <row r="1" spans="1:13" ht="11.25" customHeight="1">
      <c r="A1" s="147" t="s">
        <v>17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1.25" customHeight="1">
      <c r="A2" s="147" t="s">
        <v>18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1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1.25" customHeight="1">
      <c r="A4" s="147" t="s">
        <v>188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11.2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ht="11.25" customHeight="1">
      <c r="A6" s="32"/>
      <c r="B6" s="32"/>
      <c r="C6" s="114" t="s">
        <v>19</v>
      </c>
      <c r="D6" s="114"/>
      <c r="E6" s="121"/>
      <c r="F6" s="32"/>
      <c r="G6" s="152" t="s">
        <v>20</v>
      </c>
      <c r="H6" s="152"/>
      <c r="I6" s="152"/>
      <c r="J6" s="32"/>
      <c r="K6" s="152" t="s">
        <v>12</v>
      </c>
      <c r="L6" s="152"/>
      <c r="M6" s="152"/>
    </row>
    <row r="7" spans="1:13" ht="11.25" customHeight="1">
      <c r="A7" s="34"/>
      <c r="B7" s="34"/>
      <c r="C7" s="91" t="s">
        <v>194</v>
      </c>
      <c r="D7" s="8"/>
      <c r="E7" s="122">
        <v>2006</v>
      </c>
      <c r="F7" s="34"/>
      <c r="G7" s="115" t="s">
        <v>194</v>
      </c>
      <c r="H7" s="116"/>
      <c r="I7" s="117">
        <v>2006</v>
      </c>
      <c r="J7" s="34"/>
      <c r="K7" s="115" t="s">
        <v>194</v>
      </c>
      <c r="L7" s="116"/>
      <c r="M7" s="115" t="s">
        <v>202</v>
      </c>
    </row>
    <row r="8" spans="1:13" ht="11.25" customHeight="1">
      <c r="A8" s="7" t="s">
        <v>21</v>
      </c>
      <c r="B8" s="7"/>
      <c r="C8" s="35" t="s">
        <v>22</v>
      </c>
      <c r="D8" s="35"/>
      <c r="E8" s="123" t="s">
        <v>22</v>
      </c>
      <c r="F8" s="7"/>
      <c r="G8" s="36">
        <v>17900</v>
      </c>
      <c r="H8" s="37"/>
      <c r="I8" s="118">
        <v>19800</v>
      </c>
      <c r="J8" s="34"/>
      <c r="K8" s="36">
        <v>17900</v>
      </c>
      <c r="L8" s="37"/>
      <c r="M8" s="36">
        <v>19800</v>
      </c>
    </row>
    <row r="9" spans="1:13" ht="11.25" customHeight="1">
      <c r="A9" s="7" t="s">
        <v>23</v>
      </c>
      <c r="B9" s="7"/>
      <c r="C9" s="36">
        <v>4700</v>
      </c>
      <c r="D9" s="35"/>
      <c r="E9" s="125">
        <v>5170</v>
      </c>
      <c r="F9" s="7"/>
      <c r="G9" s="36">
        <v>73800</v>
      </c>
      <c r="H9" s="35"/>
      <c r="I9" s="118">
        <v>72800</v>
      </c>
      <c r="J9" s="7"/>
      <c r="K9" s="36">
        <v>78500</v>
      </c>
      <c r="L9" s="35"/>
      <c r="M9" s="36">
        <v>78000</v>
      </c>
    </row>
    <row r="10" spans="1:13" ht="11.25" customHeight="1">
      <c r="A10" s="7" t="s">
        <v>24</v>
      </c>
      <c r="B10" s="7"/>
      <c r="C10" s="36">
        <v>3660</v>
      </c>
      <c r="D10" s="35"/>
      <c r="E10" s="125">
        <v>3550</v>
      </c>
      <c r="F10" s="7"/>
      <c r="G10" s="36">
        <v>45100</v>
      </c>
      <c r="H10" s="35"/>
      <c r="I10" s="118">
        <v>43800</v>
      </c>
      <c r="J10" s="7"/>
      <c r="K10" s="36">
        <v>48700</v>
      </c>
      <c r="L10" s="35"/>
      <c r="M10" s="36">
        <v>47400</v>
      </c>
    </row>
    <row r="11" spans="1:13" ht="11.25" customHeight="1">
      <c r="A11" s="7" t="s">
        <v>25</v>
      </c>
      <c r="B11" s="7"/>
      <c r="C11" s="36">
        <v>1050</v>
      </c>
      <c r="D11" s="35"/>
      <c r="E11" s="125">
        <v>1620</v>
      </c>
      <c r="F11" s="7"/>
      <c r="G11" s="36">
        <v>28700</v>
      </c>
      <c r="H11" s="35"/>
      <c r="I11" s="118">
        <v>29000</v>
      </c>
      <c r="J11" s="34"/>
      <c r="K11" s="36">
        <v>29800</v>
      </c>
      <c r="L11" s="35"/>
      <c r="M11" s="36">
        <v>30600</v>
      </c>
    </row>
    <row r="12" spans="1:13" ht="11.25" customHeight="1">
      <c r="A12" s="7" t="s">
        <v>13</v>
      </c>
      <c r="B12" s="7"/>
      <c r="C12" s="36">
        <v>1050</v>
      </c>
      <c r="D12" s="35"/>
      <c r="E12" s="125">
        <v>1490</v>
      </c>
      <c r="F12" s="7"/>
      <c r="G12" s="36">
        <v>45700</v>
      </c>
      <c r="H12" s="35"/>
      <c r="I12" s="118">
        <v>49500</v>
      </c>
      <c r="J12" s="7"/>
      <c r="K12" s="36">
        <v>46700</v>
      </c>
      <c r="L12" s="35"/>
      <c r="M12" s="36">
        <v>51000</v>
      </c>
    </row>
    <row r="13" spans="1:13" ht="11.25" customHeight="1">
      <c r="A13" s="7" t="s">
        <v>26</v>
      </c>
      <c r="B13" s="7"/>
      <c r="C13" s="26">
        <v>171</v>
      </c>
      <c r="D13" s="31"/>
      <c r="E13" s="124">
        <v>296</v>
      </c>
      <c r="F13" s="34"/>
      <c r="G13" s="26">
        <v>3600</v>
      </c>
      <c r="H13" s="31"/>
      <c r="I13" s="119">
        <v>2910</v>
      </c>
      <c r="J13" s="34"/>
      <c r="K13" s="36">
        <v>3770</v>
      </c>
      <c r="L13" s="35"/>
      <c r="M13" s="36">
        <v>3210</v>
      </c>
    </row>
    <row r="14" spans="1:13" ht="11.25" customHeight="1">
      <c r="A14" s="136" t="s">
        <v>27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</row>
    <row r="15" spans="1:13" ht="11.25" customHeight="1">
      <c r="A15" s="149" t="s">
        <v>15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1.25" customHeight="1">
      <c r="A16" s="149" t="s">
        <v>28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1.25" customHeight="1">
      <c r="A17" s="151" t="s">
        <v>29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</row>
  </sheetData>
  <mergeCells count="11">
    <mergeCell ref="A1:M1"/>
    <mergeCell ref="A2:M2"/>
    <mergeCell ref="A3:M3"/>
    <mergeCell ref="A4:M4"/>
    <mergeCell ref="A15:M15"/>
    <mergeCell ref="A16:M16"/>
    <mergeCell ref="A17:M17"/>
    <mergeCell ref="A5:M5"/>
    <mergeCell ref="G6:I6"/>
    <mergeCell ref="K6:M6"/>
    <mergeCell ref="A14:M14"/>
  </mergeCells>
  <printOptions/>
  <pageMargins left="0.5" right="0.5" top="0.5" bottom="0.75" header="0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A1" sqref="A1:M1"/>
    </sheetView>
  </sheetViews>
  <sheetFormatPr defaultColWidth="9.140625" defaultRowHeight="12"/>
  <cols>
    <col min="1" max="1" width="41.28125" style="0" bestFit="1" customWidth="1"/>
    <col min="2" max="2" width="1.8515625" style="0" customWidth="1"/>
    <col min="3" max="3" width="9.140625" style="0" bestFit="1" customWidth="1"/>
    <col min="4" max="4" width="1.8515625" style="0" customWidth="1"/>
    <col min="5" max="5" width="16.00390625" style="0" bestFit="1" customWidth="1"/>
    <col min="6" max="6" width="1.8515625" style="0" customWidth="1"/>
    <col min="7" max="7" width="15.7109375" style="0" bestFit="1" customWidth="1"/>
    <col min="8" max="8" width="1.8515625" style="0" customWidth="1"/>
    <col min="9" max="9" width="11.140625" style="0" bestFit="1" customWidth="1"/>
    <col min="10" max="10" width="1.8515625" style="0" customWidth="1"/>
    <col min="11" max="11" width="9.140625" style="0" bestFit="1" customWidth="1"/>
    <col min="12" max="12" width="1.8515625" style="0" customWidth="1"/>
    <col min="13" max="13" width="10.140625" style="0" bestFit="1" customWidth="1"/>
  </cols>
  <sheetData>
    <row r="1" spans="1:13" ht="11.25" customHeight="1">
      <c r="A1" s="147" t="s">
        <v>30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1.25" customHeight="1">
      <c r="A2" s="147" t="s">
        <v>31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1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1.25" customHeight="1">
      <c r="A4" s="147" t="s">
        <v>189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11.2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ht="11.25" customHeight="1">
      <c r="A6" s="6"/>
      <c r="B6" s="6"/>
      <c r="C6" s="39" t="s">
        <v>32</v>
      </c>
      <c r="D6" s="39"/>
      <c r="E6" s="39"/>
      <c r="F6" s="39"/>
      <c r="G6" s="39" t="s">
        <v>63</v>
      </c>
      <c r="H6" s="39"/>
      <c r="I6" s="39" t="s">
        <v>33</v>
      </c>
      <c r="J6" s="39"/>
      <c r="K6" s="39"/>
      <c r="L6" s="39"/>
      <c r="M6" s="39"/>
    </row>
    <row r="7" spans="1:13" ht="11.25" customHeight="1">
      <c r="A7" s="40" t="s">
        <v>34</v>
      </c>
      <c r="B7" s="40"/>
      <c r="C7" s="40" t="s">
        <v>35</v>
      </c>
      <c r="D7" s="40"/>
      <c r="E7" s="40" t="s">
        <v>36</v>
      </c>
      <c r="F7" s="40"/>
      <c r="G7" s="41" t="s">
        <v>64</v>
      </c>
      <c r="H7" s="40"/>
      <c r="I7" s="40" t="s">
        <v>37</v>
      </c>
      <c r="J7" s="40"/>
      <c r="K7" s="40" t="s">
        <v>38</v>
      </c>
      <c r="L7" s="40"/>
      <c r="M7" s="40" t="s">
        <v>12</v>
      </c>
    </row>
    <row r="8" spans="1:13" ht="11.25" customHeight="1">
      <c r="A8" s="42" t="s">
        <v>195</v>
      </c>
      <c r="B8" s="43"/>
      <c r="C8" s="12"/>
      <c r="D8" s="12"/>
      <c r="E8" s="12"/>
      <c r="F8" s="12"/>
      <c r="G8" s="12"/>
      <c r="H8" s="12"/>
      <c r="I8" s="13"/>
      <c r="J8" s="12"/>
      <c r="K8" s="13"/>
      <c r="L8" s="12"/>
      <c r="M8" s="13"/>
    </row>
    <row r="9" spans="1:13" ht="11.25" customHeight="1">
      <c r="A9" s="9" t="s">
        <v>39</v>
      </c>
      <c r="B9" s="44"/>
      <c r="C9" s="12"/>
      <c r="D9" s="12"/>
      <c r="E9" s="12"/>
      <c r="F9" s="12"/>
      <c r="G9" s="12"/>
      <c r="H9" s="12"/>
      <c r="I9" s="13"/>
      <c r="J9" s="12"/>
      <c r="K9" s="13"/>
      <c r="L9" s="12"/>
      <c r="M9" s="13"/>
    </row>
    <row r="10" spans="1:13" ht="11.25" customHeight="1">
      <c r="A10" s="11" t="s">
        <v>40</v>
      </c>
      <c r="B10" s="45"/>
      <c r="C10" s="13">
        <v>350000</v>
      </c>
      <c r="D10" s="12"/>
      <c r="E10" s="13">
        <v>333000</v>
      </c>
      <c r="F10" s="12"/>
      <c r="G10" s="46" t="s">
        <v>22</v>
      </c>
      <c r="H10" s="12"/>
      <c r="I10" s="46" t="s">
        <v>22</v>
      </c>
      <c r="J10" s="12"/>
      <c r="K10" s="46" t="s">
        <v>41</v>
      </c>
      <c r="L10" s="12"/>
      <c r="M10" s="13">
        <v>683000</v>
      </c>
    </row>
    <row r="11" spans="1:13" ht="11.25" customHeight="1">
      <c r="A11" s="11" t="s">
        <v>42</v>
      </c>
      <c r="B11" s="45"/>
      <c r="C11" s="13">
        <v>386000</v>
      </c>
      <c r="D11" s="12"/>
      <c r="E11" s="13">
        <v>185000</v>
      </c>
      <c r="F11" s="12"/>
      <c r="G11" s="46" t="s">
        <v>22</v>
      </c>
      <c r="H11" s="12"/>
      <c r="I11" s="46" t="s">
        <v>22</v>
      </c>
      <c r="J11" s="12"/>
      <c r="K11" s="46" t="s">
        <v>41</v>
      </c>
      <c r="L11" s="12"/>
      <c r="M11" s="13">
        <v>571000</v>
      </c>
    </row>
    <row r="12" spans="1:13" ht="11.25" customHeight="1">
      <c r="A12" s="11" t="s">
        <v>43</v>
      </c>
      <c r="B12" s="45"/>
      <c r="C12" s="13">
        <v>1930000</v>
      </c>
      <c r="D12" s="12"/>
      <c r="E12" s="13">
        <v>766000</v>
      </c>
      <c r="F12" s="12"/>
      <c r="G12" s="46" t="s">
        <v>22</v>
      </c>
      <c r="H12" s="12"/>
      <c r="I12" s="46">
        <v>33700</v>
      </c>
      <c r="J12" s="12"/>
      <c r="K12" s="13">
        <v>78100</v>
      </c>
      <c r="L12" s="12"/>
      <c r="M12" s="13">
        <v>2800000</v>
      </c>
    </row>
    <row r="13" spans="1:13" ht="11.25" customHeight="1">
      <c r="A13" s="11" t="s">
        <v>44</v>
      </c>
      <c r="B13" s="45"/>
      <c r="C13" s="13">
        <v>1990000</v>
      </c>
      <c r="D13" s="12"/>
      <c r="E13" s="13">
        <v>2590000</v>
      </c>
      <c r="F13" s="12"/>
      <c r="G13" s="46" t="s">
        <v>22</v>
      </c>
      <c r="H13" s="12"/>
      <c r="I13" s="46" t="s">
        <v>22</v>
      </c>
      <c r="J13" s="12"/>
      <c r="K13" s="13">
        <v>18100</v>
      </c>
      <c r="L13" s="12"/>
      <c r="M13" s="13">
        <v>4600000</v>
      </c>
    </row>
    <row r="14" spans="1:13" ht="11.25" customHeight="1">
      <c r="A14" s="11" t="s">
        <v>45</v>
      </c>
      <c r="B14" s="45"/>
      <c r="C14" s="26">
        <v>722000</v>
      </c>
      <c r="D14" s="23"/>
      <c r="E14" s="31" t="s">
        <v>41</v>
      </c>
      <c r="F14" s="23"/>
      <c r="G14" s="31" t="s">
        <v>22</v>
      </c>
      <c r="H14" s="23"/>
      <c r="I14" s="26">
        <v>442.25256075000004</v>
      </c>
      <c r="J14" s="23"/>
      <c r="K14" s="31" t="s">
        <v>22</v>
      </c>
      <c r="L14" s="23"/>
      <c r="M14" s="26">
        <v>723000</v>
      </c>
    </row>
    <row r="15" spans="1:13" ht="11.25" customHeight="1">
      <c r="A15" s="16" t="s">
        <v>12</v>
      </c>
      <c r="B15" s="47"/>
      <c r="C15" s="13">
        <v>5380000</v>
      </c>
      <c r="D15" s="12"/>
      <c r="E15" s="13">
        <v>3870000</v>
      </c>
      <c r="F15" s="12"/>
      <c r="G15" s="46" t="s">
        <v>22</v>
      </c>
      <c r="H15" s="12"/>
      <c r="I15" s="46">
        <v>34200</v>
      </c>
      <c r="J15" s="12"/>
      <c r="K15" s="13">
        <v>96300</v>
      </c>
      <c r="L15" s="12"/>
      <c r="M15" s="13">
        <v>9380000</v>
      </c>
    </row>
    <row r="16" spans="1:13" ht="11.25" customHeight="1">
      <c r="A16" s="9" t="s">
        <v>46</v>
      </c>
      <c r="B16" s="44"/>
      <c r="C16" s="46" t="s">
        <v>41</v>
      </c>
      <c r="D16" s="12"/>
      <c r="E16" s="13">
        <v>736000</v>
      </c>
      <c r="F16" s="12"/>
      <c r="G16" s="46" t="s">
        <v>22</v>
      </c>
      <c r="H16" s="12"/>
      <c r="I16" s="46" t="s">
        <v>22</v>
      </c>
      <c r="J16" s="12"/>
      <c r="K16" s="13">
        <v>51500</v>
      </c>
      <c r="L16" s="12"/>
      <c r="M16" s="13">
        <v>788000</v>
      </c>
    </row>
    <row r="17" spans="1:13" ht="11.25" customHeight="1">
      <c r="A17" s="9" t="s">
        <v>47</v>
      </c>
      <c r="B17" s="44"/>
      <c r="C17" s="13">
        <v>1120000</v>
      </c>
      <c r="D17" s="12"/>
      <c r="E17" s="13">
        <v>22800</v>
      </c>
      <c r="F17" s="12"/>
      <c r="G17" s="46" t="s">
        <v>22</v>
      </c>
      <c r="H17" s="12"/>
      <c r="I17" s="48" t="s">
        <v>48</v>
      </c>
      <c r="J17" s="12"/>
      <c r="K17" s="13">
        <v>1680000</v>
      </c>
      <c r="L17" s="12"/>
      <c r="M17" s="13">
        <v>2820000</v>
      </c>
    </row>
    <row r="18" spans="1:13" ht="11.25" customHeight="1">
      <c r="A18" s="9" t="s">
        <v>49</v>
      </c>
      <c r="B18" s="44"/>
      <c r="C18" s="13"/>
      <c r="D18" s="12"/>
      <c r="E18" s="13"/>
      <c r="F18" s="12"/>
      <c r="G18" s="13"/>
      <c r="H18" s="12"/>
      <c r="I18" s="13"/>
      <c r="J18" s="12"/>
      <c r="K18" s="13"/>
      <c r="L18" s="12"/>
      <c r="M18" s="13"/>
    </row>
    <row r="19" spans="1:13" ht="11.25" customHeight="1">
      <c r="A19" s="11" t="s">
        <v>50</v>
      </c>
      <c r="B19" s="45"/>
      <c r="C19" s="46" t="s">
        <v>22</v>
      </c>
      <c r="D19" s="12"/>
      <c r="E19" s="13">
        <v>44800</v>
      </c>
      <c r="F19" s="12"/>
      <c r="G19" s="46" t="s">
        <v>22</v>
      </c>
      <c r="H19" s="12"/>
      <c r="I19" s="46" t="s">
        <v>22</v>
      </c>
      <c r="J19" s="12"/>
      <c r="K19" s="46">
        <v>732.55167755</v>
      </c>
      <c r="L19" s="12"/>
      <c r="M19" s="13">
        <v>45500</v>
      </c>
    </row>
    <row r="20" spans="1:13" ht="11.25" customHeight="1">
      <c r="A20" s="11" t="s">
        <v>51</v>
      </c>
      <c r="B20" s="45"/>
      <c r="C20" s="46" t="s">
        <v>41</v>
      </c>
      <c r="D20" s="12"/>
      <c r="E20" s="13">
        <v>51400</v>
      </c>
      <c r="F20" s="12"/>
      <c r="G20" s="46" t="s">
        <v>22</v>
      </c>
      <c r="H20" s="12"/>
      <c r="I20" s="46">
        <v>912.6278484400001</v>
      </c>
      <c r="J20" s="12"/>
      <c r="K20" s="13">
        <v>1950</v>
      </c>
      <c r="L20" s="12"/>
      <c r="M20" s="13">
        <v>54300</v>
      </c>
    </row>
    <row r="21" spans="1:13" ht="11.25" customHeight="1">
      <c r="A21" s="9" t="s">
        <v>52</v>
      </c>
      <c r="B21" s="44"/>
      <c r="C21" s="46" t="s">
        <v>41</v>
      </c>
      <c r="D21" s="12"/>
      <c r="E21" s="46" t="s">
        <v>22</v>
      </c>
      <c r="F21" s="12"/>
      <c r="G21" s="46" t="s">
        <v>41</v>
      </c>
      <c r="H21" s="12"/>
      <c r="I21" s="46" t="s">
        <v>22</v>
      </c>
      <c r="J21" s="12"/>
      <c r="K21" s="13">
        <v>1750000</v>
      </c>
      <c r="L21" s="12"/>
      <c r="M21" s="13">
        <v>1750000</v>
      </c>
    </row>
    <row r="22" spans="1:13" ht="11.25" customHeight="1">
      <c r="A22" s="9" t="s">
        <v>53</v>
      </c>
      <c r="B22" s="44"/>
      <c r="C22" s="46" t="s">
        <v>22</v>
      </c>
      <c r="D22" s="12"/>
      <c r="E22" s="46" t="s">
        <v>22</v>
      </c>
      <c r="F22" s="12"/>
      <c r="G22" s="46" t="s">
        <v>22</v>
      </c>
      <c r="H22" s="12"/>
      <c r="I22" s="46" t="s">
        <v>22</v>
      </c>
      <c r="J22" s="12"/>
      <c r="K22" s="13">
        <v>95.2543977</v>
      </c>
      <c r="L22" s="12"/>
      <c r="M22" s="13">
        <v>95.2543977</v>
      </c>
    </row>
    <row r="23" spans="1:13" ht="11.25" customHeight="1">
      <c r="A23" s="9" t="s">
        <v>54</v>
      </c>
      <c r="B23" s="44"/>
      <c r="C23" s="13"/>
      <c r="D23" s="12"/>
      <c r="E23" s="13"/>
      <c r="F23" s="12"/>
      <c r="G23" s="13"/>
      <c r="H23" s="12"/>
      <c r="I23" s="13"/>
      <c r="J23" s="12"/>
      <c r="K23" s="13"/>
      <c r="L23" s="12"/>
      <c r="M23" s="13"/>
    </row>
    <row r="24" spans="1:13" ht="11.25" customHeight="1">
      <c r="A24" s="11" t="s">
        <v>55</v>
      </c>
      <c r="B24" s="45"/>
      <c r="C24" s="46" t="s">
        <v>41</v>
      </c>
      <c r="D24" s="12"/>
      <c r="E24" s="46" t="s">
        <v>22</v>
      </c>
      <c r="F24" s="12"/>
      <c r="G24" s="46">
        <v>178000</v>
      </c>
      <c r="H24" s="12"/>
      <c r="I24" s="46" t="s">
        <v>22</v>
      </c>
      <c r="J24" s="12"/>
      <c r="K24" s="46" t="s">
        <v>22</v>
      </c>
      <c r="L24" s="12"/>
      <c r="M24" s="13">
        <v>178000</v>
      </c>
    </row>
    <row r="25" spans="1:13" ht="11.25" customHeight="1">
      <c r="A25" s="11" t="s">
        <v>56</v>
      </c>
      <c r="B25" s="45"/>
      <c r="C25" s="13">
        <v>1010000</v>
      </c>
      <c r="D25" s="12"/>
      <c r="E25" s="46" t="s">
        <v>22</v>
      </c>
      <c r="F25" s="12"/>
      <c r="G25" s="46" t="s">
        <v>41</v>
      </c>
      <c r="H25" s="12"/>
      <c r="I25" s="46" t="s">
        <v>22</v>
      </c>
      <c r="J25" s="12"/>
      <c r="K25" s="46">
        <v>179000</v>
      </c>
      <c r="L25" s="12"/>
      <c r="M25" s="13">
        <v>1190000</v>
      </c>
    </row>
    <row r="26" spans="1:13" ht="11.25" customHeight="1">
      <c r="A26" s="11" t="s">
        <v>38</v>
      </c>
      <c r="B26" s="45"/>
      <c r="C26" s="46" t="s">
        <v>22</v>
      </c>
      <c r="D26" s="12"/>
      <c r="E26" s="46" t="s">
        <v>22</v>
      </c>
      <c r="F26" s="12"/>
      <c r="G26" s="46" t="s">
        <v>22</v>
      </c>
      <c r="H26" s="12"/>
      <c r="I26" s="46" t="s">
        <v>22</v>
      </c>
      <c r="J26" s="12"/>
      <c r="K26" s="13">
        <v>12300</v>
      </c>
      <c r="L26" s="12"/>
      <c r="M26" s="13">
        <v>12300</v>
      </c>
    </row>
    <row r="27" spans="1:13" ht="11.25" customHeight="1">
      <c r="A27" s="9" t="s">
        <v>57</v>
      </c>
      <c r="B27" s="44"/>
      <c r="C27" s="13"/>
      <c r="D27" s="12"/>
      <c r="E27" s="13"/>
      <c r="F27" s="12"/>
      <c r="G27" s="13"/>
      <c r="H27" s="12"/>
      <c r="I27" s="13"/>
      <c r="J27" s="12"/>
      <c r="K27" s="13"/>
      <c r="L27" s="12"/>
      <c r="M27" s="13"/>
    </row>
    <row r="28" spans="1:13" ht="11.25" customHeight="1">
      <c r="A28" s="11" t="s">
        <v>58</v>
      </c>
      <c r="B28" s="45"/>
      <c r="C28" s="46" t="s">
        <v>22</v>
      </c>
      <c r="D28" s="12"/>
      <c r="E28" s="46" t="s">
        <v>22</v>
      </c>
      <c r="F28" s="12"/>
      <c r="G28" s="46" t="s">
        <v>22</v>
      </c>
      <c r="H28" s="12"/>
      <c r="I28" s="46" t="s">
        <v>22</v>
      </c>
      <c r="J28" s="12"/>
      <c r="K28" s="13">
        <v>279000</v>
      </c>
      <c r="L28" s="12"/>
      <c r="M28" s="13">
        <v>279000</v>
      </c>
    </row>
    <row r="29" spans="1:13" ht="11.25" customHeight="1">
      <c r="A29" s="11" t="s">
        <v>38</v>
      </c>
      <c r="B29" s="45"/>
      <c r="C29" s="20">
        <v>1120000</v>
      </c>
      <c r="D29" s="19"/>
      <c r="E29" s="20">
        <v>91500</v>
      </c>
      <c r="F29" s="19"/>
      <c r="G29" s="20">
        <v>975000</v>
      </c>
      <c r="H29" s="19"/>
      <c r="I29" s="49" t="s">
        <v>22</v>
      </c>
      <c r="J29" s="19"/>
      <c r="K29" s="20">
        <v>191000</v>
      </c>
      <c r="L29" s="19"/>
      <c r="M29" s="20">
        <v>2380000</v>
      </c>
    </row>
    <row r="30" spans="1:13" ht="11.25" customHeight="1">
      <c r="A30" s="50" t="s">
        <v>59</v>
      </c>
      <c r="B30" s="47"/>
      <c r="C30" s="29">
        <v>8630000</v>
      </c>
      <c r="D30" s="18"/>
      <c r="E30" s="29">
        <v>4820000</v>
      </c>
      <c r="F30" s="18"/>
      <c r="G30" s="29">
        <v>1150000</v>
      </c>
      <c r="H30" s="18"/>
      <c r="I30" s="29">
        <v>35100</v>
      </c>
      <c r="J30" s="18"/>
      <c r="K30" s="29">
        <v>4240000</v>
      </c>
      <c r="L30" s="18"/>
      <c r="M30" s="29">
        <v>18900000</v>
      </c>
    </row>
    <row r="31" spans="1:13" ht="11.25" customHeight="1">
      <c r="A31" s="9" t="s">
        <v>60</v>
      </c>
      <c r="B31" s="51"/>
      <c r="C31" s="26">
        <v>512000</v>
      </c>
      <c r="D31" s="23"/>
      <c r="E31" s="26">
        <v>604000</v>
      </c>
      <c r="F31" s="23"/>
      <c r="G31" s="26">
        <v>14200</v>
      </c>
      <c r="H31" s="23"/>
      <c r="I31" s="26">
        <v>36100</v>
      </c>
      <c r="J31" s="23"/>
      <c r="K31" s="26">
        <v>866000</v>
      </c>
      <c r="L31" s="23"/>
      <c r="M31" s="26">
        <v>2030000</v>
      </c>
    </row>
    <row r="32" spans="1:13" ht="11.25" customHeight="1">
      <c r="A32" s="42" t="s">
        <v>203</v>
      </c>
      <c r="B32" s="43"/>
      <c r="C32" s="12"/>
      <c r="D32" s="12"/>
      <c r="E32" s="12"/>
      <c r="F32" s="12"/>
      <c r="G32" s="12"/>
      <c r="H32" s="12"/>
      <c r="I32" s="13"/>
      <c r="J32" s="12"/>
      <c r="K32" s="13"/>
      <c r="L32" s="12"/>
      <c r="M32" s="13"/>
    </row>
    <row r="33" spans="1:13" ht="11.25" customHeight="1">
      <c r="A33" s="9" t="s">
        <v>39</v>
      </c>
      <c r="B33" s="44"/>
      <c r="C33" s="12"/>
      <c r="D33" s="12"/>
      <c r="E33" s="12"/>
      <c r="F33" s="12"/>
      <c r="G33" s="12"/>
      <c r="H33" s="12"/>
      <c r="I33" s="13"/>
      <c r="J33" s="12"/>
      <c r="K33" s="13"/>
      <c r="L33" s="12"/>
      <c r="M33" s="13"/>
    </row>
    <row r="34" spans="1:13" ht="11.25" customHeight="1">
      <c r="A34" s="11" t="s">
        <v>40</v>
      </c>
      <c r="B34" s="45"/>
      <c r="C34" s="13">
        <v>255000</v>
      </c>
      <c r="D34" s="12"/>
      <c r="E34" s="13">
        <v>384000</v>
      </c>
      <c r="F34" s="12"/>
      <c r="G34" s="46" t="s">
        <v>22</v>
      </c>
      <c r="H34" s="12"/>
      <c r="I34" s="46" t="s">
        <v>22</v>
      </c>
      <c r="J34" s="12"/>
      <c r="K34" s="46" t="s">
        <v>41</v>
      </c>
      <c r="L34" s="12"/>
      <c r="M34" s="13">
        <v>639000</v>
      </c>
    </row>
    <row r="35" spans="1:13" ht="11.25" customHeight="1">
      <c r="A35" s="11" t="s">
        <v>42</v>
      </c>
      <c r="B35" s="45"/>
      <c r="C35" s="13">
        <v>533000</v>
      </c>
      <c r="D35" s="12"/>
      <c r="E35" s="13">
        <v>154000</v>
      </c>
      <c r="F35" s="12"/>
      <c r="G35" s="46" t="s">
        <v>22</v>
      </c>
      <c r="H35" s="12"/>
      <c r="I35" s="46" t="s">
        <v>22</v>
      </c>
      <c r="J35" s="12"/>
      <c r="K35" s="46" t="s">
        <v>41</v>
      </c>
      <c r="L35" s="12"/>
      <c r="M35" s="13">
        <v>687000</v>
      </c>
    </row>
    <row r="36" spans="1:13" ht="11.25" customHeight="1">
      <c r="A36" s="11" t="s">
        <v>43</v>
      </c>
      <c r="B36" s="45"/>
      <c r="C36" s="13">
        <v>2080000</v>
      </c>
      <c r="D36" s="12"/>
      <c r="E36" s="13">
        <v>776000</v>
      </c>
      <c r="F36" s="12"/>
      <c r="G36" s="46" t="s">
        <v>22</v>
      </c>
      <c r="H36" s="12"/>
      <c r="I36" s="46">
        <v>33700</v>
      </c>
      <c r="J36" s="12"/>
      <c r="K36" s="13">
        <v>78100</v>
      </c>
      <c r="L36" s="12"/>
      <c r="M36" s="13">
        <v>2970000</v>
      </c>
    </row>
    <row r="37" spans="1:13" ht="11.25" customHeight="1">
      <c r="A37" s="11" t="s">
        <v>44</v>
      </c>
      <c r="B37" s="45"/>
      <c r="C37" s="13">
        <v>2020000</v>
      </c>
      <c r="D37" s="12"/>
      <c r="E37" s="13">
        <v>2570000</v>
      </c>
      <c r="F37" s="12"/>
      <c r="G37" s="46" t="s">
        <v>22</v>
      </c>
      <c r="H37" s="12"/>
      <c r="I37" s="46" t="s">
        <v>22</v>
      </c>
      <c r="J37" s="12"/>
      <c r="K37" s="13">
        <v>18100</v>
      </c>
      <c r="L37" s="12"/>
      <c r="M37" s="13">
        <v>4610000</v>
      </c>
    </row>
    <row r="38" spans="1:13" ht="11.25" customHeight="1">
      <c r="A38" s="11" t="s">
        <v>45</v>
      </c>
      <c r="B38" s="45"/>
      <c r="C38" s="26">
        <v>628000</v>
      </c>
      <c r="D38" s="23"/>
      <c r="E38" s="31" t="s">
        <v>41</v>
      </c>
      <c r="F38" s="23"/>
      <c r="G38" s="31" t="s">
        <v>22</v>
      </c>
      <c r="H38" s="23"/>
      <c r="I38" s="26">
        <v>442.25256075000004</v>
      </c>
      <c r="J38" s="23"/>
      <c r="K38" s="31" t="s">
        <v>22</v>
      </c>
      <c r="L38" s="23"/>
      <c r="M38" s="26">
        <v>629000</v>
      </c>
    </row>
    <row r="39" spans="1:13" ht="11.25" customHeight="1">
      <c r="A39" s="16" t="s">
        <v>12</v>
      </c>
      <c r="B39" s="47"/>
      <c r="C39" s="13">
        <v>5520000</v>
      </c>
      <c r="D39" s="12"/>
      <c r="E39" s="13">
        <v>3880000</v>
      </c>
      <c r="F39" s="12"/>
      <c r="G39" s="46" t="s">
        <v>22</v>
      </c>
      <c r="H39" s="12"/>
      <c r="I39" s="46">
        <v>34200</v>
      </c>
      <c r="J39" s="12"/>
      <c r="K39" s="13">
        <v>96300</v>
      </c>
      <c r="L39" s="12"/>
      <c r="M39" s="13">
        <v>9530000</v>
      </c>
    </row>
    <row r="40" spans="1:13" ht="11.25" customHeight="1">
      <c r="A40" s="9" t="s">
        <v>46</v>
      </c>
      <c r="B40" s="44"/>
      <c r="C40" s="46" t="s">
        <v>41</v>
      </c>
      <c r="D40" s="12"/>
      <c r="E40" s="13">
        <v>194000</v>
      </c>
      <c r="F40" s="12"/>
      <c r="G40" s="46" t="s">
        <v>22</v>
      </c>
      <c r="H40" s="12"/>
      <c r="I40" s="46" t="s">
        <v>22</v>
      </c>
      <c r="J40" s="12"/>
      <c r="K40" s="13">
        <v>51500</v>
      </c>
      <c r="L40" s="12"/>
      <c r="M40" s="13">
        <v>246000</v>
      </c>
    </row>
    <row r="41" spans="1:13" ht="11.25" customHeight="1">
      <c r="A41" s="9" t="s">
        <v>47</v>
      </c>
      <c r="B41" s="44"/>
      <c r="C41" s="13">
        <v>1050000</v>
      </c>
      <c r="D41" s="12"/>
      <c r="E41" s="13">
        <v>32800</v>
      </c>
      <c r="F41" s="12"/>
      <c r="G41" s="46" t="s">
        <v>22</v>
      </c>
      <c r="H41" s="12"/>
      <c r="I41" s="48" t="s">
        <v>48</v>
      </c>
      <c r="J41" s="12"/>
      <c r="K41" s="13">
        <v>1770000</v>
      </c>
      <c r="L41" s="12"/>
      <c r="M41" s="13">
        <v>2850000</v>
      </c>
    </row>
    <row r="42" spans="1:13" ht="11.25" customHeight="1">
      <c r="A42" s="9" t="s">
        <v>49</v>
      </c>
      <c r="B42" s="44"/>
      <c r="C42" s="13"/>
      <c r="D42" s="12"/>
      <c r="E42" s="13"/>
      <c r="F42" s="12"/>
      <c r="G42" s="13"/>
      <c r="H42" s="12"/>
      <c r="I42" s="13"/>
      <c r="J42" s="12"/>
      <c r="K42" s="13"/>
      <c r="L42" s="12"/>
      <c r="M42" s="13"/>
    </row>
    <row r="43" spans="1:13" ht="11.25" customHeight="1">
      <c r="A43" s="11" t="s">
        <v>50</v>
      </c>
      <c r="B43" s="45"/>
      <c r="C43" s="46" t="s">
        <v>22</v>
      </c>
      <c r="D43" s="12"/>
      <c r="E43" s="13">
        <v>47300</v>
      </c>
      <c r="F43" s="12"/>
      <c r="G43" s="46" t="s">
        <v>22</v>
      </c>
      <c r="H43" s="12"/>
      <c r="I43" s="46" t="s">
        <v>22</v>
      </c>
      <c r="J43" s="12"/>
      <c r="K43" s="46">
        <v>732.55167755</v>
      </c>
      <c r="L43" s="12"/>
      <c r="M43" s="13">
        <v>48100</v>
      </c>
    </row>
    <row r="44" spans="1:13" ht="11.25" customHeight="1">
      <c r="A44" s="11" t="s">
        <v>51</v>
      </c>
      <c r="B44" s="45"/>
      <c r="C44" s="46" t="s">
        <v>41</v>
      </c>
      <c r="D44" s="12"/>
      <c r="E44" s="13">
        <v>39800</v>
      </c>
      <c r="F44" s="12"/>
      <c r="G44" s="46" t="s">
        <v>22</v>
      </c>
      <c r="H44" s="12"/>
      <c r="I44" s="46">
        <v>833.70277606</v>
      </c>
      <c r="J44" s="12"/>
      <c r="K44" s="13">
        <v>1870</v>
      </c>
      <c r="L44" s="12"/>
      <c r="M44" s="13">
        <v>42500</v>
      </c>
    </row>
    <row r="45" spans="1:13" ht="11.25" customHeight="1">
      <c r="A45" s="9" t="s">
        <v>52</v>
      </c>
      <c r="B45" s="44"/>
      <c r="C45" s="46" t="s">
        <v>41</v>
      </c>
      <c r="D45" s="12"/>
      <c r="E45" s="46" t="s">
        <v>22</v>
      </c>
      <c r="F45" s="12"/>
      <c r="G45" s="46" t="s">
        <v>41</v>
      </c>
      <c r="H45" s="12"/>
      <c r="I45" s="46" t="s">
        <v>22</v>
      </c>
      <c r="J45" s="12"/>
      <c r="K45" s="13">
        <v>2250000</v>
      </c>
      <c r="L45" s="12"/>
      <c r="M45" s="13">
        <v>2250000</v>
      </c>
    </row>
    <row r="46" spans="1:13" ht="11.25" customHeight="1">
      <c r="A46" s="9" t="s">
        <v>53</v>
      </c>
      <c r="B46" s="44"/>
      <c r="C46" s="46" t="s">
        <v>22</v>
      </c>
      <c r="D46" s="12"/>
      <c r="E46" s="46" t="s">
        <v>22</v>
      </c>
      <c r="F46" s="12"/>
      <c r="G46" s="46" t="s">
        <v>22</v>
      </c>
      <c r="H46" s="12"/>
      <c r="I46" s="46" t="s">
        <v>22</v>
      </c>
      <c r="J46" s="12"/>
      <c r="K46" s="13">
        <v>80.28584949</v>
      </c>
      <c r="L46" s="12"/>
      <c r="M46" s="13">
        <v>80.28584949</v>
      </c>
    </row>
    <row r="47" spans="1:13" ht="11.25" customHeight="1">
      <c r="A47" s="9" t="s">
        <v>54</v>
      </c>
      <c r="B47" s="44"/>
      <c r="C47" s="13"/>
      <c r="D47" s="12"/>
      <c r="E47" s="13"/>
      <c r="F47" s="12"/>
      <c r="G47" s="13"/>
      <c r="H47" s="12"/>
      <c r="I47" s="13"/>
      <c r="J47" s="12"/>
      <c r="K47" s="13"/>
      <c r="L47" s="12"/>
      <c r="M47" s="13"/>
    </row>
    <row r="48" spans="1:13" ht="11.25" customHeight="1">
      <c r="A48" s="11" t="s">
        <v>55</v>
      </c>
      <c r="B48" s="45"/>
      <c r="C48" s="46" t="s">
        <v>41</v>
      </c>
      <c r="D48" s="12"/>
      <c r="E48" s="46" t="s">
        <v>22</v>
      </c>
      <c r="F48" s="12"/>
      <c r="G48" s="46">
        <v>110000</v>
      </c>
      <c r="H48" s="12"/>
      <c r="I48" s="46" t="s">
        <v>22</v>
      </c>
      <c r="J48" s="12"/>
      <c r="K48" s="46" t="s">
        <v>22</v>
      </c>
      <c r="L48" s="12"/>
      <c r="M48" s="13">
        <v>110000</v>
      </c>
    </row>
    <row r="49" spans="1:13" ht="11.25" customHeight="1">
      <c r="A49" s="11" t="s">
        <v>56</v>
      </c>
      <c r="B49" s="45"/>
      <c r="C49" s="13">
        <v>1010000</v>
      </c>
      <c r="D49" s="12"/>
      <c r="E49" s="46" t="s">
        <v>22</v>
      </c>
      <c r="F49" s="12"/>
      <c r="G49" s="46" t="s">
        <v>41</v>
      </c>
      <c r="H49" s="12"/>
      <c r="I49" s="46" t="s">
        <v>22</v>
      </c>
      <c r="J49" s="12"/>
      <c r="K49" s="46">
        <v>179000</v>
      </c>
      <c r="L49" s="12"/>
      <c r="M49" s="13">
        <v>1190000</v>
      </c>
    </row>
    <row r="50" spans="1:13" ht="11.25" customHeight="1">
      <c r="A50" s="11" t="s">
        <v>38</v>
      </c>
      <c r="B50" s="45"/>
      <c r="C50" s="46" t="s">
        <v>22</v>
      </c>
      <c r="D50" s="12"/>
      <c r="E50" s="46" t="s">
        <v>22</v>
      </c>
      <c r="F50" s="12"/>
      <c r="G50" s="46" t="s">
        <v>22</v>
      </c>
      <c r="H50" s="12"/>
      <c r="I50" s="46" t="s">
        <v>22</v>
      </c>
      <c r="J50" s="12"/>
      <c r="K50" s="13">
        <v>191000</v>
      </c>
      <c r="L50" s="12"/>
      <c r="M50" s="13">
        <v>191000</v>
      </c>
    </row>
    <row r="51" spans="1:13" ht="11.25" customHeight="1">
      <c r="A51" s="9" t="s">
        <v>57</v>
      </c>
      <c r="B51" s="44"/>
      <c r="C51" s="13"/>
      <c r="D51" s="12"/>
      <c r="E51" s="13"/>
      <c r="F51" s="12"/>
      <c r="G51" s="13"/>
      <c r="H51" s="12"/>
      <c r="I51" s="13"/>
      <c r="J51" s="12"/>
      <c r="K51" s="13"/>
      <c r="L51" s="12"/>
      <c r="M51" s="13"/>
    </row>
    <row r="52" spans="1:13" ht="11.25" customHeight="1">
      <c r="A52" s="11" t="s">
        <v>58</v>
      </c>
      <c r="B52" s="45"/>
      <c r="C52" s="46" t="s">
        <v>22</v>
      </c>
      <c r="D52" s="12"/>
      <c r="E52" s="46" t="s">
        <v>22</v>
      </c>
      <c r="F52" s="12"/>
      <c r="G52" s="46" t="s">
        <v>22</v>
      </c>
      <c r="H52" s="12"/>
      <c r="I52" s="46" t="s">
        <v>22</v>
      </c>
      <c r="J52" s="12"/>
      <c r="K52" s="13">
        <v>279000</v>
      </c>
      <c r="L52" s="12"/>
      <c r="M52" s="13">
        <v>279000</v>
      </c>
    </row>
    <row r="53" spans="1:13" ht="11.25" customHeight="1">
      <c r="A53" s="11" t="s">
        <v>38</v>
      </c>
      <c r="B53" s="45"/>
      <c r="C53" s="20">
        <v>1160000</v>
      </c>
      <c r="D53" s="19"/>
      <c r="E53" s="20">
        <v>93100</v>
      </c>
      <c r="F53" s="19"/>
      <c r="G53" s="20">
        <v>975000</v>
      </c>
      <c r="H53" s="19"/>
      <c r="I53" s="49" t="s">
        <v>22</v>
      </c>
      <c r="J53" s="19"/>
      <c r="K53" s="20">
        <v>191000</v>
      </c>
      <c r="L53" s="19"/>
      <c r="M53" s="20">
        <v>2410000</v>
      </c>
    </row>
    <row r="54" spans="1:13" ht="11.25" customHeight="1">
      <c r="A54" s="50" t="s">
        <v>59</v>
      </c>
      <c r="B54" s="47"/>
      <c r="C54" s="29">
        <v>8730000</v>
      </c>
      <c r="D54" s="18"/>
      <c r="E54" s="29">
        <v>4290000</v>
      </c>
      <c r="F54" s="18"/>
      <c r="G54" s="29">
        <v>1080000</v>
      </c>
      <c r="H54" s="18"/>
      <c r="I54" s="29">
        <v>35000</v>
      </c>
      <c r="J54" s="18"/>
      <c r="K54" s="29">
        <v>5010000</v>
      </c>
      <c r="L54" s="18"/>
      <c r="M54" s="29">
        <v>19100000</v>
      </c>
    </row>
    <row r="55" spans="1:13" ht="11.25" customHeight="1">
      <c r="A55" s="9" t="s">
        <v>60</v>
      </c>
      <c r="B55" s="51"/>
      <c r="C55" s="26">
        <v>530000</v>
      </c>
      <c r="D55" s="23"/>
      <c r="E55" s="26">
        <v>604000</v>
      </c>
      <c r="F55" s="23"/>
      <c r="G55" s="26">
        <v>14200</v>
      </c>
      <c r="H55" s="23"/>
      <c r="I55" s="26">
        <v>25100</v>
      </c>
      <c r="J55" s="23"/>
      <c r="K55" s="26">
        <v>878000</v>
      </c>
      <c r="L55" s="23"/>
      <c r="M55" s="26">
        <v>2050000</v>
      </c>
    </row>
    <row r="56" spans="1:13" ht="11.25" customHeight="1">
      <c r="A56" s="153" t="s">
        <v>218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</row>
    <row r="57" spans="1:13" ht="11.25" customHeight="1">
      <c r="A57" s="154" t="s">
        <v>15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</row>
    <row r="58" spans="1:13" ht="11.25" customHeight="1">
      <c r="A58" s="154" t="s">
        <v>61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</row>
    <row r="59" spans="1:13" ht="11.25" customHeight="1">
      <c r="A59" s="154" t="s">
        <v>62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</row>
    <row r="60" spans="1:13" ht="11.25" customHeight="1">
      <c r="A60" s="154" t="s">
        <v>224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</row>
    <row r="61" spans="1:13" ht="11.25" customHeight="1">
      <c r="A61" s="155" t="s">
        <v>225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</row>
  </sheetData>
  <mergeCells count="11">
    <mergeCell ref="A1:M1"/>
    <mergeCell ref="A2:M2"/>
    <mergeCell ref="A3:M3"/>
    <mergeCell ref="A4:M4"/>
    <mergeCell ref="A59:M59"/>
    <mergeCell ref="A60:M60"/>
    <mergeCell ref="A61:M61"/>
    <mergeCell ref="A5:M5"/>
    <mergeCell ref="A56:M56"/>
    <mergeCell ref="A57:M57"/>
    <mergeCell ref="A58:M58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:K1"/>
    </sheetView>
  </sheetViews>
  <sheetFormatPr defaultColWidth="9.140625" defaultRowHeight="12"/>
  <cols>
    <col min="1" max="1" width="31.140625" style="0" customWidth="1"/>
    <col min="2" max="2" width="1.8515625" style="0" customWidth="1"/>
    <col min="3" max="3" width="12.140625" style="0" customWidth="1"/>
    <col min="4" max="4" width="1.8515625" style="0" customWidth="1"/>
    <col min="5" max="5" width="11.28125" style="0" bestFit="1" customWidth="1"/>
    <col min="6" max="6" width="1.8515625" style="0" customWidth="1"/>
    <col min="7" max="7" width="10.00390625" style="0" bestFit="1" customWidth="1"/>
    <col min="8" max="8" width="1.8515625" style="0" customWidth="1"/>
    <col min="9" max="9" width="11.28125" style="0" bestFit="1" customWidth="1"/>
    <col min="10" max="10" width="1.8515625" style="0" customWidth="1"/>
    <col min="11" max="11" width="10.00390625" style="0" bestFit="1" customWidth="1"/>
  </cols>
  <sheetData>
    <row r="1" spans="1:11" ht="11.25" customHeight="1">
      <c r="A1" s="147" t="s">
        <v>65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1.25" customHeight="1">
      <c r="A2" s="147" t="s">
        <v>66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1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11.25" customHeight="1">
      <c r="A4" s="6"/>
      <c r="B4" s="6"/>
      <c r="C4" s="6"/>
      <c r="D4" s="6"/>
      <c r="E4" s="152">
        <v>2005</v>
      </c>
      <c r="F4" s="152"/>
      <c r="G4" s="152"/>
      <c r="H4" s="6"/>
      <c r="I4" s="152">
        <v>2006</v>
      </c>
      <c r="J4" s="152"/>
      <c r="K4" s="152"/>
    </row>
    <row r="5" spans="1:11" ht="11.25" customHeight="1">
      <c r="A5" s="2"/>
      <c r="B5" s="2"/>
      <c r="C5" s="2"/>
      <c r="D5" s="2"/>
      <c r="E5" s="1" t="s">
        <v>5</v>
      </c>
      <c r="F5" s="1"/>
      <c r="G5" s="1" t="s">
        <v>6</v>
      </c>
      <c r="H5" s="2"/>
      <c r="I5" s="1" t="s">
        <v>5</v>
      </c>
      <c r="J5" s="1"/>
      <c r="K5" s="1" t="s">
        <v>6</v>
      </c>
    </row>
    <row r="6" spans="1:11" ht="11.25" customHeight="1">
      <c r="A6" s="40" t="s">
        <v>67</v>
      </c>
      <c r="B6" s="40"/>
      <c r="C6" s="40" t="s">
        <v>190</v>
      </c>
      <c r="D6" s="40"/>
      <c r="E6" s="40" t="s">
        <v>68</v>
      </c>
      <c r="F6" s="40"/>
      <c r="G6" s="40" t="s">
        <v>69</v>
      </c>
      <c r="H6" s="30"/>
      <c r="I6" s="40" t="s">
        <v>68</v>
      </c>
      <c r="J6" s="40"/>
      <c r="K6" s="40" t="s">
        <v>69</v>
      </c>
    </row>
    <row r="7" spans="1:11" ht="11.25" customHeight="1">
      <c r="A7" s="34" t="s">
        <v>70</v>
      </c>
      <c r="B7" s="10"/>
      <c r="C7" s="52" t="s">
        <v>71</v>
      </c>
      <c r="D7" s="53"/>
      <c r="E7" s="3"/>
      <c r="F7" s="3"/>
      <c r="G7" s="3"/>
      <c r="H7" s="4"/>
      <c r="I7" s="3"/>
      <c r="J7" s="3"/>
      <c r="K7" s="3"/>
    </row>
    <row r="8" spans="1:11" ht="11.25" customHeight="1">
      <c r="A8" s="34" t="s">
        <v>216</v>
      </c>
      <c r="B8" s="10"/>
      <c r="C8" s="52"/>
      <c r="D8" s="53"/>
      <c r="E8" s="110">
        <v>1850</v>
      </c>
      <c r="F8" s="3"/>
      <c r="G8" s="109">
        <v>58800</v>
      </c>
      <c r="H8" s="4"/>
      <c r="I8" s="77">
        <v>2460</v>
      </c>
      <c r="J8" s="3"/>
      <c r="K8" s="111">
        <v>74000</v>
      </c>
    </row>
    <row r="9" spans="1:11" ht="11.25" customHeight="1">
      <c r="A9" s="51" t="s">
        <v>73</v>
      </c>
      <c r="B9" s="44"/>
      <c r="C9" s="10"/>
      <c r="D9" s="3"/>
      <c r="E9" s="13">
        <v>3380</v>
      </c>
      <c r="F9" s="3"/>
      <c r="G9" s="13">
        <v>34700</v>
      </c>
      <c r="H9" s="4"/>
      <c r="I9" s="13">
        <v>2940</v>
      </c>
      <c r="J9" s="3"/>
      <c r="K9" s="13">
        <v>32300</v>
      </c>
    </row>
    <row r="10" spans="1:11" ht="11.25" customHeight="1">
      <c r="A10" s="51" t="s">
        <v>101</v>
      </c>
      <c r="B10" s="44"/>
      <c r="C10" s="10"/>
      <c r="D10" s="3"/>
      <c r="E10" s="13">
        <v>404</v>
      </c>
      <c r="F10" s="3"/>
      <c r="G10" s="13">
        <v>15700</v>
      </c>
      <c r="H10" s="4"/>
      <c r="I10" s="13">
        <v>718</v>
      </c>
      <c r="J10" s="3"/>
      <c r="K10" s="13">
        <v>23700</v>
      </c>
    </row>
    <row r="11" spans="1:11" ht="11.25" customHeight="1">
      <c r="A11" s="51" t="s">
        <v>84</v>
      </c>
      <c r="B11" s="44"/>
      <c r="C11" s="10"/>
      <c r="D11" s="3"/>
      <c r="E11" s="13">
        <v>662</v>
      </c>
      <c r="F11" s="3"/>
      <c r="G11" s="13">
        <v>20700</v>
      </c>
      <c r="H11" s="4"/>
      <c r="I11" s="13">
        <v>523</v>
      </c>
      <c r="J11" s="3"/>
      <c r="K11" s="13">
        <v>16300</v>
      </c>
    </row>
    <row r="12" spans="1:11" ht="11.25" customHeight="1">
      <c r="A12" s="51" t="s">
        <v>74</v>
      </c>
      <c r="B12" s="44"/>
      <c r="C12" s="10"/>
      <c r="D12" s="3"/>
      <c r="E12" s="13">
        <v>1130</v>
      </c>
      <c r="F12" s="3"/>
      <c r="G12" s="13">
        <v>32700</v>
      </c>
      <c r="H12" s="4"/>
      <c r="I12" s="13">
        <v>635</v>
      </c>
      <c r="J12" s="3"/>
      <c r="K12" s="13">
        <v>17600</v>
      </c>
    </row>
    <row r="13" spans="1:11" ht="11.25" customHeight="1">
      <c r="A13" s="51" t="s">
        <v>75</v>
      </c>
      <c r="B13" s="44"/>
      <c r="C13" s="10"/>
      <c r="D13" s="3"/>
      <c r="E13" s="13">
        <v>13</v>
      </c>
      <c r="F13" s="3"/>
      <c r="G13" s="13">
        <v>207</v>
      </c>
      <c r="H13" s="4"/>
      <c r="I13" s="29">
        <v>81</v>
      </c>
      <c r="J13" s="3"/>
      <c r="K13" s="13">
        <v>1720</v>
      </c>
    </row>
    <row r="14" spans="1:11" ht="11.25" customHeight="1">
      <c r="A14" s="51" t="s">
        <v>79</v>
      </c>
      <c r="B14" s="44"/>
      <c r="C14" s="10"/>
      <c r="D14" s="3"/>
      <c r="E14" s="13">
        <v>2600</v>
      </c>
      <c r="F14" s="3"/>
      <c r="G14" s="13">
        <v>94400</v>
      </c>
      <c r="H14" s="4"/>
      <c r="I14" s="29">
        <v>838</v>
      </c>
      <c r="J14" s="3"/>
      <c r="K14" s="13">
        <v>27200</v>
      </c>
    </row>
    <row r="15" spans="1:11" ht="11.25" customHeight="1">
      <c r="A15" s="51" t="s">
        <v>90</v>
      </c>
      <c r="B15" s="44"/>
      <c r="C15" s="10"/>
      <c r="D15" s="3"/>
      <c r="E15" s="13">
        <v>2700</v>
      </c>
      <c r="F15" s="3"/>
      <c r="G15" s="13">
        <v>61000</v>
      </c>
      <c r="H15" s="4"/>
      <c r="I15" s="29">
        <v>1110</v>
      </c>
      <c r="J15" s="3"/>
      <c r="K15" s="13">
        <v>36800</v>
      </c>
    </row>
    <row r="16" spans="1:11" ht="11.25" customHeight="1">
      <c r="A16" s="51" t="s">
        <v>38</v>
      </c>
      <c r="B16" s="44"/>
      <c r="C16" s="10"/>
      <c r="D16" s="3"/>
      <c r="E16" s="26">
        <v>1830</v>
      </c>
      <c r="F16" s="112" t="s">
        <v>4</v>
      </c>
      <c r="G16" s="26">
        <v>56300</v>
      </c>
      <c r="H16" s="112" t="s">
        <v>4</v>
      </c>
      <c r="I16" s="26">
        <v>2300</v>
      </c>
      <c r="J16" s="40"/>
      <c r="K16" s="26">
        <v>70600</v>
      </c>
    </row>
    <row r="17" spans="1:11" ht="11.25" customHeight="1">
      <c r="A17" s="54" t="s">
        <v>12</v>
      </c>
      <c r="B17" s="45"/>
      <c r="C17" s="10"/>
      <c r="D17" s="3"/>
      <c r="E17" s="55">
        <v>14600</v>
      </c>
      <c r="F17" s="56"/>
      <c r="G17" s="55">
        <v>375000</v>
      </c>
      <c r="H17" s="57"/>
      <c r="I17" s="20">
        <v>11600</v>
      </c>
      <c r="J17" s="56"/>
      <c r="K17" s="55">
        <v>300000</v>
      </c>
    </row>
    <row r="18" spans="1:11" ht="11.25" customHeight="1">
      <c r="A18" s="5" t="s">
        <v>183</v>
      </c>
      <c r="B18" s="4"/>
      <c r="C18" s="38" t="s">
        <v>76</v>
      </c>
      <c r="D18" s="1"/>
      <c r="E18" s="2"/>
      <c r="F18" s="2"/>
      <c r="G18" s="2"/>
      <c r="H18" s="2"/>
      <c r="I18" s="2"/>
      <c r="J18" s="2"/>
      <c r="K18" s="2"/>
    </row>
    <row r="19" spans="1:11" ht="11.25" customHeight="1">
      <c r="A19" s="9" t="s">
        <v>73</v>
      </c>
      <c r="B19" s="44"/>
      <c r="C19" s="38"/>
      <c r="D19" s="2"/>
      <c r="E19" s="13">
        <v>499</v>
      </c>
      <c r="F19" s="13"/>
      <c r="G19" s="13">
        <v>11400</v>
      </c>
      <c r="H19" s="12"/>
      <c r="I19" s="13">
        <v>462</v>
      </c>
      <c r="J19" s="13"/>
      <c r="K19" s="13">
        <v>7010</v>
      </c>
    </row>
    <row r="20" spans="1:11" ht="11.25" customHeight="1">
      <c r="A20" s="9" t="s">
        <v>74</v>
      </c>
      <c r="B20" s="44"/>
      <c r="C20" s="38"/>
      <c r="D20" s="2"/>
      <c r="E20" s="13">
        <v>146</v>
      </c>
      <c r="F20" s="13"/>
      <c r="G20" s="13">
        <v>2830</v>
      </c>
      <c r="H20" s="12"/>
      <c r="I20" s="13">
        <v>414</v>
      </c>
      <c r="J20" s="13"/>
      <c r="K20" s="13">
        <v>13700</v>
      </c>
    </row>
    <row r="21" spans="1:11" ht="11.25" customHeight="1">
      <c r="A21" s="9" t="s">
        <v>75</v>
      </c>
      <c r="B21" s="44"/>
      <c r="C21" s="38"/>
      <c r="D21" s="2"/>
      <c r="E21" s="13">
        <v>424</v>
      </c>
      <c r="F21" s="13"/>
      <c r="G21" s="13">
        <v>8410</v>
      </c>
      <c r="H21" s="27"/>
      <c r="I21" s="13">
        <v>221</v>
      </c>
      <c r="J21" s="13"/>
      <c r="K21" s="13">
        <v>5770</v>
      </c>
    </row>
    <row r="22" spans="1:11" ht="11.25" customHeight="1">
      <c r="A22" s="9" t="s">
        <v>79</v>
      </c>
      <c r="B22" s="44"/>
      <c r="C22" s="38"/>
      <c r="D22" s="2"/>
      <c r="E22" s="13">
        <v>843</v>
      </c>
      <c r="F22" s="13"/>
      <c r="G22" s="13">
        <v>28400</v>
      </c>
      <c r="H22" s="12"/>
      <c r="I22" s="13">
        <v>779</v>
      </c>
      <c r="J22" s="13"/>
      <c r="K22" s="13">
        <v>22400</v>
      </c>
    </row>
    <row r="23" spans="1:11" ht="11.25" customHeight="1">
      <c r="A23" s="9" t="s">
        <v>38</v>
      </c>
      <c r="B23" s="44"/>
      <c r="C23" s="10"/>
      <c r="D23" s="4"/>
      <c r="E23" s="26">
        <v>240</v>
      </c>
      <c r="F23" s="112" t="s">
        <v>4</v>
      </c>
      <c r="G23" s="95">
        <v>3490</v>
      </c>
      <c r="H23" s="112" t="s">
        <v>4</v>
      </c>
      <c r="I23" s="26">
        <v>156</v>
      </c>
      <c r="J23" s="26"/>
      <c r="K23" s="95">
        <v>2890</v>
      </c>
    </row>
    <row r="24" spans="1:11" ht="11.25" customHeight="1">
      <c r="A24" s="11" t="s">
        <v>12</v>
      </c>
      <c r="B24" s="45"/>
      <c r="C24" s="10"/>
      <c r="D24" s="4"/>
      <c r="E24" s="19">
        <v>2150</v>
      </c>
      <c r="F24" s="19"/>
      <c r="G24" s="96">
        <v>54500</v>
      </c>
      <c r="H24" s="19"/>
      <c r="I24" s="19">
        <v>2030</v>
      </c>
      <c r="J24" s="19"/>
      <c r="K24" s="96">
        <v>51800</v>
      </c>
    </row>
    <row r="25" spans="1:11" ht="11.25" customHeight="1">
      <c r="A25" s="5" t="s">
        <v>211</v>
      </c>
      <c r="B25" s="4"/>
      <c r="C25" s="38" t="s">
        <v>82</v>
      </c>
      <c r="D25" s="1"/>
      <c r="E25" s="2"/>
      <c r="F25" s="2"/>
      <c r="G25" s="2"/>
      <c r="H25" s="2"/>
      <c r="I25" s="2"/>
      <c r="J25" s="2"/>
      <c r="K25" s="2"/>
    </row>
    <row r="26" spans="1:11" ht="11.25" customHeight="1">
      <c r="A26" s="9" t="s">
        <v>73</v>
      </c>
      <c r="B26" s="44"/>
      <c r="C26" s="38"/>
      <c r="D26" s="2"/>
      <c r="E26" s="13">
        <v>1930</v>
      </c>
      <c r="F26" s="13"/>
      <c r="G26" s="13">
        <v>38500</v>
      </c>
      <c r="H26" s="12"/>
      <c r="I26" s="13">
        <v>1760</v>
      </c>
      <c r="J26" s="13"/>
      <c r="K26" s="13">
        <v>35200</v>
      </c>
    </row>
    <row r="27" spans="1:11" ht="11.25" customHeight="1">
      <c r="A27" s="9" t="s">
        <v>75</v>
      </c>
      <c r="B27" s="44"/>
      <c r="C27" s="38"/>
      <c r="D27" s="2"/>
      <c r="E27" s="13">
        <v>89</v>
      </c>
      <c r="F27" s="13"/>
      <c r="G27" s="13">
        <v>1310</v>
      </c>
      <c r="H27" s="12"/>
      <c r="I27" s="13">
        <v>143</v>
      </c>
      <c r="J27" s="13"/>
      <c r="K27" s="13">
        <v>2450</v>
      </c>
    </row>
    <row r="28" spans="1:11" ht="11.25" customHeight="1">
      <c r="A28" s="9" t="s">
        <v>79</v>
      </c>
      <c r="B28" s="44"/>
      <c r="C28" s="38"/>
      <c r="D28" s="2"/>
      <c r="E28" s="13">
        <v>33</v>
      </c>
      <c r="F28" s="13"/>
      <c r="G28" s="13">
        <v>2450</v>
      </c>
      <c r="H28" s="12"/>
      <c r="I28" s="13">
        <v>14</v>
      </c>
      <c r="J28" s="13"/>
      <c r="K28" s="13">
        <v>688</v>
      </c>
    </row>
    <row r="29" spans="1:11" ht="11.25" customHeight="1">
      <c r="A29" s="9" t="s">
        <v>38</v>
      </c>
      <c r="B29" s="44"/>
      <c r="C29" s="38"/>
      <c r="D29" s="2"/>
      <c r="E29" s="29">
        <v>34</v>
      </c>
      <c r="F29" s="29"/>
      <c r="G29" s="29">
        <v>1140</v>
      </c>
      <c r="H29" s="27"/>
      <c r="I29" s="29">
        <v>91</v>
      </c>
      <c r="J29" s="29"/>
      <c r="K29" s="29">
        <v>4170</v>
      </c>
    </row>
    <row r="30" spans="1:11" ht="11.25" customHeight="1">
      <c r="A30" s="11" t="s">
        <v>12</v>
      </c>
      <c r="B30" s="45"/>
      <c r="C30" s="38"/>
      <c r="D30" s="2"/>
      <c r="E30" s="58">
        <v>2090</v>
      </c>
      <c r="F30" s="58"/>
      <c r="G30" s="58">
        <v>43400</v>
      </c>
      <c r="H30" s="58"/>
      <c r="I30" s="58">
        <v>2010</v>
      </c>
      <c r="J30" s="58"/>
      <c r="K30" s="58">
        <v>42500</v>
      </c>
    </row>
    <row r="31" spans="1:11" ht="11.25" customHeight="1">
      <c r="A31" s="5" t="s">
        <v>212</v>
      </c>
      <c r="B31" s="10"/>
      <c r="C31" s="38" t="s">
        <v>134</v>
      </c>
      <c r="D31" s="1"/>
      <c r="E31" s="2"/>
      <c r="F31" s="2"/>
      <c r="G31" s="2"/>
      <c r="H31" s="2"/>
      <c r="I31" s="2"/>
      <c r="J31" s="2"/>
      <c r="K31" s="2"/>
    </row>
    <row r="32" spans="1:11" ht="11.25" customHeight="1">
      <c r="A32" s="9" t="s">
        <v>72</v>
      </c>
      <c r="B32" s="44"/>
      <c r="C32" s="38"/>
      <c r="D32" s="2"/>
      <c r="E32" s="13">
        <v>92</v>
      </c>
      <c r="F32" s="13"/>
      <c r="G32" s="13">
        <v>6840</v>
      </c>
      <c r="H32" s="14"/>
      <c r="I32" s="13">
        <v>89</v>
      </c>
      <c r="J32" s="13"/>
      <c r="K32" s="13">
        <v>6560</v>
      </c>
    </row>
    <row r="33" spans="1:11" ht="11.25" customHeight="1">
      <c r="A33" s="9" t="s">
        <v>73</v>
      </c>
      <c r="B33" s="44"/>
      <c r="C33" s="38"/>
      <c r="D33" s="2"/>
      <c r="E33" s="13">
        <v>127</v>
      </c>
      <c r="F33" s="13"/>
      <c r="G33" s="13">
        <v>4690</v>
      </c>
      <c r="H33" s="14"/>
      <c r="I33" s="46">
        <v>105</v>
      </c>
      <c r="J33" s="13"/>
      <c r="K33" s="13">
        <v>4560</v>
      </c>
    </row>
    <row r="34" spans="1:11" ht="11.25" customHeight="1">
      <c r="A34" s="9" t="s">
        <v>83</v>
      </c>
      <c r="B34" s="44"/>
      <c r="C34" s="38"/>
      <c r="D34" s="2"/>
      <c r="E34" s="13">
        <v>56</v>
      </c>
      <c r="F34" s="13"/>
      <c r="G34" s="13">
        <v>5110</v>
      </c>
      <c r="H34" s="14"/>
      <c r="I34" s="13">
        <v>27</v>
      </c>
      <c r="J34" s="13"/>
      <c r="K34" s="13">
        <v>2730</v>
      </c>
    </row>
    <row r="35" spans="1:11" ht="11.25" customHeight="1">
      <c r="A35" s="9" t="s">
        <v>84</v>
      </c>
      <c r="B35" s="44"/>
      <c r="C35" s="38"/>
      <c r="D35" s="2"/>
      <c r="E35" s="13">
        <v>155</v>
      </c>
      <c r="F35" s="13"/>
      <c r="G35" s="13">
        <v>13200</v>
      </c>
      <c r="H35" s="14"/>
      <c r="I35" s="13">
        <v>252</v>
      </c>
      <c r="J35" s="13"/>
      <c r="K35" s="13">
        <v>17600</v>
      </c>
    </row>
    <row r="36" spans="1:11" ht="11.25" customHeight="1">
      <c r="A36" s="9" t="s">
        <v>85</v>
      </c>
      <c r="B36" s="44"/>
      <c r="C36" s="38"/>
      <c r="D36" s="2"/>
      <c r="E36" s="13">
        <v>59</v>
      </c>
      <c r="F36" s="13"/>
      <c r="G36" s="13">
        <v>4290</v>
      </c>
      <c r="H36" s="14"/>
      <c r="I36" s="13">
        <v>70</v>
      </c>
      <c r="J36" s="13"/>
      <c r="K36" s="13">
        <v>6140</v>
      </c>
    </row>
    <row r="37" spans="1:11" ht="11.25" customHeight="1">
      <c r="A37" s="9" t="s">
        <v>86</v>
      </c>
      <c r="B37" s="44"/>
      <c r="C37" s="38"/>
      <c r="D37" s="2"/>
      <c r="E37" s="13">
        <v>23</v>
      </c>
      <c r="F37" s="13"/>
      <c r="G37" s="13">
        <v>2180</v>
      </c>
      <c r="H37" s="14"/>
      <c r="I37" s="13">
        <v>32</v>
      </c>
      <c r="J37" s="13"/>
      <c r="K37" s="13">
        <v>2900</v>
      </c>
    </row>
    <row r="38" spans="1:11" ht="11.25" customHeight="1">
      <c r="A38" s="9" t="s">
        <v>87</v>
      </c>
      <c r="B38" s="44"/>
      <c r="C38" s="38"/>
      <c r="D38" s="2"/>
      <c r="E38" s="13">
        <v>15</v>
      </c>
      <c r="F38" s="13"/>
      <c r="G38" s="13">
        <v>1510</v>
      </c>
      <c r="H38" s="2"/>
      <c r="I38" s="13">
        <v>2</v>
      </c>
      <c r="J38" s="13"/>
      <c r="K38" s="13">
        <v>218</v>
      </c>
    </row>
    <row r="39" spans="1:11" ht="11.25" customHeight="1">
      <c r="A39" s="9" t="s">
        <v>74</v>
      </c>
      <c r="B39" s="44"/>
      <c r="C39" s="38"/>
      <c r="D39" s="2"/>
      <c r="E39" s="13">
        <v>528</v>
      </c>
      <c r="F39" s="13"/>
      <c r="G39" s="13">
        <v>49000</v>
      </c>
      <c r="H39" s="27"/>
      <c r="I39" s="46">
        <v>552</v>
      </c>
      <c r="J39" s="13"/>
      <c r="K39" s="13">
        <v>54100</v>
      </c>
    </row>
    <row r="40" spans="1:11" ht="11.25" customHeight="1">
      <c r="A40" s="9" t="s">
        <v>78</v>
      </c>
      <c r="B40" s="44"/>
      <c r="C40" s="38"/>
      <c r="D40" s="2"/>
      <c r="E40" s="13">
        <v>26</v>
      </c>
      <c r="F40" s="13"/>
      <c r="G40" s="13">
        <v>2970</v>
      </c>
      <c r="H40" s="27"/>
      <c r="I40" s="46">
        <v>84</v>
      </c>
      <c r="J40" s="13"/>
      <c r="K40" s="13">
        <v>7080</v>
      </c>
    </row>
    <row r="41" spans="1:11" ht="11.25" customHeight="1">
      <c r="A41" s="9" t="s">
        <v>75</v>
      </c>
      <c r="B41" s="44"/>
      <c r="C41" s="38"/>
      <c r="D41" s="2"/>
      <c r="E41" s="13">
        <v>18</v>
      </c>
      <c r="F41" s="13"/>
      <c r="G41" s="13">
        <v>1800</v>
      </c>
      <c r="H41" s="14"/>
      <c r="I41" s="13">
        <v>7</v>
      </c>
      <c r="J41" s="13"/>
      <c r="K41" s="13">
        <v>835</v>
      </c>
    </row>
    <row r="42" spans="1:11" ht="11.25" customHeight="1">
      <c r="A42" s="9" t="s">
        <v>79</v>
      </c>
      <c r="B42" s="44"/>
      <c r="C42" s="38"/>
      <c r="D42" s="2"/>
      <c r="E42" s="13">
        <v>25</v>
      </c>
      <c r="F42" s="13"/>
      <c r="G42" s="13">
        <v>2250</v>
      </c>
      <c r="H42" s="14"/>
      <c r="I42" s="13">
        <v>8</v>
      </c>
      <c r="J42" s="13"/>
      <c r="K42" s="13">
        <v>270</v>
      </c>
    </row>
    <row r="43" spans="1:11" ht="11.25" customHeight="1">
      <c r="A43" s="9" t="s">
        <v>88</v>
      </c>
      <c r="B43" s="44"/>
      <c r="C43" s="38"/>
      <c r="D43" s="2"/>
      <c r="E43" s="13">
        <v>12</v>
      </c>
      <c r="F43" s="13"/>
      <c r="G43" s="13">
        <v>1050</v>
      </c>
      <c r="H43" s="14"/>
      <c r="I43" s="13">
        <v>5</v>
      </c>
      <c r="J43" s="13"/>
      <c r="K43" s="13">
        <v>399</v>
      </c>
    </row>
    <row r="44" spans="1:11" ht="11.25" customHeight="1">
      <c r="A44" s="9" t="s">
        <v>80</v>
      </c>
      <c r="B44" s="44"/>
      <c r="C44" s="38"/>
      <c r="D44" s="2"/>
      <c r="E44" s="13">
        <v>309</v>
      </c>
      <c r="F44" s="13"/>
      <c r="G44" s="13">
        <v>7760</v>
      </c>
      <c r="H44" s="14"/>
      <c r="I44" s="13">
        <v>168</v>
      </c>
      <c r="J44" s="13"/>
      <c r="K44" s="13">
        <v>7780</v>
      </c>
    </row>
    <row r="45" spans="1:11" ht="11.25" customHeight="1">
      <c r="A45" s="9" t="s">
        <v>90</v>
      </c>
      <c r="B45" s="44"/>
      <c r="C45" s="38"/>
      <c r="D45" s="2"/>
      <c r="E45" s="13">
        <v>399</v>
      </c>
      <c r="F45" s="13"/>
      <c r="G45" s="13">
        <v>25100</v>
      </c>
      <c r="H45" s="14"/>
      <c r="I45" s="13">
        <v>415</v>
      </c>
      <c r="J45" s="13"/>
      <c r="K45" s="13">
        <v>17600</v>
      </c>
    </row>
    <row r="46" spans="1:11" ht="11.25" customHeight="1">
      <c r="A46" s="9" t="s">
        <v>38</v>
      </c>
      <c r="B46" s="44"/>
      <c r="C46" s="38"/>
      <c r="D46" s="2"/>
      <c r="E46" s="95">
        <v>184</v>
      </c>
      <c r="F46" s="112" t="s">
        <v>4</v>
      </c>
      <c r="G46" s="95">
        <v>11700</v>
      </c>
      <c r="H46" s="112" t="s">
        <v>4</v>
      </c>
      <c r="I46" s="95">
        <v>189</v>
      </c>
      <c r="J46" s="95"/>
      <c r="K46" s="95">
        <v>14400</v>
      </c>
    </row>
    <row r="47" spans="1:11" ht="11.25" customHeight="1">
      <c r="A47" s="11" t="s">
        <v>12</v>
      </c>
      <c r="B47" s="54"/>
      <c r="C47" s="34"/>
      <c r="D47" s="30"/>
      <c r="E47" s="95">
        <v>2030</v>
      </c>
      <c r="F47" s="95"/>
      <c r="G47" s="95">
        <v>139000</v>
      </c>
      <c r="H47" s="25"/>
      <c r="I47" s="95">
        <v>2010</v>
      </c>
      <c r="J47" s="95"/>
      <c r="K47" s="95">
        <v>143000</v>
      </c>
    </row>
    <row r="48" spans="1:11" ht="11.25" customHeight="1">
      <c r="A48" s="156" t="s">
        <v>213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</row>
    <row r="49" spans="1:11" ht="11.25" customHeight="1">
      <c r="A49" s="158" t="s">
        <v>15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</row>
    <row r="50" spans="1:11" ht="11.25" customHeight="1">
      <c r="A50" s="158" t="s">
        <v>91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</row>
    <row r="51" spans="1:11" ht="11.25" customHeight="1">
      <c r="A51" s="158" t="s">
        <v>214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</row>
    <row r="52" spans="1:11" ht="11.25" customHeight="1">
      <c r="A52" s="158" t="s">
        <v>215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</row>
    <row r="53" spans="1:11" ht="11.25" customHeight="1">
      <c r="A53" s="158" t="s">
        <v>222</v>
      </c>
      <c r="B53" s="158"/>
      <c r="C53" s="141"/>
      <c r="D53" s="141"/>
      <c r="E53" s="141"/>
      <c r="F53" s="141"/>
      <c r="G53" s="141"/>
      <c r="H53" s="141"/>
      <c r="I53" s="141"/>
      <c r="J53" s="141"/>
      <c r="K53" s="141"/>
    </row>
    <row r="54" spans="1:11" ht="11.25" customHeight="1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</row>
    <row r="55" spans="1:11" ht="11.25" customHeight="1">
      <c r="A55" s="141" t="s">
        <v>221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</row>
  </sheetData>
  <mergeCells count="13">
    <mergeCell ref="A1:K1"/>
    <mergeCell ref="A2:K2"/>
    <mergeCell ref="A3:K3"/>
    <mergeCell ref="E4:G4"/>
    <mergeCell ref="I4:K4"/>
    <mergeCell ref="A48:K48"/>
    <mergeCell ref="A49:K49"/>
    <mergeCell ref="A50:K50"/>
    <mergeCell ref="A55:K55"/>
    <mergeCell ref="A51:K51"/>
    <mergeCell ref="A52:K52"/>
    <mergeCell ref="A53:K53"/>
    <mergeCell ref="A54:K54"/>
  </mergeCells>
  <printOptions/>
  <pageMargins left="0.5" right="0.5" top="0.5" bottom="0.75" header="0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:I1"/>
    </sheetView>
  </sheetViews>
  <sheetFormatPr defaultColWidth="9.140625" defaultRowHeight="12"/>
  <cols>
    <col min="1" max="1" width="19.8515625" style="0" customWidth="1"/>
    <col min="2" max="2" width="1.8515625" style="0" customWidth="1"/>
    <col min="3" max="3" width="12.28125" style="0" customWidth="1"/>
    <col min="4" max="4" width="1.8515625" style="0" customWidth="1"/>
    <col min="5" max="5" width="10.00390625" style="0" customWidth="1"/>
    <col min="6" max="6" width="1.8515625" style="0" customWidth="1"/>
    <col min="7" max="7" width="12.28125" style="0" customWidth="1"/>
    <col min="8" max="8" width="1.8515625" style="0" customWidth="1"/>
    <col min="9" max="9" width="10.00390625" style="0" customWidth="1"/>
  </cols>
  <sheetData>
    <row r="1" spans="1:9" ht="11.25" customHeight="1">
      <c r="A1" s="147" t="s">
        <v>93</v>
      </c>
      <c r="B1" s="147"/>
      <c r="C1" s="147"/>
      <c r="D1" s="147"/>
      <c r="E1" s="147"/>
      <c r="F1" s="147"/>
      <c r="G1" s="147"/>
      <c r="H1" s="147"/>
      <c r="I1" s="147"/>
    </row>
    <row r="2" spans="1:9" ht="11.25" customHeight="1">
      <c r="A2" s="147" t="s">
        <v>94</v>
      </c>
      <c r="B2" s="147"/>
      <c r="C2" s="147"/>
      <c r="D2" s="147"/>
      <c r="E2" s="147"/>
      <c r="F2" s="147"/>
      <c r="G2" s="147"/>
      <c r="H2" s="147"/>
      <c r="I2" s="147"/>
    </row>
    <row r="3" spans="1:9" ht="11.25" customHeight="1">
      <c r="A3" s="147" t="s">
        <v>95</v>
      </c>
      <c r="B3" s="147"/>
      <c r="C3" s="147"/>
      <c r="D3" s="147"/>
      <c r="E3" s="147"/>
      <c r="F3" s="147"/>
      <c r="G3" s="147"/>
      <c r="H3" s="147"/>
      <c r="I3" s="147"/>
    </row>
    <row r="4" spans="1:9" ht="11.25" customHeight="1">
      <c r="A4" s="147"/>
      <c r="B4" s="147"/>
      <c r="C4" s="147"/>
      <c r="D4" s="147"/>
      <c r="E4" s="147"/>
      <c r="F4" s="147"/>
      <c r="G4" s="147"/>
      <c r="H4" s="147"/>
      <c r="I4" s="147"/>
    </row>
    <row r="5" spans="1:9" ht="11.25" customHeight="1">
      <c r="A5" s="6"/>
      <c r="B5" s="6"/>
      <c r="C5" s="152">
        <v>2005</v>
      </c>
      <c r="D5" s="152"/>
      <c r="E5" s="152"/>
      <c r="F5" s="6"/>
      <c r="G5" s="152">
        <v>2006</v>
      </c>
      <c r="H5" s="152"/>
      <c r="I5" s="152"/>
    </row>
    <row r="6" spans="1:9" ht="11.25" customHeight="1">
      <c r="A6" s="2"/>
      <c r="B6" s="2"/>
      <c r="C6" s="1" t="s">
        <v>5</v>
      </c>
      <c r="D6" s="2"/>
      <c r="E6" s="2"/>
      <c r="F6" s="2"/>
      <c r="G6" s="1" t="s">
        <v>5</v>
      </c>
      <c r="H6" s="2"/>
      <c r="I6" s="2"/>
    </row>
    <row r="7" spans="1:9" ht="11.25" customHeight="1">
      <c r="A7" s="2"/>
      <c r="B7" s="2"/>
      <c r="C7" s="1" t="s">
        <v>191</v>
      </c>
      <c r="D7" s="2"/>
      <c r="E7" s="1" t="s">
        <v>6</v>
      </c>
      <c r="F7" s="2"/>
      <c r="G7" s="1" t="s">
        <v>191</v>
      </c>
      <c r="H7" s="2"/>
      <c r="I7" s="1" t="s">
        <v>6</v>
      </c>
    </row>
    <row r="8" spans="1:9" ht="11.25" customHeight="1">
      <c r="A8" s="40" t="s">
        <v>96</v>
      </c>
      <c r="B8" s="30"/>
      <c r="C8" s="40" t="s">
        <v>192</v>
      </c>
      <c r="D8" s="30"/>
      <c r="E8" s="40" t="s">
        <v>69</v>
      </c>
      <c r="F8" s="30"/>
      <c r="G8" s="40" t="s">
        <v>192</v>
      </c>
      <c r="H8" s="30"/>
      <c r="I8" s="40" t="s">
        <v>69</v>
      </c>
    </row>
    <row r="9" spans="1:9" ht="11.25" customHeight="1">
      <c r="A9" s="5" t="s">
        <v>77</v>
      </c>
      <c r="B9" s="2"/>
      <c r="C9" s="13">
        <v>110</v>
      </c>
      <c r="D9" s="12"/>
      <c r="E9" s="59">
        <v>1740</v>
      </c>
      <c r="F9" s="12"/>
      <c r="G9" s="13">
        <v>89</v>
      </c>
      <c r="H9" s="12"/>
      <c r="I9" s="59">
        <v>4810</v>
      </c>
    </row>
    <row r="10" spans="1:9" ht="11.25" customHeight="1">
      <c r="A10" s="5" t="s">
        <v>98</v>
      </c>
      <c r="B10" s="2"/>
      <c r="C10" s="60">
        <v>9430</v>
      </c>
      <c r="D10" s="12"/>
      <c r="E10" s="60">
        <v>377000</v>
      </c>
      <c r="F10" s="12"/>
      <c r="G10" s="60">
        <v>7490</v>
      </c>
      <c r="H10" s="12"/>
      <c r="I10" s="60">
        <v>327000</v>
      </c>
    </row>
    <row r="11" spans="1:9" ht="11.25" customHeight="1">
      <c r="A11" s="5" t="s">
        <v>72</v>
      </c>
      <c r="B11" s="2"/>
      <c r="C11" s="60">
        <v>67</v>
      </c>
      <c r="D11" s="12"/>
      <c r="E11" s="60">
        <v>1180</v>
      </c>
      <c r="F11" s="12"/>
      <c r="G11" s="60">
        <v>113</v>
      </c>
      <c r="H11" s="12"/>
      <c r="I11" s="60">
        <v>3960</v>
      </c>
    </row>
    <row r="12" spans="1:9" ht="11.25" customHeight="1">
      <c r="A12" s="5" t="s">
        <v>73</v>
      </c>
      <c r="B12" s="2"/>
      <c r="C12" s="60">
        <v>3840</v>
      </c>
      <c r="D12" s="12"/>
      <c r="E12" s="60">
        <v>80700</v>
      </c>
      <c r="F12" s="15"/>
      <c r="G12" s="60">
        <v>2680</v>
      </c>
      <c r="H12" s="12"/>
      <c r="I12" s="60">
        <v>91300</v>
      </c>
    </row>
    <row r="13" spans="1:9" ht="11.25" customHeight="1">
      <c r="A13" s="5" t="s">
        <v>99</v>
      </c>
      <c r="B13" s="2"/>
      <c r="C13" s="60">
        <v>177</v>
      </c>
      <c r="D13" s="12"/>
      <c r="E13" s="60">
        <v>5610</v>
      </c>
      <c r="F13" s="12"/>
      <c r="G13" s="60">
        <v>259</v>
      </c>
      <c r="H13" s="12"/>
      <c r="I13" s="60">
        <v>12900</v>
      </c>
    </row>
    <row r="14" spans="1:9" ht="11.25" customHeight="1">
      <c r="A14" s="5" t="s">
        <v>100</v>
      </c>
      <c r="B14" s="2"/>
      <c r="C14" s="60">
        <v>4390</v>
      </c>
      <c r="D14" s="12"/>
      <c r="E14" s="60">
        <v>164000</v>
      </c>
      <c r="F14" s="12"/>
      <c r="G14" s="60">
        <v>405</v>
      </c>
      <c r="H14" s="12"/>
      <c r="I14" s="60">
        <v>19600</v>
      </c>
    </row>
    <row r="15" spans="1:9" ht="11.25" customHeight="1">
      <c r="A15" s="5" t="s">
        <v>101</v>
      </c>
      <c r="B15" s="2"/>
      <c r="C15" s="60">
        <v>12</v>
      </c>
      <c r="D15" s="12"/>
      <c r="E15" s="60">
        <v>801</v>
      </c>
      <c r="F15" s="15"/>
      <c r="G15" s="46" t="s">
        <v>22</v>
      </c>
      <c r="H15" s="12"/>
      <c r="I15" s="46" t="s">
        <v>22</v>
      </c>
    </row>
    <row r="16" spans="1:9" ht="11.25" customHeight="1">
      <c r="A16" s="5" t="s">
        <v>84</v>
      </c>
      <c r="B16" s="2"/>
      <c r="C16" s="60">
        <v>136</v>
      </c>
      <c r="D16" s="12"/>
      <c r="E16" s="60">
        <v>2310</v>
      </c>
      <c r="F16" s="15"/>
      <c r="G16" s="60">
        <v>1</v>
      </c>
      <c r="H16" s="12"/>
      <c r="I16" s="60">
        <v>40</v>
      </c>
    </row>
    <row r="17" spans="1:9" ht="11.25" customHeight="1">
      <c r="A17" t="s">
        <v>86</v>
      </c>
      <c r="B17" s="2"/>
      <c r="C17">
        <v>41</v>
      </c>
      <c r="E17">
        <v>796</v>
      </c>
      <c r="G17">
        <v>83</v>
      </c>
      <c r="I17" s="124">
        <v>4100</v>
      </c>
    </row>
    <row r="18" spans="1:9" ht="11.25" customHeight="1">
      <c r="A18" s="5" t="s">
        <v>74</v>
      </c>
      <c r="B18" s="2"/>
      <c r="C18" s="60">
        <v>2050</v>
      </c>
      <c r="D18" s="12"/>
      <c r="E18" s="60">
        <v>60200</v>
      </c>
      <c r="F18" s="12"/>
      <c r="G18" s="60">
        <v>2260</v>
      </c>
      <c r="H18" s="12"/>
      <c r="I18" s="60">
        <v>94500</v>
      </c>
    </row>
    <row r="19" spans="1:9" ht="11.25" customHeight="1">
      <c r="A19" s="5" t="s">
        <v>78</v>
      </c>
      <c r="B19" s="2"/>
      <c r="C19" s="60">
        <v>12</v>
      </c>
      <c r="D19" s="12"/>
      <c r="E19" s="60">
        <v>269</v>
      </c>
      <c r="F19" s="12"/>
      <c r="G19" s="60">
        <v>45</v>
      </c>
      <c r="H19" s="12"/>
      <c r="I19" s="60">
        <v>2500</v>
      </c>
    </row>
    <row r="20" spans="1:9" ht="11.25" customHeight="1">
      <c r="A20" s="5" t="s">
        <v>75</v>
      </c>
      <c r="B20" s="2"/>
      <c r="C20" s="60">
        <v>3130</v>
      </c>
      <c r="D20" s="12"/>
      <c r="E20" s="60">
        <v>34300</v>
      </c>
      <c r="F20" s="15"/>
      <c r="G20" s="60">
        <v>6070</v>
      </c>
      <c r="H20" s="12"/>
      <c r="I20" s="60">
        <v>112000</v>
      </c>
    </row>
    <row r="21" spans="1:9" ht="11.25" customHeight="1">
      <c r="A21" s="5" t="s">
        <v>79</v>
      </c>
      <c r="B21" s="2"/>
      <c r="C21" s="60">
        <v>15000</v>
      </c>
      <c r="D21" s="12"/>
      <c r="E21" s="97">
        <v>478000</v>
      </c>
      <c r="G21" s="60">
        <v>10300</v>
      </c>
      <c r="H21" s="12"/>
      <c r="I21" s="97">
        <v>527000</v>
      </c>
    </row>
    <row r="22" spans="1:9" ht="11.25" customHeight="1">
      <c r="A22" s="5" t="s">
        <v>88</v>
      </c>
      <c r="B22" s="2"/>
      <c r="C22" s="60">
        <v>5</v>
      </c>
      <c r="D22" s="12"/>
      <c r="E22" s="97">
        <v>136</v>
      </c>
      <c r="F22" s="12"/>
      <c r="G22" s="60">
        <v>3</v>
      </c>
      <c r="H22" s="12"/>
      <c r="I22" s="97">
        <v>91</v>
      </c>
    </row>
    <row r="23" spans="1:9" ht="11.25" customHeight="1">
      <c r="A23" s="5" t="s">
        <v>89</v>
      </c>
      <c r="B23" s="2"/>
      <c r="C23" s="46" t="s">
        <v>22</v>
      </c>
      <c r="D23" s="46"/>
      <c r="E23" s="102" t="s">
        <v>22</v>
      </c>
      <c r="F23" s="15"/>
      <c r="G23" s="13">
        <v>20</v>
      </c>
      <c r="H23" s="46"/>
      <c r="I23" s="94">
        <v>686</v>
      </c>
    </row>
    <row r="24" spans="1:9" ht="11.25" customHeight="1">
      <c r="A24" t="s">
        <v>80</v>
      </c>
      <c r="C24">
        <v>4</v>
      </c>
      <c r="E24">
        <v>75</v>
      </c>
      <c r="G24">
        <v>53</v>
      </c>
      <c r="I24" s="124">
        <v>2830</v>
      </c>
    </row>
    <row r="25" spans="1:9" ht="11.25" customHeight="1">
      <c r="A25" s="5" t="s">
        <v>90</v>
      </c>
      <c r="B25" s="2"/>
      <c r="C25" s="60">
        <v>7310</v>
      </c>
      <c r="D25" s="12"/>
      <c r="E25" s="97">
        <v>224000</v>
      </c>
      <c r="F25" s="12"/>
      <c r="G25" s="60">
        <v>7280</v>
      </c>
      <c r="H25" s="12"/>
      <c r="I25" s="97">
        <v>252000</v>
      </c>
    </row>
    <row r="26" spans="1:9" ht="11.25" customHeight="1">
      <c r="A26" s="5" t="s">
        <v>38</v>
      </c>
      <c r="B26" s="2"/>
      <c r="C26" s="23">
        <v>656</v>
      </c>
      <c r="D26" s="112" t="s">
        <v>4</v>
      </c>
      <c r="E26" s="98">
        <v>16100</v>
      </c>
      <c r="F26" s="112" t="s">
        <v>4</v>
      </c>
      <c r="G26" s="23">
        <v>54</v>
      </c>
      <c r="H26" s="23"/>
      <c r="I26" s="98">
        <v>2110</v>
      </c>
    </row>
    <row r="27" spans="1:9" ht="11.25" customHeight="1">
      <c r="A27" s="9" t="s">
        <v>12</v>
      </c>
      <c r="B27" s="30"/>
      <c r="C27" s="23">
        <v>46400</v>
      </c>
      <c r="D27" s="23"/>
      <c r="E27" s="98">
        <v>1450000</v>
      </c>
      <c r="F27" s="23"/>
      <c r="G27" s="23">
        <v>37200</v>
      </c>
      <c r="H27" s="23"/>
      <c r="I27" s="98">
        <v>1460000</v>
      </c>
    </row>
    <row r="28" spans="1:9" ht="11.25" customHeight="1">
      <c r="A28" s="159" t="s">
        <v>219</v>
      </c>
      <c r="B28" s="160"/>
      <c r="C28" s="160"/>
      <c r="D28" s="160"/>
      <c r="E28" s="160"/>
      <c r="F28" s="160"/>
      <c r="G28" s="160"/>
      <c r="H28" s="160"/>
      <c r="I28" s="160"/>
    </row>
    <row r="29" spans="1:9" ht="11.25" customHeight="1">
      <c r="A29" s="154" t="s">
        <v>15</v>
      </c>
      <c r="B29" s="150"/>
      <c r="C29" s="150"/>
      <c r="D29" s="150"/>
      <c r="E29" s="150"/>
      <c r="F29" s="150"/>
      <c r="G29" s="150"/>
      <c r="H29" s="150"/>
      <c r="I29" s="150"/>
    </row>
    <row r="30" spans="1:9" ht="11.25" customHeight="1">
      <c r="A30" s="154"/>
      <c r="B30" s="154"/>
      <c r="C30" s="154"/>
      <c r="D30" s="154"/>
      <c r="E30" s="154"/>
      <c r="F30" s="154"/>
      <c r="G30" s="154"/>
      <c r="H30" s="154"/>
      <c r="I30" s="154"/>
    </row>
    <row r="31" spans="1:9" ht="11.25" customHeight="1">
      <c r="A31" s="150" t="s">
        <v>221</v>
      </c>
      <c r="B31" s="150"/>
      <c r="C31" s="150"/>
      <c r="D31" s="150"/>
      <c r="E31" s="150"/>
      <c r="F31" s="150"/>
      <c r="G31" s="150"/>
      <c r="H31" s="150"/>
      <c r="I31" s="150"/>
    </row>
  </sheetData>
  <mergeCells count="10">
    <mergeCell ref="A1:I1"/>
    <mergeCell ref="A2:I2"/>
    <mergeCell ref="A3:I3"/>
    <mergeCell ref="A4:I4"/>
    <mergeCell ref="A30:I30"/>
    <mergeCell ref="A31:I31"/>
    <mergeCell ref="C5:E5"/>
    <mergeCell ref="G5:I5"/>
    <mergeCell ref="A28:I28"/>
    <mergeCell ref="A29:I29"/>
  </mergeCells>
  <printOptions/>
  <pageMargins left="0.5" right="0.5" top="0.5" bottom="0.75" header="0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1" sqref="A1:O1"/>
    </sheetView>
  </sheetViews>
  <sheetFormatPr defaultColWidth="9.140625" defaultRowHeight="12"/>
  <cols>
    <col min="1" max="1" width="35.140625" style="0" bestFit="1" customWidth="1"/>
    <col min="2" max="2" width="1.8515625" style="0" customWidth="1"/>
    <col min="3" max="3" width="12.140625" style="0" bestFit="1" customWidth="1"/>
    <col min="4" max="4" width="1.8515625" style="0" customWidth="1"/>
    <col min="5" max="5" width="11.28125" style="0" bestFit="1" customWidth="1"/>
    <col min="6" max="6" width="1.8515625" style="0" customWidth="1"/>
    <col min="7" max="7" width="12.140625" style="0" bestFit="1" customWidth="1"/>
    <col min="8" max="8" width="1.8515625" style="0" customWidth="1"/>
    <col min="9" max="9" width="10.00390625" style="0" bestFit="1" customWidth="1"/>
    <col min="10" max="10" width="1.8515625" style="0" customWidth="1"/>
    <col min="11" max="11" width="11.28125" style="0" bestFit="1" customWidth="1"/>
    <col min="12" max="12" width="1.8515625" style="0" customWidth="1"/>
    <col min="13" max="13" width="11.00390625" style="0" bestFit="1" customWidth="1"/>
    <col min="14" max="14" width="1.8515625" style="0" customWidth="1"/>
    <col min="15" max="15" width="10.00390625" style="0" bestFit="1" customWidth="1"/>
  </cols>
  <sheetData>
    <row r="1" spans="1:15" ht="11.25" customHeight="1">
      <c r="A1" s="147" t="s">
        <v>102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1.25" customHeight="1">
      <c r="A2" s="147" t="s">
        <v>103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1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11.25" customHeight="1">
      <c r="A4" s="6"/>
      <c r="B4" s="6"/>
      <c r="C4" s="6"/>
      <c r="D4" s="6"/>
      <c r="E4" s="163">
        <v>2005</v>
      </c>
      <c r="F4" s="163"/>
      <c r="G4" s="163"/>
      <c r="H4" s="163"/>
      <c r="I4" s="163"/>
      <c r="J4" s="61"/>
      <c r="K4" s="163">
        <v>2006</v>
      </c>
      <c r="L4" s="163"/>
      <c r="M4" s="163"/>
      <c r="N4" s="163"/>
      <c r="O4" s="163"/>
    </row>
    <row r="5" spans="1:15" ht="11.25" customHeight="1">
      <c r="A5" s="2"/>
      <c r="B5" s="2"/>
      <c r="C5" s="1"/>
      <c r="D5" s="1"/>
      <c r="E5" s="1" t="s">
        <v>104</v>
      </c>
      <c r="F5" s="1"/>
      <c r="G5" s="1" t="s">
        <v>193</v>
      </c>
      <c r="H5" s="1"/>
      <c r="I5" s="1" t="s">
        <v>6</v>
      </c>
      <c r="J5" s="2"/>
      <c r="K5" s="1" t="s">
        <v>104</v>
      </c>
      <c r="L5" s="1"/>
      <c r="M5" s="1" t="s">
        <v>193</v>
      </c>
      <c r="N5" s="1"/>
      <c r="O5" s="1" t="s">
        <v>6</v>
      </c>
    </row>
    <row r="6" spans="1:15" ht="11.25" customHeight="1">
      <c r="A6" s="3" t="s">
        <v>105</v>
      </c>
      <c r="B6" s="30"/>
      <c r="C6" s="40" t="s">
        <v>190</v>
      </c>
      <c r="D6" s="40"/>
      <c r="E6" s="40" t="s">
        <v>68</v>
      </c>
      <c r="F6" s="40"/>
      <c r="G6" s="40" t="s">
        <v>68</v>
      </c>
      <c r="H6" s="40"/>
      <c r="I6" s="40" t="s">
        <v>69</v>
      </c>
      <c r="J6" s="30"/>
      <c r="K6" s="40" t="s">
        <v>68</v>
      </c>
      <c r="L6" s="40"/>
      <c r="M6" s="40" t="s">
        <v>68</v>
      </c>
      <c r="N6" s="40"/>
      <c r="O6" s="40" t="s">
        <v>69</v>
      </c>
    </row>
    <row r="7" spans="1:15" ht="11.25" customHeight="1">
      <c r="A7" s="5" t="s">
        <v>106</v>
      </c>
      <c r="B7" s="2"/>
      <c r="C7" s="62" t="s">
        <v>107</v>
      </c>
      <c r="D7" s="63"/>
      <c r="E7" s="64" t="s">
        <v>108</v>
      </c>
      <c r="F7" s="64"/>
      <c r="G7" s="13">
        <v>26100</v>
      </c>
      <c r="H7" s="64"/>
      <c r="I7" s="17">
        <v>739000</v>
      </c>
      <c r="J7" s="65"/>
      <c r="K7" s="64" t="s">
        <v>108</v>
      </c>
      <c r="L7" s="64"/>
      <c r="M7" s="13">
        <v>18200</v>
      </c>
      <c r="N7" s="64"/>
      <c r="O7" s="17">
        <v>770000</v>
      </c>
    </row>
    <row r="8" spans="1:15" ht="11.25" customHeight="1">
      <c r="A8" s="5" t="s">
        <v>109</v>
      </c>
      <c r="B8" s="2"/>
      <c r="C8" s="66" t="s">
        <v>110</v>
      </c>
      <c r="D8" s="63"/>
      <c r="E8" s="64" t="s">
        <v>108</v>
      </c>
      <c r="F8" s="64"/>
      <c r="G8" s="13">
        <v>20300</v>
      </c>
      <c r="H8" s="64"/>
      <c r="I8" s="13">
        <v>708000</v>
      </c>
      <c r="J8" s="65"/>
      <c r="K8" s="64" t="s">
        <v>108</v>
      </c>
      <c r="L8" s="64"/>
      <c r="M8" s="13">
        <v>19000</v>
      </c>
      <c r="N8" s="64"/>
      <c r="O8" s="13">
        <v>687000</v>
      </c>
    </row>
    <row r="9" spans="1:15" ht="11.25" customHeight="1">
      <c r="A9" s="5" t="s">
        <v>111</v>
      </c>
      <c r="B9" s="2"/>
      <c r="C9" s="66"/>
      <c r="D9" s="63"/>
      <c r="E9" s="46"/>
      <c r="F9" s="64"/>
      <c r="G9" s="46"/>
      <c r="H9" s="64"/>
      <c r="I9" s="46"/>
      <c r="J9" s="65"/>
      <c r="K9" s="46"/>
      <c r="L9" s="64"/>
      <c r="M9" s="46"/>
      <c r="N9" s="64"/>
      <c r="O9" s="46"/>
    </row>
    <row r="10" spans="1:15" ht="11.25" customHeight="1">
      <c r="A10" s="9" t="s">
        <v>112</v>
      </c>
      <c r="B10" s="2"/>
      <c r="C10" s="66" t="s">
        <v>71</v>
      </c>
      <c r="D10" s="63"/>
      <c r="E10" s="13">
        <v>14600</v>
      </c>
      <c r="F10" s="64"/>
      <c r="G10" s="46" t="s">
        <v>108</v>
      </c>
      <c r="H10" s="64"/>
      <c r="I10" s="13">
        <v>375000</v>
      </c>
      <c r="J10" s="65"/>
      <c r="K10" s="13">
        <v>11600</v>
      </c>
      <c r="L10" s="64"/>
      <c r="M10" s="46" t="s">
        <v>108</v>
      </c>
      <c r="N10" s="64"/>
      <c r="O10" s="13">
        <v>300000</v>
      </c>
    </row>
    <row r="11" spans="1:15" ht="11.25" customHeight="1">
      <c r="A11" s="9" t="s">
        <v>113</v>
      </c>
      <c r="B11" s="2"/>
      <c r="C11" s="66" t="s">
        <v>76</v>
      </c>
      <c r="D11" s="63"/>
      <c r="E11" s="46">
        <v>2150</v>
      </c>
      <c r="F11" s="64"/>
      <c r="G11" s="46" t="s">
        <v>108</v>
      </c>
      <c r="H11" s="64"/>
      <c r="I11" s="13">
        <v>54500</v>
      </c>
      <c r="J11" s="65"/>
      <c r="K11" s="46">
        <v>2030</v>
      </c>
      <c r="L11" s="64"/>
      <c r="M11" s="46" t="s">
        <v>108</v>
      </c>
      <c r="N11" s="64"/>
      <c r="O11" s="13">
        <v>51800</v>
      </c>
    </row>
    <row r="12" spans="1:15" ht="11.25" customHeight="1">
      <c r="A12" s="5" t="s">
        <v>114</v>
      </c>
      <c r="B12" s="2"/>
      <c r="C12" s="66" t="s">
        <v>82</v>
      </c>
      <c r="D12" s="63"/>
      <c r="E12" s="13">
        <v>3480</v>
      </c>
      <c r="F12" s="64"/>
      <c r="G12" s="13">
        <v>2090</v>
      </c>
      <c r="H12" s="64"/>
      <c r="I12" s="13">
        <v>43400</v>
      </c>
      <c r="J12" s="65"/>
      <c r="K12" s="13">
        <v>3280</v>
      </c>
      <c r="L12" s="64"/>
      <c r="M12" s="13">
        <v>2010</v>
      </c>
      <c r="N12" s="64"/>
      <c r="O12" s="13">
        <v>42500</v>
      </c>
    </row>
    <row r="13" spans="1:15" ht="11.25" customHeight="1">
      <c r="A13" s="5" t="s">
        <v>115</v>
      </c>
      <c r="B13" s="2"/>
      <c r="C13" s="66" t="s">
        <v>116</v>
      </c>
      <c r="D13" s="63"/>
      <c r="E13" s="67">
        <v>612</v>
      </c>
      <c r="F13" s="64"/>
      <c r="G13" s="46" t="s">
        <v>108</v>
      </c>
      <c r="H13" s="64"/>
      <c r="I13" s="13">
        <v>40700</v>
      </c>
      <c r="J13" s="65"/>
      <c r="K13" s="67">
        <v>688</v>
      </c>
      <c r="L13" s="64"/>
      <c r="M13" s="46" t="s">
        <v>108</v>
      </c>
      <c r="N13" s="64"/>
      <c r="O13" s="13">
        <v>40700</v>
      </c>
    </row>
    <row r="14" spans="1:15" ht="11.25" customHeight="1">
      <c r="A14" s="5" t="s">
        <v>117</v>
      </c>
      <c r="B14" s="2"/>
      <c r="C14" s="66" t="s">
        <v>118</v>
      </c>
      <c r="D14" s="63"/>
      <c r="E14" s="67">
        <v>71</v>
      </c>
      <c r="F14" s="64"/>
      <c r="G14" s="46" t="s">
        <v>108</v>
      </c>
      <c r="H14" s="64"/>
      <c r="I14" s="13">
        <v>4260</v>
      </c>
      <c r="J14" s="68"/>
      <c r="K14" s="67">
        <v>48</v>
      </c>
      <c r="L14" s="64"/>
      <c r="M14" s="46" t="s">
        <v>108</v>
      </c>
      <c r="N14" s="64"/>
      <c r="O14" s="13">
        <v>2420</v>
      </c>
    </row>
    <row r="15" spans="1:15" ht="11.25" customHeight="1">
      <c r="A15" s="5" t="s">
        <v>119</v>
      </c>
      <c r="B15" s="2"/>
      <c r="C15" s="66" t="s">
        <v>120</v>
      </c>
      <c r="D15" s="63"/>
      <c r="E15" s="67">
        <v>434</v>
      </c>
      <c r="F15" s="64"/>
      <c r="G15" s="46" t="s">
        <v>108</v>
      </c>
      <c r="H15" s="64"/>
      <c r="I15" s="13">
        <v>16700</v>
      </c>
      <c r="J15" s="65"/>
      <c r="K15" s="67">
        <v>525</v>
      </c>
      <c r="L15" s="64"/>
      <c r="M15" s="46" t="s">
        <v>108</v>
      </c>
      <c r="N15" s="64"/>
      <c r="O15" s="13">
        <v>15500</v>
      </c>
    </row>
    <row r="16" spans="1:15" ht="11.25" customHeight="1">
      <c r="A16" s="5" t="s">
        <v>121</v>
      </c>
      <c r="B16" s="2"/>
      <c r="C16" s="66" t="s">
        <v>122</v>
      </c>
      <c r="D16" s="63"/>
      <c r="E16" s="69">
        <v>218</v>
      </c>
      <c r="F16" s="70"/>
      <c r="G16" s="77" t="s">
        <v>108</v>
      </c>
      <c r="H16" s="70"/>
      <c r="I16" s="29">
        <v>19600</v>
      </c>
      <c r="J16" s="71"/>
      <c r="K16" s="69">
        <v>154</v>
      </c>
      <c r="L16" s="70"/>
      <c r="M16" s="77" t="s">
        <v>108</v>
      </c>
      <c r="N16" s="70"/>
      <c r="O16" s="29">
        <v>14900</v>
      </c>
    </row>
    <row r="17" spans="1:15" ht="11.25" customHeight="1">
      <c r="A17" s="34" t="s">
        <v>123</v>
      </c>
      <c r="B17" s="2"/>
      <c r="C17" s="66" t="s">
        <v>130</v>
      </c>
      <c r="D17" s="63"/>
      <c r="E17" s="72">
        <v>693</v>
      </c>
      <c r="F17" s="73"/>
      <c r="G17" s="31" t="s">
        <v>108</v>
      </c>
      <c r="H17" s="73"/>
      <c r="I17" s="26">
        <v>58100</v>
      </c>
      <c r="J17" s="74"/>
      <c r="K17" s="72">
        <v>590</v>
      </c>
      <c r="L17" s="73"/>
      <c r="M17" s="31" t="s">
        <v>108</v>
      </c>
      <c r="N17" s="73"/>
      <c r="O17" s="26">
        <v>69700</v>
      </c>
    </row>
    <row r="18" spans="1:15" ht="11.25" customHeight="1">
      <c r="A18" s="51" t="s">
        <v>12</v>
      </c>
      <c r="B18" s="30"/>
      <c r="C18" s="75"/>
      <c r="D18" s="76"/>
      <c r="E18" s="23">
        <v>22200</v>
      </c>
      <c r="F18" s="23"/>
      <c r="G18" s="98">
        <v>48500</v>
      </c>
      <c r="H18" s="98"/>
      <c r="I18" s="98">
        <v>2060000</v>
      </c>
      <c r="J18" s="24"/>
      <c r="K18" s="23">
        <v>18900</v>
      </c>
      <c r="L18" s="23"/>
      <c r="M18" s="98">
        <v>39200</v>
      </c>
      <c r="N18" s="98"/>
      <c r="O18" s="98">
        <v>1990000</v>
      </c>
    </row>
    <row r="19" spans="1:15" ht="11.25" customHeight="1">
      <c r="A19" s="153" t="s">
        <v>124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1.25" customHeight="1">
      <c r="A20" s="162" t="s">
        <v>15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</row>
    <row r="21" spans="1:15" ht="11.25" customHeight="1">
      <c r="A21" s="154" t="s">
        <v>91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</row>
    <row r="22" spans="1:15" ht="11.25" customHeight="1">
      <c r="A22" s="154" t="s">
        <v>125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</row>
    <row r="23" spans="1:15" ht="11.2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</row>
    <row r="24" spans="1:15" ht="11.25" customHeight="1">
      <c r="A24" s="161" t="s">
        <v>221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</row>
  </sheetData>
  <mergeCells count="11">
    <mergeCell ref="A1:O1"/>
    <mergeCell ref="A2:O2"/>
    <mergeCell ref="A3:O3"/>
    <mergeCell ref="E4:I4"/>
    <mergeCell ref="K4:O4"/>
    <mergeCell ref="A23:O23"/>
    <mergeCell ref="A24:O24"/>
    <mergeCell ref="A19:O19"/>
    <mergeCell ref="A20:O20"/>
    <mergeCell ref="A21:O21"/>
    <mergeCell ref="A22:O22"/>
  </mergeCells>
  <printOptions/>
  <pageMargins left="0.5" right="0.5" top="0.5" bottom="0.75" header="0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:K1"/>
    </sheetView>
  </sheetViews>
  <sheetFormatPr defaultColWidth="9.140625" defaultRowHeight="12"/>
  <cols>
    <col min="1" max="1" width="35.00390625" style="0" customWidth="1"/>
    <col min="2" max="2" width="1.8515625" style="0" customWidth="1"/>
    <col min="3" max="3" width="20.28125" style="0" customWidth="1"/>
    <col min="4" max="4" width="1.8515625" style="0" customWidth="1"/>
    <col min="5" max="5" width="11.00390625" style="0" customWidth="1"/>
    <col min="6" max="6" width="1.8515625" style="0" customWidth="1"/>
    <col min="7" max="7" width="10.140625" style="0" bestFit="1" customWidth="1"/>
    <col min="8" max="8" width="1.8515625" style="0" customWidth="1"/>
    <col min="9" max="9" width="11.00390625" style="0" customWidth="1"/>
    <col min="10" max="10" width="1.8515625" style="0" customWidth="1"/>
    <col min="11" max="11" width="10.140625" style="0" bestFit="1" customWidth="1"/>
  </cols>
  <sheetData>
    <row r="1" spans="1:11" ht="11.25" customHeight="1">
      <c r="A1" s="147" t="s">
        <v>126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1.25" customHeight="1">
      <c r="A2" s="147" t="s">
        <v>127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1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11.25" customHeight="1">
      <c r="A4" s="6"/>
      <c r="B4" s="6"/>
      <c r="C4" s="6"/>
      <c r="D4" s="6"/>
      <c r="E4" s="152">
        <v>2005</v>
      </c>
      <c r="F4" s="152"/>
      <c r="G4" s="152"/>
      <c r="H4" s="6"/>
      <c r="I4" s="152">
        <v>2006</v>
      </c>
      <c r="J4" s="152"/>
      <c r="K4" s="152"/>
    </row>
    <row r="5" spans="1:11" ht="11.25" customHeight="1">
      <c r="A5" s="2"/>
      <c r="B5" s="2"/>
      <c r="C5" s="2"/>
      <c r="D5" s="2"/>
      <c r="E5" s="1" t="s">
        <v>5</v>
      </c>
      <c r="F5" s="1"/>
      <c r="G5" s="1" t="s">
        <v>6</v>
      </c>
      <c r="H5" s="2"/>
      <c r="I5" s="1" t="s">
        <v>5</v>
      </c>
      <c r="J5" s="1"/>
      <c r="K5" s="1" t="s">
        <v>6</v>
      </c>
    </row>
    <row r="6" spans="1:11" ht="11.25" customHeight="1">
      <c r="A6" s="40" t="s">
        <v>67</v>
      </c>
      <c r="B6" s="40"/>
      <c r="C6" s="40" t="s">
        <v>190</v>
      </c>
      <c r="D6" s="40"/>
      <c r="E6" s="40" t="s">
        <v>68</v>
      </c>
      <c r="F6" s="40"/>
      <c r="G6" s="40" t="s">
        <v>69</v>
      </c>
      <c r="H6" s="30"/>
      <c r="I6" s="40" t="s">
        <v>68</v>
      </c>
      <c r="J6" s="40"/>
      <c r="K6" s="40" t="s">
        <v>69</v>
      </c>
    </row>
    <row r="7" spans="1:11" ht="11.25" customHeight="1">
      <c r="A7" s="30" t="s">
        <v>70</v>
      </c>
      <c r="B7" s="10"/>
      <c r="C7" s="10" t="s">
        <v>71</v>
      </c>
      <c r="D7" s="10"/>
      <c r="E7" s="3"/>
      <c r="F7" s="3"/>
      <c r="G7" s="3"/>
      <c r="H7" s="4"/>
      <c r="I7" s="3"/>
      <c r="J7" s="3"/>
      <c r="K7" s="3"/>
    </row>
    <row r="8" spans="1:11" ht="11.25" customHeight="1">
      <c r="A8" s="51" t="s">
        <v>99</v>
      </c>
      <c r="B8" s="44"/>
      <c r="C8" s="10"/>
      <c r="D8" s="10"/>
      <c r="E8" s="77">
        <v>773</v>
      </c>
      <c r="F8" s="3"/>
      <c r="G8" s="78">
        <v>27300</v>
      </c>
      <c r="H8" s="4"/>
      <c r="I8" s="77">
        <v>322</v>
      </c>
      <c r="J8" s="3"/>
      <c r="K8" s="78">
        <v>12200</v>
      </c>
    </row>
    <row r="9" spans="1:11" ht="11.25" customHeight="1">
      <c r="A9" s="51" t="s">
        <v>100</v>
      </c>
      <c r="B9" s="44"/>
      <c r="C9" s="10"/>
      <c r="D9" s="10"/>
      <c r="E9" s="77">
        <v>18</v>
      </c>
      <c r="F9" s="3"/>
      <c r="G9" s="77">
        <v>274</v>
      </c>
      <c r="H9" s="4"/>
      <c r="I9" s="77">
        <v>216</v>
      </c>
      <c r="J9" s="3"/>
      <c r="K9" s="77">
        <v>8840</v>
      </c>
    </row>
    <row r="10" spans="1:11" ht="11.25" customHeight="1">
      <c r="A10" s="51" t="s">
        <v>84</v>
      </c>
      <c r="B10" s="44"/>
      <c r="C10" s="10"/>
      <c r="D10" s="10"/>
      <c r="E10" s="77">
        <v>99</v>
      </c>
      <c r="F10" s="3"/>
      <c r="G10" s="77">
        <v>2840</v>
      </c>
      <c r="H10" s="4"/>
      <c r="I10" s="77">
        <v>67</v>
      </c>
      <c r="J10" s="3"/>
      <c r="K10" s="77">
        <v>2430</v>
      </c>
    </row>
    <row r="11" spans="1:11" ht="11.25" customHeight="1">
      <c r="A11" s="51" t="s">
        <v>196</v>
      </c>
      <c r="B11" s="44"/>
      <c r="C11" s="10"/>
      <c r="D11" s="10"/>
      <c r="E11" s="81">
        <v>342</v>
      </c>
      <c r="F11" s="3"/>
      <c r="G11" s="81">
        <v>11900</v>
      </c>
      <c r="H11" s="4"/>
      <c r="I11" s="81">
        <v>18</v>
      </c>
      <c r="J11" s="3"/>
      <c r="K11" s="81">
        <v>737</v>
      </c>
    </row>
    <row r="12" spans="1:11" ht="11.25" customHeight="1">
      <c r="A12" s="51" t="s">
        <v>38</v>
      </c>
      <c r="B12" s="44"/>
      <c r="C12" s="10"/>
      <c r="D12" s="10"/>
      <c r="E12" s="31">
        <v>4</v>
      </c>
      <c r="F12" s="40"/>
      <c r="G12" s="31">
        <v>150</v>
      </c>
      <c r="H12" s="25"/>
      <c r="I12" s="31">
        <v>7</v>
      </c>
      <c r="J12" s="40"/>
      <c r="K12" s="31">
        <v>60</v>
      </c>
    </row>
    <row r="13" spans="1:11" ht="11.25" customHeight="1">
      <c r="A13" s="54" t="s">
        <v>12</v>
      </c>
      <c r="B13" s="45"/>
      <c r="C13" s="10"/>
      <c r="D13" s="10"/>
      <c r="E13" s="80">
        <v>1240</v>
      </c>
      <c r="F13" s="56"/>
      <c r="G13" s="80">
        <v>42500</v>
      </c>
      <c r="H13" s="57"/>
      <c r="I13" s="80">
        <v>629</v>
      </c>
      <c r="J13" s="56"/>
      <c r="K13" s="80">
        <v>24300</v>
      </c>
    </row>
    <row r="14" spans="1:11" ht="11.25" customHeight="1">
      <c r="A14" s="5" t="s">
        <v>129</v>
      </c>
      <c r="B14" s="4"/>
      <c r="C14" s="38" t="s">
        <v>130</v>
      </c>
      <c r="D14" s="38"/>
      <c r="E14" s="12"/>
      <c r="F14" s="12"/>
      <c r="G14" s="12"/>
      <c r="H14" s="12"/>
      <c r="I14" s="12"/>
      <c r="J14" s="12"/>
      <c r="K14" s="12"/>
    </row>
    <row r="15" spans="1:11" ht="11.25" customHeight="1">
      <c r="A15" s="9" t="s">
        <v>98</v>
      </c>
      <c r="B15" s="44"/>
      <c r="C15" s="38"/>
      <c r="D15" s="38"/>
      <c r="E15" s="81">
        <v>2</v>
      </c>
      <c r="F15" s="81"/>
      <c r="G15" s="81">
        <v>202</v>
      </c>
      <c r="H15" s="12"/>
      <c r="I15" s="81">
        <v>34</v>
      </c>
      <c r="J15" s="81"/>
      <c r="K15" s="81">
        <v>1340</v>
      </c>
    </row>
    <row r="16" spans="1:11" ht="11.25" customHeight="1">
      <c r="A16" s="9" t="s">
        <v>73</v>
      </c>
      <c r="B16" s="44"/>
      <c r="C16" s="38"/>
      <c r="D16" s="38"/>
      <c r="E16" s="81">
        <v>6</v>
      </c>
      <c r="F16" s="81"/>
      <c r="G16" s="81">
        <v>100</v>
      </c>
      <c r="H16" s="12"/>
      <c r="I16" s="81">
        <v>8</v>
      </c>
      <c r="J16" s="81"/>
      <c r="K16" s="81">
        <v>214</v>
      </c>
    </row>
    <row r="17" spans="1:11" ht="11.25" customHeight="1">
      <c r="A17" s="9" t="s">
        <v>99</v>
      </c>
      <c r="B17" s="44"/>
      <c r="C17" s="38"/>
      <c r="D17" s="38"/>
      <c r="E17" s="81">
        <v>1060</v>
      </c>
      <c r="F17" s="81"/>
      <c r="G17" s="81">
        <v>22400</v>
      </c>
      <c r="H17" s="12"/>
      <c r="I17" s="81">
        <v>414</v>
      </c>
      <c r="J17" s="81"/>
      <c r="K17" s="81">
        <v>16800</v>
      </c>
    </row>
    <row r="18" spans="1:11" ht="11.25" customHeight="1">
      <c r="A18" s="9" t="s">
        <v>100</v>
      </c>
      <c r="B18" s="44"/>
      <c r="C18" s="38"/>
      <c r="D18" s="38"/>
      <c r="E18" s="99">
        <v>1480</v>
      </c>
      <c r="F18" s="99"/>
      <c r="G18" s="99">
        <v>29000</v>
      </c>
      <c r="H18" s="12"/>
      <c r="I18" s="99">
        <v>377</v>
      </c>
      <c r="J18" s="99"/>
      <c r="K18" s="99">
        <v>14500</v>
      </c>
    </row>
    <row r="19" spans="1:11" ht="11.25" customHeight="1">
      <c r="A19" s="9" t="s">
        <v>84</v>
      </c>
      <c r="B19" s="44"/>
      <c r="C19" s="38"/>
      <c r="D19" s="38"/>
      <c r="E19" s="81">
        <v>93</v>
      </c>
      <c r="F19" s="81"/>
      <c r="G19" s="81">
        <v>1090</v>
      </c>
      <c r="H19" s="12"/>
      <c r="I19" s="81">
        <v>70</v>
      </c>
      <c r="J19" s="81"/>
      <c r="K19" s="81">
        <v>3420</v>
      </c>
    </row>
    <row r="20" spans="1:11" ht="11.25" customHeight="1">
      <c r="A20" s="9" t="s">
        <v>38</v>
      </c>
      <c r="B20" s="44"/>
      <c r="C20" s="38"/>
      <c r="D20" s="38"/>
      <c r="E20" s="81">
        <v>107</v>
      </c>
      <c r="F20" s="81"/>
      <c r="G20" s="81">
        <v>2040</v>
      </c>
      <c r="H20" s="12"/>
      <c r="I20" s="81">
        <v>13</v>
      </c>
      <c r="J20" s="81"/>
      <c r="K20" s="81">
        <v>682</v>
      </c>
    </row>
    <row r="21" spans="1:11" ht="11.25" customHeight="1">
      <c r="A21" s="11" t="s">
        <v>12</v>
      </c>
      <c r="B21" s="45"/>
      <c r="C21" s="10"/>
      <c r="D21" s="10"/>
      <c r="E21" s="82">
        <v>2750</v>
      </c>
      <c r="F21" s="83"/>
      <c r="G21" s="82">
        <v>54800</v>
      </c>
      <c r="H21" s="58"/>
      <c r="I21" s="82">
        <v>915</v>
      </c>
      <c r="J21" s="83"/>
      <c r="K21" s="82">
        <v>36900</v>
      </c>
    </row>
    <row r="22" spans="1:11" ht="11.25" customHeight="1">
      <c r="A22" s="5" t="s">
        <v>131</v>
      </c>
      <c r="B22" s="45"/>
      <c r="C22" s="10" t="s">
        <v>132</v>
      </c>
      <c r="D22" s="10"/>
      <c r="E22" s="84"/>
      <c r="F22" s="85"/>
      <c r="G22" s="84"/>
      <c r="H22" s="18"/>
      <c r="I22" s="84"/>
      <c r="J22" s="85"/>
      <c r="K22" s="84"/>
    </row>
    <row r="23" spans="1:11" ht="11.25" customHeight="1">
      <c r="A23" s="9" t="s">
        <v>73</v>
      </c>
      <c r="B23" s="45"/>
      <c r="C23" s="10"/>
      <c r="D23" s="10"/>
      <c r="E23" s="84">
        <v>702</v>
      </c>
      <c r="F23" s="85"/>
      <c r="G23" s="84">
        <v>4040</v>
      </c>
      <c r="H23" s="18"/>
      <c r="I23" s="84">
        <v>718</v>
      </c>
      <c r="J23" s="85"/>
      <c r="K23" s="84">
        <v>4650</v>
      </c>
    </row>
    <row r="24" spans="1:11" ht="11.25" customHeight="1">
      <c r="A24" s="9" t="s">
        <v>84</v>
      </c>
      <c r="B24" s="45"/>
      <c r="C24" s="10"/>
      <c r="D24" s="10"/>
      <c r="E24" s="84">
        <v>9</v>
      </c>
      <c r="F24" s="85"/>
      <c r="G24" s="84">
        <v>31</v>
      </c>
      <c r="H24" s="18"/>
      <c r="I24" s="84">
        <v>12</v>
      </c>
      <c r="J24" s="85"/>
      <c r="K24" s="84">
        <v>66</v>
      </c>
    </row>
    <row r="25" spans="1:11" ht="11.25" customHeight="1">
      <c r="A25" s="9" t="s">
        <v>86</v>
      </c>
      <c r="B25" s="45"/>
      <c r="C25" s="10"/>
      <c r="D25" s="10"/>
      <c r="E25" s="84">
        <v>6</v>
      </c>
      <c r="F25" s="85"/>
      <c r="G25" s="84">
        <v>9</v>
      </c>
      <c r="H25" s="18"/>
      <c r="I25" s="84">
        <v>14</v>
      </c>
      <c r="J25" s="85"/>
      <c r="K25" s="84">
        <v>23</v>
      </c>
    </row>
    <row r="26" spans="1:11" ht="11.25" customHeight="1">
      <c r="A26" s="9" t="s">
        <v>78</v>
      </c>
      <c r="B26" s="45"/>
      <c r="C26" s="10"/>
      <c r="D26" s="10"/>
      <c r="E26" s="48" t="s">
        <v>135</v>
      </c>
      <c r="F26" s="85"/>
      <c r="G26" s="81">
        <v>3</v>
      </c>
      <c r="H26" s="18"/>
      <c r="I26" s="13">
        <v>3</v>
      </c>
      <c r="J26" s="85"/>
      <c r="K26" s="81">
        <v>14</v>
      </c>
    </row>
    <row r="27" spans="1:11" ht="11.25" customHeight="1">
      <c r="A27" s="9" t="s">
        <v>75</v>
      </c>
      <c r="B27" s="45"/>
      <c r="C27" s="10"/>
      <c r="D27" s="10"/>
      <c r="E27" s="84">
        <v>148</v>
      </c>
      <c r="F27" s="85"/>
      <c r="G27" s="84">
        <v>396</v>
      </c>
      <c r="H27" s="18"/>
      <c r="I27" s="84">
        <v>70</v>
      </c>
      <c r="J27" s="85"/>
      <c r="K27" s="84">
        <v>297</v>
      </c>
    </row>
    <row r="28" spans="1:11" ht="11.25" customHeight="1">
      <c r="A28" s="9" t="s">
        <v>38</v>
      </c>
      <c r="B28" s="45"/>
      <c r="C28" s="10"/>
      <c r="D28" s="10"/>
      <c r="E28" s="13">
        <v>119</v>
      </c>
      <c r="F28" s="113" t="s">
        <v>4</v>
      </c>
      <c r="G28" s="13">
        <v>301</v>
      </c>
      <c r="H28" s="113" t="s">
        <v>4</v>
      </c>
      <c r="I28" s="13">
        <v>7</v>
      </c>
      <c r="J28" s="46"/>
      <c r="K28" s="13">
        <v>64</v>
      </c>
    </row>
    <row r="29" spans="1:11" ht="11.25" customHeight="1">
      <c r="A29" s="11" t="s">
        <v>12</v>
      </c>
      <c r="B29" s="45"/>
      <c r="C29" s="10"/>
      <c r="D29" s="10"/>
      <c r="E29" s="55">
        <v>983</v>
      </c>
      <c r="F29" s="83"/>
      <c r="G29" s="82">
        <v>4780</v>
      </c>
      <c r="H29" s="100"/>
      <c r="I29" s="55">
        <v>824</v>
      </c>
      <c r="J29" s="83"/>
      <c r="K29" s="82">
        <v>5110</v>
      </c>
    </row>
    <row r="30" spans="1:11" ht="11.25" customHeight="1">
      <c r="A30" s="5" t="s">
        <v>81</v>
      </c>
      <c r="B30" s="4"/>
      <c r="C30" s="38" t="s">
        <v>82</v>
      </c>
      <c r="D30" s="38"/>
      <c r="E30" s="81"/>
      <c r="F30" s="86"/>
      <c r="G30" s="81"/>
      <c r="H30" s="12"/>
      <c r="I30" s="81"/>
      <c r="J30" s="86"/>
      <c r="K30" s="81"/>
    </row>
    <row r="31" spans="1:11" ht="11.25" customHeight="1">
      <c r="A31" s="9" t="s">
        <v>98</v>
      </c>
      <c r="B31" s="44"/>
      <c r="C31" s="38"/>
      <c r="D31" s="38"/>
      <c r="E31" s="81">
        <v>32</v>
      </c>
      <c r="F31" s="86"/>
      <c r="G31" s="81">
        <v>2240</v>
      </c>
      <c r="H31" s="12"/>
      <c r="I31" s="126" t="s">
        <v>22</v>
      </c>
      <c r="J31" s="86"/>
      <c r="K31" s="126" t="s">
        <v>22</v>
      </c>
    </row>
    <row r="32" spans="1:11" ht="11.25" customHeight="1">
      <c r="A32" s="9" t="s">
        <v>73</v>
      </c>
      <c r="B32" s="44"/>
      <c r="C32" s="38"/>
      <c r="D32" s="38"/>
      <c r="E32" s="81">
        <v>382</v>
      </c>
      <c r="F32" s="81"/>
      <c r="G32" s="81">
        <v>28600</v>
      </c>
      <c r="H32" s="12"/>
      <c r="I32" s="81">
        <v>238</v>
      </c>
      <c r="J32" s="81"/>
      <c r="K32" s="81">
        <v>13300</v>
      </c>
    </row>
    <row r="33" spans="1:11" ht="11.25" customHeight="1">
      <c r="A33" s="9" t="s">
        <v>99</v>
      </c>
      <c r="B33" s="44"/>
      <c r="C33" s="38"/>
      <c r="D33" s="38"/>
      <c r="E33" s="81">
        <v>313</v>
      </c>
      <c r="F33" s="81"/>
      <c r="G33" s="81">
        <v>22300</v>
      </c>
      <c r="H33" s="12"/>
      <c r="I33" s="81">
        <v>764</v>
      </c>
      <c r="J33" s="81"/>
      <c r="K33" s="81">
        <v>45000</v>
      </c>
    </row>
    <row r="34" spans="1:11" ht="11.25" customHeight="1">
      <c r="A34" s="9" t="s">
        <v>100</v>
      </c>
      <c r="B34" s="44"/>
      <c r="C34" s="38"/>
      <c r="D34" s="38"/>
      <c r="E34" s="81">
        <v>3030</v>
      </c>
      <c r="F34" s="81"/>
      <c r="G34" s="81">
        <v>214000</v>
      </c>
      <c r="H34" s="12"/>
      <c r="I34" s="81">
        <v>1790</v>
      </c>
      <c r="J34" s="81"/>
      <c r="K34" s="81">
        <v>95600</v>
      </c>
    </row>
    <row r="35" spans="1:11" ht="11.25" customHeight="1">
      <c r="A35" s="9" t="s">
        <v>78</v>
      </c>
      <c r="B35" s="44"/>
      <c r="C35" s="38"/>
      <c r="D35" s="38"/>
      <c r="E35" s="79">
        <v>36</v>
      </c>
      <c r="F35" s="81"/>
      <c r="G35" s="79">
        <v>2510</v>
      </c>
      <c r="H35" s="12"/>
      <c r="I35" s="79">
        <v>15</v>
      </c>
      <c r="J35" s="81"/>
      <c r="K35" s="79">
        <v>582</v>
      </c>
    </row>
    <row r="36" spans="1:11" ht="11.25" customHeight="1">
      <c r="A36" s="9" t="s">
        <v>79</v>
      </c>
      <c r="B36" s="44"/>
      <c r="C36" s="38"/>
      <c r="D36" s="38"/>
      <c r="E36" s="79">
        <v>57</v>
      </c>
      <c r="F36" s="81"/>
      <c r="G36" s="79">
        <v>3480</v>
      </c>
      <c r="H36" s="12"/>
      <c r="I36" s="79">
        <v>25</v>
      </c>
      <c r="J36" s="81"/>
      <c r="K36" s="79">
        <v>1450</v>
      </c>
    </row>
    <row r="37" spans="1:11" ht="11.25" customHeight="1">
      <c r="A37" s="9" t="s">
        <v>128</v>
      </c>
      <c r="B37" s="44"/>
      <c r="C37" s="38"/>
      <c r="D37" s="38"/>
      <c r="E37" s="126" t="s">
        <v>22</v>
      </c>
      <c r="F37" s="81"/>
      <c r="G37" s="126" t="s">
        <v>22</v>
      </c>
      <c r="H37" s="12"/>
      <c r="I37" s="79">
        <v>26</v>
      </c>
      <c r="J37" s="81"/>
      <c r="K37" s="79">
        <v>1510</v>
      </c>
    </row>
    <row r="38" spans="1:11" ht="11.25" customHeight="1">
      <c r="A38" s="9" t="s">
        <v>90</v>
      </c>
      <c r="B38" s="44"/>
      <c r="C38" s="38"/>
      <c r="D38" s="38"/>
      <c r="E38" s="81">
        <v>114</v>
      </c>
      <c r="F38" s="81"/>
      <c r="G38" s="81">
        <v>2390</v>
      </c>
      <c r="H38" s="12"/>
      <c r="I38" s="81">
        <v>141</v>
      </c>
      <c r="J38" s="81"/>
      <c r="K38" s="81">
        <v>3240</v>
      </c>
    </row>
    <row r="39" spans="1:11" ht="11.25" customHeight="1">
      <c r="A39" s="9" t="s">
        <v>38</v>
      </c>
      <c r="B39" s="44"/>
      <c r="C39" s="38"/>
      <c r="D39" s="38"/>
      <c r="E39" s="87">
        <v>83</v>
      </c>
      <c r="F39" s="113" t="s">
        <v>4</v>
      </c>
      <c r="G39" s="87">
        <v>2450</v>
      </c>
      <c r="H39" s="113" t="s">
        <v>4</v>
      </c>
      <c r="I39" s="87">
        <v>58</v>
      </c>
      <c r="J39" s="87"/>
      <c r="K39" s="87">
        <v>3800</v>
      </c>
    </row>
    <row r="40" spans="1:11" ht="11.25" customHeight="1">
      <c r="A40" s="11" t="s">
        <v>12</v>
      </c>
      <c r="B40" s="45"/>
      <c r="C40" s="38"/>
      <c r="D40" s="38"/>
      <c r="E40" s="82">
        <v>4050</v>
      </c>
      <c r="F40" s="82"/>
      <c r="G40" s="82">
        <v>278000</v>
      </c>
      <c r="H40" s="55"/>
      <c r="I40" s="82">
        <v>3060</v>
      </c>
      <c r="J40" s="82"/>
      <c r="K40" s="82">
        <v>165000</v>
      </c>
    </row>
    <row r="41" spans="1:11" ht="11.25" customHeight="1">
      <c r="A41" s="30" t="s">
        <v>133</v>
      </c>
      <c r="B41" s="10"/>
      <c r="C41" s="38" t="s">
        <v>134</v>
      </c>
      <c r="D41" s="38"/>
      <c r="E41" s="12"/>
      <c r="F41" s="12"/>
      <c r="G41" s="12"/>
      <c r="H41" s="12"/>
      <c r="I41" s="12"/>
      <c r="J41" s="12"/>
      <c r="K41" s="12"/>
    </row>
    <row r="42" spans="1:11" ht="11.25" customHeight="1">
      <c r="A42" s="9" t="s">
        <v>97</v>
      </c>
      <c r="B42" s="44"/>
      <c r="C42" s="38"/>
      <c r="D42" s="38"/>
      <c r="E42" s="94">
        <v>312</v>
      </c>
      <c r="F42" s="94"/>
      <c r="G42" s="94">
        <v>31100</v>
      </c>
      <c r="H42" s="12"/>
      <c r="I42" s="94">
        <v>247</v>
      </c>
      <c r="J42" s="94"/>
      <c r="K42" s="94">
        <v>21400</v>
      </c>
    </row>
    <row r="43" spans="1:11" ht="11.25" customHeight="1">
      <c r="A43" s="9" t="s">
        <v>99</v>
      </c>
      <c r="B43" s="44"/>
      <c r="C43" s="38"/>
      <c r="D43" s="38"/>
      <c r="E43" s="94">
        <v>6</v>
      </c>
      <c r="F43" s="94"/>
      <c r="G43" s="94">
        <v>70</v>
      </c>
      <c r="H43" s="12"/>
      <c r="I43" s="94">
        <v>204</v>
      </c>
      <c r="J43" s="94"/>
      <c r="K43" s="94">
        <v>5550</v>
      </c>
    </row>
    <row r="44" spans="1:11" ht="11.25" customHeight="1">
      <c r="A44" s="9" t="s">
        <v>100</v>
      </c>
      <c r="B44" s="44"/>
      <c r="C44" s="38"/>
      <c r="D44" s="38"/>
      <c r="E44" s="94">
        <v>316</v>
      </c>
      <c r="F44" s="94"/>
      <c r="G44" s="94">
        <v>22200</v>
      </c>
      <c r="H44" s="12"/>
      <c r="I44">
        <v>384</v>
      </c>
      <c r="J44" s="94"/>
      <c r="K44" s="94">
        <v>23500</v>
      </c>
    </row>
    <row r="45" spans="1:11" ht="11.25" customHeight="1">
      <c r="A45" s="9" t="s">
        <v>84</v>
      </c>
      <c r="B45" s="44"/>
      <c r="C45" s="10"/>
      <c r="D45" s="10"/>
      <c r="E45" s="94">
        <v>109</v>
      </c>
      <c r="F45" s="101"/>
      <c r="G45" s="94">
        <v>8830</v>
      </c>
      <c r="H45" s="18"/>
      <c r="I45" s="94">
        <v>158</v>
      </c>
      <c r="J45" s="101"/>
      <c r="K45" s="94">
        <v>12200</v>
      </c>
    </row>
    <row r="46" spans="1:11" ht="11.25" customHeight="1">
      <c r="A46" s="9" t="s">
        <v>136</v>
      </c>
      <c r="B46" s="44"/>
      <c r="C46" s="10"/>
      <c r="D46" s="10"/>
      <c r="E46" s="94">
        <v>8</v>
      </c>
      <c r="F46" s="101"/>
      <c r="G46" s="94">
        <v>395</v>
      </c>
      <c r="H46" s="18"/>
      <c r="I46" s="94">
        <v>67</v>
      </c>
      <c r="J46" s="101"/>
      <c r="K46" s="94">
        <v>4560</v>
      </c>
    </row>
    <row r="47" spans="1:11" ht="11.25" customHeight="1">
      <c r="A47" s="9" t="s">
        <v>74</v>
      </c>
      <c r="B47" s="44"/>
      <c r="C47" s="38"/>
      <c r="D47" s="38"/>
      <c r="E47" s="94">
        <v>81</v>
      </c>
      <c r="F47" s="94"/>
      <c r="G47" s="94">
        <v>7400</v>
      </c>
      <c r="H47" s="12"/>
      <c r="I47" s="94">
        <v>63</v>
      </c>
      <c r="J47" s="94"/>
      <c r="K47" s="94">
        <v>4920</v>
      </c>
    </row>
    <row r="48" spans="1:11" ht="11.25" customHeight="1">
      <c r="A48" s="9" t="s">
        <v>128</v>
      </c>
      <c r="B48" s="44"/>
      <c r="C48" s="38"/>
      <c r="D48" s="38"/>
      <c r="E48" s="94">
        <v>12</v>
      </c>
      <c r="F48" s="94"/>
      <c r="G48" s="94">
        <v>1270</v>
      </c>
      <c r="H48" s="12"/>
      <c r="I48" s="94">
        <v>12</v>
      </c>
      <c r="J48" s="94"/>
      <c r="K48" s="94">
        <v>1910</v>
      </c>
    </row>
    <row r="49" spans="1:11" ht="11.25" customHeight="1">
      <c r="A49" s="9" t="s">
        <v>90</v>
      </c>
      <c r="B49" s="44"/>
      <c r="C49" s="38"/>
      <c r="D49" s="38"/>
      <c r="E49" s="94">
        <v>10</v>
      </c>
      <c r="F49" s="94"/>
      <c r="G49" s="102">
        <v>544</v>
      </c>
      <c r="H49" s="12"/>
      <c r="I49" s="94">
        <v>10</v>
      </c>
      <c r="J49" s="94"/>
      <c r="K49" s="102">
        <v>818</v>
      </c>
    </row>
    <row r="50" spans="1:11" ht="11.25" customHeight="1">
      <c r="A50" s="9" t="s">
        <v>38</v>
      </c>
      <c r="B50" s="44"/>
      <c r="C50" s="10"/>
      <c r="D50" s="10"/>
      <c r="E50" s="95">
        <v>26</v>
      </c>
      <c r="F50" s="120" t="s">
        <v>4</v>
      </c>
      <c r="G50" s="95">
        <v>1060</v>
      </c>
      <c r="H50" s="120" t="s">
        <v>4</v>
      </c>
      <c r="I50" s="95">
        <v>13</v>
      </c>
      <c r="J50" s="103"/>
      <c r="K50" s="95">
        <v>823</v>
      </c>
    </row>
    <row r="51" spans="1:11" ht="11.25" customHeight="1">
      <c r="A51" s="54" t="s">
        <v>12</v>
      </c>
      <c r="B51" s="51"/>
      <c r="C51" s="34"/>
      <c r="D51" s="34"/>
      <c r="E51" s="102">
        <v>879</v>
      </c>
      <c r="F51" s="104"/>
      <c r="G51" s="102">
        <v>72900</v>
      </c>
      <c r="H51" s="98"/>
      <c r="I51" s="102">
        <v>1160</v>
      </c>
      <c r="J51" s="104"/>
      <c r="K51" s="102">
        <v>75700</v>
      </c>
    </row>
    <row r="52" spans="1:11" ht="11.25" customHeight="1">
      <c r="A52" s="156" t="s">
        <v>219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</row>
    <row r="53" spans="1:11" ht="11.25" customHeight="1">
      <c r="A53" s="158" t="s">
        <v>15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</row>
    <row r="54" spans="1:11" ht="11.25" customHeight="1">
      <c r="A54" s="158" t="s">
        <v>91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</row>
    <row r="55" spans="1:11" ht="11.25" customHeight="1">
      <c r="A55" s="158" t="s">
        <v>137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</row>
    <row r="56" spans="1:11" ht="11.25" customHeight="1">
      <c r="A56" s="158" t="s">
        <v>92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</row>
    <row r="57" spans="1:11" ht="11.25" customHeight="1">
      <c r="A57" s="158" t="s">
        <v>185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</row>
    <row r="58" spans="1:11" ht="11.25" customHeight="1">
      <c r="A58" s="165" t="s">
        <v>223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</row>
    <row r="59" spans="1:11" ht="11.25" customHeight="1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</row>
    <row r="60" spans="1:11" ht="11.25" customHeight="1">
      <c r="A60" s="141" t="s">
        <v>221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</row>
  </sheetData>
  <mergeCells count="14">
    <mergeCell ref="A1:K1"/>
    <mergeCell ref="A2:K2"/>
    <mergeCell ref="A3:K3"/>
    <mergeCell ref="E4:G4"/>
    <mergeCell ref="I4:K4"/>
    <mergeCell ref="A60:K60"/>
    <mergeCell ref="A56:K56"/>
    <mergeCell ref="A57:K57"/>
    <mergeCell ref="A52:K52"/>
    <mergeCell ref="A53:K53"/>
    <mergeCell ref="A54:K54"/>
    <mergeCell ref="A55:K55"/>
    <mergeCell ref="A59:K59"/>
    <mergeCell ref="A58:K58"/>
  </mergeCells>
  <printOptions/>
  <pageMargins left="0.5" right="0.5" top="0.5" bottom="0.75" header="0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1"/>
    </sheetView>
  </sheetViews>
  <sheetFormatPr defaultColWidth="9.140625" defaultRowHeight="12"/>
  <cols>
    <col min="1" max="1" width="20.7109375" style="0" customWidth="1"/>
    <col min="2" max="2" width="1.8515625" style="0" customWidth="1"/>
    <col min="3" max="3" width="12.28125" style="0" bestFit="1" customWidth="1"/>
    <col min="4" max="4" width="1.8515625" style="0" customWidth="1"/>
    <col min="5" max="5" width="10.00390625" style="0" bestFit="1" customWidth="1"/>
    <col min="6" max="6" width="1.8515625" style="0" customWidth="1"/>
    <col min="7" max="7" width="12.28125" style="0" bestFit="1" customWidth="1"/>
    <col min="8" max="8" width="1.8515625" style="0" customWidth="1"/>
    <col min="9" max="9" width="10.00390625" style="0" bestFit="1" customWidth="1"/>
  </cols>
  <sheetData>
    <row r="1" spans="1:9" ht="11.25" customHeight="1">
      <c r="A1" s="147" t="s">
        <v>138</v>
      </c>
      <c r="B1" s="147"/>
      <c r="C1" s="147"/>
      <c r="D1" s="147"/>
      <c r="E1" s="147"/>
      <c r="F1" s="147"/>
      <c r="G1" s="147"/>
      <c r="H1" s="147"/>
      <c r="I1" s="147"/>
    </row>
    <row r="2" spans="1:9" ht="11.25" customHeight="1">
      <c r="A2" s="147" t="s">
        <v>139</v>
      </c>
      <c r="B2" s="147"/>
      <c r="C2" s="147"/>
      <c r="D2" s="147"/>
      <c r="E2" s="147"/>
      <c r="F2" s="147"/>
      <c r="G2" s="147"/>
      <c r="H2" s="147"/>
      <c r="I2" s="147"/>
    </row>
    <row r="3" spans="1:9" ht="11.25" customHeight="1">
      <c r="A3" s="147" t="s">
        <v>140</v>
      </c>
      <c r="B3" s="147"/>
      <c r="C3" s="147"/>
      <c r="D3" s="147"/>
      <c r="E3" s="147"/>
      <c r="F3" s="147"/>
      <c r="G3" s="147"/>
      <c r="H3" s="147"/>
      <c r="I3" s="147"/>
    </row>
    <row r="4" spans="1:9" ht="11.25" customHeight="1">
      <c r="A4" s="147"/>
      <c r="B4" s="147"/>
      <c r="C4" s="147"/>
      <c r="D4" s="147"/>
      <c r="E4" s="147"/>
      <c r="F4" s="147"/>
      <c r="G4" s="147"/>
      <c r="H4" s="147"/>
      <c r="I4" s="147"/>
    </row>
    <row r="5" spans="1:9" ht="11.25" customHeight="1">
      <c r="A5" s="6"/>
      <c r="B5" s="6"/>
      <c r="C5" s="152">
        <v>2005</v>
      </c>
      <c r="D5" s="152"/>
      <c r="E5" s="152"/>
      <c r="F5" s="6"/>
      <c r="G5" s="152">
        <v>2006</v>
      </c>
      <c r="H5" s="152"/>
      <c r="I5" s="152"/>
    </row>
    <row r="6" spans="1:9" ht="11.25" customHeight="1">
      <c r="A6" s="2"/>
      <c r="B6" s="2"/>
      <c r="C6" s="1" t="s">
        <v>5</v>
      </c>
      <c r="D6" s="2"/>
      <c r="E6" s="2"/>
      <c r="F6" s="2"/>
      <c r="G6" s="1" t="s">
        <v>5</v>
      </c>
      <c r="H6" s="2"/>
      <c r="I6" s="2"/>
    </row>
    <row r="7" spans="1:9" ht="11.25" customHeight="1">
      <c r="A7" s="2"/>
      <c r="B7" s="2"/>
      <c r="C7" s="1" t="s">
        <v>191</v>
      </c>
      <c r="D7" s="2"/>
      <c r="E7" s="1" t="s">
        <v>6</v>
      </c>
      <c r="F7" s="2"/>
      <c r="G7" s="1" t="s">
        <v>191</v>
      </c>
      <c r="H7" s="2"/>
      <c r="I7" s="1" t="s">
        <v>6</v>
      </c>
    </row>
    <row r="8" spans="1:9" ht="11.25" customHeight="1">
      <c r="A8" s="40" t="s">
        <v>96</v>
      </c>
      <c r="B8" s="30"/>
      <c r="C8" s="40" t="s">
        <v>192</v>
      </c>
      <c r="D8" s="30"/>
      <c r="E8" s="40" t="s">
        <v>69</v>
      </c>
      <c r="F8" s="30"/>
      <c r="G8" s="40" t="s">
        <v>192</v>
      </c>
      <c r="H8" s="30"/>
      <c r="I8" s="40" t="s">
        <v>69</v>
      </c>
    </row>
    <row r="9" spans="1:9" ht="11.25" customHeight="1">
      <c r="A9" s="5" t="s">
        <v>73</v>
      </c>
      <c r="B9" s="2"/>
      <c r="C9" s="13">
        <v>2900</v>
      </c>
      <c r="D9" s="12"/>
      <c r="E9" s="17">
        <v>188000</v>
      </c>
      <c r="F9" s="12"/>
      <c r="G9" s="13">
        <v>3190</v>
      </c>
      <c r="H9" s="12"/>
      <c r="I9" s="17">
        <v>163000</v>
      </c>
    </row>
    <row r="10" spans="1:9" ht="11.25" customHeight="1">
      <c r="A10" s="5" t="s">
        <v>99</v>
      </c>
      <c r="B10" s="2"/>
      <c r="C10" s="13">
        <v>4930</v>
      </c>
      <c r="D10" s="12"/>
      <c r="E10" s="94">
        <v>356000</v>
      </c>
      <c r="F10" s="15"/>
      <c r="G10" s="13">
        <v>2420</v>
      </c>
      <c r="H10" s="12"/>
      <c r="I10" s="94">
        <v>131000</v>
      </c>
    </row>
    <row r="11" spans="1:9" ht="11.25" customHeight="1">
      <c r="A11" s="5" t="s">
        <v>100</v>
      </c>
      <c r="B11" s="2"/>
      <c r="C11" s="13">
        <v>47</v>
      </c>
      <c r="D11" s="12"/>
      <c r="E11" s="94">
        <v>2850</v>
      </c>
      <c r="F11" s="15"/>
      <c r="G11" s="29">
        <v>5</v>
      </c>
      <c r="H11" s="12"/>
      <c r="I11" s="94">
        <v>114</v>
      </c>
    </row>
    <row r="12" spans="1:9" ht="11.25" customHeight="1">
      <c r="A12" s="5" t="s">
        <v>75</v>
      </c>
      <c r="B12" s="2"/>
      <c r="C12" s="13">
        <v>3460</v>
      </c>
      <c r="D12" s="12"/>
      <c r="E12" s="13">
        <v>170000</v>
      </c>
      <c r="F12" s="15"/>
      <c r="G12" s="13">
        <v>3400</v>
      </c>
      <c r="H12" s="12"/>
      <c r="I12" s="13">
        <v>43300</v>
      </c>
    </row>
    <row r="13" spans="1:9" ht="11.25" customHeight="1">
      <c r="A13" s="5" t="s">
        <v>79</v>
      </c>
      <c r="B13" s="2"/>
      <c r="C13" s="77">
        <v>48</v>
      </c>
      <c r="D13" s="18"/>
      <c r="E13" s="77">
        <v>3230</v>
      </c>
      <c r="F13" s="27"/>
      <c r="G13" s="77" t="s">
        <v>22</v>
      </c>
      <c r="H13" s="18"/>
      <c r="I13" s="77" t="s">
        <v>22</v>
      </c>
    </row>
    <row r="14" spans="1:9" ht="11.25" customHeight="1">
      <c r="A14" s="5" t="s">
        <v>205</v>
      </c>
      <c r="B14" s="2"/>
      <c r="C14" s="77">
        <v>271</v>
      </c>
      <c r="D14" s="18"/>
      <c r="E14" s="77">
        <v>14900</v>
      </c>
      <c r="F14" s="27"/>
      <c r="G14" s="29">
        <v>1830</v>
      </c>
      <c r="H14" s="18"/>
      <c r="I14" s="29">
        <v>54000</v>
      </c>
    </row>
    <row r="15" spans="1:9" ht="11.25" customHeight="1">
      <c r="A15" s="5" t="s">
        <v>38</v>
      </c>
      <c r="B15" s="2"/>
      <c r="C15" s="31">
        <v>204</v>
      </c>
      <c r="D15" s="120" t="s">
        <v>4</v>
      </c>
      <c r="E15" s="31">
        <v>11200</v>
      </c>
      <c r="F15" s="120" t="s">
        <v>4</v>
      </c>
      <c r="G15" s="31">
        <v>58</v>
      </c>
      <c r="H15" s="23"/>
      <c r="I15" s="31">
        <v>2910</v>
      </c>
    </row>
    <row r="16" spans="1:9" ht="11.25" customHeight="1">
      <c r="A16" s="9" t="s">
        <v>12</v>
      </c>
      <c r="B16" s="30"/>
      <c r="C16" s="23">
        <v>11900</v>
      </c>
      <c r="D16" s="23"/>
      <c r="E16" s="98">
        <v>746000</v>
      </c>
      <c r="F16" s="15"/>
      <c r="G16" s="23">
        <v>10900</v>
      </c>
      <c r="H16" s="23"/>
      <c r="I16" s="98">
        <v>395000</v>
      </c>
    </row>
    <row r="17" spans="1:9" ht="11.25" customHeight="1">
      <c r="A17" s="156" t="s">
        <v>220</v>
      </c>
      <c r="B17" s="164"/>
      <c r="C17" s="164"/>
      <c r="D17" s="164"/>
      <c r="E17" s="164"/>
      <c r="F17" s="164"/>
      <c r="G17" s="164"/>
      <c r="H17" s="164"/>
      <c r="I17" s="164"/>
    </row>
    <row r="18" spans="1:9" ht="11.25" customHeight="1">
      <c r="A18" s="158" t="s">
        <v>15</v>
      </c>
      <c r="B18" s="141"/>
      <c r="C18" s="141"/>
      <c r="D18" s="141"/>
      <c r="E18" s="141"/>
      <c r="F18" s="141"/>
      <c r="G18" s="141"/>
      <c r="H18" s="141"/>
      <c r="I18" s="141"/>
    </row>
    <row r="19" spans="1:9" ht="11.25" customHeight="1">
      <c r="A19" s="141"/>
      <c r="B19" s="141"/>
      <c r="C19" s="141"/>
      <c r="D19" s="141"/>
      <c r="E19" s="141"/>
      <c r="F19" s="141"/>
      <c r="G19" s="141"/>
      <c r="H19" s="141"/>
      <c r="I19" s="141"/>
    </row>
    <row r="20" spans="1:9" ht="11.25" customHeight="1">
      <c r="A20" s="141" t="s">
        <v>221</v>
      </c>
      <c r="B20" s="141"/>
      <c r="C20" s="141"/>
      <c r="D20" s="141"/>
      <c r="E20" s="141"/>
      <c r="F20" s="141"/>
      <c r="G20" s="141"/>
      <c r="H20" s="141"/>
      <c r="I20" s="141"/>
    </row>
  </sheetData>
  <mergeCells count="10">
    <mergeCell ref="A1:I1"/>
    <mergeCell ref="A2:I2"/>
    <mergeCell ref="A3:I3"/>
    <mergeCell ref="A4:I4"/>
    <mergeCell ref="A19:I19"/>
    <mergeCell ref="A20:I20"/>
    <mergeCell ref="C5:E5"/>
    <mergeCell ref="G5:I5"/>
    <mergeCell ref="A17:I17"/>
    <mergeCell ref="A18:I18"/>
  </mergeCells>
  <printOptions/>
  <pageMargins left="0.5" right="0.5" top="0.5" bottom="0.75" header="0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Molybdenum</dc:title>
  <dc:subject>Minerals Yearbook</dc:subject>
  <dc:creator>USGS Minerals Information Team</dc:creator>
  <cp:keywords>Molybdenum, Statistics</cp:keywords>
  <dc:description/>
  <cp:lastModifiedBy>U.S. Geological Survey</cp:lastModifiedBy>
  <cp:lastPrinted>2008-02-27T12:28:22Z</cp:lastPrinted>
  <dcterms:created xsi:type="dcterms:W3CDTF">2005-10-07T10:16:52Z</dcterms:created>
  <dcterms:modified xsi:type="dcterms:W3CDTF">2008-03-11T16:13:16Z</dcterms:modified>
  <cp:category/>
  <cp:version/>
  <cp:contentType/>
  <cp:contentStatus/>
</cp:coreProperties>
</file>