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240" windowHeight="8445" activeTab="0"/>
  </bookViews>
  <sheets>
    <sheet name="Text" sheetId="1" r:id="rId1"/>
    <sheet name="Table 1" sheetId="2" r:id="rId2"/>
    <sheet name="Table 2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<sst xmlns="http://schemas.openxmlformats.org/spreadsheetml/2006/main" count="120" uniqueCount="90">
  <si>
    <t>TABLE 1</t>
  </si>
  <si>
    <t>(Metric tons unless otherwise specified)</t>
  </si>
  <si>
    <t>Cement, hydraulic</t>
  </si>
  <si>
    <t>Coal</t>
  </si>
  <si>
    <t>Copper:</t>
  </si>
  <si>
    <t>Mine output, Cu content</t>
  </si>
  <si>
    <t>Metal, refined</t>
  </si>
  <si>
    <t>Fluorspar:</t>
  </si>
  <si>
    <t>Acid grade</t>
  </si>
  <si>
    <t>Submetallurgical and other grade</t>
  </si>
  <si>
    <t>Total</t>
  </si>
  <si>
    <t>Lime, hydrated and quicklime</t>
  </si>
  <si>
    <t>Molybdenum, mine output, Mo content</t>
  </si>
  <si>
    <t>Petroleum, crude</t>
  </si>
  <si>
    <t>Salt, mine output</t>
  </si>
  <si>
    <t>Steel, crude</t>
  </si>
  <si>
    <t xml:space="preserve">Tungsten, mine output, W content </t>
  </si>
  <si>
    <r>
      <t>Commodity</t>
    </r>
    <r>
      <rPr>
        <vertAlign val="super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 xml:space="preserve"> </t>
    </r>
  </si>
  <si>
    <r>
      <t>Gypsum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</si>
  <si>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t>Iron ore:</t>
  </si>
  <si>
    <t>--</t>
  </si>
  <si>
    <t>Iron content</t>
  </si>
  <si>
    <t>Gross weight</t>
  </si>
  <si>
    <r>
      <t>Gold, mine output, Au content</t>
    </r>
    <r>
      <rPr>
        <vertAlign val="super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 xml:space="preserve"> </t>
    </r>
  </si>
  <si>
    <r>
      <t>Silver, mine output, Ag content</t>
    </r>
    <r>
      <rPr>
        <vertAlign val="superscript"/>
        <sz val="8"/>
        <color indexed="8"/>
        <rFont val="Times"/>
        <family val="1"/>
      </rPr>
      <t>e, 4</t>
    </r>
    <r>
      <rPr>
        <sz val="8"/>
        <color indexed="8"/>
        <rFont val="Times"/>
        <family val="1"/>
      </rPr>
      <t xml:space="preserve"> </t>
    </r>
  </si>
  <si>
    <r>
      <t>3</t>
    </r>
    <r>
      <rPr>
        <sz val="8"/>
        <color indexed="8"/>
        <rFont val="Times"/>
        <family val="1"/>
      </rPr>
      <t>Reported raw gold production but excludes gold contained in copper concentrate.</t>
    </r>
  </si>
  <si>
    <r>
      <t>2</t>
    </r>
    <r>
      <rPr>
        <sz val="8"/>
        <color indexed="8"/>
        <rFont val="Times"/>
        <family val="1"/>
      </rPr>
      <t>In addition to the commodities listed, crude construction materials, such as sand and gravel, and varieties of stones, such as limestone and silica, are</t>
    </r>
  </si>
  <si>
    <r>
      <t>MONGOLIA: PRODUCTION OF MINERAL COMMODITIES</t>
    </r>
    <r>
      <rPr>
        <vertAlign val="superscript"/>
        <sz val="8"/>
        <color indexed="8"/>
        <rFont val="Times"/>
        <family val="1"/>
      </rPr>
      <t>1</t>
    </r>
    <r>
      <rPr>
        <sz val="8"/>
        <color indexed="8"/>
        <rFont val="Times"/>
        <family val="1"/>
      </rPr>
      <t xml:space="preserve"> </t>
    </r>
  </si>
  <si>
    <t>Zinc, mine output, Zn content</t>
  </si>
  <si>
    <t>TABLE 2</t>
  </si>
  <si>
    <t>Commodity</t>
  </si>
  <si>
    <t>Major operating companies</t>
  </si>
  <si>
    <t>Location of main facilities</t>
  </si>
  <si>
    <t>Steel</t>
  </si>
  <si>
    <t>Darkham Metallurgy Plant</t>
  </si>
  <si>
    <t>Darkhan-Uul Province, Darkhan</t>
  </si>
  <si>
    <t>Gold</t>
  </si>
  <si>
    <t>(Thousand metric tons unless otherwise specified)</t>
  </si>
  <si>
    <t>metric tons</t>
  </si>
  <si>
    <t>Fluorspar</t>
  </si>
  <si>
    <t>Selenge Province, Bayangol</t>
  </si>
  <si>
    <t>Erdenet Mining Corp.</t>
  </si>
  <si>
    <t>Bulgan Province, Erdenet</t>
  </si>
  <si>
    <t>Government Coal Mining Enterprise</t>
  </si>
  <si>
    <t>Copper, Cu in concentrates</t>
  </si>
  <si>
    <t>Zinc, Zn in concentrates</t>
  </si>
  <si>
    <t>Bayan-Ulgii Province, Hovd Gol area</t>
  </si>
  <si>
    <t>Altan Dornod Mongolia Co. Ltd.</t>
  </si>
  <si>
    <t>do.</t>
  </si>
  <si>
    <t>Do.</t>
  </si>
  <si>
    <t xml:space="preserve">Erdenet Mining Corp. </t>
  </si>
  <si>
    <t xml:space="preserve">Mongolrostsvetmet Corp. </t>
  </si>
  <si>
    <t>Annual</t>
  </si>
  <si>
    <t xml:space="preserve">Tsait Minerals Co. Ltd. </t>
  </si>
  <si>
    <t>Cement</t>
  </si>
  <si>
    <t>Khutul Cement and Lime Factory</t>
  </si>
  <si>
    <t>Chinhua-Mak Nrlin Sukhait Co.</t>
  </si>
  <si>
    <t>(Sino-Mongolian joint venture)</t>
  </si>
  <si>
    <t>produced, but available information is inadequate to make reliable estimates of output.</t>
  </si>
  <si>
    <t>Molybdenum, Mo in concentrates</t>
  </si>
  <si>
    <t>A state-owned company</t>
  </si>
  <si>
    <r>
      <t xml:space="preserve"> capacity</t>
    </r>
    <r>
      <rPr>
        <vertAlign val="superscript"/>
        <sz val="8"/>
        <rFont val="Times"/>
        <family val="1"/>
      </rPr>
      <t xml:space="preserve">e </t>
    </r>
  </si>
  <si>
    <r>
      <t>Tungsten (WO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content)</t>
    </r>
  </si>
  <si>
    <t>(Mongolia-Russia joint venture)</t>
  </si>
  <si>
    <t>thousand metric tons</t>
  </si>
  <si>
    <t>kilograms</t>
  </si>
  <si>
    <t>thousand 42-gallon barrels</t>
  </si>
  <si>
    <r>
      <t>4</t>
    </r>
    <r>
      <rPr>
        <sz val="8"/>
        <color indexed="8"/>
        <rFont val="Times"/>
        <family val="1"/>
      </rPr>
      <t>Based on 55 grams per metric ton silver in copper concentrate.</t>
    </r>
  </si>
  <si>
    <t>Sukhbaatar Province, Sukhe Bator</t>
  </si>
  <si>
    <r>
      <t>1</t>
    </r>
    <r>
      <rPr>
        <sz val="8"/>
        <color indexed="8"/>
        <rFont val="Times"/>
        <family val="1"/>
      </rPr>
      <t>Table includes data available through October 20, 2008.</t>
    </r>
  </si>
  <si>
    <t>SouthGobi Energy Resources Ltd.</t>
  </si>
  <si>
    <t>MONGOLIA: STRUCTURE OF THE MINERAL INDUSTRY IN 2007</t>
  </si>
  <si>
    <t>of Mongolia, Output of Mineral Commodities (Minerals Questionnaire 2003-2007).</t>
  </si>
  <si>
    <t xml:space="preserve">Baganuur Mine, Tov Province </t>
  </si>
  <si>
    <t xml:space="preserve">Shivee Ovoo Mine, Dundgovi (Middle Gobi) Province </t>
  </si>
  <si>
    <t>Boroo Gold Co.</t>
  </si>
  <si>
    <t>Ovoot Tolgoi Mine, Omnogovi (South Gobi) Province</t>
  </si>
  <si>
    <t>Zaamar placer gold deposit along the Tuul River</t>
  </si>
  <si>
    <t>Urgen Mine in Dornogobi Province</t>
  </si>
  <si>
    <t>Airag Mine in Dornogobi Province</t>
  </si>
  <si>
    <t>Bor-Undur Mine in Darkhan, Khenti Province</t>
  </si>
  <si>
    <r>
      <t>e</t>
    </r>
    <r>
      <rPr>
        <sz val="8"/>
        <rFont val="Times"/>
        <family val="1"/>
      </rPr>
      <t>Estimated.  Do., do. Ditto.</t>
    </r>
  </si>
  <si>
    <t>Sources: National Statistical Office of Mongolia (Ulaanbaatar); Mongolian Statistical Yearbook 2001-2004; Mineral Resources and Petroleum Authority</t>
  </si>
  <si>
    <r>
      <t>e</t>
    </r>
    <r>
      <rPr>
        <sz val="8"/>
        <color indexed="8"/>
        <rFont val="Times"/>
        <family val="1"/>
      </rPr>
      <t>Estimated; estimated data are rounded to no more than three significant digits; may not add to totals shown.  do., Ditto.  -- Zero.</t>
    </r>
  </si>
  <si>
    <t>Nariin Sukhait Mine, Omnogovi (South Gobi) Province</t>
  </si>
  <si>
    <t>This file includes an advance release of the report as it will appear in the USGS Minerals Yearbook 2007, volume III, Area Reports—International.</t>
  </si>
  <si>
    <t>This icon is linked to an embedded text document. Double-click on the icon to view the text document.</t>
  </si>
  <si>
    <t>Posted:</t>
  </si>
  <si>
    <t>The Mineral Industry of Mongolia in 2007 [advance release]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</si>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</sst>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</numFmts>
  <fonts count="10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indent="1"/>
    </xf>
    <xf numFmtId="3" fontId="5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3" fontId="5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left" vertical="center"/>
    </xf>
    <xf numFmtId="3" fontId="5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3" fontId="5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 quotePrefix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3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3" fontId="5" fillId="0" borderId="3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2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70" customWidth="1"/>
    <col min="2" max="2" width="15.66015625" style="70" customWidth="1"/>
    <col min="3" max="16384" width="9.33203125" style="70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11.25" customHeight="1">
      <c r="A6" s="74" t="s">
        <v>85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1"/>
    </row>
    <row r="7" spans="1:14" ht="11.25" customHeight="1">
      <c r="A7" s="71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75" t="s">
        <v>88</v>
      </c>
      <c r="B8" s="75"/>
      <c r="C8" s="75"/>
      <c r="D8" s="75"/>
      <c r="E8" s="75"/>
      <c r="F8" s="75"/>
      <c r="G8" s="75"/>
      <c r="H8"/>
      <c r="I8"/>
      <c r="J8"/>
      <c r="K8"/>
      <c r="L8"/>
      <c r="M8"/>
      <c r="N8"/>
    </row>
    <row r="9" spans="1:14" ht="11.25" customHeight="1">
      <c r="A9" s="74" t="s">
        <v>89</v>
      </c>
      <c r="B9" s="74"/>
      <c r="C9" s="74"/>
      <c r="D9" s="74"/>
      <c r="E9" s="74"/>
      <c r="F9" s="74"/>
      <c r="G9" s="74"/>
      <c r="H9" s="74"/>
      <c r="I9" s="74"/>
      <c r="J9"/>
      <c r="K9"/>
      <c r="L9"/>
      <c r="M9"/>
      <c r="N9"/>
    </row>
    <row r="10" spans="1:14" ht="11.25" customHeight="1">
      <c r="A10" s="71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7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71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71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71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71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71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74" t="s">
        <v>86</v>
      </c>
      <c r="B17" s="74"/>
      <c r="C17" s="74"/>
      <c r="D17" s="74"/>
      <c r="E17" s="74"/>
      <c r="F17" s="74"/>
      <c r="G17" s="74"/>
      <c r="H17" s="74"/>
      <c r="I17" s="74"/>
      <c r="J17" s="74"/>
      <c r="K17"/>
      <c r="L17"/>
      <c r="M17"/>
      <c r="N17"/>
    </row>
    <row r="18" spans="1:14" ht="11.25" customHeight="1">
      <c r="A18" s="71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72" t="s">
        <v>87</v>
      </c>
      <c r="B19" s="73">
        <v>39848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9:I9"/>
    <mergeCell ref="A17:J17"/>
    <mergeCell ref="A8:G8"/>
    <mergeCell ref="A6:N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3627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M1"/>
    </sheetView>
  </sheetViews>
  <sheetFormatPr defaultColWidth="9.33203125" defaultRowHeight="11.25"/>
  <cols>
    <col min="1" max="1" width="1.83203125" style="0" customWidth="1"/>
    <col min="2" max="2" width="41.5" style="0" customWidth="1"/>
    <col min="3" max="3" width="17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</cols>
  <sheetData>
    <row r="1" spans="1:15" ht="11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</row>
    <row r="2" spans="1:15" ht="12" customHeight="1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"/>
      <c r="O2" s="1"/>
    </row>
    <row r="3" spans="1:15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</row>
    <row r="4" spans="1:15" ht="11.25" customHeight="1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"/>
      <c r="O4" s="1"/>
    </row>
    <row r="5" spans="1:15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"/>
      <c r="O5" s="1"/>
    </row>
    <row r="6" spans="1:15" ht="12" customHeight="1">
      <c r="A6" s="81" t="s">
        <v>17</v>
      </c>
      <c r="B6" s="81"/>
      <c r="C6" s="81"/>
      <c r="D6" s="2"/>
      <c r="E6" s="3">
        <v>2003</v>
      </c>
      <c r="F6" s="4"/>
      <c r="G6" s="5">
        <v>2004</v>
      </c>
      <c r="H6" s="4"/>
      <c r="I6" s="5">
        <v>2005</v>
      </c>
      <c r="J6" s="6"/>
      <c r="K6" s="6">
        <v>2006</v>
      </c>
      <c r="L6" s="6"/>
      <c r="M6" s="6">
        <v>2007</v>
      </c>
      <c r="N6" s="1"/>
      <c r="O6" s="1"/>
    </row>
    <row r="7" spans="1:15" ht="11.25" customHeight="1">
      <c r="A7" s="7" t="s">
        <v>2</v>
      </c>
      <c r="B7" s="7"/>
      <c r="C7" s="67" t="s">
        <v>64</v>
      </c>
      <c r="D7" s="8"/>
      <c r="E7" s="9">
        <v>162</v>
      </c>
      <c r="F7" s="10"/>
      <c r="G7" s="11">
        <v>62</v>
      </c>
      <c r="H7" s="10"/>
      <c r="I7" s="11">
        <v>112</v>
      </c>
      <c r="J7" s="12"/>
      <c r="K7" s="11">
        <v>141</v>
      </c>
      <c r="L7" s="12"/>
      <c r="M7" s="11">
        <v>180</v>
      </c>
      <c r="N7" s="1"/>
      <c r="O7" s="1"/>
    </row>
    <row r="8" spans="1:15" ht="11.25" customHeight="1">
      <c r="A8" s="7" t="s">
        <v>3</v>
      </c>
      <c r="B8" s="7"/>
      <c r="C8" s="67" t="s">
        <v>48</v>
      </c>
      <c r="D8" s="8"/>
      <c r="E8" s="9">
        <v>5666</v>
      </c>
      <c r="F8" s="10"/>
      <c r="G8" s="11">
        <v>6794</v>
      </c>
      <c r="H8" s="10"/>
      <c r="I8" s="11">
        <v>8256</v>
      </c>
      <c r="J8" s="12"/>
      <c r="K8" s="11">
        <v>7885</v>
      </c>
      <c r="L8" s="12"/>
      <c r="M8" s="11">
        <v>9560</v>
      </c>
      <c r="N8" s="1"/>
      <c r="O8" s="1"/>
    </row>
    <row r="9" spans="1:15" ht="11.25" customHeight="1">
      <c r="A9" s="7" t="s">
        <v>4</v>
      </c>
      <c r="B9" s="7"/>
      <c r="C9" s="67"/>
      <c r="D9" s="8"/>
      <c r="E9" s="9"/>
      <c r="F9" s="10"/>
      <c r="G9" s="11"/>
      <c r="H9" s="10"/>
      <c r="I9" s="11"/>
      <c r="J9" s="12"/>
      <c r="K9" s="11"/>
      <c r="L9" s="12"/>
      <c r="M9" s="11"/>
      <c r="N9" s="1"/>
      <c r="O9" s="1"/>
    </row>
    <row r="10" spans="1:15" ht="11.25" customHeight="1">
      <c r="A10" s="13" t="s">
        <v>5</v>
      </c>
      <c r="B10" s="7"/>
      <c r="C10" s="67"/>
      <c r="D10" s="8"/>
      <c r="E10" s="9">
        <v>130270</v>
      </c>
      <c r="F10" s="10"/>
      <c r="G10" s="11">
        <v>130000</v>
      </c>
      <c r="H10" s="10"/>
      <c r="I10" s="11">
        <v>126547</v>
      </c>
      <c r="J10" s="12"/>
      <c r="K10" s="11">
        <v>129693</v>
      </c>
      <c r="L10" s="12"/>
      <c r="M10" s="11">
        <v>130160</v>
      </c>
      <c r="N10" s="1"/>
      <c r="O10" s="1"/>
    </row>
    <row r="11" spans="1:15" ht="11.25" customHeight="1">
      <c r="A11" s="13" t="s">
        <v>6</v>
      </c>
      <c r="B11" s="7"/>
      <c r="C11" s="67"/>
      <c r="D11" s="8"/>
      <c r="E11" s="14">
        <v>1341</v>
      </c>
      <c r="F11" s="15"/>
      <c r="G11" s="16">
        <v>2376</v>
      </c>
      <c r="H11" s="15"/>
      <c r="I11" s="16">
        <v>2475</v>
      </c>
      <c r="J11" s="17"/>
      <c r="K11" s="65">
        <v>2618</v>
      </c>
      <c r="L11" s="17"/>
      <c r="M11" s="65">
        <v>3007</v>
      </c>
      <c r="N11" s="1"/>
      <c r="O11" s="1"/>
    </row>
    <row r="12" spans="1:15" ht="11.25" customHeight="1">
      <c r="A12" s="7" t="s">
        <v>7</v>
      </c>
      <c r="B12" s="7"/>
      <c r="C12" s="67"/>
      <c r="D12" s="8"/>
      <c r="E12" s="9"/>
      <c r="F12" s="10"/>
      <c r="G12" s="11"/>
      <c r="H12" s="10"/>
      <c r="I12" s="11"/>
      <c r="J12" s="12"/>
      <c r="K12" s="11"/>
      <c r="L12" s="12"/>
      <c r="M12" s="11"/>
      <c r="N12" s="1"/>
      <c r="O12" s="1"/>
    </row>
    <row r="13" spans="1:15" ht="11.25" customHeight="1">
      <c r="A13" s="13" t="s">
        <v>8</v>
      </c>
      <c r="B13" s="7"/>
      <c r="C13" s="67" t="s">
        <v>64</v>
      </c>
      <c r="D13" s="8"/>
      <c r="E13" s="9">
        <v>120</v>
      </c>
      <c r="F13" s="10"/>
      <c r="G13" s="11">
        <v>148</v>
      </c>
      <c r="H13" s="10"/>
      <c r="I13" s="11">
        <v>134</v>
      </c>
      <c r="J13" s="12"/>
      <c r="K13" s="11">
        <v>138</v>
      </c>
      <c r="L13" s="12"/>
      <c r="M13" s="11">
        <v>131</v>
      </c>
      <c r="N13" s="1"/>
      <c r="O13" s="1"/>
    </row>
    <row r="14" spans="1:15" ht="11.25" customHeight="1">
      <c r="A14" s="13" t="s">
        <v>9</v>
      </c>
      <c r="B14" s="7"/>
      <c r="C14" s="67" t="s">
        <v>48</v>
      </c>
      <c r="D14" s="8"/>
      <c r="E14" s="18">
        <v>150</v>
      </c>
      <c r="F14" s="19"/>
      <c r="G14" s="20">
        <v>206</v>
      </c>
      <c r="H14" s="19"/>
      <c r="I14" s="20">
        <v>233</v>
      </c>
      <c r="J14" s="21"/>
      <c r="K14" s="66">
        <v>255</v>
      </c>
      <c r="L14" s="21"/>
      <c r="M14" s="66">
        <v>250</v>
      </c>
      <c r="N14" s="1"/>
      <c r="O14" s="1"/>
    </row>
    <row r="15" spans="1:15" ht="11.25" customHeight="1">
      <c r="A15" s="22" t="s">
        <v>10</v>
      </c>
      <c r="B15" s="7"/>
      <c r="C15" s="67" t="s">
        <v>48</v>
      </c>
      <c r="D15" s="8"/>
      <c r="E15" s="9">
        <f>SUM(E13:E14)</f>
        <v>270</v>
      </c>
      <c r="F15" s="23"/>
      <c r="G15" s="11">
        <f>SUM(G13:G14)</f>
        <v>354</v>
      </c>
      <c r="H15" s="23"/>
      <c r="I15" s="11">
        <f>SUM(I13:I14)</f>
        <v>367</v>
      </c>
      <c r="J15" s="12"/>
      <c r="K15" s="11">
        <f>SUM(K13:K14)</f>
        <v>393</v>
      </c>
      <c r="L15" s="12"/>
      <c r="M15" s="11">
        <f>SUM(M13:M14)</f>
        <v>381</v>
      </c>
      <c r="N15" s="1"/>
      <c r="O15" s="1"/>
    </row>
    <row r="16" spans="1:15" ht="12" customHeight="1">
      <c r="A16" s="7" t="s">
        <v>23</v>
      </c>
      <c r="B16" s="7"/>
      <c r="C16" s="67" t="s">
        <v>65</v>
      </c>
      <c r="D16" s="8"/>
      <c r="E16" s="9">
        <v>11119</v>
      </c>
      <c r="F16" s="10"/>
      <c r="G16" s="11">
        <v>19240</v>
      </c>
      <c r="H16" s="10"/>
      <c r="I16" s="11">
        <v>24120</v>
      </c>
      <c r="J16" s="12"/>
      <c r="K16" s="11">
        <v>22561</v>
      </c>
      <c r="L16" s="12"/>
      <c r="M16" s="11">
        <v>17473</v>
      </c>
      <c r="N16" s="1"/>
      <c r="O16" s="1"/>
    </row>
    <row r="17" spans="1:15" ht="12" customHeight="1">
      <c r="A17" s="7" t="s">
        <v>18</v>
      </c>
      <c r="B17" s="7"/>
      <c r="C17" s="67" t="s">
        <v>64</v>
      </c>
      <c r="D17" s="8"/>
      <c r="E17" s="9">
        <v>25</v>
      </c>
      <c r="F17" s="10"/>
      <c r="G17" s="11">
        <v>25</v>
      </c>
      <c r="H17" s="10"/>
      <c r="I17" s="11">
        <v>25</v>
      </c>
      <c r="J17" s="12"/>
      <c r="K17" s="11">
        <v>26</v>
      </c>
      <c r="L17" s="12"/>
      <c r="M17" s="11">
        <v>26</v>
      </c>
      <c r="N17" s="1"/>
      <c r="O17" s="1"/>
    </row>
    <row r="18" spans="1:15" ht="11.25" customHeight="1">
      <c r="A18" s="7" t="s">
        <v>19</v>
      </c>
      <c r="B18" s="7"/>
      <c r="C18" s="67"/>
      <c r="D18" s="8"/>
      <c r="E18" s="9"/>
      <c r="F18" s="10"/>
      <c r="G18" s="11"/>
      <c r="H18" s="10"/>
      <c r="I18" s="11"/>
      <c r="J18" s="12"/>
      <c r="K18" s="11"/>
      <c r="L18" s="12"/>
      <c r="M18" s="11"/>
      <c r="N18" s="1"/>
      <c r="O18" s="1"/>
    </row>
    <row r="19" spans="1:15" ht="11.25" customHeight="1">
      <c r="A19" s="13" t="s">
        <v>22</v>
      </c>
      <c r="B19" s="7"/>
      <c r="C19" s="67" t="s">
        <v>48</v>
      </c>
      <c r="D19" s="8"/>
      <c r="E19" s="25" t="s">
        <v>20</v>
      </c>
      <c r="F19" s="10"/>
      <c r="G19" s="11">
        <v>33</v>
      </c>
      <c r="H19" s="10"/>
      <c r="I19" s="11">
        <v>168</v>
      </c>
      <c r="J19" s="12"/>
      <c r="K19" s="11">
        <v>180</v>
      </c>
      <c r="L19" s="12"/>
      <c r="M19" s="11">
        <v>265</v>
      </c>
      <c r="N19" s="1"/>
      <c r="O19" s="1"/>
    </row>
    <row r="20" spans="1:15" ht="11.25" customHeight="1">
      <c r="A20" s="13" t="s">
        <v>21</v>
      </c>
      <c r="B20" s="7"/>
      <c r="C20" s="67" t="s">
        <v>48</v>
      </c>
      <c r="D20" s="8"/>
      <c r="E20" s="25" t="s">
        <v>20</v>
      </c>
      <c r="F20" s="10"/>
      <c r="G20" s="11">
        <v>21</v>
      </c>
      <c r="H20" s="10"/>
      <c r="I20" s="11">
        <v>109</v>
      </c>
      <c r="J20" s="12"/>
      <c r="K20" s="11">
        <v>116</v>
      </c>
      <c r="L20" s="12"/>
      <c r="M20" s="11">
        <v>170</v>
      </c>
      <c r="N20" s="1"/>
      <c r="O20" s="1"/>
    </row>
    <row r="21" spans="1:15" ht="11.25" customHeight="1">
      <c r="A21" s="7" t="s">
        <v>11</v>
      </c>
      <c r="B21" s="7"/>
      <c r="C21" s="67" t="s">
        <v>48</v>
      </c>
      <c r="D21" s="8"/>
      <c r="E21" s="9">
        <v>42</v>
      </c>
      <c r="F21" s="10"/>
      <c r="G21" s="11">
        <v>30</v>
      </c>
      <c r="H21" s="10"/>
      <c r="I21" s="11">
        <v>81</v>
      </c>
      <c r="J21" s="12"/>
      <c r="K21" s="11">
        <v>60</v>
      </c>
      <c r="L21" s="12"/>
      <c r="M21" s="11">
        <v>43</v>
      </c>
      <c r="N21" s="1"/>
      <c r="O21" s="1"/>
    </row>
    <row r="22" spans="1:15" ht="11.25" customHeight="1">
      <c r="A22" s="7" t="s">
        <v>12</v>
      </c>
      <c r="B22" s="7"/>
      <c r="C22" s="67"/>
      <c r="D22" s="8"/>
      <c r="E22" s="9">
        <v>1793</v>
      </c>
      <c r="F22" s="10"/>
      <c r="G22" s="11">
        <v>1141</v>
      </c>
      <c r="H22" s="10"/>
      <c r="I22" s="11">
        <v>1188</v>
      </c>
      <c r="J22" s="12"/>
      <c r="K22" s="11">
        <v>1404</v>
      </c>
      <c r="L22" s="12"/>
      <c r="M22" s="11">
        <v>1978</v>
      </c>
      <c r="N22" s="1"/>
      <c r="O22" s="1"/>
    </row>
    <row r="23" spans="1:15" ht="11.25" customHeight="1">
      <c r="A23" s="7" t="s">
        <v>13</v>
      </c>
      <c r="B23" s="7"/>
      <c r="C23" s="67" t="s">
        <v>66</v>
      </c>
      <c r="D23" s="8"/>
      <c r="E23" s="9">
        <v>183</v>
      </c>
      <c r="F23" s="10"/>
      <c r="G23" s="11">
        <v>216</v>
      </c>
      <c r="H23" s="10"/>
      <c r="I23" s="11">
        <v>201</v>
      </c>
      <c r="J23" s="12"/>
      <c r="K23" s="11">
        <v>369</v>
      </c>
      <c r="L23" s="12"/>
      <c r="M23" s="11">
        <v>913</v>
      </c>
      <c r="N23" s="1"/>
      <c r="O23" s="1"/>
    </row>
    <row r="24" spans="1:15" ht="11.25" customHeight="1">
      <c r="A24" s="7" t="s">
        <v>14</v>
      </c>
      <c r="B24" s="7"/>
      <c r="C24" s="67"/>
      <c r="D24" s="8"/>
      <c r="E24" s="9">
        <v>1971</v>
      </c>
      <c r="F24" s="10"/>
      <c r="G24" s="11">
        <v>1550</v>
      </c>
      <c r="H24" s="10"/>
      <c r="I24" s="11">
        <v>1896</v>
      </c>
      <c r="J24" s="12"/>
      <c r="K24" s="11">
        <v>1154</v>
      </c>
      <c r="L24" s="12"/>
      <c r="M24" s="11">
        <v>1143</v>
      </c>
      <c r="N24" s="1"/>
      <c r="O24" s="1"/>
    </row>
    <row r="25" spans="1:15" ht="12" customHeight="1">
      <c r="A25" s="7" t="s">
        <v>24</v>
      </c>
      <c r="B25" s="7"/>
      <c r="C25" s="67" t="s">
        <v>65</v>
      </c>
      <c r="D25" s="8"/>
      <c r="E25" s="9">
        <v>27000</v>
      </c>
      <c r="F25" s="10"/>
      <c r="G25" s="11">
        <v>28000</v>
      </c>
      <c r="H25" s="10"/>
      <c r="I25" s="11">
        <v>28000</v>
      </c>
      <c r="J25" s="12"/>
      <c r="K25" s="11">
        <v>28000</v>
      </c>
      <c r="L25" s="12"/>
      <c r="M25" s="11">
        <v>28100</v>
      </c>
      <c r="N25" s="1"/>
      <c r="O25" s="1"/>
    </row>
    <row r="26" spans="1:15" ht="11.25" customHeight="1">
      <c r="A26" s="7" t="s">
        <v>15</v>
      </c>
      <c r="B26" s="7"/>
      <c r="C26" s="67"/>
      <c r="D26" s="8"/>
      <c r="E26" s="9">
        <v>39300</v>
      </c>
      <c r="F26" s="10"/>
      <c r="G26" s="11">
        <v>54900</v>
      </c>
      <c r="H26" s="10"/>
      <c r="I26" s="11">
        <v>65500</v>
      </c>
      <c r="J26" s="12"/>
      <c r="K26" s="11">
        <v>70000</v>
      </c>
      <c r="L26" s="12"/>
      <c r="M26" s="11">
        <v>80400</v>
      </c>
      <c r="N26" s="1"/>
      <c r="O26" s="1"/>
    </row>
    <row r="27" spans="1:15" ht="11.25" customHeight="1">
      <c r="A27" s="7" t="s">
        <v>16</v>
      </c>
      <c r="B27" s="7"/>
      <c r="C27" s="67"/>
      <c r="D27" s="27"/>
      <c r="E27" s="28">
        <v>40</v>
      </c>
      <c r="F27" s="23"/>
      <c r="G27" s="29">
        <v>77</v>
      </c>
      <c r="H27" s="23"/>
      <c r="I27" s="29">
        <v>54</v>
      </c>
      <c r="J27" s="30"/>
      <c r="K27" s="11">
        <v>85</v>
      </c>
      <c r="L27" s="30"/>
      <c r="M27" s="11">
        <v>125</v>
      </c>
      <c r="N27" s="1"/>
      <c r="O27" s="1"/>
    </row>
    <row r="28" spans="1:15" ht="11.25" customHeight="1">
      <c r="A28" s="26" t="s">
        <v>28</v>
      </c>
      <c r="B28" s="26"/>
      <c r="C28" s="68"/>
      <c r="D28" s="27"/>
      <c r="E28" s="25" t="s">
        <v>20</v>
      </c>
      <c r="F28" s="23"/>
      <c r="G28" s="25" t="s">
        <v>20</v>
      </c>
      <c r="H28" s="23"/>
      <c r="I28" s="11">
        <v>11400</v>
      </c>
      <c r="J28" s="12"/>
      <c r="K28" s="11">
        <v>54850</v>
      </c>
      <c r="L28" s="12"/>
      <c r="M28" s="11">
        <v>77350</v>
      </c>
      <c r="N28" s="1"/>
      <c r="O28" s="1"/>
    </row>
    <row r="29" spans="1:15" ht="11.25" customHeight="1">
      <c r="A29" s="80" t="s">
        <v>83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1"/>
      <c r="O29" s="1"/>
    </row>
    <row r="30" spans="1:15" ht="11.25" customHeight="1">
      <c r="A30" s="77" t="s">
        <v>69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"/>
      <c r="O30" s="1"/>
    </row>
    <row r="31" spans="1:15" ht="11.25" customHeight="1">
      <c r="A31" s="77" t="s">
        <v>26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1"/>
      <c r="O31" s="1"/>
    </row>
    <row r="32" spans="1:15" ht="11.25" customHeight="1">
      <c r="A32" s="76" t="s">
        <v>58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1"/>
      <c r="O32" s="1"/>
    </row>
    <row r="33" spans="1:15" ht="11.25" customHeight="1">
      <c r="A33" s="77" t="s">
        <v>25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"/>
      <c r="O33" s="1"/>
    </row>
    <row r="34" spans="1:15" ht="11.25" customHeight="1">
      <c r="A34" s="77" t="s">
        <v>67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"/>
      <c r="O34" s="1"/>
    </row>
    <row r="35" spans="1:15" ht="11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1"/>
      <c r="O35" s="1"/>
    </row>
    <row r="36" spans="1:15" ht="11.25" customHeight="1">
      <c r="A36" s="76" t="s">
        <v>82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1"/>
      <c r="O36" s="1"/>
    </row>
    <row r="37" spans="1:15" ht="11.25" customHeight="1">
      <c r="A37" s="76" t="s">
        <v>72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1"/>
      <c r="O37" s="1"/>
    </row>
    <row r="38" spans="1:15" ht="11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</row>
    <row r="39" spans="1:15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mergeCells count="15">
    <mergeCell ref="A32:M32"/>
    <mergeCell ref="A5:M5"/>
    <mergeCell ref="A29:M29"/>
    <mergeCell ref="A30:M30"/>
    <mergeCell ref="A31:M31"/>
    <mergeCell ref="A6:C6"/>
    <mergeCell ref="A1:M1"/>
    <mergeCell ref="A2:M2"/>
    <mergeCell ref="A3:M3"/>
    <mergeCell ref="A4:M4"/>
    <mergeCell ref="A37:M37"/>
    <mergeCell ref="A33:M33"/>
    <mergeCell ref="A34:M34"/>
    <mergeCell ref="A35:M35"/>
    <mergeCell ref="A36:M3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I1"/>
    </sheetView>
  </sheetViews>
  <sheetFormatPr defaultColWidth="9.33203125" defaultRowHeight="11.25"/>
  <cols>
    <col min="1" max="1" width="26.33203125" style="0" customWidth="1"/>
    <col min="2" max="2" width="1.5" style="0" customWidth="1"/>
    <col min="3" max="3" width="11.33203125" style="0" customWidth="1"/>
    <col min="4" max="4" width="1.83203125" style="0" customWidth="1"/>
    <col min="5" max="5" width="31.33203125" style="0" customWidth="1"/>
    <col min="6" max="6" width="1.66796875" style="0" customWidth="1"/>
    <col min="7" max="7" width="43.83203125" style="0" customWidth="1"/>
    <col min="8" max="8" width="1.171875" style="0" customWidth="1"/>
    <col min="9" max="9" width="8.66015625" style="0" customWidth="1"/>
  </cols>
  <sheetData>
    <row r="1" spans="1:9" ht="11.25" customHeight="1">
      <c r="A1" s="82" t="s">
        <v>29</v>
      </c>
      <c r="B1" s="82"/>
      <c r="C1" s="82"/>
      <c r="D1" s="82"/>
      <c r="E1" s="82"/>
      <c r="F1" s="82"/>
      <c r="G1" s="82"/>
      <c r="H1" s="82"/>
      <c r="I1" s="82"/>
    </row>
    <row r="2" spans="1:9" ht="11.25" customHeight="1">
      <c r="A2" s="82" t="s">
        <v>71</v>
      </c>
      <c r="B2" s="82"/>
      <c r="C2" s="82"/>
      <c r="D2" s="82"/>
      <c r="E2" s="82"/>
      <c r="F2" s="82"/>
      <c r="G2" s="82"/>
      <c r="H2" s="82"/>
      <c r="I2" s="82"/>
    </row>
    <row r="3" spans="1:9" ht="11.2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1.25" customHeight="1">
      <c r="A4" s="82" t="s">
        <v>37</v>
      </c>
      <c r="B4" s="82"/>
      <c r="C4" s="82"/>
      <c r="D4" s="82"/>
      <c r="E4" s="82"/>
      <c r="F4" s="82"/>
      <c r="G4" s="82"/>
      <c r="H4" s="82"/>
      <c r="I4" s="82"/>
    </row>
    <row r="5" spans="1:9" ht="11.25" customHeight="1">
      <c r="A5" s="85"/>
      <c r="B5" s="85"/>
      <c r="C5" s="85"/>
      <c r="D5" s="85"/>
      <c r="E5" s="85"/>
      <c r="F5" s="85"/>
      <c r="G5" s="85"/>
      <c r="H5" s="85"/>
      <c r="I5" s="85"/>
    </row>
    <row r="6" spans="1:9" ht="11.25" customHeight="1">
      <c r="A6" s="33"/>
      <c r="B6" s="33"/>
      <c r="C6" s="33"/>
      <c r="D6" s="33"/>
      <c r="E6" s="33"/>
      <c r="F6" s="33"/>
      <c r="G6" s="33"/>
      <c r="H6" s="33"/>
      <c r="I6" s="34" t="s">
        <v>52</v>
      </c>
    </row>
    <row r="7" spans="1:9" ht="11.25" customHeight="1">
      <c r="A7" s="35" t="s">
        <v>30</v>
      </c>
      <c r="B7" s="32"/>
      <c r="C7" s="32"/>
      <c r="D7" s="32"/>
      <c r="E7" s="35" t="s">
        <v>31</v>
      </c>
      <c r="F7" s="32"/>
      <c r="G7" s="35" t="s">
        <v>32</v>
      </c>
      <c r="H7" s="32"/>
      <c r="I7" s="35" t="s">
        <v>61</v>
      </c>
    </row>
    <row r="8" spans="1:9" ht="11.25" customHeight="1">
      <c r="A8" s="36" t="s">
        <v>54</v>
      </c>
      <c r="B8" s="36"/>
      <c r="C8" s="57"/>
      <c r="D8" s="36"/>
      <c r="E8" s="36" t="s">
        <v>55</v>
      </c>
      <c r="F8" s="36"/>
      <c r="G8" s="37" t="s">
        <v>35</v>
      </c>
      <c r="H8" s="36"/>
      <c r="I8" s="36">
        <v>500</v>
      </c>
    </row>
    <row r="9" spans="1:9" ht="11.25" customHeight="1">
      <c r="A9" s="38" t="s">
        <v>3</v>
      </c>
      <c r="B9" s="38"/>
      <c r="C9" s="58"/>
      <c r="D9" s="38"/>
      <c r="E9" s="38" t="s">
        <v>43</v>
      </c>
      <c r="F9" s="38"/>
      <c r="G9" s="38" t="s">
        <v>73</v>
      </c>
      <c r="H9" s="38"/>
      <c r="I9" s="39">
        <v>4000</v>
      </c>
    </row>
    <row r="10" spans="1:9" ht="11.25" customHeight="1">
      <c r="A10" s="40" t="s">
        <v>49</v>
      </c>
      <c r="B10" s="38"/>
      <c r="C10" s="58"/>
      <c r="D10" s="38"/>
      <c r="E10" s="40" t="s">
        <v>48</v>
      </c>
      <c r="F10" s="38"/>
      <c r="G10" s="38" t="s">
        <v>74</v>
      </c>
      <c r="H10" s="38"/>
      <c r="I10" s="39">
        <v>2000</v>
      </c>
    </row>
    <row r="11" spans="1:9" ht="11.25" customHeight="1">
      <c r="A11" s="41" t="s">
        <v>49</v>
      </c>
      <c r="B11" s="33"/>
      <c r="C11" s="59"/>
      <c r="D11" s="33"/>
      <c r="E11" s="33" t="s">
        <v>56</v>
      </c>
      <c r="F11" s="33"/>
      <c r="G11" s="33" t="s">
        <v>84</v>
      </c>
      <c r="H11" s="33"/>
      <c r="I11" s="42">
        <v>3000</v>
      </c>
    </row>
    <row r="12" spans="1:9" ht="11.25" customHeight="1">
      <c r="A12" s="43"/>
      <c r="B12" s="32"/>
      <c r="C12" s="60"/>
      <c r="D12" s="32"/>
      <c r="E12" s="43" t="s">
        <v>57</v>
      </c>
      <c r="F12" s="32"/>
      <c r="G12" s="32"/>
      <c r="H12" s="32"/>
      <c r="I12" s="44"/>
    </row>
    <row r="13" spans="1:9" ht="11.25" customHeight="1">
      <c r="A13" s="40" t="s">
        <v>49</v>
      </c>
      <c r="B13" s="38"/>
      <c r="C13" s="58"/>
      <c r="D13" s="38"/>
      <c r="E13" s="69" t="s">
        <v>70</v>
      </c>
      <c r="F13" s="38"/>
      <c r="G13" s="38" t="s">
        <v>76</v>
      </c>
      <c r="H13" s="38"/>
      <c r="I13" s="39">
        <v>3000</v>
      </c>
    </row>
    <row r="14" spans="1:9" ht="11.25" customHeight="1">
      <c r="A14" s="31" t="s">
        <v>44</v>
      </c>
      <c r="B14" s="31"/>
      <c r="C14" s="61"/>
      <c r="D14" s="31"/>
      <c r="E14" s="31" t="s">
        <v>50</v>
      </c>
      <c r="F14" s="31"/>
      <c r="G14" s="31" t="s">
        <v>42</v>
      </c>
      <c r="H14" s="31"/>
      <c r="I14" s="45">
        <v>130</v>
      </c>
    </row>
    <row r="15" spans="1:9" ht="11.25" customHeight="1">
      <c r="A15" s="31"/>
      <c r="B15" s="31"/>
      <c r="C15" s="61"/>
      <c r="D15" s="31"/>
      <c r="E15" s="46" t="s">
        <v>63</v>
      </c>
      <c r="F15" s="31"/>
      <c r="G15" s="31"/>
      <c r="H15" s="31"/>
      <c r="I15" s="45"/>
    </row>
    <row r="16" spans="1:9" ht="11.25" customHeight="1">
      <c r="A16" s="37" t="s">
        <v>36</v>
      </c>
      <c r="B16" s="37"/>
      <c r="C16" s="62" t="s">
        <v>38</v>
      </c>
      <c r="D16" s="37"/>
      <c r="E16" s="37" t="s">
        <v>75</v>
      </c>
      <c r="F16" s="37"/>
      <c r="G16" s="37" t="s">
        <v>40</v>
      </c>
      <c r="H16" s="37"/>
      <c r="I16" s="47">
        <v>10</v>
      </c>
    </row>
    <row r="17" spans="1:9" ht="11.25" customHeight="1">
      <c r="A17" s="48" t="s">
        <v>49</v>
      </c>
      <c r="B17" s="37"/>
      <c r="C17" s="62"/>
      <c r="D17" s="37"/>
      <c r="E17" s="37" t="s">
        <v>47</v>
      </c>
      <c r="F17" s="37"/>
      <c r="G17" s="37" t="s">
        <v>77</v>
      </c>
      <c r="H17" s="37"/>
      <c r="I17" s="47">
        <v>3</v>
      </c>
    </row>
    <row r="18" spans="1:9" ht="11.25" customHeight="1">
      <c r="A18" s="49" t="s">
        <v>49</v>
      </c>
      <c r="B18" s="36"/>
      <c r="C18" s="57"/>
      <c r="D18" s="36"/>
      <c r="E18" s="36" t="s">
        <v>51</v>
      </c>
      <c r="F18" s="36"/>
      <c r="G18" s="49" t="s">
        <v>49</v>
      </c>
      <c r="H18" s="36"/>
      <c r="I18" s="50">
        <v>2</v>
      </c>
    </row>
    <row r="19" spans="1:9" ht="11.25" customHeight="1">
      <c r="A19" s="51"/>
      <c r="B19" s="52"/>
      <c r="C19" s="63"/>
      <c r="D19" s="52"/>
      <c r="E19" s="53" t="s">
        <v>63</v>
      </c>
      <c r="F19" s="52"/>
      <c r="G19" s="51"/>
      <c r="H19" s="52"/>
      <c r="I19" s="54"/>
    </row>
    <row r="20" spans="1:9" ht="11.25" customHeight="1">
      <c r="A20" s="37" t="s">
        <v>39</v>
      </c>
      <c r="B20" s="37"/>
      <c r="C20" s="62"/>
      <c r="D20" s="37"/>
      <c r="E20" s="48" t="s">
        <v>48</v>
      </c>
      <c r="F20" s="37"/>
      <c r="G20" s="37" t="s">
        <v>80</v>
      </c>
      <c r="H20" s="37"/>
      <c r="I20" s="47">
        <v>300</v>
      </c>
    </row>
    <row r="21" spans="1:9" ht="11.25" customHeight="1">
      <c r="A21" s="48" t="s">
        <v>49</v>
      </c>
      <c r="B21" s="37"/>
      <c r="C21" s="62"/>
      <c r="D21" s="37"/>
      <c r="E21" s="48" t="s">
        <v>48</v>
      </c>
      <c r="F21" s="37"/>
      <c r="G21" s="37" t="s">
        <v>78</v>
      </c>
      <c r="H21" s="37"/>
      <c r="I21" s="47">
        <v>150</v>
      </c>
    </row>
    <row r="22" spans="1:9" ht="11.25" customHeight="1">
      <c r="A22" s="48" t="s">
        <v>49</v>
      </c>
      <c r="B22" s="37"/>
      <c r="C22" s="62"/>
      <c r="D22" s="37"/>
      <c r="E22" s="48" t="s">
        <v>48</v>
      </c>
      <c r="F22" s="37"/>
      <c r="G22" s="37" t="s">
        <v>79</v>
      </c>
      <c r="H22" s="37"/>
      <c r="I22" s="47">
        <v>150</v>
      </c>
    </row>
    <row r="23" spans="1:9" ht="11.25" customHeight="1">
      <c r="A23" s="55" t="s">
        <v>59</v>
      </c>
      <c r="B23" s="55"/>
      <c r="C23" s="64" t="s">
        <v>38</v>
      </c>
      <c r="D23" s="55"/>
      <c r="E23" s="55" t="s">
        <v>41</v>
      </c>
      <c r="F23" s="55"/>
      <c r="G23" s="55" t="s">
        <v>42</v>
      </c>
      <c r="H23" s="55"/>
      <c r="I23" s="56">
        <v>2000</v>
      </c>
    </row>
    <row r="24" spans="1:9" ht="11.25" customHeight="1">
      <c r="A24" s="52"/>
      <c r="B24" s="52"/>
      <c r="C24" s="63"/>
      <c r="D24" s="52"/>
      <c r="E24" s="53" t="s">
        <v>63</v>
      </c>
      <c r="F24" s="52"/>
      <c r="G24" s="52"/>
      <c r="H24" s="52"/>
      <c r="I24" s="54"/>
    </row>
    <row r="25" spans="1:9" ht="11.25" customHeight="1">
      <c r="A25" s="37" t="s">
        <v>33</v>
      </c>
      <c r="B25" s="37"/>
      <c r="C25" s="62"/>
      <c r="D25" s="37"/>
      <c r="E25" s="37" t="s">
        <v>34</v>
      </c>
      <c r="F25" s="37"/>
      <c r="G25" s="37" t="s">
        <v>35</v>
      </c>
      <c r="H25" s="37"/>
      <c r="I25" s="47">
        <v>100</v>
      </c>
    </row>
    <row r="26" spans="1:9" ht="11.25" customHeight="1">
      <c r="A26" s="37" t="s">
        <v>62</v>
      </c>
      <c r="B26" s="37"/>
      <c r="C26" s="62" t="s">
        <v>38</v>
      </c>
      <c r="D26" s="37"/>
      <c r="E26" s="37" t="s">
        <v>60</v>
      </c>
      <c r="F26" s="37"/>
      <c r="G26" s="37" t="s">
        <v>46</v>
      </c>
      <c r="H26" s="37"/>
      <c r="I26" s="47">
        <v>150</v>
      </c>
    </row>
    <row r="27" spans="1:9" ht="11.25" customHeight="1">
      <c r="A27" s="55" t="s">
        <v>45</v>
      </c>
      <c r="B27" s="55"/>
      <c r="C27" s="64"/>
      <c r="D27" s="55"/>
      <c r="E27" s="55" t="s">
        <v>53</v>
      </c>
      <c r="F27" s="55"/>
      <c r="G27" s="55" t="s">
        <v>68</v>
      </c>
      <c r="H27" s="55"/>
      <c r="I27" s="56">
        <v>70</v>
      </c>
    </row>
    <row r="28" spans="1:9" ht="11.25" customHeight="1">
      <c r="A28" s="32"/>
      <c r="B28" s="32"/>
      <c r="C28" s="32"/>
      <c r="D28" s="32"/>
      <c r="E28" s="43" t="s">
        <v>57</v>
      </c>
      <c r="F28" s="32"/>
      <c r="G28" s="32"/>
      <c r="H28" s="32"/>
      <c r="I28" s="44"/>
    </row>
    <row r="29" spans="1:9" ht="11.25" customHeight="1">
      <c r="A29" s="83" t="s">
        <v>81</v>
      </c>
      <c r="B29" s="83"/>
      <c r="C29" s="83"/>
      <c r="D29" s="83"/>
      <c r="E29" s="83"/>
      <c r="F29" s="83"/>
      <c r="G29" s="83"/>
      <c r="H29" s="83"/>
      <c r="I29" s="83"/>
    </row>
  </sheetData>
  <mergeCells count="6">
    <mergeCell ref="A4:I4"/>
    <mergeCell ref="A1:I1"/>
    <mergeCell ref="A2:I2"/>
    <mergeCell ref="A29:I29"/>
    <mergeCell ref="A3:I3"/>
    <mergeCell ref="A5:I5"/>
  </mergeCells>
  <printOptions/>
  <pageMargins left="0.75" right="0.2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2009-01-22T16:06:32Z</cp:lastPrinted>
  <dcterms:created xsi:type="dcterms:W3CDTF">2004-02-13T14:32:38Z</dcterms:created>
  <dcterms:modified xsi:type="dcterms:W3CDTF">2009-02-04T20:22:27Z</dcterms:modified>
  <cp:category/>
  <cp:version/>
  <cp:contentType/>
  <cp:contentStatus/>
</cp:coreProperties>
</file>