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86" windowWidth="12105" windowHeight="5895" activeTab="0"/>
  </bookViews>
  <sheets>
    <sheet name="Table01" sheetId="1" r:id="rId1"/>
    <sheet name="Table02" sheetId="2" r:id="rId2"/>
    <sheet name="Table03" sheetId="3" r:id="rId3"/>
  </sheets>
  <definedNames/>
  <calcPr fullCalcOnLoad="1"/>
</workbook>
</file>

<file path=xl/sharedStrings.xml><?xml version="1.0" encoding="utf-8"?>
<sst xmlns="http://schemas.openxmlformats.org/spreadsheetml/2006/main" count="463" uniqueCount="297">
  <si>
    <t>TABLE 1</t>
  </si>
  <si>
    <t>(Metric tons unless otherwise specified)</t>
  </si>
  <si>
    <t>Country and commodity</t>
  </si>
  <si>
    <t>2002</t>
  </si>
  <si>
    <t>e</t>
  </si>
  <si>
    <t>kilograms</t>
  </si>
  <si>
    <t>do.</t>
  </si>
  <si>
    <t>r</t>
  </si>
  <si>
    <r>
      <t>2</t>
    </r>
    <r>
      <rPr>
        <sz val="8"/>
        <color indexed="8"/>
        <rFont val="Times New Roman"/>
        <family val="1"/>
      </rPr>
      <t>Reported figure.</t>
    </r>
  </si>
  <si>
    <r>
      <t>3</t>
    </r>
    <r>
      <rPr>
        <sz val="8"/>
        <color indexed="8"/>
        <rFont val="Times New Roman"/>
        <family val="1"/>
      </rPr>
      <t>Reported on the basis of fiscal year starting on May 1.</t>
    </r>
  </si>
  <si>
    <t>estimates of output levels.</t>
  </si>
  <si>
    <t>--</t>
  </si>
  <si>
    <t>NA</t>
  </si>
  <si>
    <t>TABLE 2</t>
  </si>
  <si>
    <t>Location of main facilities</t>
  </si>
  <si>
    <t>Annual capacity</t>
  </si>
  <si>
    <t>BURUNDI</t>
  </si>
  <si>
    <t>Cement</t>
  </si>
  <si>
    <t>Bujumbura</t>
  </si>
  <si>
    <t>Gold</t>
  </si>
  <si>
    <t>Masaka</t>
  </si>
  <si>
    <t>18,300 ore processing.</t>
  </si>
  <si>
    <t>Do.</t>
  </si>
  <si>
    <t>33 gold.</t>
  </si>
  <si>
    <t>Peat</t>
  </si>
  <si>
    <t>Office National de la Tourbe</t>
  </si>
  <si>
    <t>Highland Bogs</t>
  </si>
  <si>
    <t>20,000.</t>
  </si>
  <si>
    <t>Tungsten</t>
  </si>
  <si>
    <t>Kayanza and Kirundo Provinces</t>
  </si>
  <si>
    <t>25.</t>
  </si>
  <si>
    <t>MALAWI</t>
  </si>
  <si>
    <t>Blantyre</t>
  </si>
  <si>
    <t>Changalume</t>
  </si>
  <si>
    <t>Shayona Cement Corp.</t>
  </si>
  <si>
    <t>Livwezi</t>
  </si>
  <si>
    <t>37,000.</t>
  </si>
  <si>
    <t>Coal:</t>
  </si>
  <si>
    <t xml:space="preserve">    Bituminous</t>
  </si>
  <si>
    <t>Coal Products Ltd.</t>
  </si>
  <si>
    <t>Mchenga</t>
  </si>
  <si>
    <r>
      <t>35,000.</t>
    </r>
    <r>
      <rPr>
        <vertAlign val="superscript"/>
        <sz val="8"/>
        <rFont val="Times New Roman"/>
        <family val="1"/>
      </rPr>
      <t>e</t>
    </r>
  </si>
  <si>
    <t xml:space="preserve">    Lignite</t>
  </si>
  <si>
    <t>Mulanje Minerals Ltd.</t>
  </si>
  <si>
    <t>Mwabvi</t>
  </si>
  <si>
    <t>60,000.</t>
  </si>
  <si>
    <t>Fertilizers</t>
  </si>
  <si>
    <t>Optichem Ltd.</t>
  </si>
  <si>
    <t>40,000.</t>
  </si>
  <si>
    <t>Limestone</t>
  </si>
  <si>
    <r>
      <t>192,000.</t>
    </r>
    <r>
      <rPr>
        <vertAlign val="superscript"/>
        <sz val="8"/>
        <rFont val="Times New Roman"/>
        <family val="1"/>
      </rPr>
      <t>e</t>
    </r>
  </si>
  <si>
    <t>Kasungu Province</t>
  </si>
  <si>
    <t>NA.</t>
  </si>
  <si>
    <t>Vermiculite</t>
  </si>
  <si>
    <t xml:space="preserve">Crown Minerals </t>
  </si>
  <si>
    <t>Feremu</t>
  </si>
  <si>
    <t>MAURITIUS</t>
  </si>
  <si>
    <t>Aggregates</t>
  </si>
  <si>
    <t>United Basalt Products</t>
  </si>
  <si>
    <t>La Mecque</t>
  </si>
  <si>
    <r>
      <t>660,000.</t>
    </r>
    <r>
      <rPr>
        <vertAlign val="superscript"/>
        <sz val="8"/>
        <rFont val="Times New Roman"/>
        <family val="1"/>
      </rPr>
      <t>e</t>
    </r>
  </si>
  <si>
    <t>Mauritius Chemical and Fertilizer Industry Ltd.</t>
  </si>
  <si>
    <t>Port Louis</t>
  </si>
  <si>
    <t>100,000.</t>
  </si>
  <si>
    <t>Steel</t>
  </si>
  <si>
    <t>Consolidated Steel Ltd.</t>
  </si>
  <si>
    <t>85,000 rebar.</t>
  </si>
  <si>
    <t>REUNION</t>
  </si>
  <si>
    <t>Ciments de Bourbon SA</t>
  </si>
  <si>
    <t>Bourbon</t>
  </si>
  <si>
    <t>RWANDA</t>
  </si>
  <si>
    <t xml:space="preserve">Cimenterie du Rwanda </t>
  </si>
  <si>
    <t>Cyangugu</t>
  </si>
  <si>
    <t>Tin:</t>
  </si>
  <si>
    <t xml:space="preserve">    Mine</t>
  </si>
  <si>
    <t>Metal Processing Association</t>
  </si>
  <si>
    <t>Gisenyi</t>
  </si>
  <si>
    <t xml:space="preserve">    Refined</t>
  </si>
  <si>
    <t>200.</t>
  </si>
  <si>
    <t>Shyorongi</t>
  </si>
  <si>
    <r>
      <t>e</t>
    </r>
    <r>
      <rPr>
        <sz val="8"/>
        <rFont val="Times New Roman"/>
        <family val="1"/>
      </rPr>
      <t xml:space="preserve">Estimated.  NA Not available. </t>
    </r>
  </si>
  <si>
    <r>
      <t>1</t>
    </r>
    <r>
      <rPr>
        <sz val="8"/>
        <rFont val="Times New Roman"/>
        <family val="1"/>
      </rPr>
      <t>Has not operated since 1996.</t>
    </r>
  </si>
  <si>
    <r>
      <t>Burundi Cement Plant</t>
    </r>
    <r>
      <rPr>
        <vertAlign val="superscript"/>
        <sz val="8"/>
        <rFont val="Times New Roman"/>
        <family val="1"/>
      </rPr>
      <t>1</t>
    </r>
  </si>
  <si>
    <t>Clays, kaolin</t>
  </si>
  <si>
    <r>
      <t>Columbite-tantalum, mine output, ore (32% Ta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>):</t>
    </r>
  </si>
  <si>
    <t>Gross weight</t>
  </si>
  <si>
    <r>
      <t>Ta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 xml:space="preserve">5 </t>
    </r>
    <r>
      <rPr>
        <sz val="8"/>
        <color indexed="8"/>
        <rFont val="Times New Roman"/>
        <family val="1"/>
      </rPr>
      <t>content</t>
    </r>
  </si>
  <si>
    <t>Gold, mine output, Au content</t>
  </si>
  <si>
    <r>
      <t>Peat</t>
    </r>
    <r>
      <rPr>
        <vertAlign val="superscript"/>
        <sz val="8"/>
        <color indexed="8"/>
        <rFont val="Times New Roman"/>
        <family val="1"/>
      </rPr>
      <t>3</t>
    </r>
  </si>
  <si>
    <t>Tin, mine output, Sn content</t>
  </si>
  <si>
    <t>Cement, hydraulic</t>
  </si>
  <si>
    <t>Bituminous</t>
  </si>
  <si>
    <t>Lignite</t>
  </si>
  <si>
    <t>Dolomite</t>
  </si>
  <si>
    <t>Gemstones</t>
  </si>
  <si>
    <t>Kaolin</t>
  </si>
  <si>
    <t>Lime</t>
  </si>
  <si>
    <t>Sodium silicate</t>
  </si>
  <si>
    <t>Stone:</t>
  </si>
  <si>
    <t>Crushed for aggregate</t>
  </si>
  <si>
    <t>Dimension, crude and partly worked</t>
  </si>
  <si>
    <r>
      <t>Limestone, for cement</t>
    </r>
    <r>
      <rPr>
        <vertAlign val="superscript"/>
        <sz val="8"/>
        <color indexed="8"/>
        <rFont val="Times New Roman"/>
        <family val="1"/>
      </rPr>
      <t>e</t>
    </r>
  </si>
  <si>
    <t>Iron and steel, semimanufactures</t>
  </si>
  <si>
    <t>Salt, sea</t>
  </si>
  <si>
    <r>
      <t>Sand, coral</t>
    </r>
    <r>
      <rPr>
        <vertAlign val="superscript"/>
        <sz val="8"/>
        <color indexed="8"/>
        <rFont val="Times New Roman"/>
        <family val="1"/>
      </rPr>
      <t>e</t>
    </r>
  </si>
  <si>
    <r>
      <t>Cement</t>
    </r>
    <r>
      <rPr>
        <vertAlign val="superscript"/>
        <sz val="8"/>
        <color indexed="8"/>
        <rFont val="Times New Roman"/>
        <family val="1"/>
      </rPr>
      <t xml:space="preserve"> e</t>
    </r>
  </si>
  <si>
    <t xml:space="preserve">Columbite-tantalite, ore and concentrate: </t>
  </si>
  <si>
    <t>Nb content</t>
  </si>
  <si>
    <t>Ta content</t>
  </si>
  <si>
    <t>Natural gas, gross</t>
  </si>
  <si>
    <t>Tungsten, mine output, W content</t>
  </si>
  <si>
    <t>Dimension stone, granite</t>
  </si>
  <si>
    <t>Gravel and crushed rock</t>
  </si>
  <si>
    <t>Sand</t>
  </si>
  <si>
    <r>
      <t>4</t>
    </r>
    <r>
      <rPr>
        <sz val="8"/>
        <color indexed="8"/>
        <rFont val="Times New Roman"/>
        <family val="1"/>
      </rPr>
      <t>In addition to commodities listed, modest quantities of salt and unlisted varieties of crude construction materials (clays, sand and gravel, and</t>
    </r>
  </si>
  <si>
    <t>other stone) may also be produced, but information is inadequate to make reliable estimates of output levels.</t>
  </si>
  <si>
    <r>
      <t>6</t>
    </r>
    <r>
      <rPr>
        <sz val="8"/>
        <color indexed="8"/>
        <rFont val="Times New Roman"/>
        <family val="1"/>
      </rPr>
      <t>In addition to the commodity listed, coral and volcanic rock are also known to be produced, but information is inadequate to make reliable</t>
    </r>
  </si>
  <si>
    <t>reliable estimates of output levels.</t>
  </si>
  <si>
    <t>Major operating companies</t>
  </si>
  <si>
    <t>TABLE 3</t>
  </si>
  <si>
    <t>Commodity</t>
  </si>
  <si>
    <t>Deposit</t>
  </si>
  <si>
    <t>Grade</t>
  </si>
  <si>
    <t>Mineral content</t>
  </si>
  <si>
    <t>Vyerwa</t>
  </si>
  <si>
    <t xml:space="preserve">Matongo </t>
  </si>
  <si>
    <t>Musongati</t>
  </si>
  <si>
    <t>0.17% Cu</t>
  </si>
  <si>
    <t>Nyabikere</t>
  </si>
  <si>
    <t>0.012% Cu</t>
  </si>
  <si>
    <t>Waga</t>
  </si>
  <si>
    <t>0.028% Cu</t>
  </si>
  <si>
    <t>Akanyuru Valley</t>
  </si>
  <si>
    <t>Phosphate rock</t>
  </si>
  <si>
    <t>Bauxite</t>
  </si>
  <si>
    <t>Mulanje Mountain</t>
  </si>
  <si>
    <r>
      <t>43.3% Al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</si>
  <si>
    <t>Coal</t>
  </si>
  <si>
    <t>Ngaga</t>
  </si>
  <si>
    <t>Livingstonia (Mchenga Mine)</t>
  </si>
  <si>
    <t>Linthipe</t>
  </si>
  <si>
    <r>
      <t>33.8% Al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</si>
  <si>
    <t>Malowa Hill</t>
  </si>
  <si>
    <t>52% CaO</t>
  </si>
  <si>
    <t>Marble</t>
  </si>
  <si>
    <t>36.21% CaO</t>
  </si>
  <si>
    <t>Strontium and rare earths</t>
  </si>
  <si>
    <t>Kangankunde</t>
  </si>
  <si>
    <t>Tundulu</t>
  </si>
  <si>
    <r>
      <t>0.37% Nb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</si>
  <si>
    <t>Chilwa Island</t>
  </si>
  <si>
    <r>
      <t>0.95% Nb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</si>
  <si>
    <t>Ilomba Hill</t>
  </si>
  <si>
    <r>
      <t>3% Nb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</si>
  <si>
    <r>
      <t>17% 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</si>
  <si>
    <t>Pyrite</t>
  </si>
  <si>
    <t>Chisepo</t>
  </si>
  <si>
    <t>8% S</t>
  </si>
  <si>
    <t>Lake Chilwa</t>
  </si>
  <si>
    <t>Titanium</t>
  </si>
  <si>
    <t>Makanjila</t>
  </si>
  <si>
    <t>Salima</t>
  </si>
  <si>
    <t>Uranium</t>
  </si>
  <si>
    <t>Kayelakera</t>
  </si>
  <si>
    <r>
      <t>0.15% U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8</t>
    </r>
  </si>
  <si>
    <t>Mwanza District</t>
  </si>
  <si>
    <t>10% vermiculite</t>
  </si>
  <si>
    <t>Natural gas</t>
  </si>
  <si>
    <t>Tonnage</t>
  </si>
  <si>
    <t>1% zircon</t>
  </si>
  <si>
    <r>
      <t>MAURITIUS</t>
    </r>
    <r>
      <rPr>
        <vertAlign val="superscript"/>
        <sz val="8"/>
        <color indexed="8"/>
        <rFont val="Times New Roman"/>
        <family val="1"/>
      </rPr>
      <t>5</t>
    </r>
  </si>
  <si>
    <r>
      <t>REUNION</t>
    </r>
    <r>
      <rPr>
        <vertAlign val="superscript"/>
        <sz val="8"/>
        <color indexed="8"/>
        <rFont val="Times New Roman"/>
        <family val="1"/>
      </rPr>
      <t>6</t>
    </r>
  </si>
  <si>
    <r>
      <t>RWANDA</t>
    </r>
    <r>
      <rPr>
        <vertAlign val="superscript"/>
        <sz val="8"/>
        <color indexed="8"/>
        <rFont val="Times New Roman"/>
        <family val="1"/>
      </rPr>
      <t>7</t>
    </r>
  </si>
  <si>
    <t>SEYCHELLES</t>
  </si>
  <si>
    <t>60 t.</t>
  </si>
  <si>
    <t>1.31% Ni;</t>
  </si>
  <si>
    <t>0.08% Co;</t>
  </si>
  <si>
    <t xml:space="preserve">150,000 t Co; </t>
  </si>
  <si>
    <t>310,000 t Cu.</t>
  </si>
  <si>
    <t>1.45% Ni;</t>
  </si>
  <si>
    <t>670,000 t Ni;</t>
  </si>
  <si>
    <t>0.031% Co;</t>
  </si>
  <si>
    <t>14,000 t Co;</t>
  </si>
  <si>
    <t>5,500 t Cu.</t>
  </si>
  <si>
    <t>1.38% Ni;</t>
  </si>
  <si>
    <t>480,000 t Ni;</t>
  </si>
  <si>
    <t>0.048% Co;</t>
  </si>
  <si>
    <t>17,000 t Co;</t>
  </si>
  <si>
    <t>9,800 t Cu.</t>
  </si>
  <si>
    <t>36 Mt.</t>
  </si>
  <si>
    <t>880,000 t Sr;</t>
  </si>
  <si>
    <t>220,000 t REE.</t>
  </si>
  <si>
    <r>
      <t>3,300 t Nb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.</t>
    </r>
  </si>
  <si>
    <r>
      <t>3,600 t Nb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.</t>
    </r>
  </si>
  <si>
    <r>
      <t>3,000 t Nb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.</t>
    </r>
  </si>
  <si>
    <t>340,000 t.</t>
  </si>
  <si>
    <t>2.7 Mt.</t>
  </si>
  <si>
    <t>8.4% ilmenite;</t>
  </si>
  <si>
    <t>42 Mt ilmenite;</t>
  </si>
  <si>
    <t>0.28% zircon</t>
  </si>
  <si>
    <t>1.4 Mt zircon.</t>
  </si>
  <si>
    <t>11% ilmenite;</t>
  </si>
  <si>
    <t>2% rutile;</t>
  </si>
  <si>
    <t xml:space="preserve">2.2 Mt rutile; </t>
  </si>
  <si>
    <t>1.1 Mt zircon.</t>
  </si>
  <si>
    <t>250,000 t.</t>
  </si>
  <si>
    <r>
      <t>5</t>
    </r>
    <r>
      <rPr>
        <sz val="8"/>
        <color indexed="8"/>
        <rFont val="Times New Roman"/>
        <family val="1"/>
      </rPr>
      <t>In addition to the commodities listed, asphalt, basalt, and lime are also known to be produced, but information is inadequate to make reliable</t>
    </r>
  </si>
  <si>
    <r>
      <t>7</t>
    </r>
    <r>
      <rPr>
        <sz val="8"/>
        <color indexed="8"/>
        <rFont val="Times New Roman"/>
        <family val="1"/>
      </rPr>
      <t>In addition to the commodities listed, sapphire and pozzolanic materials are also known to be produced, but information is inadequate to make</t>
    </r>
  </si>
  <si>
    <r>
      <t>Various deposits in Muyinga Province</t>
    </r>
    <r>
      <rPr>
        <vertAlign val="superscript"/>
        <sz val="8"/>
        <rFont val="Times New Roman"/>
        <family val="1"/>
      </rPr>
      <t>2</t>
    </r>
  </si>
  <si>
    <t>NA Not available.</t>
  </si>
  <si>
    <t>8% Sr; 2% REE</t>
  </si>
  <si>
    <t>16 Mt</t>
  </si>
  <si>
    <t>2.7 Mt</t>
  </si>
  <si>
    <t>1 Mt</t>
  </si>
  <si>
    <t>46 Mt</t>
  </si>
  <si>
    <t>35 Mt</t>
  </si>
  <si>
    <t>15 Mt</t>
  </si>
  <si>
    <t>4.7 Mt</t>
  </si>
  <si>
    <t>2 Mt</t>
  </si>
  <si>
    <t>3.7 Mt</t>
  </si>
  <si>
    <t>11 Mt</t>
  </si>
  <si>
    <t>0.9 Mt</t>
  </si>
  <si>
    <t>0.38 Mt</t>
  </si>
  <si>
    <t>0.1 Mt</t>
  </si>
  <si>
    <t>34 Mt</t>
  </si>
  <si>
    <t>1000 Mt</t>
  </si>
  <si>
    <t>500 Mt</t>
  </si>
  <si>
    <t>108 Mt</t>
  </si>
  <si>
    <t>7.7 Mt</t>
  </si>
  <si>
    <t>2.5 Mt</t>
  </si>
  <si>
    <t>57 billion cubic meters</t>
  </si>
  <si>
    <t>Columbium (niobium)</t>
  </si>
  <si>
    <t>Cobalt, copper, and nickel</t>
  </si>
  <si>
    <t>tantalum</t>
  </si>
  <si>
    <t xml:space="preserve">Gikongoro, Kamonyi, Kayenzi, </t>
  </si>
  <si>
    <t>Kibongo, Shyorongi, and Taba</t>
  </si>
  <si>
    <t xml:space="preserve">Columbium (niobium) and </t>
  </si>
  <si>
    <t>Ilomba Granite of Blantyre</t>
  </si>
  <si>
    <t>thousand cubic meters</t>
  </si>
  <si>
    <t>5.2% ilmenite</t>
  </si>
  <si>
    <t>52 Mt ilmenite</t>
  </si>
  <si>
    <t xml:space="preserve">Tengani </t>
  </si>
  <si>
    <t>0.38% rutile;</t>
  </si>
  <si>
    <t>1.9 Mt rutile;</t>
  </si>
  <si>
    <t>7.05% ilmenite;</t>
  </si>
  <si>
    <t>71 Mt ilmenite;</t>
  </si>
  <si>
    <t>1.16% zircon</t>
  </si>
  <si>
    <t>12 Mt zircon.</t>
  </si>
  <si>
    <r>
      <t>2003</t>
    </r>
    <r>
      <rPr>
        <vertAlign val="superscript"/>
        <sz val="8"/>
        <color indexed="8"/>
        <rFont val="Times New Roman"/>
        <family val="1"/>
      </rPr>
      <t>e</t>
    </r>
  </si>
  <si>
    <t>180,000.</t>
  </si>
  <si>
    <t>288,000.</t>
  </si>
  <si>
    <t>400,000.</t>
  </si>
  <si>
    <t>115,000.</t>
  </si>
  <si>
    <r>
      <t>1</t>
    </r>
    <r>
      <rPr>
        <sz val="8"/>
        <color indexed="8"/>
        <rFont val="Times New Roman"/>
        <family val="1"/>
      </rPr>
      <t>Includes data available through September 29, 2004.</t>
    </r>
  </si>
  <si>
    <r>
      <t>MALAWI</t>
    </r>
    <r>
      <rPr>
        <vertAlign val="superscript"/>
        <sz val="8"/>
        <color indexed="8"/>
        <rFont val="Times New Roman"/>
        <family val="1"/>
      </rPr>
      <t>4</t>
    </r>
  </si>
  <si>
    <t>r, e</t>
  </si>
  <si>
    <r>
      <t>e</t>
    </r>
    <r>
      <rPr>
        <sz val="8"/>
        <color indexed="8"/>
        <rFont val="Times New Roman"/>
        <family val="1"/>
      </rPr>
      <t xml:space="preserve">Estimated; estimated data are rounded to no more than three significant digits.  </t>
    </r>
    <r>
      <rPr>
        <vertAlign val="superscript"/>
        <sz val="8"/>
        <color indexed="8"/>
        <rFont val="Times New Roman"/>
        <family val="1"/>
      </rPr>
      <t>r</t>
    </r>
    <r>
      <rPr>
        <sz val="8"/>
        <color indexed="8"/>
        <rFont val="Times New Roman"/>
        <family val="1"/>
      </rPr>
      <t>Revised.  NA Not available.  -- Zero.</t>
    </r>
  </si>
  <si>
    <t xml:space="preserve">Comptoirs Miniers de Burundi S.A. </t>
  </si>
  <si>
    <t>des Mines</t>
  </si>
  <si>
    <r>
      <t>3</t>
    </r>
    <r>
      <rPr>
        <sz val="8"/>
        <rFont val="Times New Roman"/>
        <family val="1"/>
      </rPr>
      <t>Closed in late 2002.</t>
    </r>
  </si>
  <si>
    <r>
      <t>Portland Cement Co.</t>
    </r>
    <r>
      <rPr>
        <vertAlign val="superscript"/>
        <sz val="8"/>
        <rFont val="Times New Roman"/>
        <family val="1"/>
      </rPr>
      <t>3</t>
    </r>
  </si>
  <si>
    <r>
      <t>2</t>
    </r>
    <r>
      <rPr>
        <sz val="8"/>
        <rFont val="Times New Roman"/>
        <family val="1"/>
      </rPr>
      <t>Not operational in 2003.</t>
    </r>
  </si>
  <si>
    <r>
      <t>Burundi Mining Corp.</t>
    </r>
    <r>
      <rPr>
        <vertAlign val="superscript"/>
        <sz val="8"/>
        <rFont val="Times New Roman"/>
        <family val="1"/>
      </rPr>
      <t>2</t>
    </r>
  </si>
  <si>
    <t>Portland Cement Co. Ltd.</t>
  </si>
  <si>
    <t xml:space="preserve">Régie d'Exploitation et de Développement </t>
  </si>
  <si>
    <t>0.11% rutile;</t>
  </si>
  <si>
    <r>
      <t>2</t>
    </r>
    <r>
      <rPr>
        <sz val="8"/>
        <rFont val="Times New Roman"/>
        <family val="1"/>
      </rPr>
      <t>Includes Masaka, which has resources of 8 million metric tons at a grade of 1.8 grams per metric ton gold.</t>
    </r>
  </si>
  <si>
    <t>Ministry of Mines and Energy, 41 p.</t>
  </si>
  <si>
    <t xml:space="preserve">Sources:  Burundi Ministry of Energy and Mines, 1991; Burundi mineral resources—An investment brochure:  Bujumbura, Burundi, Burundi </t>
  </si>
  <si>
    <t>Radler, Marilyn, 2003, Worldwide reserves grow; oil production climbs in 2003:  Oil &amp; Gas Journal, v. 101, no. 49, December 22, p. 43-47.</t>
  </si>
  <si>
    <t>Moles, Mike, 2002, Unlocking Malawi’s mineral resources:  African Mining, v. 7, no. 1, January-February, p. 18-21.</t>
  </si>
  <si>
    <t xml:space="preserve">Tassell, Arthur, 2002, Malawi’s mineral sector—Still small but growing fast:  African Mining, v. 7, no. 5, September-October, p. 42-48. </t>
  </si>
  <si>
    <r>
      <t>Council for Mineral Technology, 2002, Mineral scan of the Nacala Spatial Development Initiative</t>
    </r>
    <r>
      <rPr>
        <sz val="8"/>
        <rFont val="Times New Roman"/>
        <family val="1"/>
      </rPr>
      <t xml:space="preserve">—Key findings:  </t>
    </r>
    <r>
      <rPr>
        <sz val="8"/>
        <color indexed="8"/>
        <rFont val="Times New Roman"/>
        <family val="1"/>
      </rPr>
      <t xml:space="preserve">Randburg, South Africa, </t>
    </r>
  </si>
  <si>
    <t>Council for Mineral Technology, 40 p.</t>
  </si>
  <si>
    <t>Ministry of Energy and Mining, 14 p.</t>
  </si>
  <si>
    <t>14 Mt</t>
  </si>
  <si>
    <t>4.1 Mt</t>
  </si>
  <si>
    <t>26 Mt</t>
  </si>
  <si>
    <t>185 Mt</t>
  </si>
  <si>
    <t>2.4 Mt Ni;</t>
  </si>
  <si>
    <r>
      <t>11 Mt Al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.</t>
    </r>
  </si>
  <si>
    <t>12 Mt ilmenite;</t>
  </si>
  <si>
    <r>
      <t>11,500 t U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.</t>
    </r>
  </si>
  <si>
    <r>
      <t>Cu--copper; Nb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--columbium (niobium) oxide; Ni--nickel; 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--phosphorous pentoxide; REE--rare-earth elements; S--sulfur; SiO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--silicon</t>
    </r>
  </si>
  <si>
    <t xml:space="preserve">Malawi Ministry of Energy and Mining, 1997, Mineral potential of Malawi—Opportunities for investment:  Lilongwe, Malawi, Malawi </t>
  </si>
  <si>
    <t>1.1 Mt rutile;</t>
  </si>
  <si>
    <t>TABLE 1--Continued</t>
  </si>
  <si>
    <t>Stone, dimension</t>
  </si>
  <si>
    <t>BURUNDI, MALAWI, MAURITIUS, REUNION, AND RWANDA:  STRUCTURE OF THE MINERAL INDUSTRIES IN 2003</t>
  </si>
  <si>
    <r>
      <t xml:space="preserve">Songore, Tharcisse, 1998, Burundi, </t>
    </r>
    <r>
      <rPr>
        <i/>
        <sz val="8"/>
        <color indexed="8"/>
        <rFont val="Times New Roman"/>
        <family val="1"/>
      </rPr>
      <t>in</t>
    </r>
    <r>
      <rPr>
        <sz val="8"/>
        <color indexed="8"/>
        <rFont val="Times New Roman"/>
        <family val="1"/>
      </rPr>
      <t xml:space="preserve"> Mining annual review 1998:  Mining Journal Ltd., CD-ROM.</t>
    </r>
  </si>
  <si>
    <r>
      <t xml:space="preserve">Songore, Tharcisse, 1999, Burundi, </t>
    </r>
    <r>
      <rPr>
        <i/>
        <sz val="8"/>
        <color indexed="8"/>
        <rFont val="Times New Roman"/>
        <family val="1"/>
      </rPr>
      <t>in</t>
    </r>
    <r>
      <rPr>
        <sz val="8"/>
        <color indexed="8"/>
        <rFont val="Times New Roman"/>
        <family val="1"/>
      </rPr>
      <t xml:space="preserve"> Mining annual review 1999:  Mining Journal Ltd., CD-ROM.</t>
    </r>
  </si>
  <si>
    <r>
      <t>Malunga, G.W.P., 2002, Malawi,</t>
    </r>
    <r>
      <rPr>
        <i/>
        <sz val="8"/>
        <color indexed="8"/>
        <rFont val="Times New Roman"/>
        <family val="1"/>
      </rPr>
      <t xml:space="preserve"> in</t>
    </r>
    <r>
      <rPr>
        <sz val="8"/>
        <color indexed="8"/>
        <rFont val="Times New Roman"/>
        <family val="1"/>
      </rPr>
      <t xml:space="preserve"> Mining annual review 2002:  Mining Journal Ltd., CD-ROM.</t>
    </r>
  </si>
  <si>
    <r>
      <t>BURUNDI, MALAWI, MAURITIUS, REUNION, RWANDA, AND SEYCHELLES:  PRODUCTION OF MINERAL COMMODITIES</t>
    </r>
    <r>
      <rPr>
        <vertAlign val="superscript"/>
        <sz val="8"/>
        <color indexed="8"/>
        <rFont val="Times New Roman"/>
        <family val="1"/>
      </rPr>
      <t>1</t>
    </r>
  </si>
  <si>
    <r>
      <t>BURUNDI, MALAWI, AND RWANDA:  MINERAL RESOURCES IN 2003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</si>
  <si>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>Abbreviations used in this table for commodities are as follows:  Al</t>
    </r>
    <r>
      <rPr>
        <vertAlign val="superscript"/>
        <sz val="8"/>
        <rFont val="Times New Roman"/>
        <family val="1"/>
      </rPr>
      <t xml:space="preserve"> 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perscript"/>
        <sz val="8"/>
        <rFont val="Times New Roman"/>
        <family val="1"/>
      </rPr>
      <t xml:space="preserve"> 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--aluminum oxide; C--carbon; CaO--calcium oxide; Co--cobalt; </t>
    </r>
  </si>
  <si>
    <r>
      <t>dioxide; Sr--strontium; U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 xml:space="preserve">--uranium oxide; and V--vanadium.  Abbreviations used in this table for units of measurement are as follows: </t>
    </r>
  </si>
  <si>
    <t>Mt--million metric tons and t--metric tons.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</si>
</sst>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0;[Red]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8">
    <font>
      <sz val="8"/>
      <name val="Times New Roman"/>
      <family val="0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vertAlign val="superscript"/>
      <sz val="8"/>
      <name val="Times New Roman"/>
      <family val="1"/>
    </font>
    <font>
      <vertAlign val="subscript"/>
      <sz val="8"/>
      <color indexed="8"/>
      <name val="Times New Roman"/>
      <family val="1"/>
    </font>
    <font>
      <vertAlign val="subscript"/>
      <sz val="8"/>
      <name val="Times New Roman"/>
      <family val="1"/>
    </font>
    <font>
      <vertAlign val="superscript"/>
      <sz val="12"/>
      <color indexed="8"/>
      <name val="Times New Roman"/>
      <family val="1"/>
    </font>
    <font>
      <i/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Border="1" applyAlignment="1" applyProtection="1">
      <alignment vertical="center"/>
      <protection/>
    </xf>
    <xf numFmtId="0" fontId="1" fillId="0" borderId="0" xfId="0" applyFont="1" applyAlignment="1">
      <alignment/>
    </xf>
    <xf numFmtId="1" fontId="1" fillId="0" borderId="1" xfId="0" applyNumberFormat="1" applyFont="1" applyFill="1" applyBorder="1" applyAlignment="1" applyProtection="1" quotePrefix="1">
      <alignment horizontal="right" vertical="center"/>
      <protection/>
    </xf>
    <xf numFmtId="1" fontId="2" fillId="0" borderId="1" xfId="0" applyNumberFormat="1" applyFont="1" applyFill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vertical="center"/>
      <protection/>
    </xf>
    <xf numFmtId="1" fontId="1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2" xfId="0" applyFont="1" applyFill="1" applyBorder="1" applyAlignment="1" applyProtection="1">
      <alignment horizontal="left" vertical="center"/>
      <protection/>
    </xf>
    <xf numFmtId="3" fontId="1" fillId="0" borderId="2" xfId="0" applyNumberFormat="1" applyFont="1" applyFill="1" applyBorder="1" applyAlignment="1" applyProtection="1">
      <alignment horizontal="right" vertical="center"/>
      <protection/>
    </xf>
    <xf numFmtId="0" fontId="2" fillId="0" borderId="2" xfId="0" applyFont="1" applyFill="1" applyBorder="1" applyAlignment="1" applyProtection="1">
      <alignment horizontal="left" vertical="center"/>
      <protection/>
    </xf>
    <xf numFmtId="0" fontId="2" fillId="0" borderId="2" xfId="0" applyFont="1" applyFill="1" applyBorder="1" applyAlignment="1" applyProtection="1">
      <alignment vertical="center"/>
      <protection/>
    </xf>
    <xf numFmtId="0" fontId="1" fillId="0" borderId="2" xfId="0" applyFont="1" applyFill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1" fillId="0" borderId="1" xfId="0" applyFont="1" applyFill="1" applyBorder="1" applyAlignment="1" applyProtection="1">
      <alignment horizontal="right" vertical="center"/>
      <protection/>
    </xf>
    <xf numFmtId="0" fontId="1" fillId="0" borderId="3" xfId="0" applyFont="1" applyFill="1" applyBorder="1" applyAlignment="1" applyProtection="1">
      <alignment horizontal="left" vertical="center"/>
      <protection/>
    </xf>
    <xf numFmtId="3" fontId="1" fillId="0" borderId="3" xfId="0" applyNumberFormat="1" applyFont="1" applyFill="1" applyBorder="1" applyAlignment="1" applyProtection="1">
      <alignment horizontal="right" vertical="center"/>
      <protection/>
    </xf>
    <xf numFmtId="37" fontId="2" fillId="0" borderId="3" xfId="0" applyNumberFormat="1" applyFont="1" applyFill="1" applyBorder="1" applyAlignment="1" applyProtection="1">
      <alignment horizontal="left" vertical="center"/>
      <protection/>
    </xf>
    <xf numFmtId="3" fontId="1" fillId="0" borderId="3" xfId="0" applyNumberFormat="1" applyFont="1" applyFill="1" applyBorder="1" applyAlignment="1" applyProtection="1" quotePrefix="1">
      <alignment horizontal="right" vertical="center"/>
      <protection/>
    </xf>
    <xf numFmtId="37" fontId="2" fillId="0" borderId="2" xfId="0" applyNumberFormat="1" applyFont="1" applyFill="1" applyBorder="1" applyAlignment="1" applyProtection="1">
      <alignment horizontal="left" vertical="center"/>
      <protection/>
    </xf>
    <xf numFmtId="37" fontId="2" fillId="0" borderId="2" xfId="0" applyNumberFormat="1" applyFont="1" applyFill="1" applyBorder="1" applyAlignment="1" applyProtection="1">
      <alignment vertical="center"/>
      <protection/>
    </xf>
    <xf numFmtId="37" fontId="1" fillId="0" borderId="2" xfId="0" applyNumberFormat="1" applyFont="1" applyFill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left" vertical="center" indent="1"/>
      <protection/>
    </xf>
    <xf numFmtId="3" fontId="1" fillId="0" borderId="1" xfId="0" applyNumberFormat="1" applyFont="1" applyFill="1" applyBorder="1" applyAlignment="1" applyProtection="1">
      <alignment horizontal="right" vertical="center"/>
      <protection/>
    </xf>
    <xf numFmtId="37" fontId="2" fillId="0" borderId="1" xfId="0" applyNumberFormat="1" applyFont="1" applyFill="1" applyBorder="1" applyAlignment="1" applyProtection="1">
      <alignment horizontal="left" vertical="center"/>
      <protection/>
    </xf>
    <xf numFmtId="3" fontId="1" fillId="0" borderId="1" xfId="0" applyNumberFormat="1" applyFont="1" applyFill="1" applyBorder="1" applyAlignment="1" applyProtection="1" quotePrefix="1">
      <alignment horizontal="right" vertical="center"/>
      <protection/>
    </xf>
    <xf numFmtId="37" fontId="1" fillId="0" borderId="1" xfId="0" applyNumberFormat="1" applyFont="1" applyFill="1" applyBorder="1" applyAlignment="1" applyProtection="1">
      <alignment horizontal="left" vertical="center"/>
      <protection/>
    </xf>
    <xf numFmtId="3" fontId="1" fillId="0" borderId="2" xfId="0" applyNumberFormat="1" applyFont="1" applyFill="1" applyBorder="1" applyAlignment="1" applyProtection="1" quotePrefix="1">
      <alignment horizontal="right" vertical="center"/>
      <protection/>
    </xf>
    <xf numFmtId="164" fontId="1" fillId="0" borderId="2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37" fontId="2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2" xfId="0" applyFont="1" applyFill="1" applyBorder="1" applyAlignment="1" applyProtection="1">
      <alignment vertical="center"/>
      <protection/>
    </xf>
    <xf numFmtId="37" fontId="2" fillId="0" borderId="3" xfId="0" applyNumberFormat="1" applyFont="1" applyFill="1" applyBorder="1" applyAlignment="1" applyProtection="1">
      <alignment horizontal="center" vertical="center"/>
      <protection/>
    </xf>
    <xf numFmtId="37" fontId="2" fillId="0" borderId="3" xfId="0" applyNumberFormat="1" applyFont="1" applyFill="1" applyBorder="1" applyAlignment="1" applyProtection="1">
      <alignment vertical="center"/>
      <protection/>
    </xf>
    <xf numFmtId="37" fontId="2" fillId="0" borderId="1" xfId="0" applyNumberFormat="1" applyFont="1" applyFill="1" applyBorder="1" applyAlignment="1" applyProtection="1">
      <alignment vertical="center"/>
      <protection/>
    </xf>
    <xf numFmtId="37" fontId="1" fillId="0" borderId="2" xfId="0" applyNumberFormat="1" applyFont="1" applyFill="1" applyBorder="1" applyAlignment="1" applyProtection="1">
      <alignment horizontal="left" vertical="center"/>
      <protection/>
    </xf>
    <xf numFmtId="37" fontId="1" fillId="0" borderId="3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" xfId="0" applyFont="1" applyFill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right" vertical="center"/>
      <protection/>
    </xf>
    <xf numFmtId="3" fontId="0" fillId="0" borderId="3" xfId="0" applyNumberFormat="1" applyFont="1" applyFill="1" applyBorder="1" applyAlignment="1" applyProtection="1" quotePrefix="1">
      <alignment horizontal="left" vertical="center"/>
      <protection/>
    </xf>
    <xf numFmtId="0" fontId="0" fillId="0" borderId="2" xfId="0" applyFont="1" applyFill="1" applyBorder="1" applyAlignment="1" applyProtection="1">
      <alignment horizontal="right" vertical="center"/>
      <protection/>
    </xf>
    <xf numFmtId="3" fontId="0" fillId="0" borderId="2" xfId="0" applyNumberFormat="1" applyFont="1" applyFill="1" applyBorder="1" applyAlignment="1" applyProtection="1" quotePrefix="1">
      <alignment horizontal="left" vertical="center"/>
      <protection/>
    </xf>
    <xf numFmtId="0" fontId="0" fillId="0" borderId="3" xfId="0" applyFont="1" applyFill="1" applyBorder="1" applyAlignment="1" applyProtection="1">
      <alignment horizontal="left" vertical="center" indent="1"/>
      <protection/>
    </xf>
    <xf numFmtId="0" fontId="0" fillId="0" borderId="3" xfId="0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 quotePrefix="1">
      <alignment horizontal="left" vertical="center"/>
      <protection/>
    </xf>
    <xf numFmtId="0" fontId="0" fillId="0" borderId="1" xfId="0" applyFont="1" applyFill="1" applyBorder="1" applyAlignment="1" applyProtection="1">
      <alignment horizontal="left" vertical="center" indent="1"/>
      <protection/>
    </xf>
    <xf numFmtId="3" fontId="0" fillId="0" borderId="1" xfId="0" applyNumberFormat="1" applyFont="1" applyFill="1" applyBorder="1" applyAlignment="1" applyProtection="1">
      <alignment horizontal="left" vertical="center"/>
      <protection/>
    </xf>
    <xf numFmtId="3" fontId="0" fillId="0" borderId="2" xfId="0" applyNumberFormat="1" applyFont="1" applyFill="1" applyBorder="1" applyAlignment="1" applyProtection="1">
      <alignment horizontal="left" vertical="center"/>
      <protection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indent="1"/>
      <protection/>
    </xf>
    <xf numFmtId="3" fontId="0" fillId="0" borderId="0" xfId="0" applyNumberFormat="1" applyFont="1" applyFill="1" applyBorder="1" applyAlignment="1" applyProtection="1" quotePrefix="1">
      <alignment horizontal="left" vertical="center"/>
      <protection/>
    </xf>
    <xf numFmtId="3" fontId="0" fillId="0" borderId="3" xfId="0" applyNumberFormat="1" applyFont="1" applyFill="1" applyBorder="1" applyAlignment="1" applyProtection="1">
      <alignment horizontal="left" vertical="center"/>
      <protection/>
    </xf>
    <xf numFmtId="0" fontId="0" fillId="0" borderId="0" xfId="19" applyFont="1" applyFill="1" applyBorder="1" applyAlignment="1" applyProtection="1">
      <alignment horizontal="left" vertical="center" indent="1"/>
      <protection/>
    </xf>
    <xf numFmtId="0" fontId="0" fillId="0" borderId="3" xfId="19" applyFont="1" applyFill="1" applyBorder="1" applyAlignment="1" applyProtection="1">
      <alignment horizontal="center" vertical="center"/>
      <protection/>
    </xf>
    <xf numFmtId="0" fontId="3" fillId="0" borderId="3" xfId="19" applyFont="1" applyFill="1" applyBorder="1" applyAlignment="1" applyProtection="1">
      <alignment horizontal="left" vertical="center"/>
      <protection/>
    </xf>
    <xf numFmtId="0" fontId="0" fillId="0" borderId="3" xfId="19" applyFont="1" applyFill="1" applyBorder="1" applyAlignment="1" applyProtection="1">
      <alignment horizontal="centerContinuous" vertical="center"/>
      <protection/>
    </xf>
    <xf numFmtId="0" fontId="0" fillId="0" borderId="1" xfId="19" applyFont="1" applyFill="1" applyBorder="1" applyAlignment="1" applyProtection="1">
      <alignment horizontal="center" vertical="center"/>
      <protection/>
    </xf>
    <xf numFmtId="0" fontId="3" fillId="0" borderId="2" xfId="19" applyFont="1" applyFill="1" applyBorder="1" applyAlignment="1" applyProtection="1">
      <alignment horizontal="left" vertical="center"/>
      <protection/>
    </xf>
    <xf numFmtId="0" fontId="0" fillId="0" borderId="2" xfId="19" applyFont="1" applyFill="1" applyBorder="1" applyAlignment="1" applyProtection="1">
      <alignment vertical="center"/>
      <protection/>
    </xf>
    <xf numFmtId="0" fontId="0" fillId="0" borderId="2" xfId="19" applyFont="1" applyFill="1" applyBorder="1" applyAlignment="1" applyProtection="1">
      <alignment horizontal="left" vertical="center"/>
      <protection/>
    </xf>
    <xf numFmtId="37" fontId="0" fillId="0" borderId="2" xfId="19" applyNumberFormat="1" applyFont="1" applyFill="1" applyBorder="1" applyAlignment="1" applyProtection="1">
      <alignment vertical="center"/>
      <protection/>
    </xf>
    <xf numFmtId="37" fontId="3" fillId="0" borderId="2" xfId="19" applyNumberFormat="1" applyFont="1" applyFill="1" applyBorder="1" applyAlignment="1" applyProtection="1">
      <alignment horizontal="left" vertical="center"/>
      <protection/>
    </xf>
    <xf numFmtId="0" fontId="3" fillId="0" borderId="0" xfId="19" applyFont="1" applyFill="1" applyBorder="1" applyAlignment="1" applyProtection="1">
      <alignment horizontal="left"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1" fillId="0" borderId="0" xfId="19" applyFont="1" applyFill="1" applyBorder="1" applyAlignment="1" applyProtection="1">
      <alignment horizontal="left" vertical="center"/>
      <protection/>
    </xf>
    <xf numFmtId="0" fontId="0" fillId="0" borderId="0" xfId="19" applyFont="1" applyFill="1" applyBorder="1" applyAlignment="1" applyProtection="1">
      <alignment horizontal="left" vertical="center"/>
      <protection/>
    </xf>
    <xf numFmtId="0" fontId="0" fillId="0" borderId="3" xfId="19" applyFont="1" applyFill="1" applyBorder="1" applyAlignment="1" applyProtection="1">
      <alignment vertical="center"/>
      <protection/>
    </xf>
    <xf numFmtId="0" fontId="1" fillId="0" borderId="3" xfId="19" applyFont="1" applyFill="1" applyBorder="1" applyAlignment="1" applyProtection="1">
      <alignment horizontal="left" vertical="center"/>
      <protection/>
    </xf>
    <xf numFmtId="0" fontId="0" fillId="0" borderId="3" xfId="19" applyFont="1" applyFill="1" applyBorder="1" applyAlignment="1" applyProtection="1">
      <alignment horizontal="left" vertical="center" indent="1"/>
      <protection/>
    </xf>
    <xf numFmtId="0" fontId="0" fillId="0" borderId="2" xfId="19" applyFont="1" applyFill="1" applyBorder="1" applyAlignment="1" applyProtection="1">
      <alignment horizontal="left" vertical="center" indent="1"/>
      <protection/>
    </xf>
    <xf numFmtId="0" fontId="1" fillId="0" borderId="2" xfId="19" applyFont="1" applyFill="1" applyBorder="1" applyAlignment="1" applyProtection="1">
      <alignment horizontal="left" vertical="center"/>
      <protection/>
    </xf>
    <xf numFmtId="0" fontId="0" fillId="0" borderId="1" xfId="19" applyFont="1" applyFill="1" applyBorder="1" applyAlignment="1" applyProtection="1">
      <alignment vertical="center"/>
      <protection/>
    </xf>
    <xf numFmtId="0" fontId="3" fillId="0" borderId="1" xfId="19" applyFont="1" applyFill="1" applyBorder="1" applyAlignment="1" applyProtection="1">
      <alignment horizontal="left" vertical="center"/>
      <protection/>
    </xf>
    <xf numFmtId="0" fontId="1" fillId="0" borderId="1" xfId="19" applyFont="1" applyFill="1" applyBorder="1" applyAlignment="1" applyProtection="1" quotePrefix="1">
      <alignment horizontal="left" vertical="center"/>
      <protection/>
    </xf>
    <xf numFmtId="0" fontId="0" fillId="0" borderId="1" xfId="19" applyFont="1" applyFill="1" applyBorder="1" applyAlignment="1" applyProtection="1">
      <alignment horizontal="left" vertical="center"/>
      <protection/>
    </xf>
    <xf numFmtId="0" fontId="1" fillId="0" borderId="1" xfId="19" applyFont="1" applyFill="1" applyBorder="1" applyAlignment="1" applyProtection="1">
      <alignment horizontal="left" vertical="center"/>
      <protection/>
    </xf>
    <xf numFmtId="0" fontId="0" fillId="0" borderId="3" xfId="19" applyFont="1" applyFill="1" applyBorder="1" applyAlignment="1" applyProtection="1" quotePrefix="1">
      <alignment horizontal="left" vertical="center"/>
      <protection/>
    </xf>
    <xf numFmtId="0" fontId="0" fillId="0" borderId="1" xfId="19" applyFont="1" applyFill="1" applyBorder="1" applyAlignment="1" applyProtection="1">
      <alignment horizontal="left" vertical="center" indent="1"/>
      <protection/>
    </xf>
    <xf numFmtId="0" fontId="0" fillId="0" borderId="3" xfId="19" applyFont="1" applyFill="1" applyBorder="1" applyAlignment="1" applyProtection="1">
      <alignment horizontal="left" vertical="center"/>
      <protection/>
    </xf>
    <xf numFmtId="0" fontId="1" fillId="0" borderId="2" xfId="19" applyFont="1" applyFill="1" applyBorder="1" applyAlignment="1">
      <alignment horizontal="left" vertical="center" wrapText="1"/>
      <protection/>
    </xf>
    <xf numFmtId="0" fontId="3" fillId="0" borderId="2" xfId="19" applyFont="1" applyFill="1" applyBorder="1" applyAlignment="1">
      <alignment horizontal="left" vertical="center"/>
      <protection/>
    </xf>
    <xf numFmtId="37" fontId="0" fillId="0" borderId="2" xfId="19" applyNumberFormat="1" applyFont="1" applyFill="1" applyBorder="1" applyAlignment="1" applyProtection="1">
      <alignment horizontal="left" vertical="center"/>
      <protection/>
    </xf>
    <xf numFmtId="0" fontId="0" fillId="0" borderId="2" xfId="19" applyFont="1" applyFill="1" applyBorder="1" applyAlignment="1">
      <alignment horizontal="left" vertical="center"/>
      <protection/>
    </xf>
    <xf numFmtId="3" fontId="1" fillId="0" borderId="1" xfId="19" applyNumberFormat="1" applyFont="1" applyFill="1" applyBorder="1" applyAlignment="1" applyProtection="1">
      <alignment horizontal="left" vertical="center"/>
      <protection/>
    </xf>
    <xf numFmtId="3" fontId="1" fillId="0" borderId="2" xfId="19" applyNumberFormat="1" applyFont="1" applyFill="1" applyBorder="1" applyAlignment="1" applyProtection="1">
      <alignment horizontal="left" vertical="center"/>
      <protection/>
    </xf>
    <xf numFmtId="3" fontId="1" fillId="0" borderId="0" xfId="19" applyNumberFormat="1" applyFont="1" applyFill="1" applyBorder="1" applyAlignment="1" applyProtection="1">
      <alignment horizontal="left" vertical="center"/>
      <protection/>
    </xf>
    <xf numFmtId="3" fontId="1" fillId="0" borderId="3" xfId="19" applyNumberFormat="1" applyFont="1" applyFill="1" applyBorder="1" applyAlignment="1" applyProtection="1">
      <alignment horizontal="left" vertical="center"/>
      <protection/>
    </xf>
    <xf numFmtId="0" fontId="1" fillId="0" borderId="2" xfId="19" applyFont="1" applyFill="1" applyBorder="1" applyAlignment="1" applyProtection="1">
      <alignment horizontal="left" vertical="center" indent="1"/>
      <protection/>
    </xf>
    <xf numFmtId="0" fontId="2" fillId="0" borderId="2" xfId="19" applyFont="1" applyFill="1" applyBorder="1" applyAlignment="1" applyProtection="1">
      <alignment horizontal="left" vertical="center"/>
      <protection/>
    </xf>
    <xf numFmtId="0" fontId="1" fillId="0" borderId="2" xfId="19" applyFont="1" applyFill="1" applyBorder="1" applyAlignment="1" applyProtection="1">
      <alignment vertical="center"/>
      <protection/>
    </xf>
    <xf numFmtId="0" fontId="1" fillId="0" borderId="0" xfId="19" applyFont="1" applyFill="1" applyBorder="1" applyAlignment="1" applyProtection="1">
      <alignment horizontal="left" vertical="center" indent="1"/>
      <protection/>
    </xf>
    <xf numFmtId="0" fontId="2" fillId="0" borderId="0" xfId="19" applyFont="1" applyFill="1" applyBorder="1" applyAlignment="1" applyProtection="1">
      <alignment horizontal="left" vertical="center"/>
      <protection/>
    </xf>
    <xf numFmtId="0" fontId="1" fillId="0" borderId="0" xfId="19" applyFont="1" applyFill="1" applyBorder="1" applyAlignment="1" applyProtection="1">
      <alignment vertical="center"/>
      <protection/>
    </xf>
    <xf numFmtId="0" fontId="1" fillId="0" borderId="3" xfId="19" applyFont="1" applyFill="1" applyBorder="1" applyAlignment="1" applyProtection="1">
      <alignment vertical="center"/>
      <protection/>
    </xf>
    <xf numFmtId="0" fontId="2" fillId="0" borderId="3" xfId="19" applyFont="1" applyFill="1" applyBorder="1" applyAlignment="1" applyProtection="1">
      <alignment horizontal="left" vertical="center"/>
      <protection/>
    </xf>
    <xf numFmtId="0" fontId="1" fillId="0" borderId="3" xfId="19" applyFont="1" applyFill="1" applyBorder="1" applyAlignment="1" applyProtection="1">
      <alignment horizontal="left" vertical="center" indent="1"/>
      <protection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19" applyFont="1" applyFill="1" applyBorder="1" applyAlignment="1" applyProtection="1">
      <alignment horizontal="center" vertical="center"/>
      <protection/>
    </xf>
    <xf numFmtId="0" fontId="0" fillId="0" borderId="3" xfId="19" applyFont="1" applyFill="1" applyBorder="1" applyAlignment="1" applyProtection="1">
      <alignment horizontal="center" vertical="center"/>
      <protection/>
    </xf>
    <xf numFmtId="0" fontId="0" fillId="0" borderId="2" xfId="19" applyFont="1" applyFill="1" applyBorder="1" applyAlignment="1" applyProtection="1">
      <alignment vertical="center"/>
      <protection/>
    </xf>
    <xf numFmtId="0" fontId="3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horizontal="left" vertical="center" indent="1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urundi 200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workbookViewId="0" topLeftCell="A1">
      <selection activeCell="A1" sqref="A1:N1"/>
    </sheetView>
  </sheetViews>
  <sheetFormatPr defaultColWidth="9.33203125" defaultRowHeight="11.25"/>
  <cols>
    <col min="1" max="1" width="3.33203125" style="2" customWidth="1"/>
    <col min="2" max="2" width="44.66015625" style="2" customWidth="1"/>
    <col min="3" max="3" width="3.33203125" style="2" customWidth="1"/>
    <col min="4" max="4" width="2.33203125" style="2" customWidth="1"/>
    <col min="5" max="5" width="10.83203125" style="2" customWidth="1"/>
    <col min="6" max="6" width="2.33203125" style="2" customWidth="1"/>
    <col min="7" max="7" width="10.83203125" style="2" customWidth="1"/>
    <col min="8" max="8" width="2.33203125" style="2" customWidth="1"/>
    <col min="9" max="9" width="10.83203125" style="2" customWidth="1"/>
    <col min="10" max="10" width="2.33203125" style="2" customWidth="1"/>
    <col min="11" max="11" width="10.83203125" style="2" customWidth="1"/>
    <col min="12" max="12" width="2.33203125" style="2" customWidth="1"/>
    <col min="13" max="13" width="10.83203125" style="2" customWidth="1"/>
    <col min="14" max="14" width="1.83203125" style="2" customWidth="1"/>
    <col min="15" max="16384" width="9.33203125" style="2" customWidth="1"/>
  </cols>
  <sheetData>
    <row r="1" spans="1:14" ht="11.25" customHeigh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1.25" customHeight="1">
      <c r="A2" s="110" t="s">
        <v>292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1.2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ht="11.25" customHeight="1">
      <c r="A4" s="110" t="s">
        <v>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4" ht="11.2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</row>
    <row r="6" spans="1:14" ht="11.25" customHeight="1">
      <c r="A6" s="115" t="s">
        <v>2</v>
      </c>
      <c r="B6" s="115"/>
      <c r="C6" s="115"/>
      <c r="D6" s="115"/>
      <c r="E6" s="3">
        <v>1999</v>
      </c>
      <c r="F6" s="4"/>
      <c r="G6" s="3">
        <v>2000</v>
      </c>
      <c r="H6" s="4"/>
      <c r="I6" s="3">
        <v>2001</v>
      </c>
      <c r="J6" s="4"/>
      <c r="K6" s="3" t="s">
        <v>3</v>
      </c>
      <c r="L6" s="5"/>
      <c r="M6" s="6" t="s">
        <v>248</v>
      </c>
      <c r="N6" s="5"/>
    </row>
    <row r="7" spans="1:14" ht="11.25" customHeight="1">
      <c r="A7" s="115" t="s">
        <v>16</v>
      </c>
      <c r="B7" s="115"/>
      <c r="C7" s="115"/>
      <c r="D7" s="7"/>
      <c r="E7" s="8"/>
      <c r="F7" s="9"/>
      <c r="G7" s="8"/>
      <c r="H7" s="10"/>
      <c r="I7" s="8"/>
      <c r="J7" s="10"/>
      <c r="K7" s="8"/>
      <c r="L7" s="11"/>
      <c r="M7" s="8"/>
      <c r="N7" s="11"/>
    </row>
    <row r="8" spans="1:14" ht="11.25" customHeight="1">
      <c r="A8" s="12" t="s">
        <v>83</v>
      </c>
      <c r="B8" s="12"/>
      <c r="C8" s="13"/>
      <c r="D8" s="14"/>
      <c r="E8" s="15">
        <v>1597</v>
      </c>
      <c r="F8" s="16"/>
      <c r="G8" s="15">
        <v>1500</v>
      </c>
      <c r="H8" s="16"/>
      <c r="I8" s="17" t="s">
        <v>11</v>
      </c>
      <c r="J8" s="16"/>
      <c r="K8" s="17" t="s">
        <v>11</v>
      </c>
      <c r="L8" s="16" t="s">
        <v>4</v>
      </c>
      <c r="M8" s="17" t="s">
        <v>11</v>
      </c>
      <c r="N8" s="16"/>
    </row>
    <row r="9" spans="1:14" ht="11.25" customHeight="1">
      <c r="A9" s="12" t="s">
        <v>84</v>
      </c>
      <c r="B9" s="12"/>
      <c r="C9" s="13"/>
      <c r="D9" s="7"/>
      <c r="E9" s="8"/>
      <c r="F9" s="18"/>
      <c r="G9" s="8"/>
      <c r="H9" s="19"/>
      <c r="I9" s="8"/>
      <c r="J9" s="19"/>
      <c r="K9" s="8"/>
      <c r="L9" s="20"/>
      <c r="M9" s="8"/>
      <c r="N9" s="20"/>
    </row>
    <row r="10" spans="1:14" ht="11.25" customHeight="1">
      <c r="A10" s="21" t="s">
        <v>85</v>
      </c>
      <c r="B10" s="12"/>
      <c r="C10" s="13" t="s">
        <v>5</v>
      </c>
      <c r="D10" s="14"/>
      <c r="E10" s="15">
        <v>42149</v>
      </c>
      <c r="F10" s="16"/>
      <c r="G10" s="15">
        <v>31175</v>
      </c>
      <c r="H10" s="16"/>
      <c r="I10" s="15">
        <v>122537</v>
      </c>
      <c r="J10" s="16"/>
      <c r="K10" s="15">
        <v>72441</v>
      </c>
      <c r="L10" s="16"/>
      <c r="M10" s="15">
        <v>24382</v>
      </c>
      <c r="N10" s="16">
        <v>2</v>
      </c>
    </row>
    <row r="11" spans="1:14" ht="11.25" customHeight="1">
      <c r="A11" s="21" t="s">
        <v>86</v>
      </c>
      <c r="B11" s="12"/>
      <c r="C11" s="13" t="s">
        <v>6</v>
      </c>
      <c r="D11" s="12"/>
      <c r="E11" s="22">
        <v>12600</v>
      </c>
      <c r="F11" s="23"/>
      <c r="G11" s="22">
        <f>G10*0.3212</f>
        <v>10013.41</v>
      </c>
      <c r="H11" s="23"/>
      <c r="I11" s="22">
        <f>I10*0.3212</f>
        <v>39358.884399999995</v>
      </c>
      <c r="J11" s="23"/>
      <c r="K11" s="22">
        <v>17676</v>
      </c>
      <c r="L11" s="23"/>
      <c r="M11" s="22">
        <v>7044</v>
      </c>
      <c r="N11" s="23">
        <v>2</v>
      </c>
    </row>
    <row r="12" spans="1:14" ht="11.25" customHeight="1">
      <c r="A12" s="12" t="s">
        <v>87</v>
      </c>
      <c r="B12" s="12"/>
      <c r="C12" s="13" t="s">
        <v>6</v>
      </c>
      <c r="D12" s="12"/>
      <c r="E12" s="24" t="s">
        <v>11</v>
      </c>
      <c r="F12" s="23"/>
      <c r="G12" s="24" t="s">
        <v>11</v>
      </c>
      <c r="H12" s="23"/>
      <c r="I12" s="22">
        <v>415</v>
      </c>
      <c r="J12" s="23"/>
      <c r="K12" s="22">
        <v>483</v>
      </c>
      <c r="L12" s="23"/>
      <c r="M12" s="22">
        <v>2855</v>
      </c>
      <c r="N12" s="23">
        <v>2</v>
      </c>
    </row>
    <row r="13" spans="1:14" ht="11.25" customHeight="1">
      <c r="A13" s="12" t="s">
        <v>96</v>
      </c>
      <c r="B13" s="12"/>
      <c r="C13" s="13"/>
      <c r="D13" s="12"/>
      <c r="E13" s="22">
        <v>50</v>
      </c>
      <c r="F13" s="23" t="s">
        <v>4</v>
      </c>
      <c r="G13" s="24" t="s">
        <v>11</v>
      </c>
      <c r="H13" s="23">
        <v>2</v>
      </c>
      <c r="I13" s="24" t="s">
        <v>11</v>
      </c>
      <c r="J13" s="23" t="s">
        <v>4</v>
      </c>
      <c r="K13" s="15" t="s">
        <v>12</v>
      </c>
      <c r="L13" s="23" t="s">
        <v>7</v>
      </c>
      <c r="M13" s="15" t="s">
        <v>12</v>
      </c>
      <c r="N13" s="25"/>
    </row>
    <row r="14" spans="1:14" ht="11.25" customHeight="1">
      <c r="A14" s="12" t="s">
        <v>88</v>
      </c>
      <c r="B14" s="12"/>
      <c r="C14" s="13"/>
      <c r="D14" s="12"/>
      <c r="E14" s="22">
        <v>20000</v>
      </c>
      <c r="F14" s="23"/>
      <c r="G14" s="22">
        <v>4088</v>
      </c>
      <c r="H14" s="23"/>
      <c r="I14" s="22">
        <v>6816</v>
      </c>
      <c r="J14" s="23" t="s">
        <v>7</v>
      </c>
      <c r="K14" s="22">
        <v>6977</v>
      </c>
      <c r="L14" s="23"/>
      <c r="M14" s="22">
        <v>4580</v>
      </c>
      <c r="N14" s="23">
        <v>2</v>
      </c>
    </row>
    <row r="15" spans="1:14" ht="11.25" customHeight="1">
      <c r="A15" s="12" t="s">
        <v>89</v>
      </c>
      <c r="B15" s="12"/>
      <c r="C15" s="13"/>
      <c r="D15" s="12"/>
      <c r="E15" s="22">
        <v>18</v>
      </c>
      <c r="F15" s="23"/>
      <c r="G15" s="22">
        <v>8</v>
      </c>
      <c r="H15" s="23" t="s">
        <v>7</v>
      </c>
      <c r="I15" s="22">
        <v>4</v>
      </c>
      <c r="J15" s="23"/>
      <c r="K15" s="24" t="s">
        <v>11</v>
      </c>
      <c r="L15" s="23"/>
      <c r="M15" s="24">
        <v>7</v>
      </c>
      <c r="N15" s="23">
        <v>2</v>
      </c>
    </row>
    <row r="16" spans="1:14" ht="11.25" customHeight="1">
      <c r="A16" s="12" t="s">
        <v>110</v>
      </c>
      <c r="B16" s="12"/>
      <c r="C16" s="13"/>
      <c r="D16" s="7"/>
      <c r="E16" s="24" t="s">
        <v>11</v>
      </c>
      <c r="F16" s="18"/>
      <c r="G16" s="24" t="s">
        <v>11</v>
      </c>
      <c r="H16" s="18"/>
      <c r="I16" s="24" t="s">
        <v>11</v>
      </c>
      <c r="J16" s="23" t="s">
        <v>4</v>
      </c>
      <c r="K16" s="24" t="s">
        <v>11</v>
      </c>
      <c r="L16" s="18"/>
      <c r="M16" s="26">
        <v>26</v>
      </c>
      <c r="N16" s="18">
        <v>2</v>
      </c>
    </row>
    <row r="17" spans="1:14" ht="11.25" customHeight="1">
      <c r="A17" s="115" t="s">
        <v>254</v>
      </c>
      <c r="B17" s="115"/>
      <c r="C17" s="115"/>
      <c r="D17" s="7"/>
      <c r="E17" s="8"/>
      <c r="F17" s="9"/>
      <c r="G17" s="8"/>
      <c r="H17" s="10"/>
      <c r="I17" s="8"/>
      <c r="J17" s="27"/>
      <c r="K17" s="8"/>
      <c r="L17" s="27"/>
      <c r="M17" s="8"/>
      <c r="N17" s="27"/>
    </row>
    <row r="18" spans="1:14" ht="11.25" customHeight="1">
      <c r="A18" s="12" t="s">
        <v>90</v>
      </c>
      <c r="B18" s="12"/>
      <c r="C18" s="13"/>
      <c r="D18" s="14"/>
      <c r="E18" s="15">
        <v>186500</v>
      </c>
      <c r="F18" s="16"/>
      <c r="G18" s="15">
        <v>155920</v>
      </c>
      <c r="H18" s="16"/>
      <c r="I18" s="15">
        <v>180761</v>
      </c>
      <c r="J18" s="16" t="s">
        <v>7</v>
      </c>
      <c r="K18" s="15">
        <v>174283</v>
      </c>
      <c r="L18" s="16"/>
      <c r="M18" s="15">
        <v>190000</v>
      </c>
      <c r="N18" s="16"/>
    </row>
    <row r="19" spans="1:14" ht="11.25" customHeight="1">
      <c r="A19" s="12" t="s">
        <v>37</v>
      </c>
      <c r="B19" s="12"/>
      <c r="C19" s="13"/>
      <c r="D19" s="7"/>
      <c r="E19" s="8"/>
      <c r="F19" s="9"/>
      <c r="G19" s="8"/>
      <c r="H19" s="10"/>
      <c r="I19" s="8"/>
      <c r="J19" s="27"/>
      <c r="K19" s="8"/>
      <c r="L19" s="27"/>
      <c r="M19" s="8"/>
      <c r="N19" s="27"/>
    </row>
    <row r="20" spans="1:14" ht="11.25" customHeight="1">
      <c r="A20" s="21" t="s">
        <v>91</v>
      </c>
      <c r="B20" s="12"/>
      <c r="C20" s="13"/>
      <c r="D20" s="14"/>
      <c r="E20" s="15">
        <v>43800</v>
      </c>
      <c r="F20" s="16"/>
      <c r="G20" s="15">
        <v>34250</v>
      </c>
      <c r="H20" s="16"/>
      <c r="I20" s="15">
        <v>34410</v>
      </c>
      <c r="J20" s="16"/>
      <c r="K20" s="15">
        <v>41867</v>
      </c>
      <c r="L20" s="16"/>
      <c r="M20" s="15">
        <v>14000</v>
      </c>
      <c r="N20" s="16"/>
    </row>
    <row r="21" spans="1:14" ht="11.25" customHeight="1">
      <c r="A21" s="21" t="s">
        <v>92</v>
      </c>
      <c r="B21" s="12"/>
      <c r="C21" s="13"/>
      <c r="D21" s="12"/>
      <c r="E21" s="24" t="s">
        <v>11</v>
      </c>
      <c r="F21" s="23"/>
      <c r="G21" s="24" t="s">
        <v>11</v>
      </c>
      <c r="H21" s="23"/>
      <c r="I21" s="24" t="s">
        <v>11</v>
      </c>
      <c r="J21" s="23"/>
      <c r="K21" s="22">
        <v>40000</v>
      </c>
      <c r="L21" s="23" t="s">
        <v>4</v>
      </c>
      <c r="M21" s="22">
        <v>60000</v>
      </c>
      <c r="N21" s="23"/>
    </row>
    <row r="22" spans="1:14" ht="11.25" customHeight="1">
      <c r="A22" s="12" t="s">
        <v>93</v>
      </c>
      <c r="B22" s="12"/>
      <c r="C22" s="13"/>
      <c r="D22" s="12"/>
      <c r="E22" s="22">
        <v>1200</v>
      </c>
      <c r="F22" s="23" t="s">
        <v>4</v>
      </c>
      <c r="G22" s="24" t="s">
        <v>11</v>
      </c>
      <c r="H22" s="23"/>
      <c r="I22" s="22">
        <v>49</v>
      </c>
      <c r="J22" s="23" t="s">
        <v>7</v>
      </c>
      <c r="K22" s="22">
        <v>4394</v>
      </c>
      <c r="L22" s="23"/>
      <c r="M22" s="22">
        <v>5400</v>
      </c>
      <c r="N22" s="23"/>
    </row>
    <row r="23" spans="1:14" ht="11.25" customHeight="1">
      <c r="A23" s="12" t="s">
        <v>94</v>
      </c>
      <c r="B23" s="12"/>
      <c r="C23" s="13" t="s">
        <v>5</v>
      </c>
      <c r="D23" s="12"/>
      <c r="E23" s="22">
        <v>649</v>
      </c>
      <c r="F23" s="23"/>
      <c r="G23" s="22">
        <v>16390</v>
      </c>
      <c r="H23" s="23"/>
      <c r="I23" s="22">
        <v>16500</v>
      </c>
      <c r="J23" s="23" t="s">
        <v>4</v>
      </c>
      <c r="K23" s="22">
        <v>16500</v>
      </c>
      <c r="L23" s="23" t="s">
        <v>4</v>
      </c>
      <c r="M23" s="22">
        <v>20000</v>
      </c>
      <c r="N23" s="23"/>
    </row>
    <row r="24" spans="1:14" ht="11.25" customHeight="1">
      <c r="A24" s="12" t="s">
        <v>95</v>
      </c>
      <c r="B24" s="12"/>
      <c r="C24" s="13"/>
      <c r="D24" s="12"/>
      <c r="E24" s="28" t="s">
        <v>12</v>
      </c>
      <c r="F24" s="23"/>
      <c r="G24" s="22">
        <v>719</v>
      </c>
      <c r="H24" s="23"/>
      <c r="I24" s="22">
        <v>825</v>
      </c>
      <c r="J24" s="23"/>
      <c r="K24" s="22">
        <v>636</v>
      </c>
      <c r="L24" s="23"/>
      <c r="M24" s="22">
        <v>800</v>
      </c>
      <c r="N24" s="23"/>
    </row>
    <row r="25" spans="1:14" ht="11.25" customHeight="1">
      <c r="A25" s="12" t="s">
        <v>96</v>
      </c>
      <c r="B25" s="12"/>
      <c r="C25" s="13"/>
      <c r="D25" s="12"/>
      <c r="E25" s="22">
        <v>2900</v>
      </c>
      <c r="F25" s="23"/>
      <c r="G25" s="22">
        <v>21886</v>
      </c>
      <c r="H25" s="23"/>
      <c r="I25" s="22">
        <v>3580</v>
      </c>
      <c r="J25" s="23" t="s">
        <v>7</v>
      </c>
      <c r="K25" s="22">
        <v>1241</v>
      </c>
      <c r="L25" s="23"/>
      <c r="M25" s="22">
        <v>1500</v>
      </c>
      <c r="N25" s="23"/>
    </row>
    <row r="26" spans="1:14" ht="11.25" customHeight="1">
      <c r="A26" s="12" t="s">
        <v>97</v>
      </c>
      <c r="B26" s="12"/>
      <c r="C26" s="13"/>
      <c r="D26" s="12"/>
      <c r="E26" s="22">
        <v>803</v>
      </c>
      <c r="F26" s="23"/>
      <c r="G26" s="22">
        <v>1538</v>
      </c>
      <c r="H26" s="23"/>
      <c r="I26" s="24" t="s">
        <v>11</v>
      </c>
      <c r="J26" s="23"/>
      <c r="K26" s="24" t="s">
        <v>11</v>
      </c>
      <c r="L26" s="23"/>
      <c r="M26" s="24" t="s">
        <v>11</v>
      </c>
      <c r="N26" s="23"/>
    </row>
    <row r="27" spans="1:14" ht="11.25" customHeight="1">
      <c r="A27" s="12" t="s">
        <v>98</v>
      </c>
      <c r="B27" s="12"/>
      <c r="C27" s="13"/>
      <c r="D27" s="7"/>
      <c r="E27" s="8"/>
      <c r="F27" s="18"/>
      <c r="G27" s="8"/>
      <c r="H27" s="29"/>
      <c r="I27" s="8"/>
      <c r="J27" s="30"/>
      <c r="K27" s="8"/>
      <c r="L27" s="27"/>
      <c r="M27" s="8"/>
      <c r="N27" s="27"/>
    </row>
    <row r="28" spans="1:14" ht="11.25" customHeight="1">
      <c r="A28" s="21" t="s">
        <v>99</v>
      </c>
      <c r="B28" s="12"/>
      <c r="C28" s="13"/>
      <c r="D28" s="14"/>
      <c r="E28" s="15">
        <v>111095</v>
      </c>
      <c r="F28" s="16"/>
      <c r="G28" s="15">
        <v>80780</v>
      </c>
      <c r="H28" s="16"/>
      <c r="I28" s="15">
        <v>594979</v>
      </c>
      <c r="J28" s="31"/>
      <c r="K28" s="15">
        <v>155731</v>
      </c>
      <c r="L28" s="16"/>
      <c r="M28" s="15">
        <v>193000</v>
      </c>
      <c r="N28" s="16"/>
    </row>
    <row r="29" spans="1:14" ht="11.25" customHeight="1">
      <c r="A29" s="21" t="s">
        <v>100</v>
      </c>
      <c r="B29" s="12"/>
      <c r="C29" s="13"/>
      <c r="D29" s="14"/>
      <c r="E29" s="28" t="s">
        <v>12</v>
      </c>
      <c r="F29" s="16"/>
      <c r="G29" s="15">
        <v>78</v>
      </c>
      <c r="H29" s="16"/>
      <c r="I29" s="15">
        <v>483</v>
      </c>
      <c r="J29" s="16" t="s">
        <v>7</v>
      </c>
      <c r="K29" s="15">
        <v>130</v>
      </c>
      <c r="L29" s="16"/>
      <c r="M29" s="15">
        <v>160</v>
      </c>
      <c r="N29" s="16"/>
    </row>
    <row r="30" spans="1:14" ht="11.25" customHeight="1">
      <c r="A30" s="21" t="s">
        <v>101</v>
      </c>
      <c r="B30" s="12"/>
      <c r="C30" s="13"/>
      <c r="D30" s="12"/>
      <c r="E30" s="22">
        <v>171900</v>
      </c>
      <c r="F30" s="23">
        <v>2</v>
      </c>
      <c r="G30" s="22">
        <v>144000</v>
      </c>
      <c r="H30" s="23"/>
      <c r="I30" s="22">
        <v>167000</v>
      </c>
      <c r="J30" s="23"/>
      <c r="K30" s="22">
        <v>175000</v>
      </c>
      <c r="L30" s="23"/>
      <c r="M30" s="22">
        <v>35000</v>
      </c>
      <c r="N30" s="23"/>
    </row>
    <row r="31" spans="1:14" ht="11.25" customHeight="1">
      <c r="A31" s="12" t="s">
        <v>53</v>
      </c>
      <c r="B31" s="12"/>
      <c r="C31" s="13"/>
      <c r="D31" s="7"/>
      <c r="E31" s="28" t="s">
        <v>12</v>
      </c>
      <c r="F31" s="18"/>
      <c r="G31" s="26" t="s">
        <v>11</v>
      </c>
      <c r="H31" s="18"/>
      <c r="I31" s="8">
        <v>1</v>
      </c>
      <c r="J31" s="18"/>
      <c r="K31" s="8">
        <v>1</v>
      </c>
      <c r="L31" s="23" t="s">
        <v>255</v>
      </c>
      <c r="M31" s="8">
        <v>1</v>
      </c>
      <c r="N31" s="18"/>
    </row>
    <row r="32" spans="1:14" ht="11.25" customHeight="1">
      <c r="A32" s="115" t="s">
        <v>170</v>
      </c>
      <c r="B32" s="115"/>
      <c r="C32" s="115"/>
      <c r="D32" s="7"/>
      <c r="E32" s="8"/>
      <c r="F32" s="9"/>
      <c r="G32" s="8"/>
      <c r="H32" s="10"/>
      <c r="I32" s="8"/>
      <c r="J32" s="10"/>
      <c r="K32" s="8"/>
      <c r="L32" s="11"/>
      <c r="M32" s="8"/>
      <c r="N32" s="11"/>
    </row>
    <row r="33" spans="1:14" ht="11.25" customHeight="1">
      <c r="A33" s="12" t="s">
        <v>46</v>
      </c>
      <c r="B33" s="12"/>
      <c r="C33" s="13"/>
      <c r="D33" s="14"/>
      <c r="E33" s="15">
        <v>80895</v>
      </c>
      <c r="F33" s="16" t="s">
        <v>7</v>
      </c>
      <c r="G33" s="15">
        <v>83673</v>
      </c>
      <c r="H33" s="32" t="s">
        <v>7</v>
      </c>
      <c r="I33" s="15">
        <v>84278</v>
      </c>
      <c r="J33" s="16" t="s">
        <v>7</v>
      </c>
      <c r="K33" s="15">
        <v>86100</v>
      </c>
      <c r="L33" s="16" t="s">
        <v>7</v>
      </c>
      <c r="M33" s="15">
        <v>87300</v>
      </c>
      <c r="N33" s="16">
        <v>2</v>
      </c>
    </row>
    <row r="34" spans="1:14" ht="11.25" customHeight="1">
      <c r="A34" s="12" t="s">
        <v>102</v>
      </c>
      <c r="B34" s="12"/>
      <c r="C34" s="13"/>
      <c r="D34" s="12"/>
      <c r="E34" s="22">
        <v>42700</v>
      </c>
      <c r="F34" s="23" t="s">
        <v>7</v>
      </c>
      <c r="G34" s="22">
        <v>46000</v>
      </c>
      <c r="H34" s="33"/>
      <c r="I34" s="22">
        <v>48700</v>
      </c>
      <c r="J34" s="23" t="s">
        <v>7</v>
      </c>
      <c r="K34" s="22">
        <v>52400</v>
      </c>
      <c r="L34" s="23" t="s">
        <v>7</v>
      </c>
      <c r="M34" s="22">
        <v>58700</v>
      </c>
      <c r="N34" s="16">
        <v>2</v>
      </c>
    </row>
    <row r="35" spans="1:14" ht="11.25" customHeight="1">
      <c r="A35" s="12" t="s">
        <v>103</v>
      </c>
      <c r="B35" s="12"/>
      <c r="C35" s="13"/>
      <c r="D35" s="12"/>
      <c r="E35" s="22">
        <v>6300</v>
      </c>
      <c r="F35" s="23" t="s">
        <v>7</v>
      </c>
      <c r="G35" s="22">
        <v>6100</v>
      </c>
      <c r="H35" s="23" t="s">
        <v>7</v>
      </c>
      <c r="I35" s="22">
        <v>6800</v>
      </c>
      <c r="J35" s="23" t="s">
        <v>7</v>
      </c>
      <c r="K35" s="22">
        <v>7000</v>
      </c>
      <c r="L35" s="23" t="s">
        <v>7</v>
      </c>
      <c r="M35" s="22">
        <v>7200</v>
      </c>
      <c r="N35" s="23"/>
    </row>
    <row r="36" spans="1:14" ht="11.25" customHeight="1">
      <c r="A36" s="12" t="s">
        <v>104</v>
      </c>
      <c r="B36" s="12"/>
      <c r="C36" s="13"/>
      <c r="D36" s="12"/>
      <c r="E36" s="22">
        <v>450000</v>
      </c>
      <c r="F36" s="16">
        <v>2</v>
      </c>
      <c r="G36" s="22">
        <v>400000</v>
      </c>
      <c r="H36" s="16">
        <v>2</v>
      </c>
      <c r="I36" s="22">
        <v>410000</v>
      </c>
      <c r="J36" s="23"/>
      <c r="K36" s="24" t="s">
        <v>11</v>
      </c>
      <c r="L36" s="23" t="s">
        <v>255</v>
      </c>
      <c r="M36" s="24" t="s">
        <v>11</v>
      </c>
      <c r="N36" s="23"/>
    </row>
    <row r="37" spans="1:14" ht="11.25" customHeight="1">
      <c r="A37" s="115" t="s">
        <v>171</v>
      </c>
      <c r="B37" s="115"/>
      <c r="C37" s="115"/>
      <c r="D37" s="7"/>
      <c r="E37" s="8"/>
      <c r="F37" s="18"/>
      <c r="G37" s="8"/>
      <c r="H37" s="18"/>
      <c r="I37" s="8"/>
      <c r="J37" s="18"/>
      <c r="K37" s="8"/>
      <c r="L37" s="34"/>
      <c r="M37" s="8"/>
      <c r="N37" s="34"/>
    </row>
    <row r="38" spans="1:14" ht="11.25" customHeight="1">
      <c r="A38" s="12" t="s">
        <v>105</v>
      </c>
      <c r="B38" s="12"/>
      <c r="C38" s="13"/>
      <c r="D38" s="14"/>
      <c r="E38" s="15">
        <v>380000</v>
      </c>
      <c r="F38" s="16">
        <v>2</v>
      </c>
      <c r="G38" s="15">
        <v>380000</v>
      </c>
      <c r="H38" s="32" t="s">
        <v>7</v>
      </c>
      <c r="I38" s="15">
        <v>380000</v>
      </c>
      <c r="J38" s="32" t="s">
        <v>7</v>
      </c>
      <c r="K38" s="15">
        <v>380000</v>
      </c>
      <c r="L38" s="32" t="s">
        <v>7</v>
      </c>
      <c r="M38" s="15">
        <v>380000</v>
      </c>
      <c r="N38" s="35"/>
    </row>
    <row r="39" spans="1:14" ht="11.25" customHeight="1">
      <c r="A39" s="115" t="s">
        <v>172</v>
      </c>
      <c r="B39" s="115"/>
      <c r="C39" s="115"/>
      <c r="D39" s="7"/>
      <c r="E39" s="28"/>
      <c r="F39" s="36"/>
      <c r="G39" s="28"/>
      <c r="H39" s="37"/>
      <c r="I39" s="28"/>
      <c r="J39" s="37"/>
      <c r="K39" s="28"/>
      <c r="L39" s="38"/>
      <c r="M39" s="28"/>
      <c r="N39" s="38"/>
    </row>
    <row r="40" spans="1:14" ht="11.25" customHeight="1">
      <c r="A40" s="12" t="s">
        <v>17</v>
      </c>
      <c r="B40" s="12"/>
      <c r="C40" s="13"/>
      <c r="D40" s="14"/>
      <c r="E40" s="15">
        <v>66291</v>
      </c>
      <c r="F40" s="16"/>
      <c r="G40" s="15">
        <v>70716</v>
      </c>
      <c r="H40" s="32"/>
      <c r="I40" s="15">
        <v>91204</v>
      </c>
      <c r="J40" s="16" t="s">
        <v>7</v>
      </c>
      <c r="K40" s="15">
        <v>100568</v>
      </c>
      <c r="L40" s="16" t="s">
        <v>7</v>
      </c>
      <c r="M40" s="15">
        <v>105000</v>
      </c>
      <c r="N40" s="16"/>
    </row>
    <row r="41" spans="1:14" ht="11.25" customHeight="1">
      <c r="A41" s="12" t="s">
        <v>106</v>
      </c>
      <c r="B41" s="12"/>
      <c r="C41" s="13"/>
      <c r="D41" s="7"/>
      <c r="E41" s="8"/>
      <c r="F41" s="18"/>
      <c r="G41" s="8"/>
      <c r="H41" s="19"/>
      <c r="I41" s="8"/>
      <c r="J41" s="19"/>
      <c r="K41" s="8"/>
      <c r="L41" s="20"/>
      <c r="M41" s="8"/>
      <c r="N41" s="20"/>
    </row>
    <row r="42" spans="1:14" ht="11.25" customHeight="1">
      <c r="A42" s="21" t="s">
        <v>85</v>
      </c>
      <c r="B42" s="12"/>
      <c r="C42" s="13" t="s">
        <v>5</v>
      </c>
      <c r="D42" s="14"/>
      <c r="E42" s="15">
        <v>147000</v>
      </c>
      <c r="F42" s="16"/>
      <c r="G42" s="15">
        <v>561000</v>
      </c>
      <c r="H42" s="32"/>
      <c r="I42" s="15">
        <v>241000</v>
      </c>
      <c r="J42" s="16"/>
      <c r="K42" s="15">
        <v>96000</v>
      </c>
      <c r="L42" s="16"/>
      <c r="M42" s="15">
        <v>65000</v>
      </c>
      <c r="N42" s="16">
        <v>2</v>
      </c>
    </row>
    <row r="43" spans="1:14" ht="11.25" customHeight="1">
      <c r="A43" s="21" t="s">
        <v>107</v>
      </c>
      <c r="B43" s="12"/>
      <c r="C43" s="13" t="s">
        <v>6</v>
      </c>
      <c r="D43" s="12"/>
      <c r="E43" s="22">
        <v>46200</v>
      </c>
      <c r="F43" s="23"/>
      <c r="G43" s="22">
        <v>176000</v>
      </c>
      <c r="H43" s="33"/>
      <c r="I43" s="22">
        <v>75800</v>
      </c>
      <c r="J43" s="23"/>
      <c r="K43" s="22">
        <v>43200</v>
      </c>
      <c r="L43" s="23"/>
      <c r="M43" s="22">
        <v>29000</v>
      </c>
      <c r="N43" s="23"/>
    </row>
    <row r="44" spans="1:14" ht="11.25" customHeight="1">
      <c r="A44" s="21" t="s">
        <v>108</v>
      </c>
      <c r="B44" s="12"/>
      <c r="C44" s="13" t="s">
        <v>6</v>
      </c>
      <c r="D44" s="12"/>
      <c r="E44" s="22">
        <v>31000</v>
      </c>
      <c r="F44" s="23"/>
      <c r="G44" s="22">
        <v>118000</v>
      </c>
      <c r="H44" s="33"/>
      <c r="I44" s="22">
        <v>50900</v>
      </c>
      <c r="J44" s="23"/>
      <c r="K44" s="22">
        <v>24000</v>
      </c>
      <c r="L44" s="23"/>
      <c r="M44" s="22">
        <v>16000</v>
      </c>
      <c r="N44" s="23"/>
    </row>
    <row r="45" spans="1:14" ht="11.25" customHeight="1">
      <c r="A45" s="12" t="s">
        <v>87</v>
      </c>
      <c r="B45" s="12"/>
      <c r="C45" s="13" t="s">
        <v>6</v>
      </c>
      <c r="D45" s="12"/>
      <c r="E45" s="22">
        <v>10</v>
      </c>
      <c r="F45" s="23"/>
      <c r="G45" s="22">
        <v>10</v>
      </c>
      <c r="H45" s="33"/>
      <c r="I45" s="22">
        <v>10</v>
      </c>
      <c r="J45" s="23" t="s">
        <v>4</v>
      </c>
      <c r="K45" s="22">
        <v>10</v>
      </c>
      <c r="L45" s="23" t="s">
        <v>4</v>
      </c>
      <c r="M45" s="22">
        <v>10</v>
      </c>
      <c r="N45" s="23"/>
    </row>
    <row r="46" spans="1:14" ht="11.25" customHeight="1">
      <c r="A46" s="12" t="s">
        <v>109</v>
      </c>
      <c r="B46" s="12"/>
      <c r="C46" s="13" t="s">
        <v>238</v>
      </c>
      <c r="D46" s="12"/>
      <c r="E46" s="22">
        <v>1400</v>
      </c>
      <c r="F46" s="23" t="s">
        <v>7</v>
      </c>
      <c r="G46" s="22">
        <v>1400</v>
      </c>
      <c r="H46" s="23" t="s">
        <v>7</v>
      </c>
      <c r="I46" s="22">
        <v>800</v>
      </c>
      <c r="J46" s="23" t="s">
        <v>7</v>
      </c>
      <c r="K46" s="22">
        <v>900</v>
      </c>
      <c r="L46" s="23" t="s">
        <v>7</v>
      </c>
      <c r="M46" s="22">
        <v>1000</v>
      </c>
      <c r="N46" s="23"/>
    </row>
    <row r="47" spans="1:14" ht="11.25" customHeight="1">
      <c r="A47" s="12" t="s">
        <v>89</v>
      </c>
      <c r="B47" s="12"/>
      <c r="C47" s="13"/>
      <c r="D47" s="12"/>
      <c r="E47" s="22">
        <v>248</v>
      </c>
      <c r="F47" s="23"/>
      <c r="G47" s="22">
        <v>276</v>
      </c>
      <c r="H47" s="33"/>
      <c r="I47" s="22">
        <v>169</v>
      </c>
      <c r="J47" s="23"/>
      <c r="K47" s="22">
        <v>197</v>
      </c>
      <c r="L47" s="23"/>
      <c r="M47" s="22">
        <v>427</v>
      </c>
      <c r="N47" s="18">
        <v>2</v>
      </c>
    </row>
    <row r="48" spans="1:14" ht="11.25" customHeight="1">
      <c r="A48" s="12" t="s">
        <v>110</v>
      </c>
      <c r="B48" s="12"/>
      <c r="C48" s="13"/>
      <c r="D48" s="12"/>
      <c r="E48" s="22">
        <v>41</v>
      </c>
      <c r="F48" s="23"/>
      <c r="G48" s="22">
        <v>108</v>
      </c>
      <c r="H48" s="23"/>
      <c r="I48" s="22">
        <v>142</v>
      </c>
      <c r="J48" s="23"/>
      <c r="K48" s="22">
        <v>153</v>
      </c>
      <c r="L48" s="23"/>
      <c r="M48" s="22">
        <v>57</v>
      </c>
      <c r="N48" s="18">
        <v>2</v>
      </c>
    </row>
    <row r="49" spans="1:14" ht="11.25" customHeight="1">
      <c r="A49" s="115" t="s">
        <v>173</v>
      </c>
      <c r="B49" s="115"/>
      <c r="C49" s="115"/>
      <c r="D49" s="7"/>
      <c r="E49" s="8"/>
      <c r="F49" s="9"/>
      <c r="G49" s="8"/>
      <c r="H49" s="10"/>
      <c r="I49" s="8"/>
      <c r="J49" s="10"/>
      <c r="K49" s="8"/>
      <c r="L49" s="11"/>
      <c r="M49" s="8"/>
      <c r="N49" s="11"/>
    </row>
    <row r="50" spans="1:14" ht="11.25" customHeight="1">
      <c r="A50" s="12" t="s">
        <v>111</v>
      </c>
      <c r="B50" s="12"/>
      <c r="C50" s="13"/>
      <c r="D50" s="14"/>
      <c r="E50" s="15" t="s">
        <v>12</v>
      </c>
      <c r="F50" s="16"/>
      <c r="G50" s="15">
        <v>54788</v>
      </c>
      <c r="H50" s="32"/>
      <c r="I50" s="15">
        <v>6044</v>
      </c>
      <c r="J50" s="16"/>
      <c r="K50" s="15">
        <v>864</v>
      </c>
      <c r="L50" s="16" t="s">
        <v>7</v>
      </c>
      <c r="M50" s="15">
        <v>768</v>
      </c>
      <c r="N50" s="16">
        <v>2</v>
      </c>
    </row>
    <row r="51" spans="1:14" ht="11.25" customHeight="1">
      <c r="A51" s="12" t="s">
        <v>112</v>
      </c>
      <c r="B51" s="12"/>
      <c r="C51" s="13"/>
      <c r="D51" s="14"/>
      <c r="E51" s="22" t="s">
        <v>12</v>
      </c>
      <c r="F51" s="16"/>
      <c r="G51" s="15">
        <v>81400</v>
      </c>
      <c r="H51" s="16"/>
      <c r="I51" s="15">
        <v>96819</v>
      </c>
      <c r="J51" s="16"/>
      <c r="K51" s="15">
        <v>239746</v>
      </c>
      <c r="L51" s="23" t="s">
        <v>7</v>
      </c>
      <c r="M51" s="15">
        <v>212926</v>
      </c>
      <c r="N51" s="18">
        <v>2</v>
      </c>
    </row>
    <row r="52" spans="1:14" ht="11.25" customHeight="1">
      <c r="A52" s="12" t="s">
        <v>113</v>
      </c>
      <c r="B52" s="12"/>
      <c r="C52" s="13"/>
      <c r="D52" s="14"/>
      <c r="E52" s="28" t="s">
        <v>12</v>
      </c>
      <c r="F52" s="16"/>
      <c r="G52" s="15">
        <v>12053</v>
      </c>
      <c r="H52" s="16"/>
      <c r="I52" s="15">
        <v>8128</v>
      </c>
      <c r="J52" s="16"/>
      <c r="K52" s="15">
        <v>2840</v>
      </c>
      <c r="L52" s="23" t="s">
        <v>7</v>
      </c>
      <c r="M52" s="15">
        <v>2165</v>
      </c>
      <c r="N52" s="18">
        <v>2</v>
      </c>
    </row>
    <row r="53" spans="1:14" ht="11.25" customHeight="1">
      <c r="A53" s="114" t="s">
        <v>256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</row>
    <row r="54" spans="1:14" ht="11.25" customHeight="1">
      <c r="A54" s="108" t="s">
        <v>253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</row>
    <row r="55" spans="1:14" ht="11.25" customHeight="1">
      <c r="A55" s="108" t="s">
        <v>8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</row>
    <row r="56" spans="1:14" ht="11.25" customHeight="1">
      <c r="A56" s="108" t="s">
        <v>9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</row>
    <row r="57" spans="1:14" ht="11.25" customHeight="1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1:14" ht="11.25" customHeight="1">
      <c r="A58" s="110" t="s">
        <v>286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</row>
    <row r="59" spans="1:14" ht="11.25" customHeight="1">
      <c r="A59" s="110" t="s">
        <v>292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</row>
    <row r="60" spans="1:14" ht="11.25" customHeight="1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</row>
    <row r="61" spans="1:14" ht="11.25" customHeight="1">
      <c r="A61" s="111" t="s">
        <v>114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</row>
    <row r="62" spans="1:14" ht="11.25" customHeight="1">
      <c r="A62" s="112" t="s">
        <v>115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</row>
    <row r="63" spans="1:14" ht="11.25">
      <c r="A63" s="108" t="s">
        <v>206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</row>
    <row r="64" spans="1:14" ht="11.25">
      <c r="A64" s="109" t="s">
        <v>10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</row>
    <row r="65" spans="1:14" ht="11.25">
      <c r="A65" s="108" t="s">
        <v>116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</row>
    <row r="66" spans="1:14" ht="11.25">
      <c r="A66" s="109" t="s">
        <v>10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</row>
    <row r="67" spans="1:14" ht="11.25">
      <c r="A67" s="108" t="s">
        <v>207</v>
      </c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</row>
    <row r="68" spans="1:14" ht="11.25">
      <c r="A68" s="109" t="s">
        <v>117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</row>
  </sheetData>
  <mergeCells count="28">
    <mergeCell ref="A53:N53"/>
    <mergeCell ref="A54:N54"/>
    <mergeCell ref="A5:N5"/>
    <mergeCell ref="A6:D6"/>
    <mergeCell ref="A49:C49"/>
    <mergeCell ref="A37:C37"/>
    <mergeCell ref="A7:C7"/>
    <mergeCell ref="A17:C17"/>
    <mergeCell ref="A32:C32"/>
    <mergeCell ref="A39:C39"/>
    <mergeCell ref="A63:N63"/>
    <mergeCell ref="A64:N64"/>
    <mergeCell ref="A55:N55"/>
    <mergeCell ref="A56:N56"/>
    <mergeCell ref="A61:N61"/>
    <mergeCell ref="A62:N62"/>
    <mergeCell ref="A57:N57"/>
    <mergeCell ref="A58:N58"/>
    <mergeCell ref="A60:N60"/>
    <mergeCell ref="A59:N59"/>
    <mergeCell ref="A1:N1"/>
    <mergeCell ref="A2:N2"/>
    <mergeCell ref="A3:N3"/>
    <mergeCell ref="A4:N4"/>
    <mergeCell ref="A67:N67"/>
    <mergeCell ref="A68:N68"/>
    <mergeCell ref="A65:N65"/>
    <mergeCell ref="A66:N66"/>
  </mergeCells>
  <printOptions/>
  <pageMargins left="0.5" right="0.5" top="0.5" bottom="0.75" header="0.5" footer="0.5"/>
  <pageSetup horizontalDpi="1200" verticalDpi="1200" orientation="portrait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A1" sqref="A1:I1"/>
    </sheetView>
  </sheetViews>
  <sheetFormatPr defaultColWidth="9.33203125" defaultRowHeight="11.25"/>
  <cols>
    <col min="1" max="1" width="4.16015625" style="0" customWidth="1"/>
    <col min="2" max="2" width="20" style="0" customWidth="1"/>
    <col min="3" max="3" width="4.16015625" style="0" customWidth="1"/>
    <col min="4" max="4" width="2.33203125" style="0" customWidth="1"/>
    <col min="5" max="5" width="39.83203125" style="0" customWidth="1"/>
    <col min="6" max="6" width="2.33203125" style="0" customWidth="1"/>
    <col min="7" max="7" width="27.66015625" style="0" customWidth="1"/>
    <col min="8" max="8" width="2.33203125" style="0" customWidth="1"/>
    <col min="9" max="9" width="20.83203125" style="0" customWidth="1"/>
  </cols>
  <sheetData>
    <row r="1" spans="1:9" ht="11.25" customHeight="1">
      <c r="A1" s="120" t="s">
        <v>13</v>
      </c>
      <c r="B1" s="120"/>
      <c r="C1" s="120"/>
      <c r="D1" s="120"/>
      <c r="E1" s="120"/>
      <c r="F1" s="120"/>
      <c r="G1" s="120"/>
      <c r="H1" s="120"/>
      <c r="I1" s="120"/>
    </row>
    <row r="2" spans="1:9" ht="11.25" customHeight="1">
      <c r="A2" s="120" t="s">
        <v>288</v>
      </c>
      <c r="B2" s="120"/>
      <c r="C2" s="120"/>
      <c r="D2" s="120"/>
      <c r="E2" s="120"/>
      <c r="F2" s="120"/>
      <c r="G2" s="120"/>
      <c r="H2" s="120"/>
      <c r="I2" s="120"/>
    </row>
    <row r="3" spans="1:9" ht="11.25" customHeight="1">
      <c r="A3" s="120"/>
      <c r="B3" s="120"/>
      <c r="C3" s="120"/>
      <c r="D3" s="120"/>
      <c r="E3" s="120"/>
      <c r="F3" s="120"/>
      <c r="G3" s="120"/>
      <c r="H3" s="120"/>
      <c r="I3" s="120"/>
    </row>
    <row r="4" spans="1:9" ht="11.25" customHeight="1">
      <c r="A4" s="120" t="s">
        <v>1</v>
      </c>
      <c r="B4" s="120"/>
      <c r="C4" s="120"/>
      <c r="D4" s="120"/>
      <c r="E4" s="120"/>
      <c r="F4" s="120"/>
      <c r="G4" s="120"/>
      <c r="H4" s="120"/>
      <c r="I4" s="120"/>
    </row>
    <row r="5" spans="1:9" ht="11.25" customHeight="1">
      <c r="A5" s="119"/>
      <c r="B5" s="119"/>
      <c r="C5" s="119"/>
      <c r="D5" s="119"/>
      <c r="E5" s="119"/>
      <c r="F5" s="119"/>
      <c r="G5" s="119"/>
      <c r="H5" s="119"/>
      <c r="I5" s="119"/>
    </row>
    <row r="6" spans="1:9" ht="11.25" customHeight="1">
      <c r="A6" s="119" t="s">
        <v>2</v>
      </c>
      <c r="B6" s="119"/>
      <c r="C6" s="119"/>
      <c r="D6" s="41"/>
      <c r="E6" s="39" t="s">
        <v>118</v>
      </c>
      <c r="F6" s="39"/>
      <c r="G6" s="39" t="s">
        <v>14</v>
      </c>
      <c r="H6" s="39"/>
      <c r="I6" s="39" t="s">
        <v>15</v>
      </c>
    </row>
    <row r="7" spans="1:9" ht="11.25" customHeight="1">
      <c r="A7" s="118" t="s">
        <v>16</v>
      </c>
      <c r="B7" s="118"/>
      <c r="C7" s="118"/>
      <c r="D7" s="42"/>
      <c r="E7" s="43"/>
      <c r="F7" s="43"/>
      <c r="G7" s="43"/>
      <c r="H7" s="43"/>
      <c r="I7" s="44"/>
    </row>
    <row r="8" spans="1:9" ht="11.25" customHeight="1">
      <c r="A8" s="45" t="s">
        <v>17</v>
      </c>
      <c r="B8" s="45"/>
      <c r="C8" s="46"/>
      <c r="D8" s="41"/>
      <c r="E8" s="41" t="s">
        <v>82</v>
      </c>
      <c r="F8" s="41"/>
      <c r="G8" s="41" t="s">
        <v>18</v>
      </c>
      <c r="H8" s="41"/>
      <c r="I8" s="47" t="s">
        <v>27</v>
      </c>
    </row>
    <row r="9" spans="1:9" ht="11.25" customHeight="1">
      <c r="A9" s="40" t="s">
        <v>236</v>
      </c>
      <c r="B9" s="40"/>
      <c r="C9" s="48"/>
      <c r="D9" s="42"/>
      <c r="E9" s="40" t="s">
        <v>257</v>
      </c>
      <c r="F9" s="42"/>
      <c r="G9" s="40" t="s">
        <v>29</v>
      </c>
      <c r="H9" s="42"/>
      <c r="I9" s="49" t="s">
        <v>52</v>
      </c>
    </row>
    <row r="10" spans="1:9" ht="11.25" customHeight="1">
      <c r="A10" s="50" t="s">
        <v>233</v>
      </c>
      <c r="B10" s="41"/>
      <c r="C10" s="51"/>
      <c r="D10" s="41"/>
      <c r="E10" s="41"/>
      <c r="F10" s="41"/>
      <c r="G10" s="41"/>
      <c r="H10" s="41"/>
      <c r="I10" s="47"/>
    </row>
    <row r="11" spans="1:9" ht="11.25" customHeight="1">
      <c r="A11" s="45" t="s">
        <v>19</v>
      </c>
      <c r="B11" s="45"/>
      <c r="C11" s="46"/>
      <c r="D11" s="45"/>
      <c r="E11" s="45" t="s">
        <v>262</v>
      </c>
      <c r="F11" s="45"/>
      <c r="G11" s="45" t="s">
        <v>20</v>
      </c>
      <c r="H11" s="45"/>
      <c r="I11" s="52" t="s">
        <v>21</v>
      </c>
    </row>
    <row r="12" spans="1:9" ht="11.25" customHeight="1">
      <c r="A12" s="53" t="s">
        <v>22</v>
      </c>
      <c r="B12" s="45"/>
      <c r="C12" s="46" t="s">
        <v>5</v>
      </c>
      <c r="D12" s="45"/>
      <c r="E12" s="53" t="s">
        <v>6</v>
      </c>
      <c r="F12" s="45"/>
      <c r="G12" s="53" t="s">
        <v>6</v>
      </c>
      <c r="H12" s="45"/>
      <c r="I12" s="54" t="s">
        <v>23</v>
      </c>
    </row>
    <row r="13" spans="1:9" ht="11.25" customHeight="1">
      <c r="A13" s="45" t="s">
        <v>24</v>
      </c>
      <c r="B13" s="45"/>
      <c r="C13" s="46"/>
      <c r="D13" s="46"/>
      <c r="E13" s="45" t="s">
        <v>25</v>
      </c>
      <c r="F13" s="45"/>
      <c r="G13" s="45" t="s">
        <v>26</v>
      </c>
      <c r="H13" s="45"/>
      <c r="I13" s="52" t="s">
        <v>27</v>
      </c>
    </row>
    <row r="14" spans="1:9" ht="11.25" customHeight="1">
      <c r="A14" s="45" t="s">
        <v>28</v>
      </c>
      <c r="B14" s="45"/>
      <c r="C14" s="46"/>
      <c r="D14" s="46"/>
      <c r="E14" s="40" t="s">
        <v>257</v>
      </c>
      <c r="F14" s="45"/>
      <c r="G14" s="53" t="s">
        <v>6</v>
      </c>
      <c r="H14" s="45"/>
      <c r="I14" s="52" t="s">
        <v>30</v>
      </c>
    </row>
    <row r="15" spans="1:9" ht="11.25" customHeight="1">
      <c r="A15" s="118" t="s">
        <v>31</v>
      </c>
      <c r="B15" s="118"/>
      <c r="C15" s="118"/>
      <c r="D15" s="48"/>
      <c r="E15" s="40"/>
      <c r="F15" s="40"/>
      <c r="G15" s="40"/>
      <c r="H15" s="40"/>
      <c r="I15" s="55"/>
    </row>
    <row r="16" spans="1:9" ht="11.25" customHeight="1">
      <c r="A16" s="45" t="s">
        <v>17</v>
      </c>
      <c r="B16" s="45"/>
      <c r="C16" s="46"/>
      <c r="D16" s="51"/>
      <c r="E16" s="41" t="s">
        <v>263</v>
      </c>
      <c r="F16" s="41"/>
      <c r="G16" s="41" t="s">
        <v>32</v>
      </c>
      <c r="H16" s="41"/>
      <c r="I16" s="47" t="s">
        <v>250</v>
      </c>
    </row>
    <row r="17" spans="1:9" ht="11.25" customHeight="1">
      <c r="A17" s="53" t="s">
        <v>22</v>
      </c>
      <c r="B17" s="45"/>
      <c r="C17" s="46"/>
      <c r="D17" s="46"/>
      <c r="E17" s="53" t="s">
        <v>6</v>
      </c>
      <c r="F17" s="45"/>
      <c r="G17" s="45" t="s">
        <v>33</v>
      </c>
      <c r="H17" s="45"/>
      <c r="I17" s="52" t="s">
        <v>249</v>
      </c>
    </row>
    <row r="18" spans="1:9" ht="11.25" customHeight="1">
      <c r="A18" s="53" t="s">
        <v>22</v>
      </c>
      <c r="B18" s="45"/>
      <c r="C18" s="46"/>
      <c r="D18" s="46"/>
      <c r="E18" s="45" t="s">
        <v>34</v>
      </c>
      <c r="F18" s="45"/>
      <c r="G18" s="45" t="s">
        <v>35</v>
      </c>
      <c r="H18" s="45"/>
      <c r="I18" s="52" t="s">
        <v>36</v>
      </c>
    </row>
    <row r="19" spans="1:9" ht="11.25" customHeight="1">
      <c r="A19" s="45" t="s">
        <v>37</v>
      </c>
      <c r="B19" s="45"/>
      <c r="C19" s="46"/>
      <c r="D19" s="48"/>
      <c r="E19" s="40"/>
      <c r="F19" s="40"/>
      <c r="G19" s="40"/>
      <c r="H19" s="40"/>
      <c r="I19" s="55"/>
    </row>
    <row r="20" spans="1:9" ht="11.25" customHeight="1">
      <c r="A20" s="45" t="s">
        <v>38</v>
      </c>
      <c r="B20" s="45"/>
      <c r="C20" s="46"/>
      <c r="D20" s="51"/>
      <c r="E20" s="41" t="s">
        <v>39</v>
      </c>
      <c r="F20" s="41"/>
      <c r="G20" s="41" t="s">
        <v>40</v>
      </c>
      <c r="H20" s="41"/>
      <c r="I20" s="47" t="s">
        <v>41</v>
      </c>
    </row>
    <row r="21" spans="1:9" ht="11.25" customHeight="1">
      <c r="A21" s="45" t="s">
        <v>42</v>
      </c>
      <c r="B21" s="45"/>
      <c r="C21" s="46"/>
      <c r="D21" s="46"/>
      <c r="E21" s="45" t="s">
        <v>43</v>
      </c>
      <c r="F21" s="45"/>
      <c r="G21" s="45" t="s">
        <v>44</v>
      </c>
      <c r="H21" s="45"/>
      <c r="I21" s="52" t="s">
        <v>45</v>
      </c>
    </row>
    <row r="22" spans="1:9" ht="11.25" customHeight="1">
      <c r="A22" s="45" t="s">
        <v>46</v>
      </c>
      <c r="B22" s="45"/>
      <c r="C22" s="46"/>
      <c r="D22" s="46"/>
      <c r="E22" s="45" t="s">
        <v>47</v>
      </c>
      <c r="F22" s="45"/>
      <c r="G22" s="45" t="s">
        <v>32</v>
      </c>
      <c r="H22" s="45"/>
      <c r="I22" s="52" t="s">
        <v>48</v>
      </c>
    </row>
    <row r="23" spans="1:9" ht="11.25" customHeight="1">
      <c r="A23" s="45" t="s">
        <v>49</v>
      </c>
      <c r="B23" s="45"/>
      <c r="C23" s="46"/>
      <c r="D23" s="46"/>
      <c r="E23" s="45" t="s">
        <v>260</v>
      </c>
      <c r="F23" s="45"/>
      <c r="G23" s="45" t="s">
        <v>33</v>
      </c>
      <c r="H23" s="45"/>
      <c r="I23" s="52" t="s">
        <v>50</v>
      </c>
    </row>
    <row r="24" spans="1:9" ht="11.25" customHeight="1">
      <c r="A24" s="53" t="s">
        <v>22</v>
      </c>
      <c r="B24" s="45"/>
      <c r="C24" s="46"/>
      <c r="D24" s="46"/>
      <c r="E24" s="45" t="s">
        <v>34</v>
      </c>
      <c r="F24" s="45"/>
      <c r="G24" s="45" t="s">
        <v>51</v>
      </c>
      <c r="H24" s="45"/>
      <c r="I24" s="52" t="s">
        <v>52</v>
      </c>
    </row>
    <row r="25" spans="1:9" ht="11.25" customHeight="1">
      <c r="A25" s="45" t="s">
        <v>287</v>
      </c>
      <c r="B25" s="45"/>
      <c r="C25" s="46"/>
      <c r="D25" s="46"/>
      <c r="E25" s="45" t="s">
        <v>237</v>
      </c>
      <c r="F25" s="45"/>
      <c r="G25" s="45" t="s">
        <v>152</v>
      </c>
      <c r="H25" s="45"/>
      <c r="I25" s="52" t="s">
        <v>52</v>
      </c>
    </row>
    <row r="26" spans="1:9" ht="11.25" customHeight="1">
      <c r="A26" s="45" t="s">
        <v>53</v>
      </c>
      <c r="B26" s="45"/>
      <c r="C26" s="46"/>
      <c r="D26" s="46"/>
      <c r="E26" s="45" t="s">
        <v>54</v>
      </c>
      <c r="F26" s="45"/>
      <c r="G26" s="45" t="s">
        <v>55</v>
      </c>
      <c r="H26" s="45"/>
      <c r="I26" s="52" t="s">
        <v>52</v>
      </c>
    </row>
    <row r="27" spans="1:9" ht="11.25" customHeight="1">
      <c r="A27" s="118" t="s">
        <v>56</v>
      </c>
      <c r="B27" s="118"/>
      <c r="C27" s="118"/>
      <c r="D27" s="48"/>
      <c r="E27" s="40"/>
      <c r="F27" s="40"/>
      <c r="G27" s="40"/>
      <c r="H27" s="40"/>
      <c r="I27" s="55"/>
    </row>
    <row r="28" spans="1:9" ht="11.25" customHeight="1">
      <c r="A28" s="45" t="s">
        <v>57</v>
      </c>
      <c r="B28" s="45"/>
      <c r="C28" s="46"/>
      <c r="D28" s="51"/>
      <c r="E28" s="41" t="s">
        <v>58</v>
      </c>
      <c r="F28" s="41"/>
      <c r="G28" s="41" t="s">
        <v>59</v>
      </c>
      <c r="H28" s="41"/>
      <c r="I28" s="47" t="s">
        <v>60</v>
      </c>
    </row>
    <row r="29" spans="1:9" ht="11.25" customHeight="1">
      <c r="A29" s="45" t="s">
        <v>46</v>
      </c>
      <c r="B29" s="45"/>
      <c r="C29" s="46"/>
      <c r="D29" s="46"/>
      <c r="E29" s="45" t="s">
        <v>61</v>
      </c>
      <c r="F29" s="45"/>
      <c r="G29" s="45" t="s">
        <v>62</v>
      </c>
      <c r="H29" s="45"/>
      <c r="I29" s="52" t="s">
        <v>63</v>
      </c>
    </row>
    <row r="30" spans="1:9" ht="11.25" customHeight="1">
      <c r="A30" s="45" t="s">
        <v>64</v>
      </c>
      <c r="B30" s="45"/>
      <c r="C30" s="46"/>
      <c r="D30" s="46"/>
      <c r="E30" s="45" t="s">
        <v>65</v>
      </c>
      <c r="F30" s="45"/>
      <c r="G30" s="53" t="s">
        <v>6</v>
      </c>
      <c r="H30" s="45"/>
      <c r="I30" s="52" t="s">
        <v>66</v>
      </c>
    </row>
    <row r="31" spans="1:9" ht="11.25" customHeight="1">
      <c r="A31" s="118" t="s">
        <v>67</v>
      </c>
      <c r="B31" s="118"/>
      <c r="C31" s="118"/>
      <c r="D31" s="48"/>
      <c r="E31" s="40"/>
      <c r="F31" s="40"/>
      <c r="G31" s="40"/>
      <c r="H31" s="40"/>
      <c r="I31" s="55"/>
    </row>
    <row r="32" spans="1:9" ht="11.25" customHeight="1">
      <c r="A32" s="45" t="s">
        <v>17</v>
      </c>
      <c r="B32" s="45"/>
      <c r="C32" s="46"/>
      <c r="D32" s="51"/>
      <c r="E32" s="41" t="s">
        <v>68</v>
      </c>
      <c r="F32" s="41"/>
      <c r="G32" s="41" t="s">
        <v>69</v>
      </c>
      <c r="H32" s="41"/>
      <c r="I32" s="47" t="s">
        <v>251</v>
      </c>
    </row>
    <row r="33" spans="1:9" ht="11.25" customHeight="1">
      <c r="A33" s="118" t="s">
        <v>70</v>
      </c>
      <c r="B33" s="118"/>
      <c r="C33" s="118"/>
      <c r="D33" s="48"/>
      <c r="E33" s="40"/>
      <c r="F33" s="40"/>
      <c r="G33" s="40"/>
      <c r="H33" s="40"/>
      <c r="I33" s="55"/>
    </row>
    <row r="34" spans="1:9" ht="11.25" customHeight="1">
      <c r="A34" s="45" t="s">
        <v>17</v>
      </c>
      <c r="B34" s="45"/>
      <c r="C34" s="46"/>
      <c r="D34" s="51"/>
      <c r="E34" s="56" t="s">
        <v>71</v>
      </c>
      <c r="F34" s="56"/>
      <c r="G34" s="41" t="s">
        <v>72</v>
      </c>
      <c r="H34" s="41"/>
      <c r="I34" s="47" t="s">
        <v>252</v>
      </c>
    </row>
    <row r="35" spans="1:9" ht="11.25" customHeight="1">
      <c r="A35" s="40" t="s">
        <v>236</v>
      </c>
      <c r="B35" s="40"/>
      <c r="C35" s="48"/>
      <c r="D35" s="48"/>
      <c r="E35" s="57" t="s">
        <v>264</v>
      </c>
      <c r="F35" s="58"/>
      <c r="G35" s="42" t="s">
        <v>234</v>
      </c>
      <c r="H35" s="42"/>
      <c r="I35" s="59" t="s">
        <v>52</v>
      </c>
    </row>
    <row r="36" spans="1:9" ht="11.25" customHeight="1">
      <c r="A36" s="50" t="s">
        <v>233</v>
      </c>
      <c r="B36" s="41"/>
      <c r="C36" s="51"/>
      <c r="D36" s="51"/>
      <c r="E36" s="50" t="s">
        <v>258</v>
      </c>
      <c r="F36" s="58"/>
      <c r="G36" s="60" t="s">
        <v>235</v>
      </c>
      <c r="H36" s="42"/>
      <c r="I36" s="61"/>
    </row>
    <row r="37" spans="1:9" ht="11.25" customHeight="1">
      <c r="A37" s="45" t="s">
        <v>73</v>
      </c>
      <c r="B37" s="45"/>
      <c r="C37" s="46"/>
      <c r="D37" s="48"/>
      <c r="E37" s="40"/>
      <c r="F37" s="40"/>
      <c r="G37" s="40"/>
      <c r="H37" s="40"/>
      <c r="I37" s="55"/>
    </row>
    <row r="38" spans="1:9" ht="11.25" customHeight="1">
      <c r="A38" s="45" t="s">
        <v>74</v>
      </c>
      <c r="B38" s="45"/>
      <c r="C38" s="46"/>
      <c r="D38" s="51"/>
      <c r="E38" s="41" t="s">
        <v>75</v>
      </c>
      <c r="F38" s="41"/>
      <c r="G38" s="41" t="s">
        <v>76</v>
      </c>
      <c r="H38" s="41"/>
      <c r="I38" s="47" t="s">
        <v>52</v>
      </c>
    </row>
    <row r="39" spans="1:9" ht="11.25" customHeight="1">
      <c r="A39" s="45" t="s">
        <v>77</v>
      </c>
      <c r="B39" s="45"/>
      <c r="C39" s="46"/>
      <c r="D39" s="46"/>
      <c r="E39" s="53" t="s">
        <v>6</v>
      </c>
      <c r="F39" s="45"/>
      <c r="G39" s="53" t="s">
        <v>6</v>
      </c>
      <c r="H39" s="45"/>
      <c r="I39" s="52" t="s">
        <v>78</v>
      </c>
    </row>
    <row r="40" spans="1:9" ht="11.25" customHeight="1">
      <c r="A40" s="40" t="s">
        <v>28</v>
      </c>
      <c r="B40" s="40"/>
      <c r="C40" s="48"/>
      <c r="D40" s="48"/>
      <c r="E40" s="57" t="s">
        <v>264</v>
      </c>
      <c r="F40" s="40"/>
      <c r="G40" s="40" t="s">
        <v>79</v>
      </c>
      <c r="H40" s="40"/>
      <c r="I40" s="55" t="s">
        <v>52</v>
      </c>
    </row>
    <row r="41" spans="1:9" ht="11.25" customHeight="1">
      <c r="A41" s="41"/>
      <c r="B41" s="41"/>
      <c r="C41" s="51"/>
      <c r="D41" s="51"/>
      <c r="E41" s="50" t="s">
        <v>258</v>
      </c>
      <c r="F41" s="41"/>
      <c r="G41" s="41"/>
      <c r="H41" s="41"/>
      <c r="I41" s="62"/>
    </row>
    <row r="42" spans="1:9" ht="11.25" customHeight="1">
      <c r="A42" s="116" t="s">
        <v>80</v>
      </c>
      <c r="B42" s="116"/>
      <c r="C42" s="116"/>
      <c r="D42" s="116"/>
      <c r="E42" s="116"/>
      <c r="F42" s="116"/>
      <c r="G42" s="116"/>
      <c r="H42" s="116"/>
      <c r="I42" s="116"/>
    </row>
    <row r="43" spans="1:9" ht="11.25" customHeight="1">
      <c r="A43" s="117" t="s">
        <v>81</v>
      </c>
      <c r="B43" s="117"/>
      <c r="C43" s="117"/>
      <c r="D43" s="117"/>
      <c r="E43" s="117"/>
      <c r="F43" s="117"/>
      <c r="G43" s="117"/>
      <c r="H43" s="117"/>
      <c r="I43" s="117"/>
    </row>
    <row r="44" spans="1:9" ht="11.25" customHeight="1">
      <c r="A44" s="117" t="s">
        <v>261</v>
      </c>
      <c r="B44" s="117"/>
      <c r="C44" s="117"/>
      <c r="D44" s="117"/>
      <c r="E44" s="117"/>
      <c r="F44" s="117"/>
      <c r="G44" s="117"/>
      <c r="H44" s="117"/>
      <c r="I44" s="117"/>
    </row>
    <row r="45" spans="1:9" ht="11.25">
      <c r="A45" s="117" t="s">
        <v>259</v>
      </c>
      <c r="B45" s="117"/>
      <c r="C45" s="117"/>
      <c r="D45" s="117"/>
      <c r="E45" s="117"/>
      <c r="F45" s="117"/>
      <c r="G45" s="117"/>
      <c r="H45" s="117"/>
      <c r="I45" s="117"/>
    </row>
  </sheetData>
  <mergeCells count="15">
    <mergeCell ref="A5:I5"/>
    <mergeCell ref="A6:C6"/>
    <mergeCell ref="A7:C7"/>
    <mergeCell ref="A1:I1"/>
    <mergeCell ref="A2:I2"/>
    <mergeCell ref="A3:I3"/>
    <mergeCell ref="A4:I4"/>
    <mergeCell ref="A15:C15"/>
    <mergeCell ref="A27:C27"/>
    <mergeCell ref="A31:C31"/>
    <mergeCell ref="A33:C33"/>
    <mergeCell ref="A42:I42"/>
    <mergeCell ref="A43:I43"/>
    <mergeCell ref="A44:I44"/>
    <mergeCell ref="A45:I45"/>
  </mergeCells>
  <printOptions/>
  <pageMargins left="0.5" right="0.5" top="0.5" bottom="0.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A1" sqref="A1:I1"/>
    </sheetView>
  </sheetViews>
  <sheetFormatPr defaultColWidth="9.33203125" defaultRowHeight="11.25"/>
  <cols>
    <col min="1" max="1" width="25.66015625" style="0" customWidth="1"/>
    <col min="2" max="2" width="2.33203125" style="0" customWidth="1"/>
    <col min="3" max="3" width="31.66015625" style="0" customWidth="1"/>
    <col min="4" max="4" width="2.33203125" style="0" customWidth="1"/>
    <col min="5" max="5" width="19.33203125" style="0" customWidth="1"/>
    <col min="6" max="6" width="2.33203125" style="0" customWidth="1"/>
    <col min="7" max="7" width="20" style="0" customWidth="1"/>
    <col min="8" max="8" width="2.33203125" style="0" customWidth="1"/>
    <col min="9" max="9" width="16.5" style="0" customWidth="1"/>
  </cols>
  <sheetData>
    <row r="1" spans="1:9" ht="11.25" customHeight="1">
      <c r="A1" s="121" t="s">
        <v>119</v>
      </c>
      <c r="B1" s="121"/>
      <c r="C1" s="121"/>
      <c r="D1" s="121"/>
      <c r="E1" s="121"/>
      <c r="F1" s="121"/>
      <c r="G1" s="121"/>
      <c r="H1" s="121"/>
      <c r="I1" s="121"/>
    </row>
    <row r="2" spans="1:9" ht="11.25" customHeight="1">
      <c r="A2" s="121" t="s">
        <v>293</v>
      </c>
      <c r="B2" s="121"/>
      <c r="C2" s="121"/>
      <c r="D2" s="121"/>
      <c r="E2" s="121"/>
      <c r="F2" s="121"/>
      <c r="G2" s="121"/>
      <c r="H2" s="121"/>
      <c r="I2" s="121"/>
    </row>
    <row r="3" spans="1:9" ht="11.25" customHeight="1">
      <c r="A3" s="122"/>
      <c r="B3" s="122"/>
      <c r="C3" s="122"/>
      <c r="D3" s="122"/>
      <c r="E3" s="122"/>
      <c r="F3" s="122"/>
      <c r="G3" s="122"/>
      <c r="H3" s="122"/>
      <c r="I3" s="122"/>
    </row>
    <row r="4" spans="1:9" ht="11.25" customHeight="1">
      <c r="A4" s="64" t="s">
        <v>120</v>
      </c>
      <c r="B4" s="65"/>
      <c r="C4" s="64" t="s">
        <v>121</v>
      </c>
      <c r="D4" s="65"/>
      <c r="E4" s="64" t="s">
        <v>168</v>
      </c>
      <c r="F4" s="65"/>
      <c r="G4" s="64" t="s">
        <v>122</v>
      </c>
      <c r="H4" s="65"/>
      <c r="I4" s="66" t="s">
        <v>123</v>
      </c>
    </row>
    <row r="5" spans="1:9" ht="11.25" customHeight="1">
      <c r="A5" s="67" t="s">
        <v>16</v>
      </c>
      <c r="B5" s="68"/>
      <c r="C5" s="69"/>
      <c r="D5" s="68"/>
      <c r="E5" s="70"/>
      <c r="F5" s="68"/>
      <c r="G5" s="71"/>
      <c r="H5" s="72"/>
      <c r="I5" s="69"/>
    </row>
    <row r="6" spans="1:9" ht="11.25" customHeight="1">
      <c r="A6" s="69" t="s">
        <v>232</v>
      </c>
      <c r="B6" s="73"/>
      <c r="C6" s="74" t="s">
        <v>126</v>
      </c>
      <c r="D6" s="73"/>
      <c r="E6" s="75" t="s">
        <v>278</v>
      </c>
      <c r="F6" s="73"/>
      <c r="G6" s="76" t="s">
        <v>175</v>
      </c>
      <c r="H6" s="73"/>
      <c r="I6" s="76" t="s">
        <v>279</v>
      </c>
    </row>
    <row r="7" spans="1:9" ht="11.25" customHeight="1">
      <c r="A7" s="74"/>
      <c r="B7" s="73"/>
      <c r="C7" s="74"/>
      <c r="D7" s="73"/>
      <c r="E7" s="75"/>
      <c r="F7" s="73"/>
      <c r="G7" s="63" t="s">
        <v>176</v>
      </c>
      <c r="H7" s="73"/>
      <c r="I7" s="63" t="s">
        <v>177</v>
      </c>
    </row>
    <row r="8" spans="1:9" ht="11.25" customHeight="1">
      <c r="A8" s="77"/>
      <c r="B8" s="65"/>
      <c r="C8" s="77"/>
      <c r="D8" s="65"/>
      <c r="E8" s="78"/>
      <c r="F8" s="65"/>
      <c r="G8" s="79" t="s">
        <v>127</v>
      </c>
      <c r="H8" s="65"/>
      <c r="I8" s="79" t="s">
        <v>178</v>
      </c>
    </row>
    <row r="9" spans="1:9" ht="11.25" customHeight="1">
      <c r="A9" s="80" t="s">
        <v>22</v>
      </c>
      <c r="B9" s="68"/>
      <c r="C9" s="69" t="s">
        <v>128</v>
      </c>
      <c r="D9" s="68"/>
      <c r="E9" s="81" t="s">
        <v>214</v>
      </c>
      <c r="F9" s="68"/>
      <c r="G9" s="70" t="s">
        <v>179</v>
      </c>
      <c r="H9" s="68"/>
      <c r="I9" s="70" t="s">
        <v>180</v>
      </c>
    </row>
    <row r="10" spans="1:9" ht="11.25" customHeight="1">
      <c r="A10" s="63"/>
      <c r="B10" s="73"/>
      <c r="C10" s="74"/>
      <c r="D10" s="73"/>
      <c r="E10" s="75"/>
      <c r="F10" s="73"/>
      <c r="G10" s="63" t="s">
        <v>181</v>
      </c>
      <c r="H10" s="73"/>
      <c r="I10" s="63" t="s">
        <v>182</v>
      </c>
    </row>
    <row r="11" spans="1:9" ht="11.25" customHeight="1">
      <c r="A11" s="77"/>
      <c r="B11" s="65"/>
      <c r="C11" s="77"/>
      <c r="D11" s="65"/>
      <c r="E11" s="78"/>
      <c r="F11" s="65"/>
      <c r="G11" s="79" t="s">
        <v>129</v>
      </c>
      <c r="H11" s="65"/>
      <c r="I11" s="79" t="s">
        <v>183</v>
      </c>
    </row>
    <row r="12" spans="1:9" ht="11.25" customHeight="1">
      <c r="A12" s="80" t="s">
        <v>22</v>
      </c>
      <c r="B12" s="68"/>
      <c r="C12" s="69" t="s">
        <v>130</v>
      </c>
      <c r="D12" s="68"/>
      <c r="E12" s="81" t="s">
        <v>215</v>
      </c>
      <c r="F12" s="68"/>
      <c r="G12" s="70" t="s">
        <v>184</v>
      </c>
      <c r="H12" s="68"/>
      <c r="I12" s="70" t="s">
        <v>185</v>
      </c>
    </row>
    <row r="13" spans="1:9" ht="11.25" customHeight="1">
      <c r="A13" s="63"/>
      <c r="B13" s="73"/>
      <c r="C13" s="74"/>
      <c r="D13" s="73"/>
      <c r="E13" s="75"/>
      <c r="F13" s="73"/>
      <c r="G13" s="63" t="s">
        <v>186</v>
      </c>
      <c r="H13" s="73"/>
      <c r="I13" s="63" t="s">
        <v>187</v>
      </c>
    </row>
    <row r="14" spans="1:9" ht="11.25" customHeight="1">
      <c r="A14" s="77"/>
      <c r="B14" s="65"/>
      <c r="C14" s="77"/>
      <c r="D14" s="65"/>
      <c r="E14" s="78"/>
      <c r="F14" s="65"/>
      <c r="G14" s="79" t="s">
        <v>131</v>
      </c>
      <c r="H14" s="65"/>
      <c r="I14" s="79" t="s">
        <v>188</v>
      </c>
    </row>
    <row r="15" spans="1:9" ht="11.25" customHeight="1">
      <c r="A15" s="82" t="s">
        <v>19</v>
      </c>
      <c r="B15" s="83"/>
      <c r="C15" s="82" t="s">
        <v>208</v>
      </c>
      <c r="D15" s="83"/>
      <c r="E15" s="84" t="s">
        <v>12</v>
      </c>
      <c r="F15" s="83"/>
      <c r="G15" s="85" t="s">
        <v>12</v>
      </c>
      <c r="H15" s="83"/>
      <c r="I15" s="85" t="s">
        <v>174</v>
      </c>
    </row>
    <row r="16" spans="1:9" ht="11.25" customHeight="1">
      <c r="A16" s="82" t="s">
        <v>95</v>
      </c>
      <c r="B16" s="83"/>
      <c r="C16" s="82" t="s">
        <v>124</v>
      </c>
      <c r="D16" s="83"/>
      <c r="E16" s="86" t="s">
        <v>211</v>
      </c>
      <c r="F16" s="83"/>
      <c r="G16" s="85" t="s">
        <v>12</v>
      </c>
      <c r="H16" s="83"/>
      <c r="I16" s="87" t="s">
        <v>52</v>
      </c>
    </row>
    <row r="17" spans="1:9" ht="11.25" customHeight="1">
      <c r="A17" s="88" t="s">
        <v>22</v>
      </c>
      <c r="B17" s="83"/>
      <c r="C17" s="82" t="s">
        <v>125</v>
      </c>
      <c r="D17" s="83"/>
      <c r="E17" s="86" t="s">
        <v>212</v>
      </c>
      <c r="F17" s="83"/>
      <c r="G17" s="85" t="s">
        <v>12</v>
      </c>
      <c r="H17" s="83"/>
      <c r="I17" s="87" t="s">
        <v>52</v>
      </c>
    </row>
    <row r="18" spans="1:9" ht="11.25" customHeight="1">
      <c r="A18" s="82" t="s">
        <v>49</v>
      </c>
      <c r="B18" s="83"/>
      <c r="C18" s="88" t="s">
        <v>6</v>
      </c>
      <c r="D18" s="83"/>
      <c r="E18" s="86" t="s">
        <v>213</v>
      </c>
      <c r="F18" s="83"/>
      <c r="G18" s="85" t="s">
        <v>12</v>
      </c>
      <c r="H18" s="83"/>
      <c r="I18" s="87" t="s">
        <v>52</v>
      </c>
    </row>
    <row r="19" spans="1:9" ht="11.25" customHeight="1">
      <c r="A19" s="82" t="s">
        <v>24</v>
      </c>
      <c r="B19" s="83"/>
      <c r="C19" s="82" t="s">
        <v>132</v>
      </c>
      <c r="D19" s="83"/>
      <c r="E19" s="84" t="s">
        <v>12</v>
      </c>
      <c r="F19" s="83"/>
      <c r="G19" s="89" t="s">
        <v>12</v>
      </c>
      <c r="H19" s="83"/>
      <c r="I19" s="85" t="s">
        <v>189</v>
      </c>
    </row>
    <row r="20" spans="1:9" ht="11.25" customHeight="1">
      <c r="A20" s="67" t="s">
        <v>31</v>
      </c>
      <c r="B20" s="68"/>
      <c r="C20" s="90"/>
      <c r="D20" s="91"/>
      <c r="E20" s="81"/>
      <c r="F20" s="68"/>
      <c r="G20" s="92"/>
      <c r="H20" s="72"/>
      <c r="I20" s="93"/>
    </row>
    <row r="21" spans="1:9" ht="11.25" customHeight="1">
      <c r="A21" s="82" t="s">
        <v>134</v>
      </c>
      <c r="B21" s="65"/>
      <c r="C21" s="77" t="s">
        <v>135</v>
      </c>
      <c r="D21" s="65"/>
      <c r="E21" s="78" t="s">
        <v>277</v>
      </c>
      <c r="F21" s="65"/>
      <c r="G21" s="89" t="s">
        <v>136</v>
      </c>
      <c r="H21" s="65"/>
      <c r="I21" s="89" t="s">
        <v>280</v>
      </c>
    </row>
    <row r="22" spans="1:9" ht="11.25" customHeight="1">
      <c r="A22" s="82" t="s">
        <v>137</v>
      </c>
      <c r="B22" s="83"/>
      <c r="C22" s="82" t="s">
        <v>138</v>
      </c>
      <c r="D22" s="83"/>
      <c r="E22" s="86" t="s">
        <v>216</v>
      </c>
      <c r="F22" s="83"/>
      <c r="G22" s="87" t="s">
        <v>52</v>
      </c>
      <c r="H22" s="83"/>
      <c r="I22" s="87" t="s">
        <v>52</v>
      </c>
    </row>
    <row r="23" spans="1:9" ht="11.25" customHeight="1">
      <c r="A23" s="88" t="s">
        <v>22</v>
      </c>
      <c r="B23" s="83"/>
      <c r="C23" s="82" t="s">
        <v>44</v>
      </c>
      <c r="D23" s="83"/>
      <c r="E23" s="86" t="s">
        <v>217</v>
      </c>
      <c r="F23" s="83"/>
      <c r="G23" s="87" t="s">
        <v>52</v>
      </c>
      <c r="H23" s="83"/>
      <c r="I23" s="87" t="s">
        <v>52</v>
      </c>
    </row>
    <row r="24" spans="1:9" ht="11.25" customHeight="1">
      <c r="A24" s="88" t="s">
        <v>22</v>
      </c>
      <c r="B24" s="83"/>
      <c r="C24" s="82" t="s">
        <v>139</v>
      </c>
      <c r="D24" s="83"/>
      <c r="E24" s="86" t="s">
        <v>218</v>
      </c>
      <c r="F24" s="83"/>
      <c r="G24" s="87" t="s">
        <v>52</v>
      </c>
      <c r="H24" s="83"/>
      <c r="I24" s="87" t="s">
        <v>52</v>
      </c>
    </row>
    <row r="25" spans="1:9" ht="11.25" customHeight="1">
      <c r="A25" s="82" t="s">
        <v>231</v>
      </c>
      <c r="B25" s="83"/>
      <c r="C25" s="82" t="s">
        <v>148</v>
      </c>
      <c r="D25" s="83"/>
      <c r="E25" s="86" t="s">
        <v>221</v>
      </c>
      <c r="F25" s="83"/>
      <c r="G25" s="85" t="s">
        <v>149</v>
      </c>
      <c r="H25" s="83"/>
      <c r="I25" s="85" t="s">
        <v>192</v>
      </c>
    </row>
    <row r="26" spans="1:9" ht="11.25" customHeight="1">
      <c r="A26" s="88" t="s">
        <v>22</v>
      </c>
      <c r="B26" s="83"/>
      <c r="C26" s="82" t="s">
        <v>150</v>
      </c>
      <c r="D26" s="83"/>
      <c r="E26" s="86" t="s">
        <v>222</v>
      </c>
      <c r="F26" s="83"/>
      <c r="G26" s="85" t="s">
        <v>151</v>
      </c>
      <c r="H26" s="83"/>
      <c r="I26" s="85" t="s">
        <v>193</v>
      </c>
    </row>
    <row r="27" spans="1:9" ht="11.25" customHeight="1">
      <c r="A27" s="88" t="s">
        <v>22</v>
      </c>
      <c r="B27" s="83"/>
      <c r="C27" s="82" t="s">
        <v>152</v>
      </c>
      <c r="D27" s="83"/>
      <c r="E27" s="86" t="s">
        <v>223</v>
      </c>
      <c r="F27" s="83"/>
      <c r="G27" s="85" t="s">
        <v>153</v>
      </c>
      <c r="H27" s="83"/>
      <c r="I27" s="85" t="s">
        <v>194</v>
      </c>
    </row>
    <row r="28" spans="1:9" ht="11.25" customHeight="1">
      <c r="A28" s="82" t="s">
        <v>95</v>
      </c>
      <c r="B28" s="83"/>
      <c r="C28" s="82" t="s">
        <v>140</v>
      </c>
      <c r="D28" s="83"/>
      <c r="E28" s="86" t="s">
        <v>275</v>
      </c>
      <c r="F28" s="83"/>
      <c r="G28" s="85" t="s">
        <v>141</v>
      </c>
      <c r="H28" s="83"/>
      <c r="I28" s="87" t="s">
        <v>52</v>
      </c>
    </row>
    <row r="29" spans="1:9" ht="11.25" customHeight="1">
      <c r="A29" s="82" t="s">
        <v>49</v>
      </c>
      <c r="B29" s="83"/>
      <c r="C29" s="82" t="s">
        <v>142</v>
      </c>
      <c r="D29" s="83"/>
      <c r="E29" s="86" t="s">
        <v>276</v>
      </c>
      <c r="F29" s="83"/>
      <c r="G29" s="85" t="s">
        <v>143</v>
      </c>
      <c r="H29" s="83"/>
      <c r="I29" s="87" t="s">
        <v>52</v>
      </c>
    </row>
    <row r="30" spans="1:9" ht="11.25" customHeight="1">
      <c r="A30" s="82" t="s">
        <v>144</v>
      </c>
      <c r="B30" s="83"/>
      <c r="C30" s="88" t="s">
        <v>6</v>
      </c>
      <c r="D30" s="83"/>
      <c r="E30" s="86" t="s">
        <v>219</v>
      </c>
      <c r="F30" s="83"/>
      <c r="G30" s="85" t="s">
        <v>145</v>
      </c>
      <c r="H30" s="83"/>
      <c r="I30" s="87" t="s">
        <v>52</v>
      </c>
    </row>
    <row r="31" spans="1:9" ht="11.25" customHeight="1">
      <c r="A31" s="82" t="s">
        <v>133</v>
      </c>
      <c r="B31" s="83"/>
      <c r="C31" s="82" t="s">
        <v>148</v>
      </c>
      <c r="D31" s="83"/>
      <c r="E31" s="86" t="s">
        <v>218</v>
      </c>
      <c r="F31" s="83"/>
      <c r="G31" s="85" t="s">
        <v>154</v>
      </c>
      <c r="H31" s="83"/>
      <c r="I31" s="85" t="s">
        <v>195</v>
      </c>
    </row>
    <row r="32" spans="1:9" ht="11.25" customHeight="1">
      <c r="A32" s="82" t="s">
        <v>155</v>
      </c>
      <c r="B32" s="83"/>
      <c r="C32" s="82" t="s">
        <v>156</v>
      </c>
      <c r="D32" s="83"/>
      <c r="E32" s="86" t="s">
        <v>224</v>
      </c>
      <c r="F32" s="83"/>
      <c r="G32" s="85" t="s">
        <v>157</v>
      </c>
      <c r="H32" s="83"/>
      <c r="I32" s="85" t="s">
        <v>196</v>
      </c>
    </row>
    <row r="33" spans="1:9" ht="11.25" customHeight="1">
      <c r="A33" s="69" t="s">
        <v>146</v>
      </c>
      <c r="B33" s="68"/>
      <c r="C33" s="69" t="s">
        <v>147</v>
      </c>
      <c r="D33" s="68"/>
      <c r="E33" s="81" t="s">
        <v>220</v>
      </c>
      <c r="F33" s="68"/>
      <c r="G33" s="70" t="s">
        <v>210</v>
      </c>
      <c r="H33" s="68"/>
      <c r="I33" s="70" t="s">
        <v>190</v>
      </c>
    </row>
    <row r="34" spans="1:9" ht="11.25" customHeight="1">
      <c r="A34" s="77"/>
      <c r="B34" s="65"/>
      <c r="C34" s="77"/>
      <c r="D34" s="65"/>
      <c r="E34" s="78"/>
      <c r="F34" s="65"/>
      <c r="G34" s="79"/>
      <c r="H34" s="65"/>
      <c r="I34" s="79" t="s">
        <v>191</v>
      </c>
    </row>
    <row r="35" spans="1:9" ht="11.25" customHeight="1">
      <c r="A35" s="82" t="s">
        <v>159</v>
      </c>
      <c r="B35" s="83"/>
      <c r="C35" s="82" t="s">
        <v>160</v>
      </c>
      <c r="D35" s="83"/>
      <c r="E35" s="94" t="s">
        <v>225</v>
      </c>
      <c r="F35" s="83"/>
      <c r="G35" s="70" t="s">
        <v>239</v>
      </c>
      <c r="H35" s="83"/>
      <c r="I35" s="89" t="s">
        <v>240</v>
      </c>
    </row>
    <row r="36" spans="1:9" ht="11.25" customHeight="1">
      <c r="A36" s="80" t="s">
        <v>22</v>
      </c>
      <c r="B36" s="68"/>
      <c r="C36" s="69" t="s">
        <v>158</v>
      </c>
      <c r="D36" s="68"/>
      <c r="E36" s="95" t="s">
        <v>225</v>
      </c>
      <c r="F36" s="68"/>
      <c r="G36" s="70" t="s">
        <v>244</v>
      </c>
      <c r="H36" s="68"/>
      <c r="I36" s="70" t="s">
        <v>245</v>
      </c>
    </row>
    <row r="37" spans="1:9" ht="11.25" customHeight="1">
      <c r="A37" s="63"/>
      <c r="B37" s="73"/>
      <c r="C37" s="74"/>
      <c r="D37" s="73"/>
      <c r="E37" s="96"/>
      <c r="F37" s="73"/>
      <c r="G37" s="63" t="s">
        <v>265</v>
      </c>
      <c r="H37" s="73"/>
      <c r="I37" s="63" t="s">
        <v>285</v>
      </c>
    </row>
    <row r="38" spans="1:9" ht="11.25" customHeight="1">
      <c r="A38" s="79"/>
      <c r="B38" s="65"/>
      <c r="C38" s="77"/>
      <c r="D38" s="65"/>
      <c r="E38" s="97"/>
      <c r="F38" s="65"/>
      <c r="G38" s="63" t="s">
        <v>246</v>
      </c>
      <c r="H38" s="73"/>
      <c r="I38" s="63" t="s">
        <v>247</v>
      </c>
    </row>
    <row r="39" spans="1:9" ht="11.25" customHeight="1">
      <c r="A39" s="80" t="s">
        <v>22</v>
      </c>
      <c r="B39" s="68"/>
      <c r="C39" s="69" t="s">
        <v>161</v>
      </c>
      <c r="D39" s="68"/>
      <c r="E39" s="81" t="s">
        <v>226</v>
      </c>
      <c r="F39" s="68"/>
      <c r="G39" s="70" t="s">
        <v>197</v>
      </c>
      <c r="H39" s="68"/>
      <c r="I39" s="70" t="s">
        <v>198</v>
      </c>
    </row>
    <row r="40" spans="1:9" ht="11.25" customHeight="1">
      <c r="A40" s="63"/>
      <c r="B40" s="73"/>
      <c r="C40" s="74"/>
      <c r="D40" s="73"/>
      <c r="E40" s="75"/>
      <c r="F40" s="73"/>
      <c r="G40" s="63" t="s">
        <v>242</v>
      </c>
      <c r="H40" s="73"/>
      <c r="I40" s="63" t="s">
        <v>243</v>
      </c>
    </row>
    <row r="41" spans="1:9" ht="11.25" customHeight="1">
      <c r="A41" s="77"/>
      <c r="B41" s="65"/>
      <c r="C41" s="77"/>
      <c r="D41" s="65"/>
      <c r="E41" s="78"/>
      <c r="F41" s="65"/>
      <c r="G41" s="79" t="s">
        <v>199</v>
      </c>
      <c r="H41" s="65"/>
      <c r="I41" s="79" t="s">
        <v>200</v>
      </c>
    </row>
    <row r="42" spans="1:9" ht="11.25" customHeight="1">
      <c r="A42" s="98" t="s">
        <v>22</v>
      </c>
      <c r="B42" s="99"/>
      <c r="C42" s="100" t="s">
        <v>241</v>
      </c>
      <c r="D42" s="99"/>
      <c r="E42" s="81" t="s">
        <v>227</v>
      </c>
      <c r="F42" s="99"/>
      <c r="G42" s="81" t="s">
        <v>201</v>
      </c>
      <c r="H42" s="99"/>
      <c r="I42" s="81" t="s">
        <v>281</v>
      </c>
    </row>
    <row r="43" spans="1:9" ht="11.25" customHeight="1">
      <c r="A43" s="101"/>
      <c r="B43" s="102"/>
      <c r="C43" s="103"/>
      <c r="D43" s="102"/>
      <c r="E43" s="75"/>
      <c r="F43" s="102"/>
      <c r="G43" s="101" t="s">
        <v>202</v>
      </c>
      <c r="H43" s="102"/>
      <c r="I43" s="101" t="s">
        <v>203</v>
      </c>
    </row>
    <row r="44" spans="1:9" ht="11.25" customHeight="1">
      <c r="A44" s="104"/>
      <c r="B44" s="105"/>
      <c r="C44" s="104"/>
      <c r="D44" s="105"/>
      <c r="E44" s="78"/>
      <c r="F44" s="105"/>
      <c r="G44" s="106" t="s">
        <v>169</v>
      </c>
      <c r="H44" s="105"/>
      <c r="I44" s="106" t="s">
        <v>204</v>
      </c>
    </row>
    <row r="45" spans="1:9" ht="11.25" customHeight="1">
      <c r="A45" s="82" t="s">
        <v>162</v>
      </c>
      <c r="B45" s="83"/>
      <c r="C45" s="82" t="s">
        <v>163</v>
      </c>
      <c r="D45" s="83"/>
      <c r="E45" s="86" t="s">
        <v>228</v>
      </c>
      <c r="F45" s="83"/>
      <c r="G45" s="85" t="s">
        <v>164</v>
      </c>
      <c r="H45" s="83"/>
      <c r="I45" s="85" t="s">
        <v>282</v>
      </c>
    </row>
    <row r="46" spans="1:9" ht="11.25" customHeight="1">
      <c r="A46" s="82" t="s">
        <v>53</v>
      </c>
      <c r="B46" s="83"/>
      <c r="C46" s="82" t="s">
        <v>165</v>
      </c>
      <c r="D46" s="83"/>
      <c r="E46" s="86" t="s">
        <v>229</v>
      </c>
      <c r="F46" s="83"/>
      <c r="G46" s="85" t="s">
        <v>166</v>
      </c>
      <c r="H46" s="83"/>
      <c r="I46" s="85" t="s">
        <v>205</v>
      </c>
    </row>
    <row r="47" spans="1:9" ht="11.25" customHeight="1">
      <c r="A47" s="67" t="s">
        <v>70</v>
      </c>
      <c r="B47" s="68"/>
      <c r="C47" s="69"/>
      <c r="D47" s="68"/>
      <c r="E47" s="81"/>
      <c r="F47" s="68"/>
      <c r="G47" s="70"/>
      <c r="H47" s="68"/>
      <c r="I47" s="70"/>
    </row>
    <row r="48" spans="1:9" ht="11.25" customHeight="1">
      <c r="A48" s="82" t="s">
        <v>167</v>
      </c>
      <c r="B48" s="65"/>
      <c r="C48" s="77"/>
      <c r="D48" s="65"/>
      <c r="E48" s="78" t="s">
        <v>230</v>
      </c>
      <c r="F48" s="65"/>
      <c r="G48" s="87" t="s">
        <v>12</v>
      </c>
      <c r="H48" s="65"/>
      <c r="I48" s="87" t="s">
        <v>52</v>
      </c>
    </row>
    <row r="49" spans="1:9" ht="11.25" customHeight="1">
      <c r="A49" s="123" t="s">
        <v>209</v>
      </c>
      <c r="B49" s="123"/>
      <c r="C49" s="123"/>
      <c r="D49" s="123"/>
      <c r="E49" s="123"/>
      <c r="F49" s="123"/>
      <c r="G49" s="123"/>
      <c r="H49" s="123"/>
      <c r="I49" s="123"/>
    </row>
    <row r="50" spans="1:9" ht="11.25" customHeight="1">
      <c r="A50" s="124" t="s">
        <v>294</v>
      </c>
      <c r="B50" s="125"/>
      <c r="C50" s="125"/>
      <c r="D50" s="125"/>
      <c r="E50" s="125"/>
      <c r="F50" s="125"/>
      <c r="G50" s="125"/>
      <c r="H50" s="125"/>
      <c r="I50" s="125"/>
    </row>
    <row r="51" spans="1:9" ht="11.25" customHeight="1">
      <c r="A51" s="125" t="s">
        <v>283</v>
      </c>
      <c r="B51" s="125"/>
      <c r="C51" s="125"/>
      <c r="D51" s="125"/>
      <c r="E51" s="125"/>
      <c r="F51" s="125"/>
      <c r="G51" s="125"/>
      <c r="H51" s="125"/>
      <c r="I51" s="125"/>
    </row>
    <row r="52" spans="1:9" ht="11.25" customHeight="1">
      <c r="A52" s="125" t="s">
        <v>295</v>
      </c>
      <c r="B52" s="125"/>
      <c r="C52" s="125"/>
      <c r="D52" s="125"/>
      <c r="E52" s="125"/>
      <c r="F52" s="125"/>
      <c r="G52" s="125"/>
      <c r="H52" s="125"/>
      <c r="I52" s="125"/>
    </row>
    <row r="53" spans="1:9" ht="11.25" customHeight="1">
      <c r="A53" s="125" t="s">
        <v>296</v>
      </c>
      <c r="B53" s="125"/>
      <c r="C53" s="125"/>
      <c r="D53" s="125"/>
      <c r="E53" s="125"/>
      <c r="F53" s="125"/>
      <c r="G53" s="125"/>
      <c r="H53" s="125"/>
      <c r="I53" s="125"/>
    </row>
    <row r="54" spans="1:9" ht="11.25" customHeight="1">
      <c r="A54" s="124" t="s">
        <v>266</v>
      </c>
      <c r="B54" s="124"/>
      <c r="C54" s="124"/>
      <c r="D54" s="124"/>
      <c r="E54" s="124"/>
      <c r="F54" s="124"/>
      <c r="G54" s="124"/>
      <c r="H54" s="124"/>
      <c r="I54" s="124"/>
    </row>
    <row r="55" spans="1:9" ht="11.25" customHeight="1">
      <c r="A55" s="124"/>
      <c r="B55" s="124"/>
      <c r="C55" s="124"/>
      <c r="D55" s="124"/>
      <c r="E55" s="124"/>
      <c r="F55" s="124"/>
      <c r="G55" s="124"/>
      <c r="H55" s="124"/>
      <c r="I55" s="124"/>
    </row>
    <row r="56" spans="1:9" ht="11.25" customHeight="1">
      <c r="A56" s="125" t="s">
        <v>268</v>
      </c>
      <c r="B56" s="125"/>
      <c r="C56" s="125"/>
      <c r="D56" s="125"/>
      <c r="E56" s="125"/>
      <c r="F56" s="125"/>
      <c r="G56" s="125"/>
      <c r="H56" s="125"/>
      <c r="I56" s="125"/>
    </row>
    <row r="57" spans="1:9" ht="11.25" customHeight="1">
      <c r="A57" s="126" t="s">
        <v>267</v>
      </c>
      <c r="B57" s="126"/>
      <c r="C57" s="126"/>
      <c r="D57" s="126"/>
      <c r="E57" s="126"/>
      <c r="F57" s="126"/>
      <c r="G57" s="126"/>
      <c r="H57" s="126"/>
      <c r="I57" s="126"/>
    </row>
    <row r="58" spans="1:9" ht="11.25" customHeight="1">
      <c r="A58" s="57" t="s">
        <v>272</v>
      </c>
      <c r="B58" s="74"/>
      <c r="C58" s="74"/>
      <c r="D58" s="74"/>
      <c r="E58" s="74"/>
      <c r="F58" s="74"/>
      <c r="G58" s="74"/>
      <c r="H58" s="74"/>
      <c r="I58" s="74"/>
    </row>
    <row r="59" spans="1:9" ht="11.25" customHeight="1">
      <c r="A59" s="126" t="s">
        <v>273</v>
      </c>
      <c r="B59" s="126"/>
      <c r="C59" s="126"/>
      <c r="D59" s="126"/>
      <c r="E59" s="126"/>
      <c r="F59" s="126"/>
      <c r="G59" s="126"/>
      <c r="H59" s="126"/>
      <c r="I59" s="126"/>
    </row>
    <row r="60" spans="1:9" ht="11.25" customHeight="1">
      <c r="A60" s="107" t="s">
        <v>284</v>
      </c>
      <c r="B60" s="74"/>
      <c r="C60" s="74"/>
      <c r="D60" s="74"/>
      <c r="E60" s="74"/>
      <c r="F60" s="74"/>
      <c r="G60" s="74"/>
      <c r="H60" s="74"/>
      <c r="I60" s="74"/>
    </row>
    <row r="61" spans="1:9" ht="11.25" customHeight="1">
      <c r="A61" s="126" t="s">
        <v>274</v>
      </c>
      <c r="B61" s="126"/>
      <c r="C61" s="126"/>
      <c r="D61" s="126"/>
      <c r="E61" s="126"/>
      <c r="F61" s="126"/>
      <c r="G61" s="126"/>
      <c r="H61" s="126"/>
      <c r="I61" s="126"/>
    </row>
    <row r="62" spans="1:9" ht="11.25" customHeight="1">
      <c r="A62" s="128" t="s">
        <v>291</v>
      </c>
      <c r="B62" s="128"/>
      <c r="C62" s="128"/>
      <c r="D62" s="128"/>
      <c r="E62" s="128"/>
      <c r="F62" s="128"/>
      <c r="G62" s="128"/>
      <c r="H62" s="128"/>
      <c r="I62" s="128"/>
    </row>
    <row r="63" spans="1:9" ht="11.25" customHeight="1">
      <c r="A63" s="127" t="s">
        <v>270</v>
      </c>
      <c r="B63" s="127"/>
      <c r="C63" s="127"/>
      <c r="D63" s="127"/>
      <c r="E63" s="127"/>
      <c r="F63" s="127"/>
      <c r="G63" s="127"/>
      <c r="H63" s="127"/>
      <c r="I63" s="127"/>
    </row>
    <row r="64" spans="1:9" ht="11.25" customHeight="1">
      <c r="A64" s="57" t="s">
        <v>269</v>
      </c>
      <c r="B64" s="74"/>
      <c r="C64" s="74"/>
      <c r="D64" s="74"/>
      <c r="E64" s="74"/>
      <c r="F64" s="74"/>
      <c r="G64" s="74"/>
      <c r="H64" s="74"/>
      <c r="I64" s="74"/>
    </row>
    <row r="65" spans="1:9" ht="11.25" customHeight="1">
      <c r="A65" s="127" t="s">
        <v>289</v>
      </c>
      <c r="B65" s="127"/>
      <c r="C65" s="127"/>
      <c r="D65" s="127"/>
      <c r="E65" s="127"/>
      <c r="F65" s="127"/>
      <c r="G65" s="127"/>
      <c r="H65" s="127"/>
      <c r="I65" s="127"/>
    </row>
    <row r="66" spans="1:9" ht="11.25" customHeight="1">
      <c r="A66" s="127" t="s">
        <v>290</v>
      </c>
      <c r="B66" s="127"/>
      <c r="C66" s="127"/>
      <c r="D66" s="127"/>
      <c r="E66" s="127"/>
      <c r="F66" s="127"/>
      <c r="G66" s="127"/>
      <c r="H66" s="127"/>
      <c r="I66" s="127"/>
    </row>
    <row r="67" spans="1:9" ht="11.25" customHeight="1">
      <c r="A67" s="107" t="s">
        <v>271</v>
      </c>
      <c r="B67" s="74"/>
      <c r="C67" s="74"/>
      <c r="D67" s="74"/>
      <c r="E67" s="74"/>
      <c r="F67" s="74"/>
      <c r="G67" s="74"/>
      <c r="H67" s="74"/>
      <c r="I67" s="74"/>
    </row>
    <row r="68" spans="1:9" ht="11.25">
      <c r="A68" s="1"/>
      <c r="B68" s="1"/>
      <c r="C68" s="1"/>
      <c r="D68" s="1"/>
      <c r="E68" s="1"/>
      <c r="F68" s="1"/>
      <c r="G68" s="1"/>
      <c r="H68" s="1"/>
      <c r="I68" s="1"/>
    </row>
  </sheetData>
  <mergeCells count="18">
    <mergeCell ref="A65:I65"/>
    <mergeCell ref="A66:I66"/>
    <mergeCell ref="A59:I59"/>
    <mergeCell ref="A61:I61"/>
    <mergeCell ref="A62:I62"/>
    <mergeCell ref="A63:I63"/>
    <mergeCell ref="A54:I54"/>
    <mergeCell ref="A55:I55"/>
    <mergeCell ref="A56:I56"/>
    <mergeCell ref="A57:I57"/>
    <mergeCell ref="A50:I50"/>
    <mergeCell ref="A51:I51"/>
    <mergeCell ref="A52:I52"/>
    <mergeCell ref="A53:I53"/>
    <mergeCell ref="A1:I1"/>
    <mergeCell ref="A2:I2"/>
    <mergeCell ref="A3:I3"/>
    <mergeCell ref="A49:I49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Jeanette Ishee</cp:lastModifiedBy>
  <cp:lastPrinted>2005-11-08T20:58:38Z</cp:lastPrinted>
  <dcterms:created xsi:type="dcterms:W3CDTF">2003-10-28T17:34:53Z</dcterms:created>
  <dcterms:modified xsi:type="dcterms:W3CDTF">2005-12-15T15:34:18Z</dcterms:modified>
  <cp:category/>
  <cp:version/>
  <cp:contentType/>
  <cp:contentStatus/>
</cp:coreProperties>
</file>