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80" yWindow="90" windowWidth="13650" windowHeight="9795" tabRatio="654" firstSheet="1" activeTab="1"/>
  </bookViews>
  <sheets>
    <sheet name="Aggregate" sheetId="1" r:id="rId1"/>
    <sheet name="Region 7" sheetId="2" r:id="rId2"/>
  </sheets>
  <definedNames>
    <definedName name="AllRegionsData">#REF!</definedName>
  </definedNames>
  <calcPr fullCalcOnLoad="1"/>
  <pivotCaches>
    <pivotCache cacheId="17" r:id="rId3"/>
    <pivotCache cacheId="14" r:id="rId4"/>
    <pivotCache cacheId="16" r:id="rId5"/>
    <pivotCache cacheId="8" r:id="rId6"/>
  </pivotCaches>
</workbook>
</file>

<file path=xl/sharedStrings.xml><?xml version="1.0" encoding="utf-8"?>
<sst xmlns="http://schemas.openxmlformats.org/spreadsheetml/2006/main" count="292" uniqueCount="73">
  <si>
    <t>System #</t>
  </si>
  <si>
    <t>Use</t>
  </si>
  <si>
    <t>Desktop or Laptop</t>
  </si>
  <si>
    <t xml:space="preserve">Oper. System </t>
  </si>
  <si>
    <t>Comments</t>
  </si>
  <si>
    <t>Admin</t>
  </si>
  <si>
    <t>Desktop</t>
  </si>
  <si>
    <t>IE 5.5</t>
  </si>
  <si>
    <t>Y</t>
  </si>
  <si>
    <t>IS</t>
  </si>
  <si>
    <t>Partnership</t>
  </si>
  <si>
    <t>P3</t>
  </si>
  <si>
    <t>Research</t>
  </si>
  <si>
    <t>Laptop</t>
  </si>
  <si>
    <t>P2</t>
  </si>
  <si>
    <t>Processor Type</t>
  </si>
  <si>
    <t>Speed MHz</t>
  </si>
  <si>
    <t>RAM MB</t>
  </si>
  <si>
    <t>Disk Size GB</t>
  </si>
  <si>
    <t>Monitor Size and Type</t>
  </si>
  <si>
    <t>Browser Version</t>
  </si>
  <si>
    <t>NIH Property</t>
  </si>
  <si>
    <t>Region</t>
  </si>
  <si>
    <t>Grand Total</t>
  </si>
  <si>
    <t>IE 6.0</t>
  </si>
  <si>
    <t>Offsite (Puerto Rico)</t>
  </si>
  <si>
    <t>Region 7</t>
  </si>
  <si>
    <t xml:space="preserve">Laptop </t>
  </si>
  <si>
    <t>XP</t>
  </si>
  <si>
    <t>NT</t>
  </si>
  <si>
    <t>17 CRT</t>
  </si>
  <si>
    <t>ME*</t>
  </si>
  <si>
    <t>15 LCD</t>
  </si>
  <si>
    <t>17 LCD</t>
  </si>
  <si>
    <t>Total</t>
  </si>
  <si>
    <t>0-399</t>
  </si>
  <si>
    <t>400-799</t>
  </si>
  <si>
    <t>800-1199</t>
  </si>
  <si>
    <t>1600-1999</t>
  </si>
  <si>
    <t>2000-2399</t>
  </si>
  <si>
    <t>2400-2800</t>
  </si>
  <si>
    <t>0-127</t>
  </si>
  <si>
    <t>128-255</t>
  </si>
  <si>
    <t>256-383</t>
  </si>
  <si>
    <t>Count of PC's by RAM in MB</t>
  </si>
  <si>
    <t>CPU Speed</t>
  </si>
  <si>
    <t>Aggregate Data for CIS Regions</t>
  </si>
  <si>
    <t>RAM</t>
  </si>
  <si>
    <t>Count of Disk Size GB</t>
  </si>
  <si>
    <t>Hard Drive Size</t>
  </si>
  <si>
    <t>0-10</t>
  </si>
  <si>
    <t>10-20</t>
  </si>
  <si>
    <t>20-30</t>
  </si>
  <si>
    <t>30-40</t>
  </si>
  <si>
    <t xml:space="preserve">Count of Oper. System </t>
  </si>
  <si>
    <t>Count of PC'S by CPU Speed in MHz</t>
  </si>
  <si>
    <t>384-511</t>
  </si>
  <si>
    <t>512-639</t>
  </si>
  <si>
    <t>640-768</t>
  </si>
  <si>
    <t>1200-1599</t>
  </si>
  <si>
    <t>Operating Systems</t>
  </si>
  <si>
    <t>40-50</t>
  </si>
  <si>
    <t>50-60</t>
  </si>
  <si>
    <t>60-70</t>
  </si>
  <si>
    <t>70-80</t>
  </si>
  <si>
    <t>2.4Ghz</t>
  </si>
  <si>
    <t>40 GB</t>
  </si>
  <si>
    <t>17 flat panel</t>
  </si>
  <si>
    <t>Offsite (North Florida)</t>
  </si>
  <si>
    <t>17 GB</t>
  </si>
  <si>
    <t>16 LCD</t>
  </si>
  <si>
    <t>1.6Ghz</t>
  </si>
  <si>
    <t>Pentium IV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</si>
</sst>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F400]h:mm:ss\ AM/PM"/>
  </numFmts>
  <fonts count="5">
    <font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2" fontId="0" fillId="0" borderId="1" xfId="0" applyNumberForma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wrapText="1"/>
    </xf>
    <xf numFmtId="0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alignment horizontal="right"/>
      <border/>
    </dxf>
    <dxf>
      <numFmt numFmtId="2" formatCode="0.00"/>
      <alignment wrapText="1" readingOrder="1"/>
      <border/>
    </dxf>
    <dxf>
      <alignment horizontal="right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4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AllRegionsData"/>
  </cacheSource>
  <cacheFields count="12">
    <cacheField name="Region">
      <sharedItems containsSemiMixedTypes="0" containsString="0" containsMixedTypes="0" containsNumber="1" containsInteger="1" count="13">
        <n v="1"/>
        <n v="2"/>
        <n v="3"/>
        <n v="4"/>
        <n v="6"/>
        <n v="7"/>
        <n v="8"/>
        <n v="9"/>
        <n v="10"/>
        <n v="11"/>
        <n v="12"/>
        <n v="13"/>
        <n v="14"/>
      </sharedItems>
    </cacheField>
    <cacheField name="System #">
      <sharedItems containsMixedTypes="1" containsNumber="1" containsInteger="1"/>
    </cacheField>
    <cacheField name="Use">
      <sharedItems containsMixedTypes="0"/>
    </cacheField>
    <cacheField name="Desktop or Laptop">
      <sharedItems containsMixedTypes="0" count="4">
        <s v="Desktop"/>
        <s v="Laptop"/>
        <s v="Notebook"/>
        <s v="Laptop "/>
      </sharedItems>
    </cacheField>
    <cacheField name="Processor Type">
      <sharedItems containsMixedTypes="0" count="8">
        <s v="P3"/>
        <s v="P4"/>
        <s v="P1"/>
        <s v="P2"/>
        <s v="Celeron"/>
        <s v="P2  "/>
        <s v=" P4"/>
        <s v="P3 "/>
      </sharedItems>
    </cacheField>
    <cacheField name="Speed MHz">
      <sharedItems containsSemiMixedTypes="0" containsString="0" containsMixedTypes="0" containsNumber="1" containsInteger="1" count="32">
        <n v="400"/>
        <n v="800"/>
        <n v="1600"/>
        <n v="90"/>
        <n v="350"/>
        <n v="1000"/>
        <n v="450"/>
        <n v="300"/>
        <n v="866"/>
        <n v="1130"/>
        <n v="500"/>
        <n v="550"/>
        <n v="1800"/>
        <n v="2000"/>
        <n v="333"/>
        <n v="233"/>
        <n v="1200"/>
        <n v="966"/>
        <n v="1700"/>
        <n v="933"/>
        <n v="2100"/>
        <n v="1066"/>
        <n v="2800"/>
        <n v="2400"/>
        <n v="366"/>
        <n v="120"/>
        <n v="700"/>
        <n v="667"/>
        <n v="266"/>
        <n v="733"/>
        <n v="647"/>
        <n v="566"/>
      </sharedItems>
      <fieldGroup base="5">
        <rangePr groupBy="range" autoEnd="1" autoStart="0" startNum="0" endNum="2800" groupInterval="400"/>
        <groupItems count="9">
          <s v="&lt;0"/>
          <s v="0-399"/>
          <s v="400-799"/>
          <s v="800-1199"/>
          <s v="1200-1599"/>
          <s v="1600-1999"/>
          <s v="2000-2399"/>
          <s v="2400-2800"/>
          <s v="&gt;2800"/>
        </groupItems>
      </fieldGroup>
    </cacheField>
    <cacheField name="RAM MB">
      <sharedItems containsSemiMixedTypes="0" containsString="0" containsMixedTypes="0" containsNumber="1" containsInteger="1" count="16">
        <n v="128"/>
        <n v="512"/>
        <n v="192"/>
        <n v="256"/>
        <n v="16"/>
        <n v="768"/>
        <n v="64"/>
        <n v="96"/>
        <n v="320"/>
        <n v="224"/>
        <n v="248"/>
        <n v="32"/>
        <n v="384"/>
        <n v="48"/>
        <n v="196"/>
        <n v="56"/>
      </sharedItems>
    </cacheField>
    <cacheField name="Disk Size GB">
      <sharedItems containsMixedTypes="1" containsNumber="1" count="30">
        <n v="12"/>
        <n v="20"/>
        <n v="1"/>
        <n v="6"/>
        <n v="2"/>
        <n v="3.2"/>
        <n v="13"/>
        <n v="40"/>
        <n v="8"/>
        <n v="80"/>
        <n v="4"/>
        <s v="40/14"/>
        <n v="14"/>
        <n v="10"/>
        <s v="40/20"/>
        <n v="18.6"/>
        <n v="37.2"/>
        <n v="37"/>
        <n v="2.4"/>
        <n v="6.4"/>
        <n v="0.3"/>
        <n v="7"/>
        <n v="1.3"/>
        <n v="9.5"/>
        <n v="3"/>
        <n v="9.3"/>
        <n v="5"/>
        <n v="18"/>
        <n v="9"/>
        <n v="9.31"/>
      </sharedItems>
    </cacheField>
    <cacheField name="Oper. System ">
      <sharedItems containsMixedTypes="1" containsNumber="1" containsInteger="1" count="7">
        <s v="NT"/>
        <n v="2000"/>
        <n v="95"/>
        <s v="XP"/>
        <n v="98"/>
        <s v="XP Pro"/>
        <s v="ME*"/>
      </sharedItems>
    </cacheField>
    <cacheField name="Monitor Size and Type">
      <sharedItems containsBlank="1" containsMixedTypes="1" containsNumber="1" count="23">
        <s v="17 LCD"/>
        <s v="15 LCD"/>
        <s v="21 CRT"/>
        <s v="10 LCD"/>
        <s v="17 CRT"/>
        <s v="12.5 LCD"/>
        <s v="19 CRT"/>
        <n v="17"/>
        <n v="12.1"/>
        <s v="2x15 LCD"/>
        <s v="20 LCD"/>
        <m/>
        <s v="19 LCD"/>
        <s v="2x17 LCD"/>
        <s v="13 LCD"/>
        <s v="2x17 CRT"/>
        <s v="15 LCD, 17 CRT"/>
        <s v="-"/>
        <s v="13 CRT"/>
        <s v="15LCD"/>
        <s v="17CRT"/>
        <s v="12 LCD"/>
        <s v="n/a"/>
      </sharedItems>
    </cacheField>
    <cacheField name="Browser Version">
      <sharedItems containsMixedTypes="0" count="8">
        <s v="IE 5.5"/>
        <s v="IE 6.0"/>
        <s v="IE 6"/>
        <s v="IE 5.5 "/>
        <s v="IE 5.0"/>
        <s v="NC 4.7"/>
        <s v="IE5.5"/>
        <s v="IE  6.0"/>
      </sharedItems>
    </cacheField>
    <cacheField name="NIH Property">
      <sharedItems containsMixedTypes="0" count="2">
        <s v="Y"/>
        <s v="N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RAM MB">
      <sharedItems containsSemiMixedTypes="0" containsString="0" containsMixedTypes="0" containsNumber="1" containsInteger="1" count="16">
        <n v="128"/>
        <n v="512"/>
        <n v="192"/>
        <n v="256"/>
        <n v="16"/>
        <n v="768"/>
        <n v="64"/>
        <n v="96"/>
        <n v="320"/>
        <n v="224"/>
        <n v="248"/>
        <n v="32"/>
        <n v="384"/>
        <n v="48"/>
        <n v="196"/>
        <n v="56"/>
      </sharedItems>
      <fieldGroup base="0">
        <rangePr groupBy="range" autoEnd="1" autoStart="0" startNum="0" endNum="768" groupInterval="128"/>
        <groupItems count="8">
          <s v="&lt;0"/>
          <s v="0-127"/>
          <s v="128-255"/>
          <s v="256-383"/>
          <s v="384-511"/>
          <s v="512-639"/>
          <s v="640-768"/>
          <s v="&gt;768"/>
        </groupItems>
      </fieldGroup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AllRegionsData"/>
  </cacheSource>
  <cacheFields count="12">
    <cacheField name="Region">
      <sharedItems containsSemiMixedTypes="0" containsString="0" containsMixedTypes="0" containsNumber="1" containsInteger="1" count="13">
        <n v="1"/>
        <n v="2"/>
        <n v="3"/>
        <n v="4"/>
        <n v="6"/>
        <n v="7"/>
        <n v="8"/>
        <n v="9"/>
        <n v="10"/>
        <n v="11"/>
        <n v="12"/>
        <n v="13"/>
        <n v="14"/>
      </sharedItems>
    </cacheField>
    <cacheField name="System #">
      <sharedItems containsMixedTypes="1" containsNumber="1" containsInteger="1" count="9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4"/>
        <n v="25"/>
        <n v="26"/>
        <n v="27"/>
        <n v="28"/>
        <n v="23"/>
        <n v="29"/>
        <n v="30"/>
        <n v="31"/>
        <n v="32"/>
        <n v="33"/>
        <n v="34"/>
        <n v="35"/>
        <n v="36"/>
        <n v="37"/>
        <n v="38"/>
        <s v="A613574"/>
        <s v="A613582"/>
        <s v="A613908"/>
        <s v="A616903"/>
        <s v="A616904"/>
        <s v="A624478"/>
        <s v="A626390"/>
        <s v="A626667"/>
        <s v="A626668"/>
        <s v="A626669"/>
        <s v="A626670"/>
        <s v="A626671"/>
        <s v="A636391"/>
        <s v="B055316"/>
        <s v="B055322"/>
        <s v="B056050"/>
        <s v="B056051"/>
        <s v="B056052"/>
        <s v="B056053"/>
        <s v="B056054"/>
        <s v="B056055"/>
        <s v="B056056"/>
        <n v="3594"/>
        <n v="3596"/>
        <n v="3598"/>
        <n v="4002"/>
        <n v="4003"/>
        <n v="4004"/>
        <n v="4005"/>
        <n v="4007"/>
        <n v="4008"/>
        <n v="4009"/>
        <n v="4011"/>
        <n v="4013"/>
        <n v="4017"/>
        <n v="4018"/>
        <n v="4019"/>
        <n v="4020"/>
        <n v="4021"/>
        <n v="4022"/>
        <n v="4023"/>
        <n v="4024"/>
        <n v="4025"/>
        <n v="4026"/>
        <n v="4027"/>
        <n v="4159"/>
        <n v="4160"/>
        <n v="4165"/>
        <n v="4166"/>
        <n v="4167"/>
        <s v="(UCD)"/>
        <s v="(USC1)"/>
        <s v="(USC2)"/>
      </sharedItems>
    </cacheField>
    <cacheField name="Use">
      <sharedItems containsMixedTypes="0"/>
    </cacheField>
    <cacheField name="Desktop or Laptop">
      <sharedItems containsMixedTypes="0" count="4">
        <s v="Desktop"/>
        <s v="Laptop"/>
        <s v="Notebook"/>
        <s v="Laptop "/>
      </sharedItems>
    </cacheField>
    <cacheField name="Processor Type">
      <sharedItems containsMixedTypes="0" count="8">
        <s v="P3"/>
        <s v="P4"/>
        <s v="P1"/>
        <s v="P2"/>
        <s v="Celeron"/>
        <s v="P2  "/>
        <s v=" P4"/>
        <s v="P3 "/>
      </sharedItems>
    </cacheField>
    <cacheField name="Speed MHz">
      <sharedItems containsSemiMixedTypes="0" containsString="0" containsMixedTypes="0" containsNumber="1" containsInteger="1" count="32">
        <n v="400"/>
        <n v="800"/>
        <n v="1600"/>
        <n v="90"/>
        <n v="350"/>
        <n v="1000"/>
        <n v="450"/>
        <n v="300"/>
        <n v="866"/>
        <n v="1130"/>
        <n v="500"/>
        <n v="550"/>
        <n v="1800"/>
        <n v="2000"/>
        <n v="333"/>
        <n v="233"/>
        <n v="1200"/>
        <n v="966"/>
        <n v="1700"/>
        <n v="933"/>
        <n v="2100"/>
        <n v="1066"/>
        <n v="2800"/>
        <n v="2400"/>
        <n v="366"/>
        <n v="120"/>
        <n v="700"/>
        <n v="667"/>
        <n v="266"/>
        <n v="733"/>
        <n v="647"/>
        <n v="566"/>
      </sharedItems>
    </cacheField>
    <cacheField name="RAM MB">
      <sharedItems containsSemiMixedTypes="0" containsString="0" containsMixedTypes="0" containsNumber="1" containsInteger="1" count="16">
        <n v="128"/>
        <n v="512"/>
        <n v="192"/>
        <n v="256"/>
        <n v="16"/>
        <n v="768"/>
        <n v="64"/>
        <n v="96"/>
        <n v="320"/>
        <n v="224"/>
        <n v="248"/>
        <n v="32"/>
        <n v="384"/>
        <n v="48"/>
        <n v="196"/>
        <n v="56"/>
      </sharedItems>
    </cacheField>
    <cacheField name="Disk Size GB">
      <sharedItems containsSemiMixedTypes="0" containsString="0" containsMixedTypes="0" containsNumber="1" count="30">
        <n v="12"/>
        <n v="20"/>
        <n v="1"/>
        <n v="6"/>
        <n v="2"/>
        <n v="3.2"/>
        <n v="13"/>
        <n v="40"/>
        <n v="8"/>
        <n v="80"/>
        <n v="4"/>
        <n v="54"/>
        <n v="14"/>
        <n v="10"/>
        <n v="60"/>
        <n v="18.6"/>
        <n v="37.2"/>
        <n v="37"/>
        <n v="2.4"/>
        <n v="6.4"/>
        <n v="0.3"/>
        <n v="7"/>
        <n v="1.3"/>
        <n v="9.5"/>
        <n v="3"/>
        <n v="9.3"/>
        <n v="5"/>
        <n v="18"/>
        <n v="9"/>
        <n v="9.31"/>
      </sharedItems>
    </cacheField>
    <cacheField name="Oper. System ">
      <sharedItems containsMixedTypes="1" containsNumber="1" containsInteger="1" count="6">
        <s v="NT"/>
        <n v="2000"/>
        <n v="95"/>
        <s v="XP"/>
        <n v="98"/>
        <s v="ME*"/>
      </sharedItems>
    </cacheField>
    <cacheField name="Monitor Size and Type">
      <sharedItems containsBlank="1" containsMixedTypes="1" containsNumber="1" count="23">
        <s v="17 LCD"/>
        <s v="15 LCD"/>
        <s v="21 CRT"/>
        <s v="10 LCD"/>
        <s v="17 CRT"/>
        <s v="12.5 LCD"/>
        <s v="19 CRT"/>
        <n v="17"/>
        <n v="12.1"/>
        <s v="2x15 LCD"/>
        <s v="20 LCD"/>
        <m/>
        <s v="19 LCD"/>
        <s v="2x17 LCD"/>
        <s v="13 LCD"/>
        <s v="2x17 CRT"/>
        <s v="15 LCD, 17 CRT"/>
        <s v="-"/>
        <s v="13 CRT"/>
        <s v="15LCD"/>
        <s v="17CRT"/>
        <s v="12 LCD"/>
        <s v="n/a"/>
      </sharedItems>
    </cacheField>
    <cacheField name="Browser Version">
      <sharedItems containsMixedTypes="0" count="8">
        <s v="IE 5.5"/>
        <s v="IE 6.0"/>
        <s v="IE 6"/>
        <s v="IE 5.5 "/>
        <s v="IE 5.0"/>
        <s v="NC 4.7"/>
        <s v="IE5.5"/>
        <s v="IE  6.0"/>
      </sharedItems>
    </cacheField>
    <cacheField name="NIH Property">
      <sharedItems containsMixedTypes="0" count="2">
        <s v="Y"/>
        <s v="N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AllRegionsData"/>
  </cacheSource>
  <cacheFields count="12">
    <cacheField name="Region">
      <sharedItems containsSemiMixedTypes="0" containsString="0" containsMixedTypes="0" containsNumber="1" containsInteger="1" count="13">
        <n v="1"/>
        <n v="2"/>
        <n v="3"/>
        <n v="4"/>
        <n v="6"/>
        <n v="7"/>
        <n v="8"/>
        <n v="9"/>
        <n v="10"/>
        <n v="11"/>
        <n v="12"/>
        <n v="13"/>
        <n v="14"/>
      </sharedItems>
    </cacheField>
    <cacheField name="System #">
      <sharedItems containsMixedTypes="1" containsNumber="1" containsInteger="1"/>
    </cacheField>
    <cacheField name="Use">
      <sharedItems containsMixedTypes="0"/>
    </cacheField>
    <cacheField name="Desktop or Laptop">
      <sharedItems containsMixedTypes="0" count="4">
        <s v="Desktop"/>
        <s v="Laptop"/>
        <s v="Notebook"/>
        <s v="Laptop "/>
      </sharedItems>
    </cacheField>
    <cacheField name="Processor Type">
      <sharedItems containsMixedTypes="0" count="8">
        <s v="P3"/>
        <s v="P4"/>
        <s v="P1"/>
        <s v="P2"/>
        <s v="Celeron"/>
        <s v="P2  "/>
        <s v=" P4"/>
        <s v="P3 "/>
      </sharedItems>
    </cacheField>
    <cacheField name="Speed MHz">
      <sharedItems containsSemiMixedTypes="0" containsString="0" containsMixedTypes="0" containsNumber="1" containsInteger="1"/>
    </cacheField>
    <cacheField name="RAM MB">
      <sharedItems containsSemiMixedTypes="0" containsString="0" containsMixedTypes="0" containsNumber="1" containsInteger="1" count="16">
        <n v="128"/>
        <n v="512"/>
        <n v="192"/>
        <n v="256"/>
        <n v="16"/>
        <n v="768"/>
        <n v="64"/>
        <n v="96"/>
        <n v="320"/>
        <n v="224"/>
        <n v="248"/>
        <n v="32"/>
        <n v="384"/>
        <n v="48"/>
        <n v="196"/>
        <n v="56"/>
      </sharedItems>
    </cacheField>
    <cacheField name="Disk Size GB">
      <sharedItems containsSemiMixedTypes="0" containsString="0" containsMixedTypes="0" containsNumber="1" count="30">
        <n v="12"/>
        <n v="20"/>
        <n v="1"/>
        <n v="6"/>
        <n v="2"/>
        <n v="3.2"/>
        <n v="13"/>
        <n v="40"/>
        <n v="8"/>
        <n v="80"/>
        <n v="4"/>
        <n v="54"/>
        <n v="14"/>
        <n v="10"/>
        <n v="60"/>
        <n v="18.6"/>
        <n v="37.2"/>
        <n v="37"/>
        <n v="2.4"/>
        <n v="6.4"/>
        <n v="0.3"/>
        <n v="7"/>
        <n v="1.3"/>
        <n v="9.5"/>
        <n v="3"/>
        <n v="9.3"/>
        <n v="5"/>
        <n v="18"/>
        <n v="9"/>
        <n v="9.31"/>
      </sharedItems>
      <fieldGroup base="7">
        <rangePr groupBy="range" autoEnd="1" autoStart="0" startNum="0" endNum="80" groupInterval="10"/>
        <groupItems count="10">
          <s v="&lt;0"/>
          <s v="0-10"/>
          <s v="10-20"/>
          <s v="20-30"/>
          <s v="30-40"/>
          <s v="40-50"/>
          <s v="50-60"/>
          <s v="60-70"/>
          <s v="70-80"/>
          <s v="&gt;80"/>
        </groupItems>
      </fieldGroup>
    </cacheField>
    <cacheField name="Oper. System ">
      <sharedItems containsMixedTypes="1" containsNumber="1" containsInteger="1" count="6">
        <s v="NT"/>
        <n v="2000"/>
        <n v="95"/>
        <s v="XP"/>
        <n v="98"/>
        <s v="ME*"/>
      </sharedItems>
    </cacheField>
    <cacheField name="Monitor Size and Type">
      <sharedItems containsBlank="1" containsMixedTypes="1" containsNumber="1" count="23">
        <s v="17 LCD"/>
        <s v="15 LCD"/>
        <s v="21 CRT"/>
        <s v="10 LCD"/>
        <s v="17 CRT"/>
        <s v="12.5 LCD"/>
        <s v="19 CRT"/>
        <n v="17"/>
        <n v="12.1"/>
        <s v="2x15 LCD"/>
        <s v="20 LCD"/>
        <m/>
        <s v="19 LCD"/>
        <s v="2x17 LCD"/>
        <s v="13 LCD"/>
        <s v="2x17 CRT"/>
        <s v="15 LCD, 17 CRT"/>
        <s v="-"/>
        <s v="13 CRT"/>
        <s v="15LCD"/>
        <s v="17CRT"/>
        <s v="12 LCD"/>
        <s v="n/a"/>
      </sharedItems>
    </cacheField>
    <cacheField name="Browser Version">
      <sharedItems containsMixedTypes="0" count="8">
        <s v="IE 5.5"/>
        <s v="IE 6.0"/>
        <s v="IE 6"/>
        <s v="IE 5.5 "/>
        <s v="IE 5.0"/>
        <s v="NC 4.7"/>
        <s v="IE5.5"/>
        <s v="IE  6.0"/>
      </sharedItems>
    </cacheField>
    <cacheField name="NIH Property">
      <sharedItems containsMixedTypes="0" count="2">
        <s v="Y"/>
        <s v="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H6" firstHeaderRow="1" firstDataRow="2" firstDataCol="1"/>
  <pivotFields count="1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7">
        <item x="2"/>
        <item x="4"/>
        <item x="5"/>
        <item x="0"/>
        <item x="1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Items count="1">
    <i/>
  </rowItems>
  <colFields count="1">
    <field x="8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Oper. System " fld="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7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22:I24" firstHeaderRow="1" firstDataRow="2" firstDataCol="1"/>
  <pivotFields count="1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Items count="1">
    <i/>
  </rowItems>
  <colFields count="1">
    <field x="7"/>
  </colFields>
  <colItems count="8"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dataFields count="1">
    <dataField name="Count of Disk Size GB" fld="7" subtotal="count" baseField="0" baseItem="0"/>
  </dataFields>
  <formats count="1">
    <format dxfId="0">
      <pivotArea outline="0" fieldPosition="0" dataOnly="0" labelOnly="1">
        <references count="1">
          <reference field="7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6:G18" firstHeaderRow="1" firstDataRow="2" firstDataCol="1"/>
  <pivotFields count="1">
    <pivotField axis="axisCol" dataField="1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</pivotFields>
  <rowItems count="1">
    <i/>
  </rowItems>
  <colFields count="1">
    <field x="0"/>
  </colFields>
  <colItems count="6">
    <i>
      <x v="1"/>
    </i>
    <i>
      <x v="2"/>
    </i>
    <i>
      <x v="3"/>
    </i>
    <i>
      <x v="4"/>
    </i>
    <i>
      <x v="5"/>
    </i>
    <i>
      <x v="6"/>
    </i>
  </colItems>
  <dataFields count="1">
    <dataField name="Count of PC's by RAM in MB" fld="0" subtotal="count" baseField="0" baseItem="0"/>
  </dataFields>
  <formats count="2">
    <format dxfId="1">
      <pivotArea outline="0" fieldPosition="0" dataOnly="0" labelOnly="1" type="origin"/>
    </format>
    <format dxfId="2">
      <pivotArea outline="0" fieldPosition="0" dataOnly="0" labelOnly="1">
        <references count="1">
          <reference field="0" count="6">
            <x v="1"/>
            <x v="2"/>
            <x v="3"/>
            <x v="4"/>
            <x v="5"/>
            <x v="6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4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0:H12" firstHeaderRow="1" firstDataRow="2" firstDataCol="1"/>
  <pivotFields count="1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Items count="1">
    <i/>
  </rowItems>
  <colFields count="1">
    <field x="5"/>
  </colFields>
  <colItems count="7">
    <i>
      <x v="1"/>
    </i>
    <i>
      <x v="2"/>
    </i>
    <i>
      <x v="3"/>
    </i>
    <i>
      <x v="4"/>
    </i>
    <i>
      <x v="5"/>
    </i>
    <i>
      <x v="6"/>
    </i>
    <i>
      <x v="7"/>
    </i>
  </colItems>
  <dataFields count="1">
    <dataField name="Count of PC'S by CPU Speed in MHz" fld="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2" sqref="A2"/>
    </sheetView>
  </sheetViews>
  <sheetFormatPr defaultColWidth="9.140625" defaultRowHeight="12.75"/>
  <cols>
    <col min="1" max="1" width="20.00390625" style="0" customWidth="1"/>
    <col min="2" max="2" width="14.57421875" style="0" customWidth="1"/>
    <col min="3" max="3" width="7.57421875" style="0" bestFit="1" customWidth="1"/>
    <col min="4" max="4" width="8.57421875" style="0" bestFit="1" customWidth="1"/>
    <col min="5" max="7" width="9.57421875" style="0" bestFit="1" customWidth="1"/>
    <col min="8" max="8" width="10.57421875" style="0" bestFit="1" customWidth="1"/>
    <col min="9" max="9" width="5.57421875" style="0" customWidth="1"/>
    <col min="10" max="10" width="2.00390625" style="0" customWidth="1"/>
    <col min="11" max="11" width="3.00390625" style="0" customWidth="1"/>
    <col min="12" max="12" width="4.00390625" style="0" customWidth="1"/>
    <col min="13" max="13" width="2.00390625" style="0" customWidth="1"/>
    <col min="14" max="14" width="3.00390625" style="0" customWidth="1"/>
    <col min="15" max="15" width="2.00390625" style="0" customWidth="1"/>
    <col min="16" max="16" width="4.00390625" style="0" customWidth="1"/>
    <col min="17" max="17" width="5.00390625" style="0" customWidth="1"/>
    <col min="18" max="18" width="4.00390625" style="0" customWidth="1"/>
    <col min="19" max="23" width="3.00390625" style="0" customWidth="1"/>
    <col min="24" max="24" width="5.00390625" style="0" customWidth="1"/>
    <col min="25" max="26" width="3.00390625" style="0" customWidth="1"/>
    <col min="27" max="27" width="5.00390625" style="0" customWidth="1"/>
    <col min="28" max="31" width="3.00390625" style="0" customWidth="1"/>
    <col min="32" max="32" width="10.57421875" style="0" customWidth="1"/>
    <col min="33" max="34" width="5.00390625" style="0" customWidth="1"/>
    <col min="35" max="35" width="6.57421875" style="0" customWidth="1"/>
  </cols>
  <sheetData>
    <row r="1" ht="18">
      <c r="A1" s="23" t="s">
        <v>46</v>
      </c>
    </row>
    <row r="2" ht="18">
      <c r="A2" s="23"/>
    </row>
    <row r="3" ht="15.75">
      <c r="A3" s="22" t="s">
        <v>60</v>
      </c>
    </row>
    <row r="4" spans="1:8" ht="12.75">
      <c r="A4" s="5" t="s">
        <v>54</v>
      </c>
      <c r="B4" s="5" t="s">
        <v>3</v>
      </c>
      <c r="C4" s="3"/>
      <c r="D4" s="3"/>
      <c r="E4" s="3"/>
      <c r="F4" s="3"/>
      <c r="G4" s="3"/>
      <c r="H4" s="4"/>
    </row>
    <row r="5" spans="1:8" ht="12.75">
      <c r="A5" s="17"/>
      <c r="B5" s="2">
        <v>95</v>
      </c>
      <c r="C5" s="6">
        <v>98</v>
      </c>
      <c r="D5" s="6" t="s">
        <v>31</v>
      </c>
      <c r="E5" s="6" t="s">
        <v>29</v>
      </c>
      <c r="F5" s="6">
        <v>2000</v>
      </c>
      <c r="G5" s="6" t="s">
        <v>28</v>
      </c>
      <c r="H5" s="18" t="s">
        <v>23</v>
      </c>
    </row>
    <row r="6" spans="1:8" ht="12.75">
      <c r="A6" s="7" t="s">
        <v>34</v>
      </c>
      <c r="B6" s="8">
        <v>32</v>
      </c>
      <c r="C6" s="9">
        <v>90</v>
      </c>
      <c r="D6" s="9">
        <v>1</v>
      </c>
      <c r="E6" s="9">
        <v>50</v>
      </c>
      <c r="F6" s="9">
        <v>173</v>
      </c>
      <c r="G6" s="9">
        <v>14</v>
      </c>
      <c r="H6" s="10">
        <v>360</v>
      </c>
    </row>
    <row r="7" spans="1:8" ht="12.75">
      <c r="A7" s="13"/>
      <c r="B7" s="26"/>
      <c r="C7" s="26"/>
      <c r="D7" s="26"/>
      <c r="E7" s="26"/>
      <c r="F7" s="26"/>
      <c r="G7" s="26"/>
      <c r="H7" s="26"/>
    </row>
    <row r="9" ht="15.75">
      <c r="A9" s="22" t="s">
        <v>45</v>
      </c>
    </row>
    <row r="10" spans="1:8" ht="12.75">
      <c r="A10" s="5" t="s">
        <v>55</v>
      </c>
      <c r="B10" s="5" t="s">
        <v>16</v>
      </c>
      <c r="C10" s="3"/>
      <c r="D10" s="3"/>
      <c r="E10" s="3"/>
      <c r="F10" s="3"/>
      <c r="G10" s="3"/>
      <c r="H10" s="4"/>
    </row>
    <row r="11" spans="1:8" ht="12.75">
      <c r="A11" s="17"/>
      <c r="B11" s="2" t="s">
        <v>35</v>
      </c>
      <c r="C11" s="6" t="s">
        <v>36</v>
      </c>
      <c r="D11" s="6" t="s">
        <v>37</v>
      </c>
      <c r="E11" s="6" t="s">
        <v>59</v>
      </c>
      <c r="F11" s="6" t="s">
        <v>38</v>
      </c>
      <c r="G11" s="6" t="s">
        <v>39</v>
      </c>
      <c r="H11" s="19" t="s">
        <v>40</v>
      </c>
    </row>
    <row r="12" spans="1:8" ht="12.75">
      <c r="A12" s="7" t="s">
        <v>34</v>
      </c>
      <c r="B12" s="8">
        <v>69</v>
      </c>
      <c r="C12" s="9">
        <v>121</v>
      </c>
      <c r="D12" s="9">
        <v>82</v>
      </c>
      <c r="E12" s="9">
        <v>2</v>
      </c>
      <c r="F12" s="9">
        <v>64</v>
      </c>
      <c r="G12" s="9">
        <v>9</v>
      </c>
      <c r="H12" s="20">
        <v>13</v>
      </c>
    </row>
    <row r="15" ht="15.75">
      <c r="A15" s="22" t="s">
        <v>47</v>
      </c>
    </row>
    <row r="16" spans="1:7" ht="28.5" customHeight="1">
      <c r="A16" s="21" t="s">
        <v>44</v>
      </c>
      <c r="B16" s="5" t="s">
        <v>17</v>
      </c>
      <c r="C16" s="3"/>
      <c r="D16" s="3"/>
      <c r="E16" s="3"/>
      <c r="F16" s="3"/>
      <c r="G16" s="4"/>
    </row>
    <row r="17" spans="1:7" ht="12.75">
      <c r="A17" s="25"/>
      <c r="B17" s="15" t="s">
        <v>41</v>
      </c>
      <c r="C17" s="16" t="s">
        <v>42</v>
      </c>
      <c r="D17" s="16" t="s">
        <v>43</v>
      </c>
      <c r="E17" s="16" t="s">
        <v>56</v>
      </c>
      <c r="F17" s="16" t="s">
        <v>57</v>
      </c>
      <c r="G17" s="24" t="s">
        <v>58</v>
      </c>
    </row>
    <row r="18" spans="1:7" ht="12.75">
      <c r="A18" s="7" t="s">
        <v>34</v>
      </c>
      <c r="B18" s="8">
        <v>48</v>
      </c>
      <c r="C18" s="9">
        <v>154</v>
      </c>
      <c r="D18" s="9">
        <v>111</v>
      </c>
      <c r="E18" s="9">
        <v>4</v>
      </c>
      <c r="F18" s="9">
        <v>42</v>
      </c>
      <c r="G18" s="20">
        <v>1</v>
      </c>
    </row>
    <row r="21" ht="15.75">
      <c r="A21" s="22" t="s">
        <v>49</v>
      </c>
    </row>
    <row r="22" spans="1:9" ht="12.75">
      <c r="A22" s="5" t="s">
        <v>48</v>
      </c>
      <c r="B22" s="5" t="s">
        <v>18</v>
      </c>
      <c r="C22" s="3"/>
      <c r="D22" s="3"/>
      <c r="E22" s="3"/>
      <c r="F22" s="3"/>
      <c r="G22" s="3"/>
      <c r="H22" s="3"/>
      <c r="I22" s="4"/>
    </row>
    <row r="23" spans="1:9" ht="12.75">
      <c r="A23" s="17"/>
      <c r="B23" s="15" t="s">
        <v>50</v>
      </c>
      <c r="C23" s="6" t="s">
        <v>51</v>
      </c>
      <c r="D23" s="6" t="s">
        <v>52</v>
      </c>
      <c r="E23" s="6" t="s">
        <v>53</v>
      </c>
      <c r="F23" s="6" t="s">
        <v>61</v>
      </c>
      <c r="G23" s="6" t="s">
        <v>62</v>
      </c>
      <c r="H23" s="6" t="s">
        <v>63</v>
      </c>
      <c r="I23" s="19" t="s">
        <v>64</v>
      </c>
    </row>
    <row r="24" spans="1:9" ht="12.75">
      <c r="A24" s="7" t="s">
        <v>34</v>
      </c>
      <c r="B24" s="8">
        <v>123</v>
      </c>
      <c r="C24" s="9">
        <v>103</v>
      </c>
      <c r="D24" s="9">
        <v>91</v>
      </c>
      <c r="E24" s="9">
        <v>18</v>
      </c>
      <c r="F24" s="9">
        <v>22</v>
      </c>
      <c r="G24" s="9">
        <v>1</v>
      </c>
      <c r="H24" s="9">
        <v>1</v>
      </c>
      <c r="I24" s="20">
        <v>1</v>
      </c>
    </row>
  </sheetData>
  <printOptions gridLines="1"/>
  <pageMargins left="0.5" right="0.5" top="0.69" bottom="0.6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10.28125" style="0" customWidth="1"/>
    <col min="3" max="3" width="14.00390625" style="0" customWidth="1"/>
    <col min="4" max="4" width="11.00390625" style="0" customWidth="1"/>
    <col min="5" max="5" width="13.00390625" style="0" customWidth="1"/>
    <col min="6" max="6" width="10.28125" style="0" customWidth="1"/>
    <col min="10" max="10" width="13.28125" style="0" customWidth="1"/>
    <col min="13" max="13" width="19.57421875" style="0" customWidth="1"/>
  </cols>
  <sheetData>
    <row r="1" spans="1:13" ht="25.5">
      <c r="A1" s="1" t="s">
        <v>22</v>
      </c>
      <c r="B1" s="1" t="s">
        <v>0</v>
      </c>
      <c r="C1" s="1" t="s">
        <v>1</v>
      </c>
      <c r="D1" s="1" t="s">
        <v>2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3</v>
      </c>
      <c r="J1" s="1" t="s">
        <v>19</v>
      </c>
      <c r="K1" s="1" t="s">
        <v>20</v>
      </c>
      <c r="L1" s="1" t="s">
        <v>21</v>
      </c>
      <c r="M1" s="1" t="s">
        <v>4</v>
      </c>
    </row>
    <row r="2" spans="1:13" ht="12.75">
      <c r="A2" s="12" t="s">
        <v>26</v>
      </c>
      <c r="B2" s="1">
        <v>1</v>
      </c>
      <c r="C2" s="11" t="s">
        <v>5</v>
      </c>
      <c r="D2" s="11" t="s">
        <v>6</v>
      </c>
      <c r="E2" s="14" t="s">
        <v>72</v>
      </c>
      <c r="F2" s="14" t="s">
        <v>65</v>
      </c>
      <c r="G2" s="1">
        <v>256</v>
      </c>
      <c r="H2" s="14" t="s">
        <v>66</v>
      </c>
      <c r="I2" s="1">
        <v>2000</v>
      </c>
      <c r="J2" s="11" t="s">
        <v>67</v>
      </c>
      <c r="K2" s="11" t="s">
        <v>24</v>
      </c>
      <c r="L2" s="11" t="s">
        <v>8</v>
      </c>
      <c r="M2" s="1"/>
    </row>
    <row r="3" spans="1:13" ht="12.75">
      <c r="A3" s="12" t="s">
        <v>26</v>
      </c>
      <c r="B3" s="1">
        <v>2</v>
      </c>
      <c r="C3" s="11" t="s">
        <v>5</v>
      </c>
      <c r="D3" s="11" t="s">
        <v>6</v>
      </c>
      <c r="E3" s="14" t="s">
        <v>72</v>
      </c>
      <c r="F3" s="14" t="s">
        <v>65</v>
      </c>
      <c r="G3" s="1">
        <v>256</v>
      </c>
      <c r="H3" s="14" t="s">
        <v>66</v>
      </c>
      <c r="I3" s="1">
        <v>2000</v>
      </c>
      <c r="J3" s="11" t="s">
        <v>67</v>
      </c>
      <c r="K3" s="11" t="s">
        <v>24</v>
      </c>
      <c r="L3" s="11" t="s">
        <v>8</v>
      </c>
      <c r="M3" s="1"/>
    </row>
    <row r="4" spans="1:13" ht="12.75">
      <c r="A4" s="12" t="s">
        <v>26</v>
      </c>
      <c r="B4" s="1">
        <v>3</v>
      </c>
      <c r="C4" s="1" t="s">
        <v>5</v>
      </c>
      <c r="D4" s="11" t="s">
        <v>6</v>
      </c>
      <c r="E4" s="14" t="s">
        <v>72</v>
      </c>
      <c r="F4" s="14" t="s">
        <v>65</v>
      </c>
      <c r="G4" s="1">
        <v>256</v>
      </c>
      <c r="H4" s="14" t="s">
        <v>66</v>
      </c>
      <c r="I4" s="1">
        <v>2000</v>
      </c>
      <c r="J4" s="11" t="s">
        <v>67</v>
      </c>
      <c r="K4" s="11" t="s">
        <v>24</v>
      </c>
      <c r="L4" s="11" t="s">
        <v>8</v>
      </c>
      <c r="M4" s="1"/>
    </row>
    <row r="5" spans="1:13" ht="12.75">
      <c r="A5" s="12" t="s">
        <v>26</v>
      </c>
      <c r="B5" s="1">
        <v>4</v>
      </c>
      <c r="C5" s="1" t="s">
        <v>5</v>
      </c>
      <c r="D5" s="11" t="s">
        <v>6</v>
      </c>
      <c r="E5" s="14" t="s">
        <v>72</v>
      </c>
      <c r="F5" s="14" t="s">
        <v>65</v>
      </c>
      <c r="G5" s="1">
        <v>256</v>
      </c>
      <c r="H5" s="14" t="s">
        <v>66</v>
      </c>
      <c r="I5" s="1">
        <v>2000</v>
      </c>
      <c r="J5" s="11" t="s">
        <v>67</v>
      </c>
      <c r="K5" s="11" t="s">
        <v>24</v>
      </c>
      <c r="L5" s="11" t="s">
        <v>8</v>
      </c>
      <c r="M5" s="1"/>
    </row>
    <row r="6" spans="1:13" ht="12.75">
      <c r="A6" s="12" t="s">
        <v>26</v>
      </c>
      <c r="B6" s="1">
        <v>5</v>
      </c>
      <c r="C6" s="1" t="s">
        <v>12</v>
      </c>
      <c r="D6" s="11" t="s">
        <v>6</v>
      </c>
      <c r="E6" s="14" t="s">
        <v>72</v>
      </c>
      <c r="F6" s="14" t="s">
        <v>65</v>
      </c>
      <c r="G6" s="1">
        <v>256</v>
      </c>
      <c r="H6" s="14" t="s">
        <v>66</v>
      </c>
      <c r="I6" s="1">
        <v>2000</v>
      </c>
      <c r="J6" s="11" t="s">
        <v>67</v>
      </c>
      <c r="K6" s="11" t="s">
        <v>24</v>
      </c>
      <c r="L6" s="11" t="s">
        <v>8</v>
      </c>
      <c r="M6" s="1"/>
    </row>
    <row r="7" spans="1:13" ht="12.75">
      <c r="A7" s="12" t="s">
        <v>26</v>
      </c>
      <c r="B7" s="1">
        <v>6</v>
      </c>
      <c r="C7" s="1" t="s">
        <v>12</v>
      </c>
      <c r="D7" s="11" t="s">
        <v>6</v>
      </c>
      <c r="E7" s="14" t="s">
        <v>72</v>
      </c>
      <c r="F7" s="14" t="s">
        <v>65</v>
      </c>
      <c r="G7" s="1">
        <v>256</v>
      </c>
      <c r="H7" s="14" t="s">
        <v>66</v>
      </c>
      <c r="I7" s="1">
        <v>2000</v>
      </c>
      <c r="J7" s="11" t="s">
        <v>67</v>
      </c>
      <c r="K7" s="11" t="s">
        <v>24</v>
      </c>
      <c r="L7" s="11" t="s">
        <v>8</v>
      </c>
      <c r="M7" s="1"/>
    </row>
    <row r="8" spans="1:13" ht="12.75">
      <c r="A8" s="12" t="s">
        <v>26</v>
      </c>
      <c r="B8" s="1">
        <v>7</v>
      </c>
      <c r="C8" s="1" t="s">
        <v>10</v>
      </c>
      <c r="D8" s="11" t="s">
        <v>6</v>
      </c>
      <c r="E8" s="14" t="s">
        <v>72</v>
      </c>
      <c r="F8" s="14" t="s">
        <v>65</v>
      </c>
      <c r="G8" s="1">
        <v>256</v>
      </c>
      <c r="H8" s="14" t="s">
        <v>66</v>
      </c>
      <c r="I8" s="1">
        <v>2000</v>
      </c>
      <c r="J8" s="11" t="s">
        <v>67</v>
      </c>
      <c r="K8" s="11" t="s">
        <v>24</v>
      </c>
      <c r="L8" s="11" t="s">
        <v>8</v>
      </c>
      <c r="M8" s="1"/>
    </row>
    <row r="9" spans="1:13" ht="12.75">
      <c r="A9" s="12" t="s">
        <v>26</v>
      </c>
      <c r="B9" s="1">
        <v>8</v>
      </c>
      <c r="C9" s="1" t="s">
        <v>10</v>
      </c>
      <c r="D9" s="11" t="s">
        <v>6</v>
      </c>
      <c r="E9" s="14" t="s">
        <v>72</v>
      </c>
      <c r="F9" s="14" t="s">
        <v>65</v>
      </c>
      <c r="G9" s="1">
        <v>256</v>
      </c>
      <c r="H9" s="14" t="s">
        <v>66</v>
      </c>
      <c r="I9" s="1">
        <v>2000</v>
      </c>
      <c r="J9" s="11" t="s">
        <v>67</v>
      </c>
      <c r="K9" s="11" t="s">
        <v>24</v>
      </c>
      <c r="L9" s="11" t="s">
        <v>8</v>
      </c>
      <c r="M9" s="1"/>
    </row>
    <row r="10" spans="1:13" ht="12.75">
      <c r="A10" s="12" t="s">
        <v>26</v>
      </c>
      <c r="B10" s="1">
        <v>9</v>
      </c>
      <c r="C10" s="1" t="s">
        <v>10</v>
      </c>
      <c r="D10" s="11" t="s">
        <v>6</v>
      </c>
      <c r="E10" s="14" t="s">
        <v>72</v>
      </c>
      <c r="F10" s="14" t="s">
        <v>65</v>
      </c>
      <c r="G10" s="1">
        <v>256</v>
      </c>
      <c r="H10" s="14" t="s">
        <v>66</v>
      </c>
      <c r="I10" s="1">
        <v>2000</v>
      </c>
      <c r="J10" s="11" t="s">
        <v>67</v>
      </c>
      <c r="K10" s="11" t="s">
        <v>24</v>
      </c>
      <c r="L10" s="11" t="s">
        <v>8</v>
      </c>
      <c r="M10" s="1"/>
    </row>
    <row r="11" spans="1:13" ht="12.75">
      <c r="A11" s="12" t="s">
        <v>26</v>
      </c>
      <c r="B11" s="1">
        <v>10</v>
      </c>
      <c r="C11" s="11" t="s">
        <v>9</v>
      </c>
      <c r="D11" s="11" t="s">
        <v>6</v>
      </c>
      <c r="E11" s="14" t="s">
        <v>72</v>
      </c>
      <c r="F11" s="14" t="s">
        <v>65</v>
      </c>
      <c r="G11" s="1">
        <v>256</v>
      </c>
      <c r="H11" s="14" t="s">
        <v>66</v>
      </c>
      <c r="I11" s="1">
        <v>2000</v>
      </c>
      <c r="J11" s="11" t="s">
        <v>67</v>
      </c>
      <c r="K11" s="11" t="s">
        <v>24</v>
      </c>
      <c r="L11" s="11" t="s">
        <v>8</v>
      </c>
      <c r="M11" s="1"/>
    </row>
    <row r="12" spans="1:13" ht="12.75">
      <c r="A12" s="12" t="s">
        <v>26</v>
      </c>
      <c r="B12" s="1">
        <v>11</v>
      </c>
      <c r="C12" s="11" t="s">
        <v>9</v>
      </c>
      <c r="D12" s="11" t="s">
        <v>6</v>
      </c>
      <c r="E12" s="14" t="s">
        <v>72</v>
      </c>
      <c r="F12" s="14" t="s">
        <v>65</v>
      </c>
      <c r="G12" s="1">
        <v>256</v>
      </c>
      <c r="H12" s="14" t="s">
        <v>66</v>
      </c>
      <c r="I12" s="1">
        <v>2000</v>
      </c>
      <c r="J12" s="11" t="s">
        <v>67</v>
      </c>
      <c r="K12" s="11" t="s">
        <v>24</v>
      </c>
      <c r="L12" s="11" t="s">
        <v>8</v>
      </c>
      <c r="M12" s="1"/>
    </row>
    <row r="13" spans="1:13" ht="12.75">
      <c r="A13" s="12" t="s">
        <v>26</v>
      </c>
      <c r="B13" s="1">
        <v>12</v>
      </c>
      <c r="C13" s="11" t="s">
        <v>9</v>
      </c>
      <c r="D13" s="11" t="s">
        <v>6</v>
      </c>
      <c r="E13" s="14" t="s">
        <v>72</v>
      </c>
      <c r="F13" s="14" t="s">
        <v>65</v>
      </c>
      <c r="G13" s="1">
        <v>256</v>
      </c>
      <c r="H13" s="14" t="s">
        <v>66</v>
      </c>
      <c r="I13" s="1">
        <v>2000</v>
      </c>
      <c r="J13" s="11" t="s">
        <v>67</v>
      </c>
      <c r="K13" s="11" t="s">
        <v>24</v>
      </c>
      <c r="L13" s="11" t="s">
        <v>8</v>
      </c>
      <c r="M13" s="1"/>
    </row>
    <row r="14" spans="1:13" ht="12.75">
      <c r="A14" s="12" t="s">
        <v>26</v>
      </c>
      <c r="B14" s="1">
        <v>13</v>
      </c>
      <c r="C14" s="11" t="s">
        <v>9</v>
      </c>
      <c r="D14" s="11" t="s">
        <v>6</v>
      </c>
      <c r="E14" s="14" t="s">
        <v>72</v>
      </c>
      <c r="F14" s="14" t="s">
        <v>65</v>
      </c>
      <c r="G14" s="1">
        <v>256</v>
      </c>
      <c r="H14" s="14" t="s">
        <v>66</v>
      </c>
      <c r="I14" s="1">
        <v>2000</v>
      </c>
      <c r="J14" s="11" t="s">
        <v>67</v>
      </c>
      <c r="K14" s="11" t="s">
        <v>24</v>
      </c>
      <c r="L14" s="11" t="s">
        <v>8</v>
      </c>
      <c r="M14" s="1"/>
    </row>
    <row r="15" spans="1:13" ht="12.75">
      <c r="A15" s="12" t="s">
        <v>26</v>
      </c>
      <c r="B15" s="1">
        <v>14</v>
      </c>
      <c r="C15" s="11" t="s">
        <v>9</v>
      </c>
      <c r="D15" s="11" t="s">
        <v>6</v>
      </c>
      <c r="E15" s="14" t="s">
        <v>72</v>
      </c>
      <c r="F15" s="14" t="s">
        <v>65</v>
      </c>
      <c r="G15" s="1">
        <v>256</v>
      </c>
      <c r="H15" s="14" t="s">
        <v>66</v>
      </c>
      <c r="I15" s="1">
        <v>2000</v>
      </c>
      <c r="J15" s="11" t="s">
        <v>67</v>
      </c>
      <c r="K15" s="11" t="s">
        <v>24</v>
      </c>
      <c r="L15" s="11" t="s">
        <v>8</v>
      </c>
      <c r="M15" s="1"/>
    </row>
    <row r="16" spans="1:13" ht="12.75">
      <c r="A16" s="12" t="s">
        <v>26</v>
      </c>
      <c r="B16" s="1">
        <v>15</v>
      </c>
      <c r="C16" s="11" t="s">
        <v>9</v>
      </c>
      <c r="D16" s="11" t="s">
        <v>6</v>
      </c>
      <c r="E16" s="14" t="s">
        <v>72</v>
      </c>
      <c r="F16" s="14" t="s">
        <v>65</v>
      </c>
      <c r="G16" s="1">
        <v>256</v>
      </c>
      <c r="H16" s="14" t="s">
        <v>66</v>
      </c>
      <c r="I16" s="1">
        <v>2000</v>
      </c>
      <c r="J16" s="11" t="s">
        <v>67</v>
      </c>
      <c r="K16" s="11" t="s">
        <v>24</v>
      </c>
      <c r="L16" s="11" t="s">
        <v>8</v>
      </c>
      <c r="M16" s="1"/>
    </row>
    <row r="17" spans="1:13" ht="12.75">
      <c r="A17" s="12" t="s">
        <v>26</v>
      </c>
      <c r="B17" s="1">
        <v>16</v>
      </c>
      <c r="C17" s="11" t="s">
        <v>9</v>
      </c>
      <c r="D17" s="11" t="s">
        <v>6</v>
      </c>
      <c r="E17" s="14" t="s">
        <v>72</v>
      </c>
      <c r="F17" s="14" t="s">
        <v>65</v>
      </c>
      <c r="G17" s="1">
        <v>256</v>
      </c>
      <c r="H17" s="14" t="s">
        <v>66</v>
      </c>
      <c r="I17" s="1">
        <v>2000</v>
      </c>
      <c r="J17" s="11" t="s">
        <v>67</v>
      </c>
      <c r="K17" s="11" t="s">
        <v>24</v>
      </c>
      <c r="L17" s="11" t="s">
        <v>8</v>
      </c>
      <c r="M17" s="1"/>
    </row>
    <row r="18" spans="1:13" ht="12.75">
      <c r="A18" s="12" t="s">
        <v>26</v>
      </c>
      <c r="B18" s="1">
        <v>17</v>
      </c>
      <c r="C18" s="11" t="s">
        <v>9</v>
      </c>
      <c r="D18" s="11" t="s">
        <v>6</v>
      </c>
      <c r="E18" s="14" t="s">
        <v>72</v>
      </c>
      <c r="F18" s="14" t="s">
        <v>65</v>
      </c>
      <c r="G18" s="1">
        <v>256</v>
      </c>
      <c r="H18" s="14" t="s">
        <v>66</v>
      </c>
      <c r="I18" s="1">
        <v>2000</v>
      </c>
      <c r="J18" s="11" t="s">
        <v>67</v>
      </c>
      <c r="K18" s="11" t="s">
        <v>24</v>
      </c>
      <c r="L18" s="11" t="s">
        <v>8</v>
      </c>
      <c r="M18" s="1"/>
    </row>
    <row r="19" spans="1:13" ht="12.75">
      <c r="A19" s="12" t="s">
        <v>26</v>
      </c>
      <c r="B19" s="1">
        <v>18</v>
      </c>
      <c r="C19" s="11" t="s">
        <v>9</v>
      </c>
      <c r="D19" s="11" t="s">
        <v>6</v>
      </c>
      <c r="E19" s="14" t="s">
        <v>72</v>
      </c>
      <c r="F19" s="14" t="s">
        <v>65</v>
      </c>
      <c r="G19" s="1">
        <v>256</v>
      </c>
      <c r="H19" s="14" t="s">
        <v>66</v>
      </c>
      <c r="I19" s="1">
        <v>2000</v>
      </c>
      <c r="J19" s="11" t="s">
        <v>67</v>
      </c>
      <c r="K19" s="11" t="s">
        <v>24</v>
      </c>
      <c r="L19" s="11" t="s">
        <v>8</v>
      </c>
      <c r="M19" s="1"/>
    </row>
    <row r="20" spans="1:13" ht="12.75">
      <c r="A20" s="12" t="s">
        <v>26</v>
      </c>
      <c r="B20" s="1">
        <v>19</v>
      </c>
      <c r="C20" s="11" t="s">
        <v>9</v>
      </c>
      <c r="D20" s="11" t="s">
        <v>6</v>
      </c>
      <c r="E20" s="14" t="s">
        <v>72</v>
      </c>
      <c r="F20" s="14" t="s">
        <v>65</v>
      </c>
      <c r="G20" s="1">
        <v>256</v>
      </c>
      <c r="H20" s="14" t="s">
        <v>66</v>
      </c>
      <c r="I20" s="1">
        <v>2000</v>
      </c>
      <c r="J20" s="11" t="s">
        <v>67</v>
      </c>
      <c r="K20" s="11" t="s">
        <v>24</v>
      </c>
      <c r="L20" s="11" t="s">
        <v>8</v>
      </c>
      <c r="M20" s="1"/>
    </row>
    <row r="21" spans="1:13" ht="12.75">
      <c r="A21" s="12" t="s">
        <v>26</v>
      </c>
      <c r="B21" s="1">
        <v>20</v>
      </c>
      <c r="C21" s="11" t="s">
        <v>9</v>
      </c>
      <c r="D21" s="11" t="s">
        <v>6</v>
      </c>
      <c r="E21" s="14" t="s">
        <v>72</v>
      </c>
      <c r="F21" s="14" t="s">
        <v>65</v>
      </c>
      <c r="G21" s="1">
        <v>256</v>
      </c>
      <c r="H21" s="14" t="s">
        <v>66</v>
      </c>
      <c r="I21" s="1">
        <v>2000</v>
      </c>
      <c r="J21" s="11" t="s">
        <v>67</v>
      </c>
      <c r="K21" s="11" t="s">
        <v>24</v>
      </c>
      <c r="L21" s="11" t="s">
        <v>8</v>
      </c>
      <c r="M21" s="1"/>
    </row>
    <row r="22" spans="1:13" ht="12.75">
      <c r="A22" s="12" t="s">
        <v>26</v>
      </c>
      <c r="B22" s="1">
        <v>21</v>
      </c>
      <c r="C22" s="11" t="s">
        <v>9</v>
      </c>
      <c r="D22" s="11" t="s">
        <v>6</v>
      </c>
      <c r="E22" s="14" t="s">
        <v>72</v>
      </c>
      <c r="F22" s="14" t="s">
        <v>65</v>
      </c>
      <c r="G22" s="1">
        <v>256</v>
      </c>
      <c r="H22" s="14" t="s">
        <v>66</v>
      </c>
      <c r="I22" s="1">
        <v>2000</v>
      </c>
      <c r="J22" s="11" t="s">
        <v>67</v>
      </c>
      <c r="K22" s="11" t="s">
        <v>24</v>
      </c>
      <c r="L22" s="11" t="s">
        <v>8</v>
      </c>
      <c r="M22" s="1"/>
    </row>
    <row r="23" spans="1:13" ht="12.75">
      <c r="A23" s="12" t="s">
        <v>26</v>
      </c>
      <c r="B23" s="1">
        <v>22</v>
      </c>
      <c r="C23" s="1" t="s">
        <v>5</v>
      </c>
      <c r="D23" s="11" t="s">
        <v>6</v>
      </c>
      <c r="E23" s="11" t="s">
        <v>14</v>
      </c>
      <c r="F23" s="11">
        <v>333</v>
      </c>
      <c r="G23" s="11">
        <v>64</v>
      </c>
      <c r="H23" s="11">
        <v>8</v>
      </c>
      <c r="I23" s="11">
        <v>98</v>
      </c>
      <c r="J23" s="11" t="s">
        <v>30</v>
      </c>
      <c r="K23" s="11" t="s">
        <v>7</v>
      </c>
      <c r="L23" s="11" t="s">
        <v>8</v>
      </c>
      <c r="M23" s="1"/>
    </row>
    <row r="24" spans="1:13" ht="12.75">
      <c r="A24" s="12" t="s">
        <v>26</v>
      </c>
      <c r="B24" s="1">
        <v>23</v>
      </c>
      <c r="C24" s="1" t="s">
        <v>10</v>
      </c>
      <c r="D24" s="1" t="s">
        <v>27</v>
      </c>
      <c r="E24" s="1" t="s">
        <v>11</v>
      </c>
      <c r="F24" s="1">
        <v>500</v>
      </c>
      <c r="G24" s="1">
        <v>128</v>
      </c>
      <c r="H24" s="1">
        <v>20</v>
      </c>
      <c r="I24" s="1">
        <v>2000</v>
      </c>
      <c r="J24" s="1" t="s">
        <v>32</v>
      </c>
      <c r="K24" s="1" t="s">
        <v>24</v>
      </c>
      <c r="L24" s="1" t="s">
        <v>8</v>
      </c>
      <c r="M24" s="1" t="s">
        <v>25</v>
      </c>
    </row>
    <row r="25" spans="1:13" ht="12.75">
      <c r="A25" s="12" t="s">
        <v>26</v>
      </c>
      <c r="B25" s="1">
        <v>24</v>
      </c>
      <c r="C25" s="1" t="s">
        <v>12</v>
      </c>
      <c r="D25" s="1" t="s">
        <v>27</v>
      </c>
      <c r="E25" s="1" t="s">
        <v>11</v>
      </c>
      <c r="F25" s="1">
        <v>500</v>
      </c>
      <c r="G25" s="1">
        <v>128</v>
      </c>
      <c r="H25" s="1">
        <v>20</v>
      </c>
      <c r="I25" s="1">
        <v>2000</v>
      </c>
      <c r="J25" s="1" t="s">
        <v>32</v>
      </c>
      <c r="K25" s="1" t="s">
        <v>24</v>
      </c>
      <c r="L25" s="11" t="s">
        <v>8</v>
      </c>
      <c r="M25" s="1"/>
    </row>
    <row r="26" spans="1:13" ht="12.75">
      <c r="A26" s="12" t="s">
        <v>26</v>
      </c>
      <c r="B26" s="1">
        <v>25</v>
      </c>
      <c r="C26" s="1" t="s">
        <v>10</v>
      </c>
      <c r="D26" s="1" t="s">
        <v>13</v>
      </c>
      <c r="E26" s="1" t="s">
        <v>14</v>
      </c>
      <c r="F26" s="1">
        <v>400</v>
      </c>
      <c r="G26" s="1">
        <v>128</v>
      </c>
      <c r="H26" s="1">
        <v>8</v>
      </c>
      <c r="I26" s="1">
        <v>98</v>
      </c>
      <c r="J26" s="1" t="s">
        <v>32</v>
      </c>
      <c r="K26" s="1" t="s">
        <v>7</v>
      </c>
      <c r="L26" s="1" t="s">
        <v>8</v>
      </c>
      <c r="M26" s="1"/>
    </row>
    <row r="27" spans="1:13" s="12" customFormat="1" ht="12.75">
      <c r="A27" s="12" t="s">
        <v>26</v>
      </c>
      <c r="B27" s="27">
        <v>26</v>
      </c>
      <c r="C27" s="27" t="s">
        <v>10</v>
      </c>
      <c r="D27" s="1" t="s">
        <v>13</v>
      </c>
      <c r="E27" s="14" t="s">
        <v>72</v>
      </c>
      <c r="F27" s="14" t="s">
        <v>71</v>
      </c>
      <c r="G27" s="14">
        <v>256</v>
      </c>
      <c r="H27" s="14" t="s">
        <v>69</v>
      </c>
      <c r="I27" s="14">
        <v>2000</v>
      </c>
      <c r="J27" s="1" t="s">
        <v>70</v>
      </c>
      <c r="K27" s="11" t="s">
        <v>24</v>
      </c>
      <c r="L27" s="1" t="s">
        <v>8</v>
      </c>
      <c r="M27" s="14"/>
    </row>
    <row r="28" spans="1:13" s="12" customFormat="1" ht="12.75">
      <c r="A28" s="12" t="s">
        <v>26</v>
      </c>
      <c r="B28" s="27">
        <v>27</v>
      </c>
      <c r="C28" s="27" t="s">
        <v>10</v>
      </c>
      <c r="D28" s="1" t="s">
        <v>13</v>
      </c>
      <c r="E28" s="14" t="s">
        <v>72</v>
      </c>
      <c r="F28" s="14" t="s">
        <v>71</v>
      </c>
      <c r="G28" s="14">
        <v>256</v>
      </c>
      <c r="H28" s="14" t="s">
        <v>69</v>
      </c>
      <c r="I28" s="14">
        <v>2000</v>
      </c>
      <c r="J28" s="1" t="s">
        <v>33</v>
      </c>
      <c r="K28" s="11" t="s">
        <v>24</v>
      </c>
      <c r="L28" s="1" t="s">
        <v>8</v>
      </c>
      <c r="M28" s="1" t="s">
        <v>68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University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 Gray</dc:creator>
  <cp:keywords/>
  <dc:description/>
  <cp:lastModifiedBy>bleffel</cp:lastModifiedBy>
  <cp:lastPrinted>2003-01-03T13:52:55Z</cp:lastPrinted>
  <dcterms:created xsi:type="dcterms:W3CDTF">2002-09-11T20:47:53Z</dcterms:created>
  <dcterms:modified xsi:type="dcterms:W3CDTF">2003-09-16T18:23:09Z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-1821555419</vt:i4>
  </property>
  <property fmtid="{D5CDD505-2E9C-101B-9397-08002B2CF9AE}" pid="3" name="_EmailSubject">
    <vt:lpwstr>Amendment 1</vt:lpwstr>
  </property>
  <property fmtid="{D5CDD505-2E9C-101B-9397-08002B2CF9AE}" pid="4" name="_AuthorEmail">
    <vt:lpwstr>olearym@rcb.nci.nih.gov</vt:lpwstr>
  </property>
  <property fmtid="{D5CDD505-2E9C-101B-9397-08002B2CF9AE}" pid="5" name="_AuthorEmailDisplayName">
    <vt:lpwstr>Landi-O'Leary, Mary (NIH/NCI)</vt:lpwstr>
  </property>
  <property fmtid="{D5CDD505-2E9C-101B-9397-08002B2CF9AE}" pid="6" name="_PreviousAdHocReviewCycleID">
    <vt:i4>-497590816</vt:i4>
  </property>
</Properties>
</file>