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65" windowHeight="9345" activeTab="1"/>
  </bookViews>
  <sheets>
    <sheet name="April" sheetId="1" r:id="rId1"/>
    <sheet name="May Revisions" sheetId="2" r:id="rId2"/>
    <sheet name="Difference" sheetId="3" r:id="rId3"/>
  </sheets>
  <definedNames>
    <definedName name="_xlnm.Print_Area" localSheetId="0">'April'!$A$1:$G$27</definedName>
    <definedName name="_xlnm.Print_Area" localSheetId="2">'Difference'!$A$1:$G$24</definedName>
    <definedName name="_xlnm.Print_Area" localSheetId="1">'May Revisions'!$A$1:$G$27</definedName>
  </definedNames>
  <calcPr fullCalcOnLoad="1"/>
</workbook>
</file>

<file path=xl/sharedStrings.xml><?xml version="1.0" encoding="utf-8"?>
<sst xmlns="http://schemas.openxmlformats.org/spreadsheetml/2006/main" count="93" uniqueCount="35">
  <si>
    <t>Production</t>
  </si>
  <si>
    <t>Imports</t>
  </si>
  <si>
    <t>Domestic consumption</t>
  </si>
  <si>
    <t>Exports</t>
  </si>
  <si>
    <t>Ending stocks</t>
  </si>
  <si>
    <t>Beginning stocks</t>
  </si>
  <si>
    <r>
      <t xml:space="preserve">Note: Data in this table reflect information contained in the May 10, 2001, issue of 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 xml:space="preserve"> (WASDE-374).</t>
    </r>
  </si>
  <si>
    <t>Marketing year</t>
  </si>
  <si>
    <r>
      <t xml:space="preserve">Note: Data in this table were published by USDA in April 2001, reflecting information contained in the April 10, 2001, issue of 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 xml:space="preserve"> (WASDE-373).</t>
    </r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</si>
  <si>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</si>
  <si>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</si>
  <si>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</si>
  <si>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</si>
  <si>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</si>
  <si>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</si>
  <si>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</si>
  <si>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</si>
  <si>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</si>
  <si>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</si>
  <si>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</si>
  <si>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</si>
  <si>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</si>
  <si>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</si>
  <si>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</si>
  <si>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</si>
  <si>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</si>
  <si>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</si>
  <si>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</si>
  <si>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</si>
  <si>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</si>
  <si>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1999/2000</t>
  </si>
  <si>
    <t>Thousand metric tons</t>
  </si>
  <si>
    <t>China: Wheat Supply and Use, 1980/81-2000/01, April 2001 Estimates</t>
  </si>
  <si>
    <t>China: Wheat Supply and Use, 1980/81-2000/01, Difference between May 10 Revisions and April 2001 Data</t>
  </si>
  <si>
    <t>China: Wheat Supply and Use, 1980/81-2001/02; Revised May 10,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</si>
</sst>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 applyProtection="1">
      <alignment shrinkToFit="1"/>
      <protection/>
    </xf>
    <xf numFmtId="0" fontId="0" fillId="0" borderId="5" xfId="0" applyBorder="1" applyAlignment="1">
      <alignment shrinkToFit="1"/>
    </xf>
    <xf numFmtId="0" fontId="5" fillId="0" borderId="5" xfId="0" applyFont="1" applyBorder="1" applyAlignment="1" applyProtection="1">
      <alignment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1"/>
    </sheetView>
  </sheetViews>
  <sheetFormatPr defaultColWidth="9.33203125" defaultRowHeight="12.75"/>
  <cols>
    <col min="1" max="1" width="13.16015625" style="1" customWidth="1"/>
    <col min="2" max="2" width="11.16015625" style="1" customWidth="1"/>
    <col min="3" max="3" width="12.16015625" style="1" customWidth="1"/>
    <col min="4" max="4" width="10.33203125" style="1" customWidth="1"/>
    <col min="5" max="5" width="13.5" style="1" customWidth="1"/>
    <col min="6" max="6" width="9.83203125" style="1" customWidth="1"/>
    <col min="7" max="7" width="10" style="1" customWidth="1"/>
    <col min="8" max="16384" width="8.83203125" style="1" customWidth="1"/>
  </cols>
  <sheetData>
    <row r="1" spans="1:7" ht="15.75">
      <c r="A1" s="19" t="s">
        <v>32</v>
      </c>
      <c r="B1" s="20"/>
      <c r="C1" s="20"/>
      <c r="D1" s="20"/>
      <c r="E1" s="20"/>
      <c r="F1" s="20"/>
      <c r="G1" s="20"/>
    </row>
    <row r="2" spans="1:7" ht="47.2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31</v>
      </c>
      <c r="C3" s="14"/>
      <c r="D3" s="14"/>
      <c r="E3" s="14"/>
      <c r="F3" s="14"/>
      <c r="G3" s="14"/>
    </row>
    <row r="4" spans="1:7" ht="15.75">
      <c r="A4" s="3" t="s">
        <v>9</v>
      </c>
      <c r="B4" s="4">
        <v>38700</v>
      </c>
      <c r="C4" s="4">
        <v>55210</v>
      </c>
      <c r="D4" s="4">
        <v>13789</v>
      </c>
      <c r="E4" s="4">
        <v>75999</v>
      </c>
      <c r="F4" s="4">
        <v>0</v>
      </c>
      <c r="G4" s="4">
        <v>31700</v>
      </c>
    </row>
    <row r="5" spans="1:7" ht="15.75">
      <c r="A5" s="3" t="s">
        <v>10</v>
      </c>
      <c r="B5" s="4">
        <v>31700</v>
      </c>
      <c r="C5" s="4">
        <v>59640</v>
      </c>
      <c r="D5" s="4">
        <v>13200</v>
      </c>
      <c r="E5" s="4">
        <v>78840</v>
      </c>
      <c r="F5" s="4">
        <v>0</v>
      </c>
      <c r="G5" s="4">
        <v>25700</v>
      </c>
    </row>
    <row r="6" spans="1:7" ht="15.75">
      <c r="A6" s="3" t="s">
        <v>11</v>
      </c>
      <c r="B6" s="4">
        <v>25700</v>
      </c>
      <c r="C6" s="4">
        <v>68470</v>
      </c>
      <c r="D6" s="4">
        <v>13000</v>
      </c>
      <c r="E6" s="4">
        <v>79470</v>
      </c>
      <c r="F6" s="4">
        <v>0</v>
      </c>
      <c r="G6" s="4">
        <v>27700</v>
      </c>
    </row>
    <row r="7" spans="1:7" ht="15.75">
      <c r="A7" s="3" t="s">
        <v>12</v>
      </c>
      <c r="B7" s="4">
        <v>27700</v>
      </c>
      <c r="C7" s="4">
        <v>81390</v>
      </c>
      <c r="D7" s="4">
        <v>9600</v>
      </c>
      <c r="E7" s="4">
        <v>82990</v>
      </c>
      <c r="F7" s="4">
        <v>0</v>
      </c>
      <c r="G7" s="4">
        <v>35700</v>
      </c>
    </row>
    <row r="8" spans="1:7" ht="15.75">
      <c r="A8" s="3" t="s">
        <v>13</v>
      </c>
      <c r="B8" s="4">
        <v>35700</v>
      </c>
      <c r="C8" s="4">
        <v>87815</v>
      </c>
      <c r="D8" s="4">
        <v>7400</v>
      </c>
      <c r="E8" s="4">
        <v>92215</v>
      </c>
      <c r="F8" s="4">
        <v>0</v>
      </c>
      <c r="G8" s="4">
        <v>38700</v>
      </c>
    </row>
    <row r="9" spans="1:7" ht="15.75">
      <c r="A9" s="3" t="s">
        <v>14</v>
      </c>
      <c r="B9" s="4">
        <v>38700</v>
      </c>
      <c r="C9" s="4">
        <v>85810</v>
      </c>
      <c r="D9" s="4">
        <v>6600</v>
      </c>
      <c r="E9" s="4">
        <v>100410</v>
      </c>
      <c r="F9" s="4">
        <v>0</v>
      </c>
      <c r="G9" s="4">
        <v>30700</v>
      </c>
    </row>
    <row r="10" spans="1:7" ht="15.75">
      <c r="A10" s="3" t="s">
        <v>15</v>
      </c>
      <c r="B10" s="4">
        <v>30700</v>
      </c>
      <c r="C10" s="4">
        <v>90040</v>
      </c>
      <c r="D10" s="4">
        <v>8817</v>
      </c>
      <c r="E10" s="4">
        <v>101533</v>
      </c>
      <c r="F10" s="4">
        <v>7</v>
      </c>
      <c r="G10" s="4">
        <v>28017</v>
      </c>
    </row>
    <row r="11" spans="1:7" ht="15.75">
      <c r="A11" s="3" t="s">
        <v>16</v>
      </c>
      <c r="B11" s="4">
        <v>28017</v>
      </c>
      <c r="C11" s="4">
        <v>85840</v>
      </c>
      <c r="D11" s="4">
        <v>15327</v>
      </c>
      <c r="E11" s="4">
        <v>102833</v>
      </c>
      <c r="F11" s="4">
        <v>7</v>
      </c>
      <c r="G11" s="4">
        <v>26344</v>
      </c>
    </row>
    <row r="12" spans="1:7" ht="15.75">
      <c r="A12" s="3" t="s">
        <v>17</v>
      </c>
      <c r="B12" s="4">
        <v>26344</v>
      </c>
      <c r="C12" s="4">
        <v>85432</v>
      </c>
      <c r="D12" s="4">
        <v>15384</v>
      </c>
      <c r="E12" s="4">
        <v>104352</v>
      </c>
      <c r="F12" s="4">
        <v>8</v>
      </c>
      <c r="G12" s="4">
        <v>22800</v>
      </c>
    </row>
    <row r="13" spans="1:7" ht="15.75">
      <c r="A13" s="3" t="s">
        <v>18</v>
      </c>
      <c r="B13" s="4">
        <v>22800</v>
      </c>
      <c r="C13" s="4">
        <v>90807</v>
      </c>
      <c r="D13" s="4">
        <v>12800</v>
      </c>
      <c r="E13" s="4">
        <v>104492</v>
      </c>
      <c r="F13" s="4">
        <v>8</v>
      </c>
      <c r="G13" s="4">
        <v>21907</v>
      </c>
    </row>
    <row r="14" spans="1:7" ht="15.75">
      <c r="A14" s="3" t="s">
        <v>19</v>
      </c>
      <c r="B14" s="4">
        <v>21907</v>
      </c>
      <c r="C14" s="4">
        <v>98229</v>
      </c>
      <c r="D14" s="4">
        <v>9409</v>
      </c>
      <c r="E14" s="4">
        <v>106024</v>
      </c>
      <c r="F14" s="4">
        <v>8</v>
      </c>
      <c r="G14" s="4">
        <v>23513</v>
      </c>
    </row>
    <row r="15" spans="1:7" ht="15.75">
      <c r="A15" s="3" t="s">
        <v>20</v>
      </c>
      <c r="B15" s="4">
        <v>23513</v>
      </c>
      <c r="C15" s="4">
        <v>96000</v>
      </c>
      <c r="D15" s="4">
        <v>15863</v>
      </c>
      <c r="E15" s="4">
        <v>111676</v>
      </c>
      <c r="F15" s="4">
        <v>10</v>
      </c>
      <c r="G15" s="4">
        <v>23690</v>
      </c>
    </row>
    <row r="16" spans="1:7" ht="15.75">
      <c r="A16" s="3" t="s">
        <v>21</v>
      </c>
      <c r="B16" s="4">
        <v>23690</v>
      </c>
      <c r="C16" s="4">
        <v>101590</v>
      </c>
      <c r="D16" s="4">
        <v>6728</v>
      </c>
      <c r="E16" s="4">
        <v>108971</v>
      </c>
      <c r="F16" s="4">
        <v>184</v>
      </c>
      <c r="G16" s="4">
        <v>22853</v>
      </c>
    </row>
    <row r="17" spans="1:7" ht="15.75">
      <c r="A17" s="3" t="s">
        <v>22</v>
      </c>
      <c r="B17" s="4">
        <v>22853</v>
      </c>
      <c r="C17" s="4">
        <v>106390</v>
      </c>
      <c r="D17" s="4">
        <v>4320</v>
      </c>
      <c r="E17" s="4">
        <v>110202</v>
      </c>
      <c r="F17" s="4">
        <v>631</v>
      </c>
      <c r="G17" s="4">
        <v>22730</v>
      </c>
    </row>
    <row r="18" spans="1:7" ht="15.75">
      <c r="A18" s="3" t="s">
        <v>23</v>
      </c>
      <c r="B18" s="4">
        <v>22730</v>
      </c>
      <c r="C18" s="4">
        <v>99300</v>
      </c>
      <c r="D18" s="4">
        <v>10256</v>
      </c>
      <c r="E18" s="4">
        <v>110160</v>
      </c>
      <c r="F18" s="4">
        <v>411</v>
      </c>
      <c r="G18" s="4">
        <v>21715</v>
      </c>
    </row>
    <row r="19" spans="1:7" ht="15.75">
      <c r="A19" s="3" t="s">
        <v>24</v>
      </c>
      <c r="B19" s="4">
        <v>21715</v>
      </c>
      <c r="C19" s="4">
        <v>102215</v>
      </c>
      <c r="D19" s="4">
        <v>12531</v>
      </c>
      <c r="E19" s="4">
        <v>111713</v>
      </c>
      <c r="F19" s="4">
        <v>496</v>
      </c>
      <c r="G19" s="4">
        <v>24252</v>
      </c>
    </row>
    <row r="20" spans="1:7" ht="15.75">
      <c r="A20" s="3" t="s">
        <v>25</v>
      </c>
      <c r="B20" s="4">
        <v>24252</v>
      </c>
      <c r="C20" s="4">
        <v>110570</v>
      </c>
      <c r="D20" s="4">
        <v>2705</v>
      </c>
      <c r="E20" s="4">
        <v>112392</v>
      </c>
      <c r="F20" s="4">
        <v>969</v>
      </c>
      <c r="G20" s="4">
        <v>24166</v>
      </c>
    </row>
    <row r="21" spans="1:7" ht="15.75">
      <c r="A21" s="3" t="s">
        <v>26</v>
      </c>
      <c r="B21" s="4">
        <v>24166</v>
      </c>
      <c r="C21" s="4">
        <v>123289</v>
      </c>
      <c r="D21" s="4">
        <v>1916</v>
      </c>
      <c r="E21" s="4">
        <v>114754</v>
      </c>
      <c r="F21" s="4">
        <v>1162</v>
      </c>
      <c r="G21" s="4">
        <v>33455</v>
      </c>
    </row>
    <row r="22" spans="1:7" ht="15.75">
      <c r="A22" s="3" t="s">
        <v>27</v>
      </c>
      <c r="B22" s="4">
        <v>33455</v>
      </c>
      <c r="C22" s="4">
        <v>109726</v>
      </c>
      <c r="D22" s="4">
        <v>829</v>
      </c>
      <c r="E22" s="4">
        <v>115568</v>
      </c>
      <c r="F22" s="4">
        <v>542</v>
      </c>
      <c r="G22" s="4">
        <v>27900</v>
      </c>
    </row>
    <row r="23" spans="1:7" ht="15.75">
      <c r="A23" s="3" t="s">
        <v>30</v>
      </c>
      <c r="B23" s="4">
        <v>27900</v>
      </c>
      <c r="C23" s="4">
        <v>113880</v>
      </c>
      <c r="D23" s="4">
        <v>1010</v>
      </c>
      <c r="E23" s="4">
        <v>117000</v>
      </c>
      <c r="F23" s="4">
        <v>542</v>
      </c>
      <c r="G23" s="4">
        <v>25248</v>
      </c>
    </row>
    <row r="24" spans="1:7" ht="16.5" thickBot="1">
      <c r="A24" s="5" t="s">
        <v>28</v>
      </c>
      <c r="B24" s="6">
        <v>25248</v>
      </c>
      <c r="C24" s="6">
        <v>102000</v>
      </c>
      <c r="D24" s="6">
        <v>1000</v>
      </c>
      <c r="E24" s="6">
        <v>114000</v>
      </c>
      <c r="F24" s="6">
        <v>500</v>
      </c>
      <c r="G24" s="6">
        <v>13748</v>
      </c>
    </row>
    <row r="25" spans="1:7" ht="16.5" thickTop="1">
      <c r="A25" s="15" t="s">
        <v>8</v>
      </c>
      <c r="B25" s="15"/>
      <c r="C25" s="15"/>
      <c r="D25" s="15"/>
      <c r="E25" s="15"/>
      <c r="F25" s="15"/>
      <c r="G25" s="15"/>
    </row>
    <row r="26" spans="1:7" ht="15.75">
      <c r="A26" s="16"/>
      <c r="B26" s="16"/>
      <c r="C26" s="16"/>
      <c r="D26" s="16"/>
      <c r="E26" s="16"/>
      <c r="F26" s="16"/>
      <c r="G26" s="16"/>
    </row>
    <row r="27" spans="1:7" ht="15.75">
      <c r="A27" s="17"/>
      <c r="B27" s="17"/>
      <c r="C27" s="17"/>
      <c r="D27" s="17"/>
      <c r="E27" s="17"/>
      <c r="F27" s="17"/>
      <c r="G27" s="17"/>
    </row>
  </sheetData>
  <mergeCells count="3">
    <mergeCell ref="B3:G3"/>
    <mergeCell ref="A25:G27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33203125" defaultRowHeight="12.75"/>
  <cols>
    <col min="1" max="1" width="13.16015625" style="1" customWidth="1"/>
    <col min="2" max="2" width="11.16015625" style="1" customWidth="1"/>
    <col min="3" max="3" width="12.16015625" style="1" customWidth="1"/>
    <col min="4" max="4" width="10.33203125" style="1" customWidth="1"/>
    <col min="5" max="5" width="13.5" style="1" customWidth="1"/>
    <col min="6" max="6" width="9.83203125" style="1" customWidth="1"/>
    <col min="7" max="7" width="10" style="1" customWidth="1"/>
    <col min="8" max="16384" width="8.83203125" style="1" customWidth="1"/>
  </cols>
  <sheetData>
    <row r="1" spans="1:7" ht="15.75">
      <c r="A1" s="19" t="s">
        <v>34</v>
      </c>
      <c r="B1" s="20"/>
      <c r="C1" s="20"/>
      <c r="D1" s="20"/>
      <c r="E1" s="20"/>
      <c r="F1" s="20"/>
      <c r="G1" s="20"/>
    </row>
    <row r="2" spans="1:7" ht="47.2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31</v>
      </c>
      <c r="C3" s="14"/>
      <c r="D3" s="14"/>
      <c r="E3" s="14"/>
      <c r="F3" s="14"/>
      <c r="G3" s="14"/>
    </row>
    <row r="4" spans="1:7" ht="15.75">
      <c r="A4" s="3" t="s">
        <v>9</v>
      </c>
      <c r="B4" s="4">
        <v>38700</v>
      </c>
      <c r="C4" s="4">
        <v>55210</v>
      </c>
      <c r="D4" s="4">
        <v>13789</v>
      </c>
      <c r="E4" s="4">
        <v>75999</v>
      </c>
      <c r="F4" s="4">
        <v>0</v>
      </c>
      <c r="G4" s="4">
        <v>31700</v>
      </c>
    </row>
    <row r="5" spans="1:7" ht="15.75">
      <c r="A5" s="3" t="s">
        <v>10</v>
      </c>
      <c r="B5" s="4">
        <v>31700</v>
      </c>
      <c r="C5" s="4">
        <v>59640</v>
      </c>
      <c r="D5" s="4">
        <v>13200</v>
      </c>
      <c r="E5" s="4">
        <v>78840</v>
      </c>
      <c r="F5" s="4">
        <v>0</v>
      </c>
      <c r="G5" s="4">
        <v>25700</v>
      </c>
    </row>
    <row r="6" spans="1:7" ht="15.75">
      <c r="A6" s="3" t="s">
        <v>11</v>
      </c>
      <c r="B6" s="4">
        <v>25700</v>
      </c>
      <c r="C6" s="4">
        <v>68470</v>
      </c>
      <c r="D6" s="4">
        <v>13000</v>
      </c>
      <c r="E6" s="4">
        <v>79470</v>
      </c>
      <c r="F6" s="4">
        <v>0</v>
      </c>
      <c r="G6" s="4">
        <v>27700</v>
      </c>
    </row>
    <row r="7" spans="1:7" ht="15.75">
      <c r="A7" s="3" t="s">
        <v>12</v>
      </c>
      <c r="B7" s="4">
        <v>27700</v>
      </c>
      <c r="C7" s="4">
        <v>81390</v>
      </c>
      <c r="D7" s="4">
        <v>9600</v>
      </c>
      <c r="E7" s="4">
        <v>82990</v>
      </c>
      <c r="F7" s="4">
        <v>0</v>
      </c>
      <c r="G7" s="4">
        <v>35700</v>
      </c>
    </row>
    <row r="8" spans="1:7" ht="15.75">
      <c r="A8" s="3" t="s">
        <v>13</v>
      </c>
      <c r="B8" s="4">
        <v>35700</v>
      </c>
      <c r="C8" s="4">
        <v>87815</v>
      </c>
      <c r="D8" s="4">
        <v>7400</v>
      </c>
      <c r="E8" s="4">
        <v>89105</v>
      </c>
      <c r="F8" s="4">
        <v>0</v>
      </c>
      <c r="G8" s="4">
        <v>41810</v>
      </c>
    </row>
    <row r="9" spans="1:7" ht="15.75">
      <c r="A9" s="3" t="s">
        <v>14</v>
      </c>
      <c r="B9" s="4">
        <v>41810</v>
      </c>
      <c r="C9" s="4">
        <v>85810</v>
      </c>
      <c r="D9" s="4">
        <v>6600</v>
      </c>
      <c r="E9" s="4">
        <v>95155</v>
      </c>
      <c r="F9" s="4">
        <v>0</v>
      </c>
      <c r="G9" s="4">
        <v>39065</v>
      </c>
    </row>
    <row r="10" spans="1:7" ht="15.75">
      <c r="A10" s="3" t="s">
        <v>15</v>
      </c>
      <c r="B10" s="4">
        <v>39065</v>
      </c>
      <c r="C10" s="4">
        <v>90040</v>
      </c>
      <c r="D10" s="4">
        <v>8817</v>
      </c>
      <c r="E10" s="4">
        <v>97266</v>
      </c>
      <c r="F10" s="4">
        <v>7</v>
      </c>
      <c r="G10" s="4">
        <v>40649</v>
      </c>
    </row>
    <row r="11" spans="1:7" ht="15.75">
      <c r="A11" s="3" t="s">
        <v>16</v>
      </c>
      <c r="B11" s="4">
        <v>40649</v>
      </c>
      <c r="C11" s="4">
        <v>85840</v>
      </c>
      <c r="D11" s="4">
        <v>15327</v>
      </c>
      <c r="E11" s="4">
        <v>99039</v>
      </c>
      <c r="F11" s="4">
        <v>7</v>
      </c>
      <c r="G11" s="4">
        <v>42770</v>
      </c>
    </row>
    <row r="12" spans="1:7" ht="15.75">
      <c r="A12" s="3" t="s">
        <v>17</v>
      </c>
      <c r="B12" s="4">
        <v>42770</v>
      </c>
      <c r="C12" s="4">
        <v>85432</v>
      </c>
      <c r="D12" s="4">
        <v>15384</v>
      </c>
      <c r="E12" s="4">
        <v>100827</v>
      </c>
      <c r="F12" s="4">
        <v>8</v>
      </c>
      <c r="G12" s="4">
        <v>42751</v>
      </c>
    </row>
    <row r="13" spans="1:7" ht="15.75">
      <c r="A13" s="3" t="s">
        <v>18</v>
      </c>
      <c r="B13" s="4">
        <v>42751</v>
      </c>
      <c r="C13" s="4">
        <v>90807</v>
      </c>
      <c r="D13" s="4">
        <v>12800</v>
      </c>
      <c r="E13" s="4">
        <v>102367</v>
      </c>
      <c r="F13" s="4">
        <v>8</v>
      </c>
      <c r="G13" s="4">
        <v>43983</v>
      </c>
    </row>
    <row r="14" spans="1:7" ht="15.75">
      <c r="A14" s="3" t="s">
        <v>19</v>
      </c>
      <c r="B14" s="4">
        <v>43983</v>
      </c>
      <c r="C14" s="4">
        <v>98229</v>
      </c>
      <c r="D14" s="4">
        <v>9409</v>
      </c>
      <c r="E14" s="4">
        <v>103981</v>
      </c>
      <c r="F14" s="4">
        <v>8</v>
      </c>
      <c r="G14" s="4">
        <v>47632</v>
      </c>
    </row>
    <row r="15" spans="1:7" ht="15.75">
      <c r="A15" s="3" t="s">
        <v>20</v>
      </c>
      <c r="B15" s="4">
        <v>47632</v>
      </c>
      <c r="C15" s="4">
        <v>96000</v>
      </c>
      <c r="D15" s="4">
        <v>15863</v>
      </c>
      <c r="E15" s="4">
        <v>107763</v>
      </c>
      <c r="F15" s="4">
        <v>10</v>
      </c>
      <c r="G15" s="4">
        <v>51722</v>
      </c>
    </row>
    <row r="16" spans="1:7" ht="15.75">
      <c r="A16" s="3" t="s">
        <v>21</v>
      </c>
      <c r="B16" s="4">
        <v>51722</v>
      </c>
      <c r="C16" s="4">
        <v>101590</v>
      </c>
      <c r="D16" s="4">
        <v>6728</v>
      </c>
      <c r="E16" s="4">
        <v>106641</v>
      </c>
      <c r="F16" s="4">
        <v>184</v>
      </c>
      <c r="G16" s="4">
        <v>53215</v>
      </c>
    </row>
    <row r="17" spans="1:7" ht="15.75">
      <c r="A17" s="3" t="s">
        <v>22</v>
      </c>
      <c r="B17" s="4">
        <v>53215</v>
      </c>
      <c r="C17" s="4">
        <v>106390</v>
      </c>
      <c r="D17" s="4">
        <v>4320</v>
      </c>
      <c r="E17" s="4">
        <v>107727</v>
      </c>
      <c r="F17" s="4">
        <v>631</v>
      </c>
      <c r="G17" s="4">
        <v>55567</v>
      </c>
    </row>
    <row r="18" spans="1:7" ht="15.75">
      <c r="A18" s="3" t="s">
        <v>23</v>
      </c>
      <c r="B18" s="4">
        <v>55567</v>
      </c>
      <c r="C18" s="4">
        <v>99300</v>
      </c>
      <c r="D18" s="4">
        <v>10256</v>
      </c>
      <c r="E18" s="4">
        <v>108969</v>
      </c>
      <c r="F18" s="4">
        <v>411</v>
      </c>
      <c r="G18" s="4">
        <v>55743</v>
      </c>
    </row>
    <row r="19" spans="1:7" ht="15.75">
      <c r="A19" s="3" t="s">
        <v>24</v>
      </c>
      <c r="B19" s="4">
        <v>55743</v>
      </c>
      <c r="C19" s="4">
        <v>102215</v>
      </c>
      <c r="D19" s="4">
        <v>12531</v>
      </c>
      <c r="E19" s="4">
        <v>110149</v>
      </c>
      <c r="F19" s="4">
        <v>496</v>
      </c>
      <c r="G19" s="4">
        <v>59844</v>
      </c>
    </row>
    <row r="20" spans="1:7" ht="15.75">
      <c r="A20" s="3" t="s">
        <v>25</v>
      </c>
      <c r="B20" s="4">
        <v>59844</v>
      </c>
      <c r="C20" s="4">
        <v>110570</v>
      </c>
      <c r="D20" s="4">
        <v>2705</v>
      </c>
      <c r="E20" s="4">
        <v>111298</v>
      </c>
      <c r="F20" s="4">
        <v>969</v>
      </c>
      <c r="G20" s="4">
        <v>60852</v>
      </c>
    </row>
    <row r="21" spans="1:7" ht="15.75">
      <c r="A21" s="3" t="s">
        <v>26</v>
      </c>
      <c r="B21" s="4">
        <v>60852</v>
      </c>
      <c r="C21" s="4">
        <v>123289</v>
      </c>
      <c r="D21" s="4">
        <v>1916</v>
      </c>
      <c r="E21" s="4">
        <v>113772</v>
      </c>
      <c r="F21" s="4">
        <v>1162</v>
      </c>
      <c r="G21" s="4">
        <v>71123</v>
      </c>
    </row>
    <row r="22" spans="1:7" ht="15.75">
      <c r="A22" s="3" t="s">
        <v>27</v>
      </c>
      <c r="B22" s="4">
        <v>71123</v>
      </c>
      <c r="C22" s="4">
        <v>109726</v>
      </c>
      <c r="D22" s="4">
        <v>829</v>
      </c>
      <c r="E22" s="4">
        <v>114701</v>
      </c>
      <c r="F22" s="4">
        <v>542</v>
      </c>
      <c r="G22" s="4">
        <v>66435</v>
      </c>
    </row>
    <row r="23" spans="1:7" ht="15.75">
      <c r="A23" s="3" t="s">
        <v>30</v>
      </c>
      <c r="B23" s="4">
        <v>66435</v>
      </c>
      <c r="C23" s="4">
        <v>113880</v>
      </c>
      <c r="D23" s="4">
        <v>1010</v>
      </c>
      <c r="E23" s="4">
        <v>115625</v>
      </c>
      <c r="F23" s="4">
        <v>542</v>
      </c>
      <c r="G23" s="4">
        <v>65158</v>
      </c>
    </row>
    <row r="24" spans="1:7" s="12" customFormat="1" ht="15.75">
      <c r="A24" s="10" t="s">
        <v>28</v>
      </c>
      <c r="B24" s="11">
        <v>65158</v>
      </c>
      <c r="C24" s="11">
        <v>102000</v>
      </c>
      <c r="D24" s="11">
        <v>500</v>
      </c>
      <c r="E24" s="11">
        <v>112991</v>
      </c>
      <c r="F24" s="11">
        <v>500</v>
      </c>
      <c r="G24" s="11">
        <v>54167</v>
      </c>
    </row>
    <row r="25" spans="1:9" s="13" customFormat="1" ht="16.5" thickBot="1">
      <c r="A25" s="5" t="s">
        <v>29</v>
      </c>
      <c r="B25" s="6">
        <v>54167</v>
      </c>
      <c r="C25" s="6">
        <v>104000</v>
      </c>
      <c r="D25" s="6">
        <v>1000</v>
      </c>
      <c r="E25" s="6">
        <v>112991</v>
      </c>
      <c r="F25" s="6">
        <v>500</v>
      </c>
      <c r="G25" s="6">
        <v>45676</v>
      </c>
      <c r="I25" s="6"/>
    </row>
    <row r="26" spans="1:7" ht="15" customHeight="1" thickTop="1">
      <c r="A26" s="15" t="s">
        <v>6</v>
      </c>
      <c r="B26" s="15"/>
      <c r="C26" s="15"/>
      <c r="D26" s="15"/>
      <c r="E26" s="15"/>
      <c r="F26" s="15"/>
      <c r="G26" s="15"/>
    </row>
    <row r="27" spans="1:7" ht="15" customHeight="1">
      <c r="A27" s="18"/>
      <c r="B27" s="18"/>
      <c r="C27" s="18"/>
      <c r="D27" s="18"/>
      <c r="E27" s="18"/>
      <c r="F27" s="18"/>
      <c r="G27" s="18"/>
    </row>
    <row r="28" spans="1:7" ht="15.75">
      <c r="A28" s="7"/>
      <c r="B28" s="7"/>
      <c r="C28" s="7"/>
      <c r="D28" s="7"/>
      <c r="E28" s="7"/>
      <c r="F28" s="7"/>
      <c r="G28" s="7"/>
    </row>
  </sheetData>
  <mergeCells count="3">
    <mergeCell ref="B3:G3"/>
    <mergeCell ref="A26:G27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6" sqref="J6"/>
    </sheetView>
  </sheetViews>
  <sheetFormatPr defaultColWidth="9.33203125" defaultRowHeight="12.75"/>
  <cols>
    <col min="1" max="1" width="14.5" style="1" customWidth="1"/>
    <col min="2" max="4" width="12.33203125" style="1" customWidth="1"/>
    <col min="5" max="5" width="14" style="1" customWidth="1"/>
    <col min="6" max="7" width="12.33203125" style="1" customWidth="1"/>
    <col min="8" max="16384" width="8.83203125" style="1" customWidth="1"/>
  </cols>
  <sheetData>
    <row r="1" spans="1:7" ht="15.75">
      <c r="A1" s="21" t="s">
        <v>33</v>
      </c>
      <c r="B1" s="20"/>
      <c r="C1" s="20"/>
      <c r="D1" s="20"/>
      <c r="E1" s="20"/>
      <c r="F1" s="20"/>
      <c r="G1" s="20"/>
    </row>
    <row r="2" spans="1:7" ht="31.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31</v>
      </c>
      <c r="C3" s="14"/>
      <c r="D3" s="14"/>
      <c r="E3" s="14"/>
      <c r="F3" s="14"/>
      <c r="G3" s="14"/>
    </row>
    <row r="4" spans="1:7" ht="15.75">
      <c r="A4" s="3" t="s">
        <v>9</v>
      </c>
      <c r="B4" s="4">
        <f>'May Revisions'!B4-April!B4</f>
        <v>0</v>
      </c>
      <c r="C4" s="4">
        <f>'May Revisions'!C4-April!C4</f>
        <v>0</v>
      </c>
      <c r="D4" s="4">
        <f>'May Revisions'!D4-April!D4</f>
        <v>0</v>
      </c>
      <c r="E4" s="4">
        <f>'May Revisions'!E4-April!E4</f>
        <v>0</v>
      </c>
      <c r="F4" s="4">
        <f>'May Revisions'!F4-April!F4</f>
        <v>0</v>
      </c>
      <c r="G4" s="4">
        <f>'May Revisions'!G4-April!G4</f>
        <v>0</v>
      </c>
    </row>
    <row r="5" spans="1:7" ht="15.75">
      <c r="A5" s="3" t="s">
        <v>10</v>
      </c>
      <c r="B5" s="4">
        <f>'May Revisions'!B5-April!B5</f>
        <v>0</v>
      </c>
      <c r="C5" s="4">
        <f>'May Revisions'!C5-April!C5</f>
        <v>0</v>
      </c>
      <c r="D5" s="4">
        <f>'May Revisions'!D5-April!D5</f>
        <v>0</v>
      </c>
      <c r="E5" s="4">
        <f>'May Revisions'!E5-April!E5</f>
        <v>0</v>
      </c>
      <c r="F5" s="4">
        <f>'May Revisions'!F5-April!F5</f>
        <v>0</v>
      </c>
      <c r="G5" s="4">
        <f>'May Revisions'!G5-April!G5</f>
        <v>0</v>
      </c>
    </row>
    <row r="6" spans="1:7" ht="15.75">
      <c r="A6" s="3" t="s">
        <v>11</v>
      </c>
      <c r="B6" s="4">
        <f>'May Revisions'!B6-April!B6</f>
        <v>0</v>
      </c>
      <c r="C6" s="4">
        <f>'May Revisions'!C6-April!C6</f>
        <v>0</v>
      </c>
      <c r="D6" s="4">
        <f>'May Revisions'!D6-April!D6</f>
        <v>0</v>
      </c>
      <c r="E6" s="4">
        <f>'May Revisions'!E6-April!E6</f>
        <v>0</v>
      </c>
      <c r="F6" s="4">
        <f>'May Revisions'!F6-April!F6</f>
        <v>0</v>
      </c>
      <c r="G6" s="4">
        <f>'May Revisions'!G6-April!G6</f>
        <v>0</v>
      </c>
    </row>
    <row r="7" spans="1:7" ht="15.75">
      <c r="A7" s="3" t="s">
        <v>12</v>
      </c>
      <c r="B7" s="4">
        <f>'May Revisions'!B7-April!B7</f>
        <v>0</v>
      </c>
      <c r="C7" s="4">
        <f>'May Revisions'!C7-April!C7</f>
        <v>0</v>
      </c>
      <c r="D7" s="4">
        <f>'May Revisions'!D7-April!D7</f>
        <v>0</v>
      </c>
      <c r="E7" s="4">
        <f>'May Revisions'!E7-April!E7</f>
        <v>0</v>
      </c>
      <c r="F7" s="4">
        <f>'May Revisions'!F7-April!F7</f>
        <v>0</v>
      </c>
      <c r="G7" s="4">
        <f>'May Revisions'!G7-April!G7</f>
        <v>0</v>
      </c>
    </row>
    <row r="8" spans="1:7" ht="15.75">
      <c r="A8" s="3" t="s">
        <v>13</v>
      </c>
      <c r="B8" s="4">
        <f>'May Revisions'!B8-April!B8</f>
        <v>0</v>
      </c>
      <c r="C8" s="4">
        <f>'May Revisions'!C8-April!C8</f>
        <v>0</v>
      </c>
      <c r="D8" s="4">
        <f>'May Revisions'!D8-April!D8</f>
        <v>0</v>
      </c>
      <c r="E8" s="4">
        <f>'May Revisions'!E8-April!E8</f>
        <v>-3110</v>
      </c>
      <c r="F8" s="4">
        <f>'May Revisions'!F8-April!F8</f>
        <v>0</v>
      </c>
      <c r="G8" s="4">
        <f>'May Revisions'!G8-April!G8</f>
        <v>3110</v>
      </c>
    </row>
    <row r="9" spans="1:7" ht="15.75">
      <c r="A9" s="3" t="s">
        <v>14</v>
      </c>
      <c r="B9" s="4">
        <f>'May Revisions'!B9-April!B9</f>
        <v>3110</v>
      </c>
      <c r="C9" s="4">
        <f>'May Revisions'!C9-April!C9</f>
        <v>0</v>
      </c>
      <c r="D9" s="4">
        <f>'May Revisions'!D9-April!D9</f>
        <v>0</v>
      </c>
      <c r="E9" s="4">
        <f>'May Revisions'!E9-April!E9</f>
        <v>-5255</v>
      </c>
      <c r="F9" s="4">
        <f>'May Revisions'!F9-April!F9</f>
        <v>0</v>
      </c>
      <c r="G9" s="4">
        <f>'May Revisions'!G9-April!G9</f>
        <v>8365</v>
      </c>
    </row>
    <row r="10" spans="1:7" ht="15.75">
      <c r="A10" s="3" t="s">
        <v>15</v>
      </c>
      <c r="B10" s="4">
        <f>'May Revisions'!B10-April!B10</f>
        <v>8365</v>
      </c>
      <c r="C10" s="4">
        <f>'May Revisions'!C10-April!C10</f>
        <v>0</v>
      </c>
      <c r="D10" s="4">
        <f>'May Revisions'!D10-April!D10</f>
        <v>0</v>
      </c>
      <c r="E10" s="4">
        <f>'May Revisions'!E10-April!E10</f>
        <v>-4267</v>
      </c>
      <c r="F10" s="4">
        <f>'May Revisions'!F10-April!F10</f>
        <v>0</v>
      </c>
      <c r="G10" s="4">
        <f>'May Revisions'!G10-April!G10</f>
        <v>12632</v>
      </c>
    </row>
    <row r="11" spans="1:7" ht="15.75">
      <c r="A11" s="3" t="s">
        <v>16</v>
      </c>
      <c r="B11" s="4">
        <f>'May Revisions'!B11-April!B11</f>
        <v>12632</v>
      </c>
      <c r="C11" s="4">
        <f>'May Revisions'!C11-April!C11</f>
        <v>0</v>
      </c>
      <c r="D11" s="4">
        <f>'May Revisions'!D11-April!D11</f>
        <v>0</v>
      </c>
      <c r="E11" s="4">
        <f>'May Revisions'!E11-April!E11</f>
        <v>-3794</v>
      </c>
      <c r="F11" s="4">
        <f>'May Revisions'!F11-April!F11</f>
        <v>0</v>
      </c>
      <c r="G11" s="4">
        <f>'May Revisions'!G11-April!G11</f>
        <v>16426</v>
      </c>
    </row>
    <row r="12" spans="1:7" ht="15.75">
      <c r="A12" s="3" t="s">
        <v>17</v>
      </c>
      <c r="B12" s="4">
        <f>'May Revisions'!B12-April!B12</f>
        <v>16426</v>
      </c>
      <c r="C12" s="4">
        <f>'May Revisions'!C12-April!C12</f>
        <v>0</v>
      </c>
      <c r="D12" s="4">
        <f>'May Revisions'!D12-April!D12</f>
        <v>0</v>
      </c>
      <c r="E12" s="4">
        <f>'May Revisions'!E12-April!E12</f>
        <v>-3525</v>
      </c>
      <c r="F12" s="4">
        <f>'May Revisions'!F12-April!F12</f>
        <v>0</v>
      </c>
      <c r="G12" s="4">
        <f>'May Revisions'!G12-April!G12</f>
        <v>19951</v>
      </c>
    </row>
    <row r="13" spans="1:7" ht="15.75">
      <c r="A13" s="3" t="s">
        <v>18</v>
      </c>
      <c r="B13" s="4">
        <f>'May Revisions'!B13-April!B13</f>
        <v>19951</v>
      </c>
      <c r="C13" s="4">
        <f>'May Revisions'!C13-April!C13</f>
        <v>0</v>
      </c>
      <c r="D13" s="4">
        <f>'May Revisions'!D13-April!D13</f>
        <v>0</v>
      </c>
      <c r="E13" s="4">
        <f>'May Revisions'!E13-April!E13</f>
        <v>-2125</v>
      </c>
      <c r="F13" s="4">
        <f>'May Revisions'!F13-April!F13</f>
        <v>0</v>
      </c>
      <c r="G13" s="4">
        <f>'May Revisions'!G13-April!G13</f>
        <v>22076</v>
      </c>
    </row>
    <row r="14" spans="1:7" ht="15.75">
      <c r="A14" s="3" t="s">
        <v>19</v>
      </c>
      <c r="B14" s="4">
        <f>'May Revisions'!B14-April!B14</f>
        <v>22076</v>
      </c>
      <c r="C14" s="4">
        <f>'May Revisions'!C14-April!C14</f>
        <v>0</v>
      </c>
      <c r="D14" s="4">
        <f>'May Revisions'!D14-April!D14</f>
        <v>0</v>
      </c>
      <c r="E14" s="4">
        <f>'May Revisions'!E14-April!E14</f>
        <v>-2043</v>
      </c>
      <c r="F14" s="4">
        <f>'May Revisions'!F14-April!F14</f>
        <v>0</v>
      </c>
      <c r="G14" s="4">
        <f>'May Revisions'!G14-April!G14</f>
        <v>24119</v>
      </c>
    </row>
    <row r="15" spans="1:7" ht="15.75">
      <c r="A15" s="3" t="s">
        <v>20</v>
      </c>
      <c r="B15" s="4">
        <f>'May Revisions'!B15-April!B15</f>
        <v>24119</v>
      </c>
      <c r="C15" s="4">
        <f>'May Revisions'!C15-April!C15</f>
        <v>0</v>
      </c>
      <c r="D15" s="4">
        <f>'May Revisions'!D15-April!D15</f>
        <v>0</v>
      </c>
      <c r="E15" s="4">
        <f>'May Revisions'!E15-April!E15</f>
        <v>-3913</v>
      </c>
      <c r="F15" s="4">
        <f>'May Revisions'!F15-April!F15</f>
        <v>0</v>
      </c>
      <c r="G15" s="4">
        <f>'May Revisions'!G15-April!G15</f>
        <v>28032</v>
      </c>
    </row>
    <row r="16" spans="1:7" ht="15.75">
      <c r="A16" s="3" t="s">
        <v>21</v>
      </c>
      <c r="B16" s="4">
        <f>'May Revisions'!B16-April!B16</f>
        <v>28032</v>
      </c>
      <c r="C16" s="4">
        <f>'May Revisions'!C16-April!C16</f>
        <v>0</v>
      </c>
      <c r="D16" s="4">
        <f>'May Revisions'!D16-April!D16</f>
        <v>0</v>
      </c>
      <c r="E16" s="4">
        <f>'May Revisions'!E16-April!E16</f>
        <v>-2330</v>
      </c>
      <c r="F16" s="4">
        <f>'May Revisions'!F16-April!F16</f>
        <v>0</v>
      </c>
      <c r="G16" s="4">
        <f>'May Revisions'!G16-April!G16</f>
        <v>30362</v>
      </c>
    </row>
    <row r="17" spans="1:7" ht="15.75">
      <c r="A17" s="3" t="s">
        <v>22</v>
      </c>
      <c r="B17" s="4">
        <f>'May Revisions'!B17-April!B17</f>
        <v>30362</v>
      </c>
      <c r="C17" s="4">
        <f>'May Revisions'!C17-April!C17</f>
        <v>0</v>
      </c>
      <c r="D17" s="4">
        <f>'May Revisions'!D17-April!D17</f>
        <v>0</v>
      </c>
      <c r="E17" s="4">
        <f>'May Revisions'!E17-April!E17</f>
        <v>-2475</v>
      </c>
      <c r="F17" s="4">
        <f>'May Revisions'!F17-April!F17</f>
        <v>0</v>
      </c>
      <c r="G17" s="4">
        <f>'May Revisions'!G17-April!G17</f>
        <v>32837</v>
      </c>
    </row>
    <row r="18" spans="1:7" ht="15.75">
      <c r="A18" s="3" t="s">
        <v>23</v>
      </c>
      <c r="B18" s="4">
        <f>'May Revisions'!B18-April!B18</f>
        <v>32837</v>
      </c>
      <c r="C18" s="4">
        <f>'May Revisions'!C18-April!C18</f>
        <v>0</v>
      </c>
      <c r="D18" s="4">
        <f>'May Revisions'!D18-April!D18</f>
        <v>0</v>
      </c>
      <c r="E18" s="4">
        <f>'May Revisions'!E18-April!E18</f>
        <v>-1191</v>
      </c>
      <c r="F18" s="4">
        <f>'May Revisions'!F18-April!F18</f>
        <v>0</v>
      </c>
      <c r="G18" s="4">
        <f>'May Revisions'!G18-April!G18</f>
        <v>34028</v>
      </c>
    </row>
    <row r="19" spans="1:7" ht="15.75">
      <c r="A19" s="3" t="s">
        <v>24</v>
      </c>
      <c r="B19" s="4">
        <f>'May Revisions'!B19-April!B19</f>
        <v>34028</v>
      </c>
      <c r="C19" s="4">
        <f>'May Revisions'!C19-April!C19</f>
        <v>0</v>
      </c>
      <c r="D19" s="4">
        <f>'May Revisions'!D19-April!D19</f>
        <v>0</v>
      </c>
      <c r="E19" s="4">
        <f>'May Revisions'!E19-April!E19</f>
        <v>-1564</v>
      </c>
      <c r="F19" s="4">
        <f>'May Revisions'!F19-April!F19</f>
        <v>0</v>
      </c>
      <c r="G19" s="4">
        <f>'May Revisions'!G19-April!G19</f>
        <v>35592</v>
      </c>
    </row>
    <row r="20" spans="1:7" ht="15.75">
      <c r="A20" s="3" t="s">
        <v>25</v>
      </c>
      <c r="B20" s="4">
        <f>'May Revisions'!B20-April!B20</f>
        <v>35592</v>
      </c>
      <c r="C20" s="4">
        <f>'May Revisions'!C20-April!C20</f>
        <v>0</v>
      </c>
      <c r="D20" s="4">
        <f>'May Revisions'!D20-April!D20</f>
        <v>0</v>
      </c>
      <c r="E20" s="4">
        <f>'May Revisions'!E20-April!E20</f>
        <v>-1094</v>
      </c>
      <c r="F20" s="4">
        <f>'May Revisions'!F20-April!F20</f>
        <v>0</v>
      </c>
      <c r="G20" s="4">
        <f>'May Revisions'!G20-April!G20</f>
        <v>36686</v>
      </c>
    </row>
    <row r="21" spans="1:7" ht="15.75">
      <c r="A21" s="3" t="s">
        <v>26</v>
      </c>
      <c r="B21" s="4">
        <f>'May Revisions'!B21-April!B21</f>
        <v>36686</v>
      </c>
      <c r="C21" s="4">
        <f>'May Revisions'!C21-April!C21</f>
        <v>0</v>
      </c>
      <c r="D21" s="4">
        <f>'May Revisions'!D21-April!D21</f>
        <v>0</v>
      </c>
      <c r="E21" s="4">
        <f>'May Revisions'!E21-April!E21</f>
        <v>-982</v>
      </c>
      <c r="F21" s="4">
        <f>'May Revisions'!F21-April!F21</f>
        <v>0</v>
      </c>
      <c r="G21" s="4">
        <f>'May Revisions'!G21-April!G21</f>
        <v>37668</v>
      </c>
    </row>
    <row r="22" spans="1:7" ht="15.75">
      <c r="A22" s="3" t="s">
        <v>27</v>
      </c>
      <c r="B22" s="4">
        <f>'May Revisions'!B22-April!B22</f>
        <v>37668</v>
      </c>
      <c r="C22" s="4">
        <f>'May Revisions'!C22-April!C22</f>
        <v>0</v>
      </c>
      <c r="D22" s="4">
        <f>'May Revisions'!D22-April!D22</f>
        <v>0</v>
      </c>
      <c r="E22" s="4">
        <f>'May Revisions'!E22-April!E22</f>
        <v>-867</v>
      </c>
      <c r="F22" s="4">
        <f>'May Revisions'!F22-April!F22</f>
        <v>0</v>
      </c>
      <c r="G22" s="4">
        <f>'May Revisions'!G22-April!G22</f>
        <v>38535</v>
      </c>
    </row>
    <row r="23" spans="1:7" ht="15.75">
      <c r="A23" s="3" t="s">
        <v>30</v>
      </c>
      <c r="B23" s="4">
        <f>'May Revisions'!B23-April!B23</f>
        <v>38535</v>
      </c>
      <c r="C23" s="4">
        <f>'May Revisions'!C23-April!C23</f>
        <v>0</v>
      </c>
      <c r="D23" s="4">
        <f>'May Revisions'!D23-April!D23</f>
        <v>0</v>
      </c>
      <c r="E23" s="4">
        <f>'May Revisions'!E23-April!E23</f>
        <v>-1375</v>
      </c>
      <c r="F23" s="4">
        <f>'May Revisions'!F23-April!F23</f>
        <v>0</v>
      </c>
      <c r="G23" s="4">
        <f>'May Revisions'!G23-April!G23</f>
        <v>39910</v>
      </c>
    </row>
    <row r="24" spans="1:7" ht="16.5" thickBot="1">
      <c r="A24" s="5" t="s">
        <v>28</v>
      </c>
      <c r="B24" s="6">
        <f>'May Revisions'!B24-April!B24</f>
        <v>39910</v>
      </c>
      <c r="C24" s="6">
        <f>'May Revisions'!C24-April!C24</f>
        <v>0</v>
      </c>
      <c r="D24" s="6">
        <f>'May Revisions'!D24-April!D24</f>
        <v>-500</v>
      </c>
      <c r="E24" s="6">
        <f>'May Revisions'!E24-April!E24</f>
        <v>-1009</v>
      </c>
      <c r="F24" s="6">
        <f>'May Revisions'!F24-April!F24</f>
        <v>0</v>
      </c>
      <c r="G24" s="6">
        <f>'May Revisions'!G24-April!G24</f>
        <v>40419</v>
      </c>
    </row>
    <row r="25" spans="1:7" ht="16.5" thickTop="1">
      <c r="A25" s="8"/>
      <c r="B25" s="8"/>
      <c r="C25" s="8"/>
      <c r="D25" s="8"/>
      <c r="E25" s="8"/>
      <c r="F25" s="8"/>
      <c r="G25" s="8"/>
    </row>
    <row r="26" spans="1:7" ht="15.75">
      <c r="A26" s="9"/>
      <c r="B26" s="9"/>
      <c r="C26" s="9"/>
      <c r="D26" s="9"/>
      <c r="E26" s="9"/>
      <c r="F26" s="9"/>
      <c r="G26" s="9"/>
    </row>
    <row r="27" spans="1:7" ht="15.75">
      <c r="A27" s="7"/>
      <c r="B27" s="7"/>
      <c r="C27" s="7"/>
      <c r="D27" s="7"/>
      <c r="E27" s="7"/>
      <c r="F27" s="7"/>
      <c r="G27" s="7"/>
    </row>
  </sheetData>
  <mergeCells count="2">
    <mergeCell ref="B3:G3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OCE, WAOB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Stallings</dc:creator>
  <cp:keywords/>
  <dc:description/>
  <cp:lastModifiedBy>Valued Gateway Client</cp:lastModifiedBy>
  <cp:lastPrinted>2001-05-10T09:00:22Z</cp:lastPrinted>
  <dcterms:created xsi:type="dcterms:W3CDTF">2001-05-08T17:44:13Z</dcterms:created>
  <dcterms:modified xsi:type="dcterms:W3CDTF">2001-05-09T18:44:09Z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