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<sst xmlns="http://schemas.openxmlformats.org/spreadsheetml/2006/main" count="727" uniqueCount="73">
  <si>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</si>
  <si>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</si>
  <si>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</si>
  <si>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</si>
  <si>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</si>
  <si>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</si>
  <si>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</si>
  <si>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</si>
  <si>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</si>
  <si>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</si>
  <si>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</si>
  <si>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</si>
  <si>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</si>
  <si>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</si>
  <si>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</si>
  <si>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</si>
  <si>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</si>
  <si>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</si>
  <si>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</si>
  <si>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</si>
  <si>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</si>
  <si>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</si>
  <si>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</si>
  <si>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</si>
  <si>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</si>
  <si>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</si>
  <si>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</si>
  <si>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</si>
  <si>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</si>
  <si>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</si>
  <si>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</si>
  <si>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</si>
  <si>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</si>
  <si>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</si>
  <si>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</si>
  <si>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</si>
  <si>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</si>
  <si>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</si>
  <si>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</si>
  <si>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</si>
  <si>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</si>
  <si>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</si>
  <si>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</si>
  <si>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</si>
  <si>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</si>
  <si>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</si>
  <si>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</si>
  <si>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</si>
  <si>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</si>
  <si>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</si>
  <si>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</si>
  <si>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</si>
  <si>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</si>
  <si>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</si>
  <si>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</si>
  <si>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</si>
  <si>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</si>
  <si>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</si>
  <si>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</si>
  <si>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</si>
  <si>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</si>
  <si>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</si>
  <si>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</si>
  <si>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</si>
  <si>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</si>
  <si>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</si>
  <si>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</si>
  <si>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</si>
  <si>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</si>
  <si>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Branch MURRAY (40767)  TO  SEDRO NT (42103) CKT 1 [230.00 - 230.00 kV]</t>
  </si>
  <si>
    <t>N-2: Monroe - Custer #1&amp;2 500kV</t>
  </si>
  <si>
    <t>035WINTER09v1NSL</t>
  </si>
  <si>
    <t>Rocky Reach (CHPD)-Maple Valley #1 operating at 230kV 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</si>
</sst>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46309485"/>
        <c:axId val="14132182"/>
      </c:scatterChart>
      <c:valAx>
        <c:axId val="4630948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132182"/>
        <c:crossesAt val="0"/>
        <c:crossBetween val="midCat"/>
        <c:dispUnits/>
        <c:majorUnit val="100"/>
        <c:minorUnit val="50"/>
      </c:valAx>
      <c:valAx>
        <c:axId val="1413218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4630948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60080775"/>
        <c:axId val="3856064"/>
      </c:scatterChart>
      <c:valAx>
        <c:axId val="6008077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56064"/>
        <c:crossesAt val="0"/>
        <c:crossBetween val="midCat"/>
        <c:dispUnits/>
        <c:majorUnit val="100"/>
        <c:minorUnit val="50"/>
      </c:valAx>
      <c:valAx>
        <c:axId val="385606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008077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4704577"/>
        <c:axId val="43905738"/>
      </c:scatterChart>
      <c:valAx>
        <c:axId val="3470457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905738"/>
        <c:crossesAt val="0"/>
        <c:crossBetween val="midCat"/>
        <c:dispUnits/>
        <c:majorUnit val="100"/>
        <c:minorUnit val="50"/>
      </c:valAx>
      <c:valAx>
        <c:axId val="4390573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470457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59607323"/>
        <c:axId val="66703860"/>
      </c:scatterChart>
      <c:valAx>
        <c:axId val="5960732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703860"/>
        <c:crossesAt val="0"/>
        <c:crossBetween val="midCat"/>
        <c:dispUnits/>
        <c:majorUnit val="100"/>
        <c:minorUnit val="50"/>
      </c:valAx>
      <c:valAx>
        <c:axId val="6670386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960732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63463829"/>
        <c:axId val="34303550"/>
      </c:scatterChart>
      <c:valAx>
        <c:axId val="6346382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303550"/>
        <c:crossesAt val="0"/>
        <c:crossBetween val="midCat"/>
        <c:dispUnits/>
        <c:majorUnit val="100"/>
        <c:minorUnit val="50"/>
      </c:valAx>
      <c:valAx>
        <c:axId val="3430355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346382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Rocky Reach (CHPD)-Maple Valley #1 operating at 230kV 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3300.0486666666666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3418.5</v>
      </c>
      <c r="E21" s="76" t="str">
        <f>'Excel Sheet'!D3</f>
        <v>N-2: Monroe - Custer #1&amp;2 500kV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3442.31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3429.98</v>
      </c>
      <c r="E22" s="57" t="str">
        <f>'Excel Sheet'!D4</f>
        <v>N-2: Monroe - Custer #1&amp;2 500kV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3296.75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3442.31</v>
      </c>
      <c r="E23" s="76" t="str">
        <f>'Excel Sheet'!D5</f>
        <v>N-2: Monroe - Custer #1&amp;2 500kV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3021.66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3261.84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2591.13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3279.66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2448.15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3296.75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3429.98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2987.37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3279.66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3000.79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3000.79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3021.66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2590.19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2566.26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2425.9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2590.19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3418.5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2591.13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3261.84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2425.1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2987.37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2425.9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2566.26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2448.15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2425.1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Rocky Reach (CHPD)-Maple Valley #1 operating at 230kV 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2633.5099999999998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3304.17</v>
      </c>
      <c r="E21" s="55" t="str">
        <f>'Excel Sheet'!D20</f>
        <v>N-2: Monroe - Custer #1&amp;2 500kV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3323.21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3321.65</v>
      </c>
      <c r="E22" s="57" t="str">
        <f>'Excel Sheet'!D21</f>
        <v>N-2: Monroe - Custer #1&amp;2 500kV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3146.8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3323.21</v>
      </c>
      <c r="E23" s="57" t="str">
        <f>'Excel Sheet'!D22</f>
        <v>N-2: Monroe - Custer #1&amp;2 500kV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2872.24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3142.44</v>
      </c>
      <c r="E24" s="57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2461.51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3134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2318.84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3146.8</v>
      </c>
      <c r="E26" s="57" t="str">
        <f>'Excel Sheet'!D25</f>
        <v>N-2: Monroe - Custer #1&amp;2 500kV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3321.65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2850.39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3134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2862.99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2862.99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2872.24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2453.8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2447.08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2297.52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2453.8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3304.17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2461.51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3142.44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2290.81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2850.39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2297.52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2447.08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2318.84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2290.81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Rocky Reach (CHPD)-Maple Valley #1 operating at 230kV 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2395.956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3196.13</v>
      </c>
      <c r="E21" s="55" t="str">
        <f>'Excel Sheet'!D37</f>
        <v>N-2: Monroe - Custer #1&amp;2 500kV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3208.85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3195.09</v>
      </c>
      <c r="E22" s="57" t="str">
        <f>'Excel Sheet'!D38</f>
        <v>N-2: Monroe - Custer #1&amp;2 500kV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3053.35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3208.85</v>
      </c>
      <c r="E23" s="57" t="str">
        <f>'Excel Sheet'!D39</f>
        <v>N-2: Monroe - Custer #1&amp;2 500kV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2772.28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3039.14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2351.16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3040.77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2207.76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3053.35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3195.09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2752.38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3040.77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2770.77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2770.77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2772.28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2342.1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2334.38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2189.02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2342.1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3196.13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2351.16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3039.14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2184.49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2752.38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2189.02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2334.38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2207.76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2184.49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Rocky Reach (CHPD)-Maple Valley #1 operating at 230kV 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035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2906.2233333333334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3153.21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3159.53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3161.08</v>
      </c>
      <c r="E22" s="172" t="str">
        <f>'Excel Sheet'!$D55</f>
        <v>N-2: Monroe - Custer #1&amp;2 500kV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3013.03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3159.53</v>
      </c>
      <c r="E23" s="172" t="str">
        <f>'Excel Sheet'!$D56</f>
        <v>N-2: Monroe - Custer #1&amp;2 500kV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2732.69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2997.32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2310.84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3012.39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2172.78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3013.03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3161.08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2718.39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3012.39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2725.98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2725.98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2732.69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2299.16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2291.66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2159.06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2299.16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3153.21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2310.84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2997.32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2138.8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2718.39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2159.06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2291.66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2172.78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2138.8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Rocky Reach (CHPD)-Maple Valley #1 operating at 230kV 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3250.1366666666668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3106.31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3118.39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3109.33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2955.29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3118.39</v>
      </c>
      <c r="E23" s="57" t="str">
        <f>'Excel Sheet'!D73</f>
        <v>N-2: Monroe - Custer #1&amp;2 500kV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2675.68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2932.94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2259.16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2945.85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2106.77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2955.29</v>
      </c>
      <c r="E26" s="57" t="str">
        <f>'Excel Sheet'!D76</f>
        <v>N-2: Monroe - Custer #1&amp;2 500kV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3109.33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2654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2945.85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2667.56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2667.56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2675.68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2246.52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2232.1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2099.41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2246.52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3106.31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2259.16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2932.94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2082.62</v>
      </c>
      <c r="E33" s="57" t="str">
        <f>'Excel Sheet'!D83</f>
        <v>N-2: Monroe - Custer #1&amp;2 500kV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2654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2099.41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2232.1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2106.77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2082.62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1" t="s">
        <v>16</v>
      </c>
      <c r="K2" s="262"/>
      <c r="L2" s="255" t="s">
        <v>72</v>
      </c>
      <c r="M2" s="256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3418.5</v>
      </c>
      <c r="D3" s="205">
        <f>'Excel Sheet'!I20</f>
        <v>3304.17</v>
      </c>
      <c r="E3" s="206">
        <f>'Excel Sheet'!I37</f>
        <v>3196.13</v>
      </c>
      <c r="F3" s="206">
        <f>'Excel Sheet'!I54</f>
        <v>3153.21</v>
      </c>
      <c r="G3" s="207">
        <f>'Excel Sheet'!I71</f>
        <v>3106.31</v>
      </c>
      <c r="H3" s="122"/>
      <c r="I3" s="190"/>
      <c r="J3" s="191"/>
      <c r="K3" s="192"/>
      <c r="L3" s="257"/>
      <c r="M3" s="258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3429.98</v>
      </c>
      <c r="D4" s="209">
        <f>'Excel Sheet'!I21</f>
        <v>3321.65</v>
      </c>
      <c r="E4" s="209">
        <f>'Excel Sheet'!I38</f>
        <v>3195.09</v>
      </c>
      <c r="F4" s="209">
        <f>'Excel Sheet'!I55</f>
        <v>3161.08</v>
      </c>
      <c r="G4" s="210">
        <f>'Excel Sheet'!I72</f>
        <v>3109.33</v>
      </c>
      <c r="H4" s="122"/>
      <c r="I4" s="190"/>
      <c r="J4" s="249" t="s">
        <v>26</v>
      </c>
      <c r="K4" s="250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3442.31</v>
      </c>
      <c r="D5" s="209">
        <f>'Excel Sheet'!I22</f>
        <v>3323.21</v>
      </c>
      <c r="E5" s="209">
        <f>'Excel Sheet'!I39</f>
        <v>3208.85</v>
      </c>
      <c r="F5" s="209">
        <f>'Excel Sheet'!I56</f>
        <v>3159.53</v>
      </c>
      <c r="G5" s="210">
        <f>'Excel Sheet'!I73</f>
        <v>3118.39</v>
      </c>
      <c r="H5" s="122"/>
      <c r="I5" s="190"/>
      <c r="J5" s="259" t="s">
        <v>27</v>
      </c>
      <c r="K5" s="260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3261.84</v>
      </c>
      <c r="D6" s="209">
        <f>'Excel Sheet'!I23</f>
        <v>3142.44</v>
      </c>
      <c r="E6" s="209">
        <f>'Excel Sheet'!I40</f>
        <v>3039.14</v>
      </c>
      <c r="F6" s="209">
        <f>'Excel Sheet'!I57</f>
        <v>2997.32</v>
      </c>
      <c r="G6" s="210">
        <f>'Excel Sheet'!I74</f>
        <v>2932.94</v>
      </c>
      <c r="H6" s="122"/>
      <c r="I6" s="190"/>
      <c r="J6" s="259" t="s">
        <v>35</v>
      </c>
      <c r="K6" s="260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3279.66</v>
      </c>
      <c r="D7" s="209">
        <f>'Excel Sheet'!I24</f>
        <v>3134</v>
      </c>
      <c r="E7" s="209">
        <f>'Excel Sheet'!I41</f>
        <v>3040.77</v>
      </c>
      <c r="F7" s="209">
        <f>'Excel Sheet'!I58</f>
        <v>3012.39</v>
      </c>
      <c r="G7" s="210">
        <f>'Excel Sheet'!I75</f>
        <v>2945.85</v>
      </c>
      <c r="H7" s="122"/>
      <c r="I7" s="190"/>
      <c r="J7" s="259" t="s">
        <v>30</v>
      </c>
      <c r="K7" s="260"/>
      <c r="L7" s="200" t="str">
        <f>IF(MID(L11,4,1)="R",MID(L11,1,5),MID(L11,1,3))</f>
        <v>035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3296.75</v>
      </c>
      <c r="D8" s="209">
        <f>'Excel Sheet'!I25</f>
        <v>3146.8</v>
      </c>
      <c r="E8" s="209">
        <f>'Excel Sheet'!I42</f>
        <v>3053.35</v>
      </c>
      <c r="F8" s="209">
        <f>'Excel Sheet'!I59</f>
        <v>3013.03</v>
      </c>
      <c r="G8" s="210">
        <f>'Excel Sheet'!I76</f>
        <v>2955.29</v>
      </c>
      <c r="H8" s="122"/>
      <c r="I8" s="190"/>
      <c r="J8" s="249" t="s">
        <v>31</v>
      </c>
      <c r="K8" s="250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2987.37</v>
      </c>
      <c r="D9" s="209">
        <f>'Excel Sheet'!I26</f>
        <v>2850.39</v>
      </c>
      <c r="E9" s="209">
        <f>'Excel Sheet'!I43</f>
        <v>2752.38</v>
      </c>
      <c r="F9" s="209">
        <f>'Excel Sheet'!I60</f>
        <v>2718.39</v>
      </c>
      <c r="G9" s="210">
        <f>'Excel Sheet'!I77</f>
        <v>2654</v>
      </c>
      <c r="H9" s="122"/>
      <c r="I9" s="190"/>
      <c r="J9" s="249" t="s">
        <v>28</v>
      </c>
      <c r="K9" s="250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3000.79</v>
      </c>
      <c r="D10" s="212">
        <f>'Excel Sheet'!I27</f>
        <v>2862.99</v>
      </c>
      <c r="E10" s="212">
        <f>'Excel Sheet'!I44</f>
        <v>2770.77</v>
      </c>
      <c r="F10" s="212">
        <f>'Excel Sheet'!I61</f>
        <v>2725.98</v>
      </c>
      <c r="G10" s="213">
        <f>'Excel Sheet'!I78</f>
        <v>2667.56</v>
      </c>
      <c r="H10" s="122"/>
      <c r="I10" s="190"/>
      <c r="J10" s="249" t="s">
        <v>37</v>
      </c>
      <c r="K10" s="250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3021.66</v>
      </c>
      <c r="D11" s="209">
        <f>'Excel Sheet'!I28</f>
        <v>2872.24</v>
      </c>
      <c r="E11" s="209">
        <f>'Excel Sheet'!I45</f>
        <v>2772.28</v>
      </c>
      <c r="F11" s="209">
        <f>'Excel Sheet'!I62</f>
        <v>2732.69</v>
      </c>
      <c r="G11" s="210">
        <f>'Excel Sheet'!I79</f>
        <v>2675.68</v>
      </c>
      <c r="H11" s="122"/>
      <c r="I11" s="190"/>
      <c r="J11" s="247" t="s">
        <v>61</v>
      </c>
      <c r="K11" s="248"/>
      <c r="L11" s="235" t="str">
        <f>'Excel Sheet'!A87</f>
        <v>035WINTER09v1NSL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2566.26</v>
      </c>
      <c r="D12" s="209">
        <f>'Excel Sheet'!I29</f>
        <v>2447.08</v>
      </c>
      <c r="E12" s="209">
        <f>'Excel Sheet'!I46</f>
        <v>2334.38</v>
      </c>
      <c r="F12" s="209">
        <f>'Excel Sheet'!I63</f>
        <v>2291.66</v>
      </c>
      <c r="G12" s="210">
        <f>'Excel Sheet'!I80</f>
        <v>2232.1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2590.19</v>
      </c>
      <c r="D13" s="209">
        <f>'Excel Sheet'!I30</f>
        <v>2453.8</v>
      </c>
      <c r="E13" s="209">
        <f>'Excel Sheet'!I47</f>
        <v>2342.1</v>
      </c>
      <c r="F13" s="209">
        <f>'Excel Sheet'!I64</f>
        <v>2299.16</v>
      </c>
      <c r="G13" s="210">
        <f>'Excel Sheet'!I81</f>
        <v>2246.52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2591.13</v>
      </c>
      <c r="D14" s="209">
        <f>'Excel Sheet'!I31</f>
        <v>2461.51</v>
      </c>
      <c r="E14" s="209">
        <f>'Excel Sheet'!I48</f>
        <v>2351.16</v>
      </c>
      <c r="F14" s="209">
        <f>'Excel Sheet'!I65</f>
        <v>2310.84</v>
      </c>
      <c r="G14" s="210">
        <f>'Excel Sheet'!I82</f>
        <v>2259.16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2425.1</v>
      </c>
      <c r="D15" s="209">
        <f>'Excel Sheet'!I32</f>
        <v>2290.81</v>
      </c>
      <c r="E15" s="209">
        <f>'Excel Sheet'!I49</f>
        <v>2184.49</v>
      </c>
      <c r="F15" s="209">
        <f>'Excel Sheet'!I66</f>
        <v>2138.8</v>
      </c>
      <c r="G15" s="215">
        <f>'Excel Sheet'!I83</f>
        <v>2082.62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2425.9</v>
      </c>
      <c r="D16" s="209">
        <f>'Excel Sheet'!I33</f>
        <v>2297.52</v>
      </c>
      <c r="E16" s="209">
        <f>'Excel Sheet'!I50</f>
        <v>2189.02</v>
      </c>
      <c r="F16" s="209">
        <f>'Excel Sheet'!I67</f>
        <v>2159.06</v>
      </c>
      <c r="G16" s="215">
        <f>'Excel Sheet'!I84</f>
        <v>2099.41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2448.15</v>
      </c>
      <c r="D17" s="217">
        <f>'Excel Sheet'!I34</f>
        <v>2318.84</v>
      </c>
      <c r="E17" s="217">
        <f>'Excel Sheet'!I51</f>
        <v>2207.76</v>
      </c>
      <c r="F17" s="217">
        <f>'Excel Sheet'!I68</f>
        <v>2172.78</v>
      </c>
      <c r="G17" s="215">
        <f>'Excel Sheet'!I85</f>
        <v>2106.77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4"/>
      <c r="N67" s="252"/>
      <c r="O67" s="252"/>
      <c r="P67" s="252"/>
      <c r="Q67" s="252"/>
      <c r="R67" s="252"/>
      <c r="S67" s="252"/>
    </row>
    <row r="68" spans="12:19" ht="12.75">
      <c r="L68" s="197"/>
      <c r="M68" s="252"/>
      <c r="N68" s="252"/>
      <c r="O68" s="252"/>
      <c r="P68" s="252"/>
      <c r="Q68" s="252"/>
      <c r="R68" s="252"/>
      <c r="S68" s="252"/>
    </row>
    <row r="69" spans="12:19" ht="12.75">
      <c r="L69" s="197"/>
      <c r="M69" s="251"/>
      <c r="N69" s="252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1"/>
      <c r="N71" s="252"/>
      <c r="P71" s="214"/>
      <c r="Q71" s="214"/>
      <c r="R71" s="214"/>
      <c r="S71" s="214"/>
    </row>
    <row r="72" spans="12:19" ht="12.75">
      <c r="L72" s="197"/>
      <c r="M72" s="251"/>
      <c r="N72" s="252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3"/>
      <c r="N75" s="252"/>
      <c r="O75" s="198"/>
      <c r="P75" s="214"/>
      <c r="Q75" s="214"/>
      <c r="R75" s="214"/>
      <c r="S75" s="214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035</v>
      </c>
      <c r="J1" s="271" t="str">
        <f>Results!L2</f>
        <v>Rocky Reach (CHPD)-Maple Valley #1 operating at 230kV 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3300.0486666666666</v>
      </c>
      <c r="D5" s="223">
        <f>'Excel Sheet'!I3</f>
        <v>3418.5</v>
      </c>
      <c r="E5" s="223">
        <f>'Excel Sheet'!I4</f>
        <v>3429.98</v>
      </c>
      <c r="F5" s="223">
        <f>'Excel Sheet'!I5</f>
        <v>3442.31</v>
      </c>
      <c r="G5" s="223">
        <f>'Excel Sheet'!I6</f>
        <v>3261.84</v>
      </c>
      <c r="H5" s="223">
        <f>'Excel Sheet'!I7</f>
        <v>3279.66</v>
      </c>
      <c r="I5" s="233">
        <f>'Excel Sheet'!I8</f>
        <v>3296.75</v>
      </c>
      <c r="J5" s="223">
        <f>'Excel Sheet'!I9</f>
        <v>2987.37</v>
      </c>
      <c r="K5" s="233">
        <f>'Excel Sheet'!I10</f>
        <v>3000.79</v>
      </c>
      <c r="L5" s="223">
        <f>'Excel Sheet'!I11</f>
        <v>3021.66</v>
      </c>
      <c r="M5" s="223">
        <f>'Excel Sheet'!I12</f>
        <v>2566.26</v>
      </c>
      <c r="N5" s="223">
        <f>'Excel Sheet'!I13</f>
        <v>2590.19</v>
      </c>
      <c r="O5" s="223">
        <f>'Excel Sheet'!I14</f>
        <v>2591.13</v>
      </c>
      <c r="P5" s="227">
        <f>'Excel Sheet'!I15</f>
        <v>2425.1</v>
      </c>
      <c r="Q5" s="227">
        <f>'Excel Sheet'!I16</f>
        <v>2425.9</v>
      </c>
      <c r="R5" s="227">
        <f>'Excel Sheet'!I17</f>
        <v>2448.15</v>
      </c>
    </row>
    <row r="6" spans="2:18" s="54" customFormat="1" ht="14.25">
      <c r="B6" s="222" t="str">
        <f>'Excel Sheet'!A19</f>
        <v>35F</v>
      </c>
      <c r="C6" s="223">
        <f>AVERAGE('Excel Sheet'!H20:H34)</f>
        <v>2633.5099999999998</v>
      </c>
      <c r="D6" s="223">
        <f>'Excel Sheet'!I20</f>
        <v>3304.17</v>
      </c>
      <c r="E6" s="223">
        <f>'Excel Sheet'!I21</f>
        <v>3321.65</v>
      </c>
      <c r="F6" s="223">
        <f>'Excel Sheet'!I22</f>
        <v>3323.21</v>
      </c>
      <c r="G6" s="223">
        <f>'Excel Sheet'!I23</f>
        <v>3142.44</v>
      </c>
      <c r="H6" s="223">
        <f>'Excel Sheet'!I24</f>
        <v>3134</v>
      </c>
      <c r="I6" s="223">
        <f>'Excel Sheet'!I25</f>
        <v>3146.8</v>
      </c>
      <c r="J6" s="223">
        <f>'Excel Sheet'!I26</f>
        <v>2850.39</v>
      </c>
      <c r="K6" s="223">
        <f>'Excel Sheet'!I27</f>
        <v>2862.99</v>
      </c>
      <c r="L6" s="223">
        <f>'Excel Sheet'!I28</f>
        <v>2872.24</v>
      </c>
      <c r="M6" s="223">
        <f>'Excel Sheet'!I29</f>
        <v>2447.08</v>
      </c>
      <c r="N6" s="223">
        <f>'Excel Sheet'!I30</f>
        <v>2453.8</v>
      </c>
      <c r="O6" s="223">
        <f>'Excel Sheet'!I31</f>
        <v>2461.51</v>
      </c>
      <c r="P6" s="223">
        <f>'Excel Sheet'!I32</f>
        <v>2290.81</v>
      </c>
      <c r="Q6" s="223">
        <f>'Excel Sheet'!I33</f>
        <v>2297.52</v>
      </c>
      <c r="R6" s="223">
        <f>'Excel Sheet'!I34</f>
        <v>2318.84</v>
      </c>
    </row>
    <row r="7" spans="2:18" s="54" customFormat="1" ht="14.25">
      <c r="B7" s="222" t="str">
        <f>'Excel Sheet'!A36</f>
        <v>45F</v>
      </c>
      <c r="C7" s="223">
        <f>AVERAGE('Excel Sheet'!H37:H51)</f>
        <v>2395.956</v>
      </c>
      <c r="D7" s="223">
        <f>'Excel Sheet'!I37</f>
        <v>3196.13</v>
      </c>
      <c r="E7" s="223">
        <f>'Excel Sheet'!I38</f>
        <v>3195.09</v>
      </c>
      <c r="F7" s="223">
        <f>'Excel Sheet'!I39</f>
        <v>3208.85</v>
      </c>
      <c r="G7" s="223">
        <f>'Excel Sheet'!I40</f>
        <v>3039.14</v>
      </c>
      <c r="H7" s="223">
        <f>'Excel Sheet'!I41</f>
        <v>3040.77</v>
      </c>
      <c r="I7" s="223">
        <f>'Excel Sheet'!I42</f>
        <v>3053.35</v>
      </c>
      <c r="J7" s="223">
        <f>'Excel Sheet'!I43</f>
        <v>2752.38</v>
      </c>
      <c r="K7" s="223">
        <f>'Excel Sheet'!I44</f>
        <v>2770.77</v>
      </c>
      <c r="L7" s="223">
        <f>'Excel Sheet'!I45</f>
        <v>2772.28</v>
      </c>
      <c r="M7" s="223">
        <f>'Excel Sheet'!I46</f>
        <v>2334.38</v>
      </c>
      <c r="N7" s="223">
        <f>'Excel Sheet'!I47</f>
        <v>2342.1</v>
      </c>
      <c r="O7" s="223">
        <f>'Excel Sheet'!I48</f>
        <v>2351.16</v>
      </c>
      <c r="P7" s="223">
        <f>'Excel Sheet'!I49</f>
        <v>2184.49</v>
      </c>
      <c r="Q7" s="223">
        <f>'Excel Sheet'!I50</f>
        <v>2189.02</v>
      </c>
      <c r="R7" s="223">
        <f>'Excel Sheet'!I51</f>
        <v>2207.76</v>
      </c>
    </row>
    <row r="8" spans="2:18" s="54" customFormat="1" ht="14.25">
      <c r="B8" s="222" t="str">
        <f>'Excel Sheet'!A53</f>
        <v>60F</v>
      </c>
      <c r="C8" s="223">
        <f>AVERAGE('Excel Sheet'!H54:H68)</f>
        <v>2906.2233333333334</v>
      </c>
      <c r="D8" s="223">
        <f>'Excel Sheet'!I54</f>
        <v>3153.21</v>
      </c>
      <c r="E8" s="223">
        <f>'Excel Sheet'!I55</f>
        <v>3161.08</v>
      </c>
      <c r="F8" s="223">
        <f>'Excel Sheet'!I56</f>
        <v>3159.53</v>
      </c>
      <c r="G8" s="223">
        <f>'Excel Sheet'!I57</f>
        <v>2997.32</v>
      </c>
      <c r="H8" s="223">
        <f>'Excel Sheet'!I58</f>
        <v>3012.39</v>
      </c>
      <c r="I8" s="223">
        <f>'Excel Sheet'!I59</f>
        <v>3013.03</v>
      </c>
      <c r="J8" s="223">
        <f>'Excel Sheet'!I60</f>
        <v>2718.39</v>
      </c>
      <c r="K8" s="223">
        <f>'Excel Sheet'!I61</f>
        <v>2725.98</v>
      </c>
      <c r="L8" s="223">
        <f>'Excel Sheet'!I62</f>
        <v>2732.69</v>
      </c>
      <c r="M8" s="223">
        <f>'Excel Sheet'!I63</f>
        <v>2291.66</v>
      </c>
      <c r="N8" s="223">
        <f>'Excel Sheet'!I64</f>
        <v>2299.16</v>
      </c>
      <c r="O8" s="223">
        <f>'Excel Sheet'!I65</f>
        <v>2310.84</v>
      </c>
      <c r="P8" s="223">
        <f>'Excel Sheet'!I66</f>
        <v>2138.8</v>
      </c>
      <c r="Q8" s="223">
        <f>'Excel Sheet'!I67</f>
        <v>2159.06</v>
      </c>
      <c r="R8" s="223">
        <f>'Excel Sheet'!I68</f>
        <v>2172.78</v>
      </c>
    </row>
    <row r="9" spans="2:18" s="54" customFormat="1" ht="14.25">
      <c r="B9" s="222" t="str">
        <f>'Excel Sheet'!A70</f>
        <v>70F</v>
      </c>
      <c r="C9" s="223">
        <f>AVERAGE('Excel Sheet'!H71:H85)</f>
        <v>3250.1366666666668</v>
      </c>
      <c r="D9" s="223">
        <f>'Excel Sheet'!I71</f>
        <v>3106.31</v>
      </c>
      <c r="E9" s="223">
        <f>'Excel Sheet'!I72</f>
        <v>3109.33</v>
      </c>
      <c r="F9" s="223">
        <f>'Excel Sheet'!I73</f>
        <v>3118.39</v>
      </c>
      <c r="G9" s="223">
        <f>'Excel Sheet'!I74</f>
        <v>2932.94</v>
      </c>
      <c r="H9" s="223">
        <f>'Excel Sheet'!I75</f>
        <v>2945.85</v>
      </c>
      <c r="I9" s="223">
        <f>'Excel Sheet'!I76</f>
        <v>2955.29</v>
      </c>
      <c r="J9" s="223">
        <f>'Excel Sheet'!I77</f>
        <v>2654</v>
      </c>
      <c r="K9" s="223">
        <f>'Excel Sheet'!I78</f>
        <v>2667.56</v>
      </c>
      <c r="L9" s="223">
        <f>'Excel Sheet'!I79</f>
        <v>2675.68</v>
      </c>
      <c r="M9" s="223">
        <f>'Excel Sheet'!I80</f>
        <v>2232.1</v>
      </c>
      <c r="N9" s="223">
        <f>'Excel Sheet'!I81</f>
        <v>2246.52</v>
      </c>
      <c r="O9" s="223">
        <f>'Excel Sheet'!I82</f>
        <v>2259.16</v>
      </c>
      <c r="P9" s="223">
        <f>'Excel Sheet'!I83</f>
        <v>2082.62</v>
      </c>
      <c r="Q9" s="223">
        <f>'Excel Sheet'!I84</f>
        <v>2099.41</v>
      </c>
      <c r="R9" s="223">
        <f>'Excel Sheet'!I85</f>
        <v>2106.77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68.140625" style="0" customWidth="1"/>
    <col min="4" max="4" width="29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3437.43</v>
      </c>
      <c r="C3" t="s">
        <v>69</v>
      </c>
      <c r="D3" t="s">
        <v>70</v>
      </c>
      <c r="E3">
        <v>-38.93</v>
      </c>
      <c r="F3">
        <v>-491.9</v>
      </c>
      <c r="G3">
        <v>-492.15</v>
      </c>
      <c r="H3">
        <v>3323.7</v>
      </c>
      <c r="I3">
        <v>3418.5</v>
      </c>
      <c r="J3">
        <v>1696.13</v>
      </c>
      <c r="K3" t="s">
        <v>56</v>
      </c>
    </row>
    <row r="4" spans="1:11" ht="12.75">
      <c r="A4" t="s">
        <v>6</v>
      </c>
      <c r="B4">
        <v>3448.91</v>
      </c>
      <c r="C4" t="s">
        <v>69</v>
      </c>
      <c r="D4" t="s">
        <v>70</v>
      </c>
      <c r="E4">
        <v>-38.93</v>
      </c>
      <c r="F4">
        <v>-491.89</v>
      </c>
      <c r="G4">
        <v>-492.12</v>
      </c>
      <c r="H4">
        <v>3264.53</v>
      </c>
      <c r="I4">
        <v>3429.98</v>
      </c>
      <c r="J4">
        <v>1737.23</v>
      </c>
      <c r="K4" t="s">
        <v>56</v>
      </c>
    </row>
    <row r="5" spans="1:11" ht="12.75">
      <c r="A5" t="s">
        <v>3</v>
      </c>
      <c r="B5">
        <v>3461.45</v>
      </c>
      <c r="C5" t="s">
        <v>69</v>
      </c>
      <c r="D5" t="s">
        <v>70</v>
      </c>
      <c r="E5">
        <v>-38.93</v>
      </c>
      <c r="F5">
        <v>-491.72</v>
      </c>
      <c r="G5">
        <v>-491.63</v>
      </c>
      <c r="H5">
        <v>3288.18</v>
      </c>
      <c r="I5">
        <v>3442.31</v>
      </c>
      <c r="J5">
        <v>1767.05</v>
      </c>
      <c r="K5" t="s">
        <v>56</v>
      </c>
    </row>
    <row r="6" spans="1:11" ht="12.75">
      <c r="A6" t="s">
        <v>0</v>
      </c>
      <c r="B6">
        <v>3278.77</v>
      </c>
      <c r="C6" t="s">
        <v>69</v>
      </c>
      <c r="D6" t="s">
        <v>70</v>
      </c>
      <c r="E6">
        <v>-38.93</v>
      </c>
      <c r="F6">
        <v>-501.53</v>
      </c>
      <c r="G6">
        <v>-502.51</v>
      </c>
      <c r="H6">
        <v>3321.9</v>
      </c>
      <c r="I6">
        <v>3261.84</v>
      </c>
      <c r="J6">
        <v>1677.75</v>
      </c>
      <c r="K6" t="s">
        <v>56</v>
      </c>
    </row>
    <row r="7" spans="1:11" ht="12.75">
      <c r="A7" t="s">
        <v>7</v>
      </c>
      <c r="B7">
        <v>3296.86</v>
      </c>
      <c r="C7" t="s">
        <v>69</v>
      </c>
      <c r="D7" t="s">
        <v>70</v>
      </c>
      <c r="E7">
        <v>-38.93</v>
      </c>
      <c r="F7">
        <v>-501.02</v>
      </c>
      <c r="G7">
        <v>-501.33</v>
      </c>
      <c r="H7">
        <v>3263.7</v>
      </c>
      <c r="I7">
        <v>3279.66</v>
      </c>
      <c r="J7">
        <v>1714.19</v>
      </c>
      <c r="K7" t="s">
        <v>56</v>
      </c>
    </row>
    <row r="8" spans="1:11" ht="12.75">
      <c r="A8" t="s">
        <v>4</v>
      </c>
      <c r="B8">
        <v>3313.83</v>
      </c>
      <c r="C8" t="s">
        <v>69</v>
      </c>
      <c r="D8" t="s">
        <v>70</v>
      </c>
      <c r="E8">
        <v>-38.93</v>
      </c>
      <c r="F8">
        <v>-503.18</v>
      </c>
      <c r="G8">
        <v>-503.66</v>
      </c>
      <c r="H8">
        <v>3286.44</v>
      </c>
      <c r="I8">
        <v>3296.75</v>
      </c>
      <c r="J8">
        <v>1749.52</v>
      </c>
      <c r="K8" t="s">
        <v>56</v>
      </c>
    </row>
    <row r="9" spans="1:11" ht="12.75">
      <c r="A9" t="s">
        <v>1</v>
      </c>
      <c r="B9">
        <v>3001.37</v>
      </c>
      <c r="C9" t="s">
        <v>69</v>
      </c>
      <c r="D9" t="s">
        <v>70</v>
      </c>
      <c r="E9">
        <v>-38.93</v>
      </c>
      <c r="F9">
        <v>-507.97</v>
      </c>
      <c r="G9">
        <v>-507.72</v>
      </c>
      <c r="H9">
        <v>3322.55</v>
      </c>
      <c r="I9">
        <v>2987.37</v>
      </c>
      <c r="J9">
        <v>1643.19</v>
      </c>
      <c r="K9" t="s">
        <v>56</v>
      </c>
    </row>
    <row r="10" spans="1:11" ht="12.75">
      <c r="A10" t="s">
        <v>8</v>
      </c>
      <c r="B10">
        <v>3015.13</v>
      </c>
      <c r="C10" t="s">
        <v>69</v>
      </c>
      <c r="D10" t="s">
        <v>70</v>
      </c>
      <c r="E10">
        <v>-38.93</v>
      </c>
      <c r="F10">
        <v>-510</v>
      </c>
      <c r="G10">
        <v>-508.95</v>
      </c>
      <c r="H10">
        <v>3264.15</v>
      </c>
      <c r="I10">
        <v>3000.79</v>
      </c>
      <c r="J10">
        <v>1667.89</v>
      </c>
      <c r="K10" t="s">
        <v>56</v>
      </c>
    </row>
    <row r="11" spans="1:11" ht="12.75">
      <c r="A11" t="s">
        <v>5</v>
      </c>
      <c r="B11">
        <v>3036</v>
      </c>
      <c r="C11" t="s">
        <v>69</v>
      </c>
      <c r="D11" t="s">
        <v>70</v>
      </c>
      <c r="E11">
        <v>-38.93</v>
      </c>
      <c r="F11">
        <v>-507.98</v>
      </c>
      <c r="G11">
        <v>-507.24</v>
      </c>
      <c r="H11">
        <v>3287.65</v>
      </c>
      <c r="I11">
        <v>3021.66</v>
      </c>
      <c r="J11">
        <v>1714.91</v>
      </c>
      <c r="K11" t="s">
        <v>56</v>
      </c>
    </row>
    <row r="12" spans="1:11" ht="12.75">
      <c r="A12" t="s">
        <v>2</v>
      </c>
      <c r="B12">
        <v>2576.32</v>
      </c>
      <c r="C12" t="s">
        <v>69</v>
      </c>
      <c r="D12" t="s">
        <v>70</v>
      </c>
      <c r="E12">
        <v>-38.67</v>
      </c>
      <c r="F12">
        <v>-517.03</v>
      </c>
      <c r="G12">
        <v>-516.41</v>
      </c>
      <c r="H12">
        <v>3333.65</v>
      </c>
      <c r="I12">
        <v>2566.26</v>
      </c>
      <c r="J12">
        <v>1607.83</v>
      </c>
      <c r="K12" t="s">
        <v>56</v>
      </c>
    </row>
    <row r="13" spans="1:11" ht="12.75">
      <c r="A13" t="s">
        <v>9</v>
      </c>
      <c r="B13">
        <v>2600.49</v>
      </c>
      <c r="C13" t="s">
        <v>69</v>
      </c>
      <c r="D13" t="s">
        <v>70</v>
      </c>
      <c r="E13">
        <v>-38.67</v>
      </c>
      <c r="F13">
        <v>-519.47</v>
      </c>
      <c r="G13">
        <v>-518.64</v>
      </c>
      <c r="H13">
        <v>3275.3</v>
      </c>
      <c r="I13">
        <v>2590.19</v>
      </c>
      <c r="J13">
        <v>1646.45</v>
      </c>
      <c r="K13" t="s">
        <v>56</v>
      </c>
    </row>
    <row r="14" spans="1:11" ht="12.75">
      <c r="A14" t="s">
        <v>10</v>
      </c>
      <c r="B14">
        <v>2601.57</v>
      </c>
      <c r="C14" t="s">
        <v>69</v>
      </c>
      <c r="D14" t="s">
        <v>70</v>
      </c>
      <c r="E14">
        <v>-38.67</v>
      </c>
      <c r="F14">
        <v>-517.42</v>
      </c>
      <c r="G14">
        <v>-516.9</v>
      </c>
      <c r="H14">
        <v>3298.48</v>
      </c>
      <c r="I14">
        <v>2591.13</v>
      </c>
      <c r="J14">
        <v>1673.71</v>
      </c>
      <c r="K14" t="s">
        <v>56</v>
      </c>
    </row>
    <row r="15" spans="1:11" ht="12.75">
      <c r="A15" t="s">
        <v>11</v>
      </c>
      <c r="B15">
        <v>2433.15</v>
      </c>
      <c r="C15" t="s">
        <v>69</v>
      </c>
      <c r="D15" t="s">
        <v>70</v>
      </c>
      <c r="E15">
        <v>-38.67</v>
      </c>
      <c r="F15">
        <v>-516.43</v>
      </c>
      <c r="G15">
        <v>-516.66</v>
      </c>
      <c r="H15">
        <v>3354.45</v>
      </c>
      <c r="I15">
        <v>2425.1</v>
      </c>
      <c r="J15">
        <v>1664.79</v>
      </c>
      <c r="K15" t="s">
        <v>56</v>
      </c>
    </row>
    <row r="16" spans="1:11" ht="12.75">
      <c r="A16" t="s">
        <v>13</v>
      </c>
      <c r="B16">
        <v>2434.61</v>
      </c>
      <c r="C16" t="s">
        <v>69</v>
      </c>
      <c r="D16" t="s">
        <v>70</v>
      </c>
      <c r="E16">
        <v>-38.67</v>
      </c>
      <c r="F16">
        <v>-515.87</v>
      </c>
      <c r="G16">
        <v>-516.05</v>
      </c>
      <c r="H16">
        <v>3295.53</v>
      </c>
      <c r="I16">
        <v>2425.9</v>
      </c>
      <c r="J16">
        <v>1700.19</v>
      </c>
      <c r="K16" t="s">
        <v>56</v>
      </c>
    </row>
    <row r="17" spans="1:11" ht="12.75">
      <c r="A17" t="s">
        <v>14</v>
      </c>
      <c r="B17">
        <v>2457.17</v>
      </c>
      <c r="C17" t="s">
        <v>69</v>
      </c>
      <c r="D17" t="s">
        <v>70</v>
      </c>
      <c r="E17">
        <v>-38.67</v>
      </c>
      <c r="F17">
        <v>-517.2</v>
      </c>
      <c r="G17">
        <v>-517.74</v>
      </c>
      <c r="H17">
        <v>3320.52</v>
      </c>
      <c r="I17">
        <v>2448.15</v>
      </c>
      <c r="J17">
        <v>1734.77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3321.18</v>
      </c>
      <c r="C20" t="s">
        <v>69</v>
      </c>
      <c r="D20" t="s">
        <v>70</v>
      </c>
      <c r="E20">
        <v>-38.93</v>
      </c>
      <c r="F20">
        <v>-485.76</v>
      </c>
      <c r="G20">
        <v>-486.07</v>
      </c>
      <c r="H20">
        <v>2655.87</v>
      </c>
      <c r="I20">
        <v>3304.17</v>
      </c>
      <c r="J20">
        <v>1688.12</v>
      </c>
      <c r="K20" t="s">
        <v>56</v>
      </c>
    </row>
    <row r="21" spans="1:11" ht="12.75">
      <c r="A21" t="s">
        <v>6</v>
      </c>
      <c r="B21">
        <v>3338.9</v>
      </c>
      <c r="C21" t="s">
        <v>69</v>
      </c>
      <c r="D21" t="s">
        <v>70</v>
      </c>
      <c r="E21">
        <v>-38.93</v>
      </c>
      <c r="F21">
        <v>-488.7</v>
      </c>
      <c r="G21">
        <v>-488.73</v>
      </c>
      <c r="H21">
        <v>2597.07</v>
      </c>
      <c r="I21">
        <v>3321.65</v>
      </c>
      <c r="J21">
        <v>1727.3</v>
      </c>
      <c r="K21" t="s">
        <v>56</v>
      </c>
    </row>
    <row r="22" spans="1:11" ht="12.75">
      <c r="A22" t="s">
        <v>3</v>
      </c>
      <c r="B22">
        <v>3340.79</v>
      </c>
      <c r="C22" t="s">
        <v>69</v>
      </c>
      <c r="D22" t="s">
        <v>70</v>
      </c>
      <c r="E22">
        <v>-38.93</v>
      </c>
      <c r="F22">
        <v>-485.02</v>
      </c>
      <c r="G22">
        <v>-485.2</v>
      </c>
      <c r="H22">
        <v>2621.51</v>
      </c>
      <c r="I22">
        <v>3323.21</v>
      </c>
      <c r="J22">
        <v>1749.94</v>
      </c>
      <c r="K22" t="s">
        <v>56</v>
      </c>
    </row>
    <row r="23" spans="1:11" ht="12.75">
      <c r="A23" t="s">
        <v>0</v>
      </c>
      <c r="B23">
        <v>3157.64</v>
      </c>
      <c r="C23" t="s">
        <v>69</v>
      </c>
      <c r="D23" t="s">
        <v>70</v>
      </c>
      <c r="E23">
        <v>-38.67</v>
      </c>
      <c r="F23">
        <v>-499.74</v>
      </c>
      <c r="G23">
        <v>-500.06</v>
      </c>
      <c r="H23">
        <v>2654.02</v>
      </c>
      <c r="I23">
        <v>3142.44</v>
      </c>
      <c r="J23">
        <v>1662.98</v>
      </c>
      <c r="K23" t="s">
        <v>56</v>
      </c>
    </row>
    <row r="24" spans="1:11" ht="12.75">
      <c r="A24" t="s">
        <v>7</v>
      </c>
      <c r="B24">
        <v>3149.73</v>
      </c>
      <c r="C24" t="s">
        <v>69</v>
      </c>
      <c r="D24" t="s">
        <v>70</v>
      </c>
      <c r="E24">
        <v>-38.93</v>
      </c>
      <c r="F24">
        <v>-495.44</v>
      </c>
      <c r="G24">
        <v>-495.09</v>
      </c>
      <c r="H24">
        <v>2595.19</v>
      </c>
      <c r="I24">
        <v>3134</v>
      </c>
      <c r="J24">
        <v>1685.57</v>
      </c>
      <c r="K24" t="s">
        <v>56</v>
      </c>
    </row>
    <row r="25" spans="1:11" ht="12.75">
      <c r="A25" t="s">
        <v>4</v>
      </c>
      <c r="B25">
        <v>3162.38</v>
      </c>
      <c r="C25" t="s">
        <v>69</v>
      </c>
      <c r="D25" t="s">
        <v>70</v>
      </c>
      <c r="E25">
        <v>-38.93</v>
      </c>
      <c r="F25">
        <v>-494.96</v>
      </c>
      <c r="G25">
        <v>-494.69</v>
      </c>
      <c r="H25">
        <v>2619.13</v>
      </c>
      <c r="I25">
        <v>3146.8</v>
      </c>
      <c r="J25">
        <v>1720.78</v>
      </c>
      <c r="K25" t="s">
        <v>56</v>
      </c>
    </row>
    <row r="26" spans="1:11" ht="12.75">
      <c r="A26" t="s">
        <v>1</v>
      </c>
      <c r="B26">
        <v>2862.76</v>
      </c>
      <c r="C26" t="s">
        <v>69</v>
      </c>
      <c r="D26" t="s">
        <v>70</v>
      </c>
      <c r="E26">
        <v>-38.67</v>
      </c>
      <c r="F26">
        <v>-498.86</v>
      </c>
      <c r="G26">
        <v>-502.11</v>
      </c>
      <c r="H26">
        <v>2655.46</v>
      </c>
      <c r="I26">
        <v>2850.39</v>
      </c>
      <c r="J26">
        <v>1609.97</v>
      </c>
      <c r="K26" t="s">
        <v>56</v>
      </c>
    </row>
    <row r="27" spans="1:11" ht="12.75">
      <c r="A27" t="s">
        <v>8</v>
      </c>
      <c r="B27">
        <v>2875.03</v>
      </c>
      <c r="C27" t="s">
        <v>69</v>
      </c>
      <c r="D27" t="s">
        <v>70</v>
      </c>
      <c r="E27">
        <v>-38.93</v>
      </c>
      <c r="F27">
        <v>-500.97</v>
      </c>
      <c r="G27">
        <v>-500.76</v>
      </c>
      <c r="H27">
        <v>2597.01</v>
      </c>
      <c r="I27">
        <v>2862.99</v>
      </c>
      <c r="J27">
        <v>1649.35</v>
      </c>
      <c r="K27" t="s">
        <v>56</v>
      </c>
    </row>
    <row r="28" spans="1:11" ht="12.75">
      <c r="A28" t="s">
        <v>5</v>
      </c>
      <c r="B28">
        <v>2884.95</v>
      </c>
      <c r="C28" t="s">
        <v>69</v>
      </c>
      <c r="D28" t="s">
        <v>70</v>
      </c>
      <c r="E28">
        <v>-38.93</v>
      </c>
      <c r="F28">
        <v>-499.36</v>
      </c>
      <c r="G28">
        <v>-499.17</v>
      </c>
      <c r="H28">
        <v>2621.07</v>
      </c>
      <c r="I28">
        <v>2872.24</v>
      </c>
      <c r="J28">
        <v>1683.68</v>
      </c>
      <c r="K28" t="s">
        <v>56</v>
      </c>
    </row>
    <row r="29" spans="1:11" ht="12.75">
      <c r="A29" t="s">
        <v>2</v>
      </c>
      <c r="B29">
        <v>2455.43</v>
      </c>
      <c r="C29" t="s">
        <v>69</v>
      </c>
      <c r="D29" t="s">
        <v>70</v>
      </c>
      <c r="E29">
        <v>-38.67</v>
      </c>
      <c r="F29">
        <v>-507.27</v>
      </c>
      <c r="G29">
        <v>-506.5</v>
      </c>
      <c r="H29">
        <v>2667.42</v>
      </c>
      <c r="I29">
        <v>2447.08</v>
      </c>
      <c r="J29">
        <v>1591.46</v>
      </c>
      <c r="K29" t="s">
        <v>56</v>
      </c>
    </row>
    <row r="30" spans="1:11" ht="12.75">
      <c r="A30" t="s">
        <v>9</v>
      </c>
      <c r="B30">
        <v>2462.28</v>
      </c>
      <c r="C30" t="s">
        <v>69</v>
      </c>
      <c r="D30" t="s">
        <v>70</v>
      </c>
      <c r="E30">
        <v>-38.67</v>
      </c>
      <c r="F30">
        <v>-506.31</v>
      </c>
      <c r="G30">
        <v>-505.53</v>
      </c>
      <c r="H30">
        <v>2609.16</v>
      </c>
      <c r="I30">
        <v>2453.8</v>
      </c>
      <c r="J30">
        <v>1623.15</v>
      </c>
      <c r="K30" t="s">
        <v>56</v>
      </c>
    </row>
    <row r="31" spans="1:11" ht="12.75">
      <c r="A31" t="s">
        <v>10</v>
      </c>
      <c r="B31">
        <v>2470.92</v>
      </c>
      <c r="C31" t="s">
        <v>69</v>
      </c>
      <c r="D31" t="s">
        <v>70</v>
      </c>
      <c r="E31">
        <v>-38.67</v>
      </c>
      <c r="F31">
        <v>-505.29</v>
      </c>
      <c r="G31">
        <v>-504.54</v>
      </c>
      <c r="H31">
        <v>2633.98</v>
      </c>
      <c r="I31">
        <v>2461.51</v>
      </c>
      <c r="J31">
        <v>1645</v>
      </c>
      <c r="K31" t="s">
        <v>56</v>
      </c>
    </row>
    <row r="32" spans="1:11" ht="12.75">
      <c r="A32" t="s">
        <v>11</v>
      </c>
      <c r="B32">
        <v>2297.92</v>
      </c>
      <c r="C32" t="s">
        <v>69</v>
      </c>
      <c r="D32" t="s">
        <v>70</v>
      </c>
      <c r="E32">
        <v>-38.67</v>
      </c>
      <c r="F32">
        <v>-506.56</v>
      </c>
      <c r="G32">
        <v>-506.13</v>
      </c>
      <c r="H32">
        <v>2687.78</v>
      </c>
      <c r="I32">
        <v>2290.81</v>
      </c>
      <c r="J32">
        <v>1651.13</v>
      </c>
      <c r="K32" t="s">
        <v>56</v>
      </c>
    </row>
    <row r="33" spans="1:11" ht="12.75">
      <c r="A33" t="s">
        <v>13</v>
      </c>
      <c r="B33">
        <v>2305.45</v>
      </c>
      <c r="C33" t="s">
        <v>69</v>
      </c>
      <c r="D33" t="s">
        <v>70</v>
      </c>
      <c r="E33">
        <v>-38.67</v>
      </c>
      <c r="F33">
        <v>-506.12</v>
      </c>
      <c r="G33">
        <v>-505.45</v>
      </c>
      <c r="H33">
        <v>2631.28</v>
      </c>
      <c r="I33">
        <v>2297.52</v>
      </c>
      <c r="J33">
        <v>1671.21</v>
      </c>
      <c r="K33" t="s">
        <v>56</v>
      </c>
    </row>
    <row r="34" spans="1:11" ht="12.75">
      <c r="A34" t="s">
        <v>14</v>
      </c>
      <c r="B34">
        <v>2326.59</v>
      </c>
      <c r="C34" t="s">
        <v>69</v>
      </c>
      <c r="D34" t="s">
        <v>70</v>
      </c>
      <c r="E34">
        <v>-38.67</v>
      </c>
      <c r="F34">
        <v>-507.14</v>
      </c>
      <c r="G34">
        <v>-506.7</v>
      </c>
      <c r="H34">
        <v>2656.7</v>
      </c>
      <c r="I34">
        <v>2318.84</v>
      </c>
      <c r="J34">
        <v>1710.47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3212.21</v>
      </c>
      <c r="C37" t="s">
        <v>69</v>
      </c>
      <c r="D37" t="s">
        <v>70</v>
      </c>
      <c r="E37">
        <v>-38.93</v>
      </c>
      <c r="F37">
        <v>-483.66</v>
      </c>
      <c r="G37">
        <v>-483.07</v>
      </c>
      <c r="H37">
        <v>2416.4</v>
      </c>
      <c r="I37">
        <v>3196.13</v>
      </c>
      <c r="J37">
        <v>1661.25</v>
      </c>
      <c r="K37" t="s">
        <v>56</v>
      </c>
    </row>
    <row r="38" spans="1:11" ht="12.75">
      <c r="A38" t="s">
        <v>6</v>
      </c>
      <c r="B38">
        <v>3210.66</v>
      </c>
      <c r="C38" t="s">
        <v>69</v>
      </c>
      <c r="D38" t="s">
        <v>70</v>
      </c>
      <c r="E38">
        <v>-38.93</v>
      </c>
      <c r="F38">
        <v>-480.48</v>
      </c>
      <c r="G38">
        <v>-479.87</v>
      </c>
      <c r="H38">
        <v>2359.07</v>
      </c>
      <c r="I38">
        <v>3195.09</v>
      </c>
      <c r="J38">
        <v>1684.84</v>
      </c>
      <c r="K38" t="s">
        <v>56</v>
      </c>
    </row>
    <row r="39" spans="1:11" ht="12.75">
      <c r="A39" t="s">
        <v>3</v>
      </c>
      <c r="B39">
        <v>3225.31</v>
      </c>
      <c r="C39" t="s">
        <v>69</v>
      </c>
      <c r="D39" t="s">
        <v>70</v>
      </c>
      <c r="E39">
        <v>-38.93</v>
      </c>
      <c r="F39">
        <v>-479.22</v>
      </c>
      <c r="G39">
        <v>-478.77</v>
      </c>
      <c r="H39">
        <v>2382.17</v>
      </c>
      <c r="I39">
        <v>3208.85</v>
      </c>
      <c r="J39">
        <v>1723.95</v>
      </c>
      <c r="K39" t="s">
        <v>56</v>
      </c>
    </row>
    <row r="40" spans="1:11" ht="12.75">
      <c r="A40" t="s">
        <v>0</v>
      </c>
      <c r="B40">
        <v>3053.75</v>
      </c>
      <c r="C40" t="s">
        <v>69</v>
      </c>
      <c r="D40" t="s">
        <v>70</v>
      </c>
      <c r="E40">
        <v>-38.67</v>
      </c>
      <c r="F40">
        <v>-491.81</v>
      </c>
      <c r="G40">
        <v>-491.38</v>
      </c>
      <c r="H40">
        <v>2415.57</v>
      </c>
      <c r="I40">
        <v>3039.14</v>
      </c>
      <c r="J40">
        <v>1636.2</v>
      </c>
      <c r="K40" t="s">
        <v>56</v>
      </c>
    </row>
    <row r="41" spans="1:11" ht="12.75">
      <c r="A41" t="s">
        <v>7</v>
      </c>
      <c r="B41">
        <v>3055.42</v>
      </c>
      <c r="C41" t="s">
        <v>69</v>
      </c>
      <c r="D41" t="s">
        <v>70</v>
      </c>
      <c r="E41">
        <v>-38.67</v>
      </c>
      <c r="F41">
        <v>-490.9</v>
      </c>
      <c r="G41">
        <v>-490.42</v>
      </c>
      <c r="H41">
        <v>2357.69</v>
      </c>
      <c r="I41">
        <v>3040.77</v>
      </c>
      <c r="J41">
        <v>1659.59</v>
      </c>
      <c r="K41" t="s">
        <v>56</v>
      </c>
    </row>
    <row r="42" spans="1:11" ht="12.75">
      <c r="A42" t="s">
        <v>4</v>
      </c>
      <c r="B42">
        <v>3067.86</v>
      </c>
      <c r="C42" t="s">
        <v>69</v>
      </c>
      <c r="D42" t="s">
        <v>70</v>
      </c>
      <c r="E42">
        <v>-38.67</v>
      </c>
      <c r="F42">
        <v>-490.54</v>
      </c>
      <c r="G42">
        <v>-490.12</v>
      </c>
      <c r="H42">
        <v>2382.36</v>
      </c>
      <c r="I42">
        <v>3053.35</v>
      </c>
      <c r="J42">
        <v>1695.05</v>
      </c>
      <c r="K42" t="s">
        <v>56</v>
      </c>
    </row>
    <row r="43" spans="1:11" ht="12.75">
      <c r="A43" t="s">
        <v>1</v>
      </c>
      <c r="B43">
        <v>2763.71</v>
      </c>
      <c r="C43" t="s">
        <v>69</v>
      </c>
      <c r="D43" t="s">
        <v>70</v>
      </c>
      <c r="E43">
        <v>-38.67</v>
      </c>
      <c r="F43">
        <v>-494.13</v>
      </c>
      <c r="G43">
        <v>-493.65</v>
      </c>
      <c r="H43">
        <v>2417.72</v>
      </c>
      <c r="I43">
        <v>2752.38</v>
      </c>
      <c r="J43">
        <v>1590.48</v>
      </c>
      <c r="K43" t="s">
        <v>56</v>
      </c>
    </row>
    <row r="44" spans="1:11" ht="12.75">
      <c r="A44" t="s">
        <v>8</v>
      </c>
      <c r="B44">
        <v>2782.27</v>
      </c>
      <c r="C44" t="s">
        <v>69</v>
      </c>
      <c r="D44" t="s">
        <v>70</v>
      </c>
      <c r="E44">
        <v>-38.67</v>
      </c>
      <c r="F44">
        <v>-494.13</v>
      </c>
      <c r="G44">
        <v>-493.95</v>
      </c>
      <c r="H44">
        <v>2359.22</v>
      </c>
      <c r="I44">
        <v>2770.77</v>
      </c>
      <c r="J44">
        <v>1631.71</v>
      </c>
      <c r="K44" t="s">
        <v>56</v>
      </c>
    </row>
    <row r="45" spans="1:11" ht="12.75">
      <c r="A45" t="s">
        <v>5</v>
      </c>
      <c r="B45">
        <v>2783.76</v>
      </c>
      <c r="C45" t="s">
        <v>69</v>
      </c>
      <c r="D45" t="s">
        <v>70</v>
      </c>
      <c r="E45">
        <v>-38.67</v>
      </c>
      <c r="F45">
        <v>-490.32</v>
      </c>
      <c r="G45">
        <v>-489.85</v>
      </c>
      <c r="H45">
        <v>2384.2</v>
      </c>
      <c r="I45">
        <v>2772.28</v>
      </c>
      <c r="J45">
        <v>1657.45</v>
      </c>
      <c r="K45" t="s">
        <v>56</v>
      </c>
    </row>
    <row r="46" spans="1:11" ht="12.75">
      <c r="A46" t="s">
        <v>2</v>
      </c>
      <c r="B46">
        <v>2341.7</v>
      </c>
      <c r="C46" t="s">
        <v>69</v>
      </c>
      <c r="D46" t="s">
        <v>70</v>
      </c>
      <c r="E46">
        <v>-38.67</v>
      </c>
      <c r="F46">
        <v>-495.11</v>
      </c>
      <c r="G46">
        <v>-494.32</v>
      </c>
      <c r="H46">
        <v>2429.93</v>
      </c>
      <c r="I46">
        <v>2334.38</v>
      </c>
      <c r="J46">
        <v>1559.72</v>
      </c>
      <c r="K46" t="s">
        <v>56</v>
      </c>
    </row>
    <row r="47" spans="1:11" ht="12.75">
      <c r="A47" t="s">
        <v>9</v>
      </c>
      <c r="B47">
        <v>2350.4</v>
      </c>
      <c r="C47" t="s">
        <v>69</v>
      </c>
      <c r="D47" t="s">
        <v>70</v>
      </c>
      <c r="E47">
        <v>-38.67</v>
      </c>
      <c r="F47">
        <v>-494.21</v>
      </c>
      <c r="G47">
        <v>-493.4</v>
      </c>
      <c r="H47">
        <v>2372.05</v>
      </c>
      <c r="I47">
        <v>2342.1</v>
      </c>
      <c r="J47">
        <v>1592.38</v>
      </c>
      <c r="K47" t="s">
        <v>56</v>
      </c>
    </row>
    <row r="48" spans="1:11" ht="12.75">
      <c r="A48" t="s">
        <v>10</v>
      </c>
      <c r="B48">
        <v>2359.66</v>
      </c>
      <c r="C48" t="s">
        <v>69</v>
      </c>
      <c r="D48" t="s">
        <v>70</v>
      </c>
      <c r="E48">
        <v>-38.67</v>
      </c>
      <c r="F48">
        <v>-492.5</v>
      </c>
      <c r="G48">
        <v>-491.7</v>
      </c>
      <c r="H48">
        <v>2396.82</v>
      </c>
      <c r="I48">
        <v>2351.16</v>
      </c>
      <c r="J48">
        <v>1624.1</v>
      </c>
      <c r="K48" t="s">
        <v>56</v>
      </c>
    </row>
    <row r="49" spans="1:11" ht="12.75">
      <c r="A49" t="s">
        <v>11</v>
      </c>
      <c r="B49">
        <v>2191.34</v>
      </c>
      <c r="C49" t="s">
        <v>69</v>
      </c>
      <c r="D49" t="s">
        <v>70</v>
      </c>
      <c r="E49">
        <v>-38.67</v>
      </c>
      <c r="F49">
        <v>-494.1</v>
      </c>
      <c r="G49">
        <v>-493.25</v>
      </c>
      <c r="H49">
        <v>2452.25</v>
      </c>
      <c r="I49">
        <v>2184.49</v>
      </c>
      <c r="J49">
        <v>1622.81</v>
      </c>
      <c r="K49" t="s">
        <v>56</v>
      </c>
    </row>
    <row r="50" spans="1:11" ht="12.75">
      <c r="A50" t="s">
        <v>13</v>
      </c>
      <c r="B50">
        <v>2195.98</v>
      </c>
      <c r="C50" t="s">
        <v>69</v>
      </c>
      <c r="D50" t="s">
        <v>70</v>
      </c>
      <c r="E50">
        <v>-38.67</v>
      </c>
      <c r="F50">
        <v>-492.14</v>
      </c>
      <c r="G50">
        <v>-491.3</v>
      </c>
      <c r="H50">
        <v>2394.32</v>
      </c>
      <c r="I50">
        <v>2189.02</v>
      </c>
      <c r="J50">
        <v>1653.5</v>
      </c>
      <c r="K50" t="s">
        <v>56</v>
      </c>
    </row>
    <row r="51" spans="1:11" ht="12.75">
      <c r="A51" t="s">
        <v>14</v>
      </c>
      <c r="B51">
        <v>2215.36</v>
      </c>
      <c r="C51" t="s">
        <v>69</v>
      </c>
      <c r="D51" t="s">
        <v>70</v>
      </c>
      <c r="E51">
        <v>-38.67</v>
      </c>
      <c r="F51">
        <v>-494.97</v>
      </c>
      <c r="G51">
        <v>-494.21</v>
      </c>
      <c r="H51">
        <v>2419.57</v>
      </c>
      <c r="I51">
        <v>2207.76</v>
      </c>
      <c r="J51">
        <v>1682.36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3168.75</v>
      </c>
      <c r="C54" t="s">
        <v>69</v>
      </c>
      <c r="D54" t="s">
        <v>70</v>
      </c>
      <c r="E54">
        <v>-38.93</v>
      </c>
      <c r="F54">
        <v>-462.74</v>
      </c>
      <c r="G54">
        <v>-462.37</v>
      </c>
      <c r="H54">
        <v>2928.34</v>
      </c>
      <c r="I54">
        <v>3153.21</v>
      </c>
      <c r="J54">
        <v>1602.91</v>
      </c>
      <c r="K54" t="s">
        <v>56</v>
      </c>
    </row>
    <row r="55" spans="1:11" ht="12.75">
      <c r="A55" t="s">
        <v>6</v>
      </c>
      <c r="B55">
        <v>3176.72</v>
      </c>
      <c r="C55" t="s">
        <v>69</v>
      </c>
      <c r="D55" t="s">
        <v>70</v>
      </c>
      <c r="E55">
        <v>-38.93</v>
      </c>
      <c r="F55">
        <v>-462.25</v>
      </c>
      <c r="G55">
        <v>-461.95</v>
      </c>
      <c r="H55">
        <v>2869.36</v>
      </c>
      <c r="I55">
        <v>3161.08</v>
      </c>
      <c r="J55">
        <v>1634.94</v>
      </c>
      <c r="K55" t="s">
        <v>56</v>
      </c>
    </row>
    <row r="56" spans="1:11" ht="12.75">
      <c r="A56" t="s">
        <v>3</v>
      </c>
      <c r="B56">
        <v>3175.38</v>
      </c>
      <c r="C56" t="s">
        <v>69</v>
      </c>
      <c r="D56" t="s">
        <v>70</v>
      </c>
      <c r="E56">
        <v>-38.93</v>
      </c>
      <c r="F56">
        <v>-460.33</v>
      </c>
      <c r="G56">
        <v>-460.01</v>
      </c>
      <c r="H56">
        <v>2892.62</v>
      </c>
      <c r="I56">
        <v>3159.53</v>
      </c>
      <c r="J56">
        <v>1655.86</v>
      </c>
      <c r="K56" t="s">
        <v>56</v>
      </c>
    </row>
    <row r="57" spans="1:11" ht="12.75">
      <c r="A57" t="s">
        <v>0</v>
      </c>
      <c r="B57">
        <v>3011.55</v>
      </c>
      <c r="C57" t="s">
        <v>69</v>
      </c>
      <c r="D57" t="s">
        <v>70</v>
      </c>
      <c r="E57">
        <v>-38.67</v>
      </c>
      <c r="F57">
        <v>-470.64</v>
      </c>
      <c r="G57">
        <v>-470.38</v>
      </c>
      <c r="H57">
        <v>2927.82</v>
      </c>
      <c r="I57">
        <v>2997.32</v>
      </c>
      <c r="J57">
        <v>1576.73</v>
      </c>
      <c r="K57" t="s">
        <v>56</v>
      </c>
    </row>
    <row r="58" spans="1:11" ht="12.75">
      <c r="A58" t="s">
        <v>7</v>
      </c>
      <c r="B58">
        <v>3026.43</v>
      </c>
      <c r="C58" t="s">
        <v>69</v>
      </c>
      <c r="D58" t="s">
        <v>70</v>
      </c>
      <c r="E58">
        <v>-38.67</v>
      </c>
      <c r="F58">
        <v>-471.08</v>
      </c>
      <c r="G58">
        <v>-469.96</v>
      </c>
      <c r="H58">
        <v>2868.42</v>
      </c>
      <c r="I58">
        <v>3012.39</v>
      </c>
      <c r="J58">
        <v>1615.18</v>
      </c>
      <c r="K58" t="s">
        <v>56</v>
      </c>
    </row>
    <row r="59" spans="1:11" ht="12.75">
      <c r="A59" t="s">
        <v>4</v>
      </c>
      <c r="B59">
        <v>3027.17</v>
      </c>
      <c r="C59" t="s">
        <v>69</v>
      </c>
      <c r="D59" t="s">
        <v>70</v>
      </c>
      <c r="E59">
        <v>-38.67</v>
      </c>
      <c r="F59">
        <v>-469.33</v>
      </c>
      <c r="G59">
        <v>-468.9</v>
      </c>
      <c r="H59">
        <v>2891.88</v>
      </c>
      <c r="I59">
        <v>3013.03</v>
      </c>
      <c r="J59">
        <v>1642.07</v>
      </c>
      <c r="K59" t="s">
        <v>56</v>
      </c>
    </row>
    <row r="60" spans="1:11" ht="12.75">
      <c r="A60" t="s">
        <v>1</v>
      </c>
      <c r="B60">
        <v>2728.83</v>
      </c>
      <c r="C60" t="s">
        <v>69</v>
      </c>
      <c r="D60" t="s">
        <v>70</v>
      </c>
      <c r="E60">
        <v>-38.67</v>
      </c>
      <c r="F60">
        <v>-470.95</v>
      </c>
      <c r="G60">
        <v>-470.68</v>
      </c>
      <c r="H60">
        <v>2929.28</v>
      </c>
      <c r="I60">
        <v>2718.39</v>
      </c>
      <c r="J60">
        <v>1539.55</v>
      </c>
      <c r="K60" t="s">
        <v>56</v>
      </c>
    </row>
    <row r="61" spans="1:11" ht="12.75">
      <c r="A61" t="s">
        <v>8</v>
      </c>
      <c r="B61">
        <v>2737.02</v>
      </c>
      <c r="C61" t="s">
        <v>69</v>
      </c>
      <c r="D61" t="s">
        <v>70</v>
      </c>
      <c r="E61">
        <v>-38.67</v>
      </c>
      <c r="F61">
        <v>-470.24</v>
      </c>
      <c r="G61">
        <v>-469.81</v>
      </c>
      <c r="H61">
        <v>2870.52</v>
      </c>
      <c r="I61">
        <v>2725.98</v>
      </c>
      <c r="J61">
        <v>1571.56</v>
      </c>
      <c r="K61" t="s">
        <v>56</v>
      </c>
    </row>
    <row r="62" spans="1:11" ht="12.75">
      <c r="A62" t="s">
        <v>5</v>
      </c>
      <c r="B62">
        <v>2743.92</v>
      </c>
      <c r="C62" t="s">
        <v>69</v>
      </c>
      <c r="D62" t="s">
        <v>70</v>
      </c>
      <c r="E62">
        <v>-38.67</v>
      </c>
      <c r="F62">
        <v>-470.43</v>
      </c>
      <c r="G62">
        <v>-470.05</v>
      </c>
      <c r="H62">
        <v>2893.77</v>
      </c>
      <c r="I62">
        <v>2732.69</v>
      </c>
      <c r="J62">
        <v>1602.11</v>
      </c>
      <c r="K62" t="s">
        <v>56</v>
      </c>
    </row>
    <row r="63" spans="1:11" ht="12.75">
      <c r="A63" t="s">
        <v>2</v>
      </c>
      <c r="B63">
        <v>2298.77</v>
      </c>
      <c r="C63" t="s">
        <v>69</v>
      </c>
      <c r="D63" t="s">
        <v>70</v>
      </c>
      <c r="E63">
        <v>-38.67</v>
      </c>
      <c r="F63">
        <v>-474.3</v>
      </c>
      <c r="G63">
        <v>-473.69</v>
      </c>
      <c r="H63">
        <v>2940.32</v>
      </c>
      <c r="I63">
        <v>2291.66</v>
      </c>
      <c r="J63">
        <v>1502.41</v>
      </c>
      <c r="K63" t="s">
        <v>56</v>
      </c>
    </row>
    <row r="64" spans="1:11" ht="12.75">
      <c r="A64" t="s">
        <v>9</v>
      </c>
      <c r="B64">
        <v>2306.72</v>
      </c>
      <c r="C64" t="s">
        <v>69</v>
      </c>
      <c r="D64" t="s">
        <v>70</v>
      </c>
      <c r="E64">
        <v>-38.67</v>
      </c>
      <c r="F64">
        <v>-473.47</v>
      </c>
      <c r="G64">
        <v>-472.87</v>
      </c>
      <c r="H64">
        <v>2881.54</v>
      </c>
      <c r="I64">
        <v>2299.16</v>
      </c>
      <c r="J64">
        <v>1535.29</v>
      </c>
      <c r="K64" t="s">
        <v>56</v>
      </c>
    </row>
    <row r="65" spans="1:11" ht="12.75">
      <c r="A65" t="s">
        <v>10</v>
      </c>
      <c r="B65">
        <v>2318.12</v>
      </c>
      <c r="C65" t="s">
        <v>69</v>
      </c>
      <c r="D65" t="s">
        <v>70</v>
      </c>
      <c r="E65">
        <v>-38.67</v>
      </c>
      <c r="F65">
        <v>-473.08</v>
      </c>
      <c r="G65">
        <v>-472.56</v>
      </c>
      <c r="H65">
        <v>2905.85</v>
      </c>
      <c r="I65">
        <v>2310.84</v>
      </c>
      <c r="J65">
        <v>1559.1</v>
      </c>
      <c r="K65" t="s">
        <v>56</v>
      </c>
    </row>
    <row r="66" spans="1:11" ht="12.75">
      <c r="A66" t="s">
        <v>11</v>
      </c>
      <c r="B66">
        <v>2144.94</v>
      </c>
      <c r="C66" t="s">
        <v>69</v>
      </c>
      <c r="D66" t="s">
        <v>70</v>
      </c>
      <c r="E66">
        <v>-38.67</v>
      </c>
      <c r="F66">
        <v>-473.62</v>
      </c>
      <c r="G66">
        <v>-472.85</v>
      </c>
      <c r="H66">
        <v>2961.94</v>
      </c>
      <c r="I66">
        <v>2138.8</v>
      </c>
      <c r="J66">
        <v>1546.88</v>
      </c>
      <c r="K66" t="s">
        <v>56</v>
      </c>
    </row>
    <row r="67" spans="1:11" ht="12.75">
      <c r="A67" t="s">
        <v>13</v>
      </c>
      <c r="B67">
        <v>2165.05</v>
      </c>
      <c r="C67" t="s">
        <v>69</v>
      </c>
      <c r="D67" t="s">
        <v>70</v>
      </c>
      <c r="E67">
        <v>-38.67</v>
      </c>
      <c r="F67">
        <v>-473.84</v>
      </c>
      <c r="G67">
        <v>-473.07</v>
      </c>
      <c r="H67">
        <v>2904.06</v>
      </c>
      <c r="I67">
        <v>2159.06</v>
      </c>
      <c r="J67">
        <v>1594.1</v>
      </c>
      <c r="K67" t="s">
        <v>56</v>
      </c>
    </row>
    <row r="68" spans="1:11" ht="12.75">
      <c r="A68" t="s">
        <v>14</v>
      </c>
      <c r="B68">
        <v>2179.5</v>
      </c>
      <c r="C68" t="s">
        <v>69</v>
      </c>
      <c r="D68" t="s">
        <v>70</v>
      </c>
      <c r="E68">
        <v>-38.67</v>
      </c>
      <c r="F68">
        <v>-473.42</v>
      </c>
      <c r="G68">
        <v>-472.65</v>
      </c>
      <c r="H68">
        <v>2927.63</v>
      </c>
      <c r="I68">
        <v>2172.78</v>
      </c>
      <c r="J68">
        <v>1635.37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3120.51</v>
      </c>
      <c r="C71" t="s">
        <v>69</v>
      </c>
      <c r="D71" t="s">
        <v>70</v>
      </c>
      <c r="E71">
        <v>-38.67</v>
      </c>
      <c r="F71">
        <v>-451.06</v>
      </c>
      <c r="G71">
        <v>-450.55</v>
      </c>
      <c r="H71">
        <v>3272.62</v>
      </c>
      <c r="I71">
        <v>3106.31</v>
      </c>
      <c r="J71">
        <v>1574.28</v>
      </c>
      <c r="K71" t="s">
        <v>56</v>
      </c>
    </row>
    <row r="72" spans="1:11" ht="12.75">
      <c r="A72" t="s">
        <v>6</v>
      </c>
      <c r="B72">
        <v>3124.45</v>
      </c>
      <c r="C72" t="s">
        <v>69</v>
      </c>
      <c r="D72" t="s">
        <v>70</v>
      </c>
      <c r="E72">
        <v>-38.67</v>
      </c>
      <c r="F72">
        <v>-450.1</v>
      </c>
      <c r="G72">
        <v>-449.56</v>
      </c>
      <c r="H72">
        <v>3213.82</v>
      </c>
      <c r="I72">
        <v>3109.33</v>
      </c>
      <c r="J72">
        <v>1597.59</v>
      </c>
      <c r="K72" t="s">
        <v>56</v>
      </c>
    </row>
    <row r="73" spans="1:11" ht="12.75">
      <c r="A73" t="s">
        <v>3</v>
      </c>
      <c r="B73">
        <v>3133.74</v>
      </c>
      <c r="C73" t="s">
        <v>69</v>
      </c>
      <c r="D73" t="s">
        <v>70</v>
      </c>
      <c r="E73">
        <v>-38.67</v>
      </c>
      <c r="F73">
        <v>-450.39</v>
      </c>
      <c r="G73">
        <v>-449.66</v>
      </c>
      <c r="H73">
        <v>3236.43</v>
      </c>
      <c r="I73">
        <v>3118.39</v>
      </c>
      <c r="J73">
        <v>1634.9</v>
      </c>
      <c r="K73" t="s">
        <v>56</v>
      </c>
    </row>
    <row r="74" spans="1:11" ht="12.75">
      <c r="A74" t="s">
        <v>0</v>
      </c>
      <c r="B74">
        <v>2946.18</v>
      </c>
      <c r="C74" t="s">
        <v>69</v>
      </c>
      <c r="D74" t="s">
        <v>70</v>
      </c>
      <c r="E74">
        <v>-38.67</v>
      </c>
      <c r="F74">
        <v>-457.52</v>
      </c>
      <c r="G74">
        <v>-456.38</v>
      </c>
      <c r="H74">
        <v>3271.77</v>
      </c>
      <c r="I74">
        <v>2932.94</v>
      </c>
      <c r="J74">
        <v>1537.65</v>
      </c>
      <c r="K74" t="s">
        <v>56</v>
      </c>
    </row>
    <row r="75" spans="1:11" ht="12.75">
      <c r="A75" t="s">
        <v>7</v>
      </c>
      <c r="B75">
        <v>2959.2</v>
      </c>
      <c r="C75" t="s">
        <v>69</v>
      </c>
      <c r="D75" t="s">
        <v>70</v>
      </c>
      <c r="E75">
        <v>-38.67</v>
      </c>
      <c r="F75">
        <v>-456.87</v>
      </c>
      <c r="G75">
        <v>-456.01</v>
      </c>
      <c r="H75">
        <v>3212.24</v>
      </c>
      <c r="I75">
        <v>2945.85</v>
      </c>
      <c r="J75">
        <v>1569.68</v>
      </c>
      <c r="K75" t="s">
        <v>56</v>
      </c>
    </row>
    <row r="76" spans="1:11" ht="12.75">
      <c r="A76" t="s">
        <v>4</v>
      </c>
      <c r="B76">
        <v>2968.53</v>
      </c>
      <c r="C76" t="s">
        <v>69</v>
      </c>
      <c r="D76" t="s">
        <v>70</v>
      </c>
      <c r="E76">
        <v>-38.67</v>
      </c>
      <c r="F76">
        <v>-456.9</v>
      </c>
      <c r="G76">
        <v>-455.93</v>
      </c>
      <c r="H76">
        <v>3235.46</v>
      </c>
      <c r="I76">
        <v>2955.29</v>
      </c>
      <c r="J76">
        <v>1606.71</v>
      </c>
      <c r="K76" t="s">
        <v>56</v>
      </c>
    </row>
    <row r="77" spans="1:11" ht="12.75">
      <c r="A77" t="s">
        <v>1</v>
      </c>
      <c r="B77">
        <v>2664.69</v>
      </c>
      <c r="C77" t="s">
        <v>69</v>
      </c>
      <c r="D77" t="s">
        <v>70</v>
      </c>
      <c r="E77">
        <v>-38.67</v>
      </c>
      <c r="F77">
        <v>-457.19</v>
      </c>
      <c r="G77">
        <v>-456.22</v>
      </c>
      <c r="H77">
        <v>3273.21</v>
      </c>
      <c r="I77">
        <v>2654</v>
      </c>
      <c r="J77">
        <v>1500.69</v>
      </c>
      <c r="K77" t="s">
        <v>56</v>
      </c>
    </row>
    <row r="78" spans="1:11" ht="12.75">
      <c r="A78" t="s">
        <v>8</v>
      </c>
      <c r="B78">
        <v>2678.33</v>
      </c>
      <c r="C78" t="s">
        <v>69</v>
      </c>
      <c r="D78" t="s">
        <v>70</v>
      </c>
      <c r="E78">
        <v>-38.67</v>
      </c>
      <c r="F78">
        <v>-457.14</v>
      </c>
      <c r="G78">
        <v>-456.19</v>
      </c>
      <c r="H78">
        <v>3214.68</v>
      </c>
      <c r="I78">
        <v>2667.56</v>
      </c>
      <c r="J78">
        <v>1525.56</v>
      </c>
      <c r="K78" t="s">
        <v>56</v>
      </c>
    </row>
    <row r="79" spans="1:11" ht="12.75">
      <c r="A79" t="s">
        <v>5</v>
      </c>
      <c r="B79">
        <v>2686.11</v>
      </c>
      <c r="C79" t="s">
        <v>69</v>
      </c>
      <c r="D79" t="s">
        <v>70</v>
      </c>
      <c r="E79">
        <v>-38.67</v>
      </c>
      <c r="F79">
        <v>-456.09</v>
      </c>
      <c r="G79">
        <v>-455.17</v>
      </c>
      <c r="H79">
        <v>3237.76</v>
      </c>
      <c r="I79">
        <v>2675.68</v>
      </c>
      <c r="J79">
        <v>1553.79</v>
      </c>
      <c r="K79" t="s">
        <v>56</v>
      </c>
    </row>
    <row r="80" spans="1:11" ht="12.75">
      <c r="A80" t="s">
        <v>2</v>
      </c>
      <c r="B80">
        <v>2238.8</v>
      </c>
      <c r="C80" t="s">
        <v>69</v>
      </c>
      <c r="D80" t="s">
        <v>70</v>
      </c>
      <c r="E80">
        <v>-38.67</v>
      </c>
      <c r="F80">
        <v>-457.82</v>
      </c>
      <c r="G80">
        <v>-457.01</v>
      </c>
      <c r="H80">
        <v>3285.56</v>
      </c>
      <c r="I80">
        <v>2232.1</v>
      </c>
      <c r="J80">
        <v>1456.34</v>
      </c>
      <c r="K80" t="s">
        <v>56</v>
      </c>
    </row>
    <row r="81" spans="1:11" ht="12.75">
      <c r="A81" t="s">
        <v>9</v>
      </c>
      <c r="B81">
        <v>2254.04</v>
      </c>
      <c r="C81" t="s">
        <v>69</v>
      </c>
      <c r="D81" t="s">
        <v>70</v>
      </c>
      <c r="E81">
        <v>-38.67</v>
      </c>
      <c r="F81">
        <v>-459.85</v>
      </c>
      <c r="G81">
        <v>-459.01</v>
      </c>
      <c r="H81">
        <v>3225.9</v>
      </c>
      <c r="I81">
        <v>2246.52</v>
      </c>
      <c r="J81">
        <v>1499.4</v>
      </c>
      <c r="K81" t="s">
        <v>56</v>
      </c>
    </row>
    <row r="82" spans="1:11" ht="12.75">
      <c r="A82" t="s">
        <v>10</v>
      </c>
      <c r="B82">
        <v>2265.8</v>
      </c>
      <c r="C82" t="s">
        <v>69</v>
      </c>
      <c r="D82" t="s">
        <v>70</v>
      </c>
      <c r="E82">
        <v>-38.67</v>
      </c>
      <c r="F82">
        <v>-458.31</v>
      </c>
      <c r="G82">
        <v>-457.74</v>
      </c>
      <c r="H82">
        <v>3249.12</v>
      </c>
      <c r="I82">
        <v>2259.16</v>
      </c>
      <c r="J82">
        <v>1534.28</v>
      </c>
      <c r="K82" t="s">
        <v>56</v>
      </c>
    </row>
    <row r="83" spans="1:11" ht="12.75">
      <c r="A83" t="s">
        <v>11</v>
      </c>
      <c r="B83">
        <v>2089.52</v>
      </c>
      <c r="C83" t="s">
        <v>69</v>
      </c>
      <c r="D83" t="s">
        <v>70</v>
      </c>
      <c r="E83">
        <v>-38.67</v>
      </c>
      <c r="F83">
        <v>-458.14</v>
      </c>
      <c r="G83">
        <v>-457.09</v>
      </c>
      <c r="H83">
        <v>3305.57</v>
      </c>
      <c r="I83">
        <v>2082.62</v>
      </c>
      <c r="J83">
        <v>1516.04</v>
      </c>
      <c r="K83" t="s">
        <v>56</v>
      </c>
    </row>
    <row r="84" spans="1:11" ht="12.75">
      <c r="A84" t="s">
        <v>13</v>
      </c>
      <c r="B84">
        <v>2105.16</v>
      </c>
      <c r="C84" t="s">
        <v>69</v>
      </c>
      <c r="D84" t="s">
        <v>70</v>
      </c>
      <c r="E84">
        <v>-38.67</v>
      </c>
      <c r="F84">
        <v>-459.09</v>
      </c>
      <c r="G84">
        <v>-458.14</v>
      </c>
      <c r="H84">
        <v>3246.93</v>
      </c>
      <c r="I84">
        <v>2099.41</v>
      </c>
      <c r="J84">
        <v>1560.1</v>
      </c>
      <c r="K84" t="s">
        <v>56</v>
      </c>
    </row>
    <row r="85" spans="1:11" ht="12.75">
      <c r="A85" t="s">
        <v>14</v>
      </c>
      <c r="B85">
        <v>2113.55</v>
      </c>
      <c r="C85" t="s">
        <v>69</v>
      </c>
      <c r="D85" t="s">
        <v>70</v>
      </c>
      <c r="E85">
        <v>-38.67</v>
      </c>
      <c r="F85">
        <v>-457.62</v>
      </c>
      <c r="G85">
        <v>-456.6</v>
      </c>
      <c r="H85">
        <v>3270.98</v>
      </c>
      <c r="I85">
        <v>2106.77</v>
      </c>
      <c r="J85">
        <v>1587.58</v>
      </c>
      <c r="K85" t="s">
        <v>56</v>
      </c>
    </row>
    <row r="87" ht="12.75">
      <c r="A87" t="s">
        <v>71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2008-10-29T20:17:32Z</dcterms:modified>
  <cp:category/>
  <cp:version/>
  <cp:contentType/>
  <cp:contentStatus/>
</cp:coreProperties>
</file>