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05" windowWidth="15180" windowHeight="8070" activeTab="0"/>
  </bookViews>
  <sheets>
    <sheet name="Table 6" sheetId="1" r:id="rId1"/>
  </sheets>
  <definedNames>
    <definedName name="_xlnm.Print_Area" localSheetId="0">'Table 6'!$A$7:$BR$74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<sst xmlns="http://schemas.openxmlformats.org/spreadsheetml/2006/main" count="120" uniqueCount="46">
  <si>
    <t>Average Absolute difference (All Years)</t>
  </si>
  <si>
    <t>AEO 1982</t>
  </si>
  <si>
    <t>AEO 1983</t>
  </si>
  <si>
    <t>AEO 1984</t>
  </si>
  <si>
    <t>AEO 1985</t>
  </si>
  <si>
    <t>AEO 1986</t>
  </si>
  <si>
    <t>AEO 1987</t>
  </si>
  <si>
    <t>AEO 1989*</t>
  </si>
  <si>
    <t>AEO 1990</t>
  </si>
  <si>
    <t>AEO 1991</t>
  </si>
  <si>
    <t>AEO 1992</t>
  </si>
  <si>
    <t>AEO 1993</t>
  </si>
  <si>
    <t>AEO 1994</t>
  </si>
  <si>
    <t>AEO 1995</t>
  </si>
  <si>
    <t>AEO 1996</t>
  </si>
  <si>
    <t>AEO 1997</t>
  </si>
  <si>
    <t>AEO 1998</t>
  </si>
  <si>
    <t>AEO 1999</t>
  </si>
  <si>
    <t>AEO 2000</t>
  </si>
  <si>
    <t>AEO 2001</t>
  </si>
  <si>
    <t>AEO 2002</t>
  </si>
  <si>
    <t>AEO 2003</t>
  </si>
  <si>
    <t>AEO 2004</t>
  </si>
  <si>
    <t>AEO 2005</t>
  </si>
  <si>
    <t>Actual</t>
  </si>
  <si>
    <t>Average Absolute Difference (All AEOs)</t>
  </si>
  <si>
    <t>Average Absolute difference (All AEOs)</t>
  </si>
  <si>
    <t xml:space="preserve">  (percent difference)</t>
  </si>
  <si>
    <t xml:space="preserve">  (absolute percent difference)</t>
  </si>
  <si>
    <t>Average Absolute Percent difference (All Years)</t>
  </si>
  <si>
    <t>Average Absolute Percent Difference (All AEOs)</t>
  </si>
  <si>
    <t>Average Absolute Percent difference (All Years, All AEOs)</t>
  </si>
  <si>
    <t>--------------------------------------------------------------------------------------</t>
  </si>
  <si>
    <t>NEMS AEOs Only</t>
  </si>
  <si>
    <t xml:space="preserve">  Sources:              Projections:  </t>
  </si>
  <si>
    <t xml:space="preserve">Historical Data:  </t>
  </si>
  <si>
    <r>
      <t xml:space="preserve">    * There is no report titled </t>
    </r>
    <r>
      <rPr>
        <i/>
        <sz val="10"/>
        <rFont val="Arial"/>
        <family val="2"/>
      </rPr>
      <t>Annual Energy Outlook 1988</t>
    </r>
    <r>
      <rPr>
        <sz val="10"/>
        <rFont val="Arial"/>
        <family val="2"/>
      </rPr>
      <t xml:space="preserve"> due to a change in the naming convention of the </t>
    </r>
    <r>
      <rPr>
        <i/>
        <sz val="10"/>
        <rFont val="Arial"/>
        <family val="2"/>
      </rPr>
      <t>AEO</t>
    </r>
    <r>
      <rPr>
        <sz val="10"/>
        <rFont val="Arial"/>
        <family val="2"/>
      </rPr>
      <t>s.</t>
    </r>
  </si>
  <si>
    <r>
      <t>Annual Energy Outlook</t>
    </r>
    <r>
      <rPr>
        <sz val="10"/>
        <rFont val="Arial"/>
        <family val="2"/>
      </rPr>
      <t>, Mid-Price or Reference Case Projections, Various Editions.</t>
    </r>
  </si>
  <si>
    <t>Table 6.  Total Electricity Sales, Actual vs. Reference Case Projections</t>
  </si>
  <si>
    <t xml:space="preserve">  (billion kilowatt-hours)</t>
  </si>
  <si>
    <t xml:space="preserve">  (absolute forecasting differences, billion kilowatt-hours)</t>
  </si>
  <si>
    <t>Energy Information Administration, Annual Energy Review 2004, DOE/EIA-0384(2004) (Washington, DC, August 2005) , Table 8.1,  Retail Sales.</t>
  </si>
  <si>
    <t>Annual Energy Outlook Evaluation, 2005</t>
  </si>
  <si>
    <t>Report #: DOE/EIA-0640 (2005)</t>
  </si>
  <si>
    <t>Release date July 2006</t>
  </si>
  <si>
    <t>Next release date: February 2007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</si>
</sst>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%"/>
    <numFmt numFmtId="168" formatCode="0.000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  <numFmt numFmtId="178" formatCode="0.0000000"/>
    <numFmt numFmtId="179" formatCode="0.000000000"/>
    <numFmt numFmtId="180" formatCode="0.000000000000"/>
    <numFmt numFmtId="181" formatCode="0.0000000000000"/>
    <numFmt numFmtId="182" formatCode="0.00000000000000"/>
    <numFmt numFmtId="183" formatCode="0.0000_)"/>
    <numFmt numFmtId="184" formatCode="0.00000_)"/>
    <numFmt numFmtId="185" formatCode="_(* #,##0.000_);_(* \(#,##0.000\);_(* &quot;-&quot;??_);_(@_)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mm/dd/yy"/>
    <numFmt numFmtId="194" formatCode="#,##0.0"/>
    <numFmt numFmtId="195" formatCode="[$-409]dddd\,\ mmmm\ dd\,\ yyyy"/>
    <numFmt numFmtId="196" formatCode="0.0000000000000000%"/>
    <numFmt numFmtId="197" formatCode="0.00000000000000%"/>
  </numFmts>
  <fonts count="1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21" applyFont="1" applyFill="1" applyProtection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5" fillId="0" borderId="0" xfId="21" applyFont="1" applyFill="1">
      <alignment/>
      <protection/>
    </xf>
    <xf numFmtId="164" fontId="0" fillId="0" borderId="0" xfId="21" applyNumberFormat="1" applyFont="1" applyFill="1" applyProtection="1">
      <alignment/>
      <protection/>
    </xf>
    <xf numFmtId="164" fontId="0" fillId="0" borderId="0" xfId="21" applyNumberFormat="1" applyFont="1" applyFill="1" applyAlignment="1" applyProtection="1">
      <alignment horizontal="center"/>
      <protection/>
    </xf>
    <xf numFmtId="164" fontId="0" fillId="0" borderId="0" xfId="21" applyNumberFormat="1" applyFont="1" applyFill="1">
      <alignment/>
      <protection/>
    </xf>
    <xf numFmtId="165" fontId="0" fillId="0" borderId="0" xfId="21" applyNumberFormat="1" applyFont="1" applyFill="1" applyProtection="1">
      <alignment/>
      <protection/>
    </xf>
    <xf numFmtId="0" fontId="0" fillId="0" borderId="0" xfId="21" applyFont="1" applyFill="1" applyAlignment="1">
      <alignment wrapText="1"/>
      <protection/>
    </xf>
    <xf numFmtId="164" fontId="0" fillId="0" borderId="0" xfId="21" applyNumberFormat="1" applyFont="1" applyFill="1" applyAlignment="1" applyProtection="1">
      <alignment horizontal="right" vertical="center"/>
      <protection/>
    </xf>
    <xf numFmtId="164" fontId="0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Alignment="1">
      <alignment horizontal="center"/>
      <protection/>
    </xf>
    <xf numFmtId="164" fontId="6" fillId="0" borderId="0" xfId="21" applyNumberFormat="1" applyFont="1" applyFill="1" applyProtection="1">
      <alignment/>
      <protection/>
    </xf>
    <xf numFmtId="0" fontId="0" fillId="0" borderId="0" xfId="21" applyFont="1" applyFill="1" quotePrefix="1">
      <alignment/>
      <protection/>
    </xf>
    <xf numFmtId="164" fontId="0" fillId="0" borderId="0" xfId="21" applyNumberFormat="1" applyFont="1" applyFill="1" applyAlignment="1" applyProtection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 horizontal="right"/>
      <protection/>
    </xf>
    <xf numFmtId="0" fontId="3" fillId="0" borderId="0" xfId="21" applyFill="1">
      <alignment/>
      <protection/>
    </xf>
    <xf numFmtId="0" fontId="0" fillId="0" borderId="0" xfId="21" applyFont="1" applyFill="1" applyAlignment="1">
      <alignment/>
      <protection/>
    </xf>
    <xf numFmtId="0" fontId="8" fillId="0" borderId="0" xfId="21" applyFont="1" applyFill="1" applyAlignment="1">
      <alignment horizontal="center"/>
      <protection/>
    </xf>
    <xf numFmtId="1" fontId="0" fillId="0" borderId="0" xfId="21" applyNumberFormat="1" applyFont="1" applyFill="1">
      <alignment/>
      <protection/>
    </xf>
    <xf numFmtId="166" fontId="0" fillId="0" borderId="0" xfId="21" applyNumberFormat="1" applyFont="1" applyFill="1" applyProtection="1">
      <alignment/>
      <protection/>
    </xf>
    <xf numFmtId="0" fontId="3" fillId="0" borderId="0" xfId="21" applyFill="1" applyAlignment="1">
      <alignment horizontal="center"/>
      <protection/>
    </xf>
    <xf numFmtId="0" fontId="8" fillId="0" borderId="0" xfId="21" applyFont="1" applyFill="1" applyProtection="1">
      <alignment/>
      <protection/>
    </xf>
    <xf numFmtId="166" fontId="3" fillId="0" borderId="0" xfId="21" applyNumberFormat="1" applyFont="1" applyFill="1" applyProtection="1">
      <alignment/>
      <protection/>
    </xf>
    <xf numFmtId="0" fontId="0" fillId="0" borderId="0" xfId="21" applyFont="1" applyFill="1" applyAlignment="1">
      <alignment horizontal="right" vertical="top"/>
      <protection/>
    </xf>
    <xf numFmtId="0" fontId="5" fillId="0" borderId="0" xfId="21" applyFont="1" applyFill="1" applyProtection="1">
      <alignment/>
      <protection/>
    </xf>
    <xf numFmtId="0" fontId="0" fillId="0" borderId="0" xfId="21" applyFont="1" applyFill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21">
      <alignment/>
      <protection/>
    </xf>
    <xf numFmtId="0" fontId="9" fillId="0" borderId="0" xfId="0" applyFont="1" applyAlignment="1">
      <alignment horizontal="left" indent="4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EO 2005 Evaluation" xfId="21"/>
    <cellStyle name="Percent" xfId="22"/>
  </cellStyles>
  <dxfs count="2">
    <dxf>
      <fill>
        <patternFill>
          <bgColor rgb="FFCCFFCC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>
    <tabColor indexed="44"/>
  </sheetPr>
  <dimension ref="A1:CM106"/>
  <sheetViews>
    <sheetView tabSelected="1" workbookViewId="0" topLeftCell="A1">
      <selection activeCell="A9" sqref="A9"/>
    </sheetView>
  </sheetViews>
  <sheetFormatPr defaultColWidth="11.00390625" defaultRowHeight="12.75"/>
  <cols>
    <col min="1" max="1" width="23.28125" style="23" customWidth="1"/>
    <col min="2" max="21" width="8.7109375" style="23" customWidth="1"/>
    <col min="22" max="47" width="8.140625" style="23" hidden="1" customWidth="1"/>
    <col min="48" max="48" width="19.00390625" style="23" customWidth="1"/>
    <col min="49" max="65" width="8.140625" style="23" customWidth="1"/>
    <col min="66" max="69" width="9.7109375" style="23" customWidth="1"/>
    <col min="70" max="70" width="18.57421875" style="28" customWidth="1"/>
    <col min="71" max="71" width="9.00390625" style="23" bestFit="1" customWidth="1"/>
    <col min="72" max="72" width="7.57421875" style="23" customWidth="1"/>
    <col min="73" max="73" width="9.00390625" style="23" bestFit="1" customWidth="1"/>
    <col min="74" max="74" width="7.8515625" style="23" customWidth="1"/>
    <col min="75" max="81" width="7.57421875" style="23" customWidth="1"/>
    <col min="82" max="82" width="9.140625" style="23" customWidth="1"/>
    <col min="83" max="86" width="11.00390625" style="23" customWidth="1"/>
    <col min="87" max="89" width="9.00390625" style="23" bestFit="1" customWidth="1"/>
    <col min="90" max="91" width="11.00390625" style="23" customWidth="1"/>
    <col min="92" max="16384" width="8.140625" style="23" customWidth="1"/>
  </cols>
  <sheetData>
    <row r="1" ht="12.75">
      <c r="A1" s="36" t="s">
        <v>43</v>
      </c>
    </row>
    <row r="2" ht="12.75">
      <c r="A2" s="36" t="s">
        <v>44</v>
      </c>
    </row>
    <row r="3" ht="12.75">
      <c r="A3" s="36" t="s">
        <v>45</v>
      </c>
    </row>
    <row r="4" ht="12">
      <c r="A4" s="35"/>
    </row>
    <row r="5" ht="15.75">
      <c r="A5" s="34" t="s">
        <v>42</v>
      </c>
    </row>
    <row r="7" spans="1:91" ht="15.75">
      <c r="A7" s="15" t="s">
        <v>38</v>
      </c>
      <c r="B7" s="2"/>
      <c r="C7" s="2"/>
      <c r="D7" s="2"/>
      <c r="E7" s="2"/>
      <c r="F7" s="2"/>
      <c r="G7" s="2"/>
      <c r="H7" s="3"/>
      <c r="I7" s="3"/>
      <c r="J7" s="3"/>
      <c r="K7" s="3"/>
      <c r="L7" s="2"/>
      <c r="M7" s="3"/>
      <c r="N7" s="3"/>
      <c r="O7" s="3"/>
      <c r="P7" s="3"/>
      <c r="Q7" s="7"/>
      <c r="R7" s="2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" t="s">
        <v>38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3" t="s">
        <v>0</v>
      </c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12" customHeight="1">
      <c r="A8" s="2" t="s">
        <v>39</v>
      </c>
      <c r="B8" s="2"/>
      <c r="C8" s="2"/>
      <c r="D8" s="2"/>
      <c r="E8" s="2"/>
      <c r="F8" s="2"/>
      <c r="G8" s="2"/>
      <c r="H8" s="3"/>
      <c r="I8" s="3"/>
      <c r="J8" s="3"/>
      <c r="K8" s="3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W8" s="4" t="s">
        <v>40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2"/>
      <c r="BO8" s="2"/>
      <c r="BP8" s="2"/>
      <c r="BQ8" s="2"/>
      <c r="BR8" s="3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2.75">
      <c r="A9" s="6"/>
      <c r="B9" s="2">
        <v>1985</v>
      </c>
      <c r="C9" s="2">
        <v>1986</v>
      </c>
      <c r="D9" s="2">
        <v>1987</v>
      </c>
      <c r="E9" s="2">
        <v>1988</v>
      </c>
      <c r="F9" s="2">
        <v>1989</v>
      </c>
      <c r="G9" s="2">
        <v>1990</v>
      </c>
      <c r="H9" s="3">
        <v>1991</v>
      </c>
      <c r="I9" s="3">
        <v>1992</v>
      </c>
      <c r="J9" s="3">
        <v>1993</v>
      </c>
      <c r="K9" s="3">
        <v>1994</v>
      </c>
      <c r="L9" s="2">
        <v>1995</v>
      </c>
      <c r="M9" s="3">
        <v>1996</v>
      </c>
      <c r="N9" s="3">
        <v>1997</v>
      </c>
      <c r="O9" s="3">
        <v>1998</v>
      </c>
      <c r="P9" s="3">
        <v>1999</v>
      </c>
      <c r="Q9" s="27">
        <v>2000</v>
      </c>
      <c r="R9" s="22">
        <v>2001</v>
      </c>
      <c r="S9" s="3">
        <v>2002</v>
      </c>
      <c r="T9" s="3">
        <v>2003</v>
      </c>
      <c r="U9" s="3">
        <v>2004</v>
      </c>
      <c r="V9" s="3">
        <v>2005</v>
      </c>
      <c r="W9" s="3">
        <v>2006</v>
      </c>
      <c r="X9" s="3">
        <v>2007</v>
      </c>
      <c r="Y9" s="3">
        <v>2008</v>
      </c>
      <c r="Z9" s="3">
        <v>2009</v>
      </c>
      <c r="AA9" s="3">
        <v>2010</v>
      </c>
      <c r="AB9" s="3">
        <v>2011</v>
      </c>
      <c r="AC9" s="3">
        <v>2012</v>
      </c>
      <c r="AD9" s="3">
        <v>2013</v>
      </c>
      <c r="AE9" s="3">
        <v>2014</v>
      </c>
      <c r="AF9" s="3">
        <v>2015</v>
      </c>
      <c r="AG9" s="3">
        <v>2016</v>
      </c>
      <c r="AH9" s="3">
        <v>2017</v>
      </c>
      <c r="AI9" s="3">
        <v>2018</v>
      </c>
      <c r="AJ9" s="3">
        <v>2019</v>
      </c>
      <c r="AK9" s="3">
        <v>2020</v>
      </c>
      <c r="AL9" s="3">
        <v>2021</v>
      </c>
      <c r="AM9" s="3">
        <v>2022</v>
      </c>
      <c r="AN9" s="3">
        <v>2023</v>
      </c>
      <c r="AO9" s="3">
        <v>2024</v>
      </c>
      <c r="AP9" s="3">
        <v>2025</v>
      </c>
      <c r="AQ9" s="3"/>
      <c r="AR9" s="3"/>
      <c r="AS9" s="3"/>
      <c r="AT9" s="3"/>
      <c r="AU9" s="3"/>
      <c r="AV9" s="3"/>
      <c r="AW9" s="2">
        <v>1985</v>
      </c>
      <c r="AX9" s="2">
        <v>1986</v>
      </c>
      <c r="AY9" s="2">
        <v>1987</v>
      </c>
      <c r="AZ9" s="2">
        <v>1988</v>
      </c>
      <c r="BA9" s="2">
        <v>1989</v>
      </c>
      <c r="BB9" s="2">
        <v>1990</v>
      </c>
      <c r="BC9" s="3">
        <v>1991</v>
      </c>
      <c r="BD9" s="3">
        <v>1992</v>
      </c>
      <c r="BE9" s="3">
        <v>1993</v>
      </c>
      <c r="BF9" s="3">
        <v>1994</v>
      </c>
      <c r="BG9" s="2">
        <v>1995</v>
      </c>
      <c r="BH9" s="3">
        <v>1996</v>
      </c>
      <c r="BI9" s="3">
        <v>1997</v>
      </c>
      <c r="BJ9" s="3">
        <v>1998</v>
      </c>
      <c r="BK9" s="3">
        <v>1999</v>
      </c>
      <c r="BL9" s="3">
        <v>2000</v>
      </c>
      <c r="BM9" s="3">
        <v>2001</v>
      </c>
      <c r="BN9" s="3">
        <v>2002</v>
      </c>
      <c r="BO9" s="3">
        <v>2003</v>
      </c>
      <c r="BP9" s="3">
        <v>2004</v>
      </c>
      <c r="BQ9" s="3"/>
      <c r="BR9" s="33"/>
      <c r="BS9" s="25"/>
      <c r="BT9" s="2"/>
      <c r="BU9" s="26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2.75">
      <c r="A10" s="2"/>
      <c r="B10" s="2"/>
      <c r="C10" s="2"/>
      <c r="D10" s="2"/>
      <c r="E10" s="2"/>
      <c r="F10" s="2"/>
      <c r="G10" s="2"/>
      <c r="H10" s="3"/>
      <c r="I10" s="3"/>
      <c r="J10" s="3"/>
      <c r="K10" s="3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2"/>
      <c r="AX10" s="2"/>
      <c r="AY10" s="2"/>
      <c r="AZ10" s="2"/>
      <c r="BA10" s="2"/>
      <c r="BB10" s="2"/>
      <c r="BC10" s="3"/>
      <c r="BD10" s="3"/>
      <c r="BE10" s="3"/>
      <c r="BF10" s="3"/>
      <c r="BG10" s="2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3"/>
      <c r="BS10" s="25"/>
      <c r="BT10" s="2"/>
      <c r="BU10" s="26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2.75">
      <c r="A11" s="2" t="s">
        <v>1</v>
      </c>
      <c r="B11" s="27">
        <v>2364</v>
      </c>
      <c r="C11" s="27">
        <v>2454</v>
      </c>
      <c r="D11" s="27">
        <v>2534</v>
      </c>
      <c r="E11" s="27">
        <v>2626</v>
      </c>
      <c r="F11" s="27">
        <v>2708</v>
      </c>
      <c r="G11" s="27">
        <v>2811</v>
      </c>
      <c r="H11" s="27"/>
      <c r="I11" s="27"/>
      <c r="J11" s="27"/>
      <c r="K11" s="27"/>
      <c r="L11" s="27"/>
      <c r="M11" s="27"/>
      <c r="N11" s="27"/>
      <c r="O11" s="27"/>
      <c r="P11" s="2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2" t="s">
        <v>1</v>
      </c>
      <c r="AW11" s="7">
        <v>40.02614799999992</v>
      </c>
      <c r="AX11" s="7">
        <v>85.24694799999997</v>
      </c>
      <c r="AY11" s="7">
        <v>76.72778100000005</v>
      </c>
      <c r="AZ11" s="7">
        <v>47.937504999999874</v>
      </c>
      <c r="BA11" s="7">
        <v>61.19066800000019</v>
      </c>
      <c r="BB11" s="7">
        <v>98.44533499999989</v>
      </c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8">
        <v>68.26239749999998</v>
      </c>
      <c r="BS11" s="27"/>
      <c r="BT11" s="2"/>
      <c r="BU11" s="26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</row>
    <row r="12" spans="1:91" ht="12.75">
      <c r="A12" s="2" t="s">
        <v>2</v>
      </c>
      <c r="B12" s="27">
        <v>2318</v>
      </c>
      <c r="C12" s="27">
        <v>2395</v>
      </c>
      <c r="D12" s="27">
        <v>2476</v>
      </c>
      <c r="E12" s="27">
        <v>2565</v>
      </c>
      <c r="F12" s="27">
        <v>2650</v>
      </c>
      <c r="G12" s="27">
        <v>2739</v>
      </c>
      <c r="H12" s="27"/>
      <c r="I12" s="27"/>
      <c r="J12" s="27"/>
      <c r="K12" s="27"/>
      <c r="L12" s="27">
        <v>3153</v>
      </c>
      <c r="M12" s="27"/>
      <c r="N12" s="27"/>
      <c r="O12" s="27"/>
      <c r="P12" s="2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2" t="s">
        <v>2</v>
      </c>
      <c r="AW12" s="7">
        <v>5.973852000000079</v>
      </c>
      <c r="AX12" s="7">
        <v>26.246947999999975</v>
      </c>
      <c r="AY12" s="7">
        <v>18.72778100000005</v>
      </c>
      <c r="AZ12" s="7">
        <v>13.062495000000126</v>
      </c>
      <c r="BA12" s="7">
        <v>3.190668000000187</v>
      </c>
      <c r="BB12" s="7">
        <v>26.445334999999886</v>
      </c>
      <c r="BC12" s="7"/>
      <c r="BD12" s="7"/>
      <c r="BE12" s="7"/>
      <c r="BF12" s="7"/>
      <c r="BG12" s="7">
        <v>139.71341100000018</v>
      </c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8">
        <v>33.33721285714292</v>
      </c>
      <c r="BS12" s="27"/>
      <c r="BT12" s="2"/>
      <c r="BU12" s="26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</row>
    <row r="13" spans="1:91" ht="12.75">
      <c r="A13" s="2" t="s">
        <v>3</v>
      </c>
      <c r="B13" s="27">
        <v>2321</v>
      </c>
      <c r="C13" s="27">
        <v>2376</v>
      </c>
      <c r="D13" s="27">
        <v>2461</v>
      </c>
      <c r="E13" s="27">
        <v>2551</v>
      </c>
      <c r="F13" s="27">
        <v>2637</v>
      </c>
      <c r="G13" s="27">
        <v>2738</v>
      </c>
      <c r="H13" s="27"/>
      <c r="I13" s="27"/>
      <c r="J13" s="27"/>
      <c r="K13" s="27"/>
      <c r="L13" s="27">
        <v>3182</v>
      </c>
      <c r="M13" s="27"/>
      <c r="N13" s="27"/>
      <c r="O13" s="27"/>
      <c r="P13" s="2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" t="s">
        <v>3</v>
      </c>
      <c r="AW13" s="7">
        <v>2.973852000000079</v>
      </c>
      <c r="AX13" s="7">
        <v>7.246947999999975</v>
      </c>
      <c r="AY13" s="7">
        <v>3.72778100000005</v>
      </c>
      <c r="AZ13" s="7">
        <v>27.062495000000126</v>
      </c>
      <c r="BA13" s="7">
        <v>9.809331999999813</v>
      </c>
      <c r="BB13" s="7">
        <v>25.445334999999886</v>
      </c>
      <c r="BC13" s="7"/>
      <c r="BD13" s="7"/>
      <c r="BE13" s="7"/>
      <c r="BF13" s="7"/>
      <c r="BG13" s="7">
        <v>168.71341100000018</v>
      </c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8">
        <v>34.997022000000015</v>
      </c>
      <c r="BS13" s="27"/>
      <c r="BT13" s="2"/>
      <c r="BU13" s="26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</row>
    <row r="14" spans="1:91" ht="12.75">
      <c r="A14" s="2" t="s">
        <v>4</v>
      </c>
      <c r="B14" s="27">
        <v>2317</v>
      </c>
      <c r="C14" s="27">
        <v>2360</v>
      </c>
      <c r="D14" s="27">
        <v>2427</v>
      </c>
      <c r="E14" s="27">
        <v>2491</v>
      </c>
      <c r="F14" s="27">
        <v>2570</v>
      </c>
      <c r="G14" s="27">
        <v>2651</v>
      </c>
      <c r="H14" s="27">
        <v>2730</v>
      </c>
      <c r="I14" s="27">
        <v>2808</v>
      </c>
      <c r="J14" s="27">
        <v>2879</v>
      </c>
      <c r="K14" s="27">
        <v>2949</v>
      </c>
      <c r="L14" s="27">
        <v>3026</v>
      </c>
      <c r="M14" s="27"/>
      <c r="N14" s="27"/>
      <c r="O14" s="27"/>
      <c r="P14" s="2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2" t="s">
        <v>4</v>
      </c>
      <c r="AW14" s="7">
        <v>6.973852000000079</v>
      </c>
      <c r="AX14" s="7">
        <v>8.753052000000025</v>
      </c>
      <c r="AY14" s="7">
        <v>30.27221899999995</v>
      </c>
      <c r="AZ14" s="7">
        <v>87.06249500000013</v>
      </c>
      <c r="BA14" s="7">
        <v>76.80933199999981</v>
      </c>
      <c r="BB14" s="7">
        <v>61.554665000000114</v>
      </c>
      <c r="BC14" s="7">
        <v>32.003040000000055</v>
      </c>
      <c r="BD14" s="7">
        <v>44.63455400000021</v>
      </c>
      <c r="BE14" s="7">
        <v>17.53765999999996</v>
      </c>
      <c r="BF14" s="7">
        <v>14.43713600000001</v>
      </c>
      <c r="BG14" s="7">
        <v>12.713411000000178</v>
      </c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8">
        <v>35.70467418181823</v>
      </c>
      <c r="BS14" s="27"/>
      <c r="BT14" s="2"/>
      <c r="BU14" s="26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</row>
    <row r="15" spans="1:91" ht="12.75">
      <c r="A15" s="2" t="s">
        <v>5</v>
      </c>
      <c r="B15" s="27"/>
      <c r="C15" s="27">
        <v>2363</v>
      </c>
      <c r="D15" s="27">
        <v>2416</v>
      </c>
      <c r="E15" s="27">
        <v>2479</v>
      </c>
      <c r="F15" s="27">
        <v>2533</v>
      </c>
      <c r="G15" s="27">
        <v>2608</v>
      </c>
      <c r="H15" s="27">
        <v>2706</v>
      </c>
      <c r="I15" s="27">
        <v>2798</v>
      </c>
      <c r="J15" s="27">
        <v>2883</v>
      </c>
      <c r="K15" s="27">
        <v>2966</v>
      </c>
      <c r="L15" s="27">
        <v>3048</v>
      </c>
      <c r="M15" s="27">
        <v>3116</v>
      </c>
      <c r="N15" s="27">
        <v>3185</v>
      </c>
      <c r="O15" s="27">
        <v>3255</v>
      </c>
      <c r="P15" s="27">
        <v>3324</v>
      </c>
      <c r="Q15" s="27">
        <v>3397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2" t="s">
        <v>5</v>
      </c>
      <c r="AW15" s="7"/>
      <c r="AX15" s="7">
        <v>5.753052000000025</v>
      </c>
      <c r="AY15" s="7">
        <v>41.27221899999995</v>
      </c>
      <c r="AZ15" s="7">
        <v>99.06249500000013</v>
      </c>
      <c r="BA15" s="7">
        <v>113.80933199999981</v>
      </c>
      <c r="BB15" s="7">
        <v>104.55466500000011</v>
      </c>
      <c r="BC15" s="7">
        <v>56.003040000000055</v>
      </c>
      <c r="BD15" s="7">
        <v>34.63455400000021</v>
      </c>
      <c r="BE15" s="7">
        <v>21.53765999999996</v>
      </c>
      <c r="BF15" s="7">
        <v>31.43713600000001</v>
      </c>
      <c r="BG15" s="7">
        <v>34.71341100000018</v>
      </c>
      <c r="BH15" s="7">
        <v>14.872979000000214</v>
      </c>
      <c r="BI15" s="7">
        <v>39.389576000000034</v>
      </c>
      <c r="BJ15" s="7">
        <v>9.230751999999939</v>
      </c>
      <c r="BK15" s="7">
        <v>11.912920000000213</v>
      </c>
      <c r="BL15" s="7">
        <v>24.414267999999993</v>
      </c>
      <c r="BM15" s="7"/>
      <c r="BN15" s="7"/>
      <c r="BO15" s="7"/>
      <c r="BP15" s="7"/>
      <c r="BQ15" s="7"/>
      <c r="BR15" s="8">
        <v>42.839870600000054</v>
      </c>
      <c r="BS15" s="27"/>
      <c r="BT15" s="2"/>
      <c r="BU15" s="26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</row>
    <row r="16" spans="1:91" ht="12.75">
      <c r="A16" s="2" t="s">
        <v>6</v>
      </c>
      <c r="B16" s="27"/>
      <c r="C16" s="27"/>
      <c r="D16" s="27">
        <v>2460</v>
      </c>
      <c r="E16" s="27">
        <v>2494</v>
      </c>
      <c r="F16" s="27">
        <v>2555</v>
      </c>
      <c r="G16" s="27">
        <v>2622</v>
      </c>
      <c r="H16" s="27">
        <v>2683</v>
      </c>
      <c r="I16" s="27">
        <v>2748</v>
      </c>
      <c r="J16" s="27">
        <v>2823</v>
      </c>
      <c r="K16" s="27">
        <v>2902</v>
      </c>
      <c r="L16" s="27">
        <v>2977</v>
      </c>
      <c r="M16" s="27"/>
      <c r="N16" s="27"/>
      <c r="O16" s="27"/>
      <c r="P16" s="27"/>
      <c r="Q16" s="27">
        <v>3363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2" t="s">
        <v>6</v>
      </c>
      <c r="AW16" s="7"/>
      <c r="AX16" s="7"/>
      <c r="AY16" s="7">
        <v>2.72778100000005</v>
      </c>
      <c r="AZ16" s="7">
        <v>84.06249500000013</v>
      </c>
      <c r="BA16" s="7">
        <v>91.80933199999981</v>
      </c>
      <c r="BB16" s="7">
        <v>90.55466500000011</v>
      </c>
      <c r="BC16" s="7">
        <v>79.00304000000006</v>
      </c>
      <c r="BD16" s="7">
        <v>15.365445999999793</v>
      </c>
      <c r="BE16" s="7">
        <v>38.46234000000004</v>
      </c>
      <c r="BF16" s="7">
        <v>32.56286399999999</v>
      </c>
      <c r="BG16" s="7">
        <v>36.28658899999982</v>
      </c>
      <c r="BH16" s="7"/>
      <c r="BI16" s="7"/>
      <c r="BJ16" s="7"/>
      <c r="BK16" s="7"/>
      <c r="BL16" s="7">
        <v>58.41426799999999</v>
      </c>
      <c r="BM16" s="7"/>
      <c r="BN16" s="7"/>
      <c r="BO16" s="7"/>
      <c r="BP16" s="7"/>
      <c r="BQ16" s="7"/>
      <c r="BR16" s="8">
        <v>52.92488199999998</v>
      </c>
      <c r="BS16" s="27"/>
      <c r="BT16" s="2"/>
      <c r="BU16" s="26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</row>
    <row r="17" spans="1:91" ht="12.75">
      <c r="A17" s="2" t="s">
        <v>7</v>
      </c>
      <c r="B17" s="27"/>
      <c r="C17" s="27"/>
      <c r="D17" s="27"/>
      <c r="E17" s="27">
        <v>2556</v>
      </c>
      <c r="F17" s="27">
        <v>2619</v>
      </c>
      <c r="G17" s="27">
        <v>2689</v>
      </c>
      <c r="H17" s="27">
        <v>2760</v>
      </c>
      <c r="I17" s="27">
        <v>2835</v>
      </c>
      <c r="J17" s="27">
        <v>2917</v>
      </c>
      <c r="K17" s="27">
        <v>2994</v>
      </c>
      <c r="L17" s="27">
        <v>3072</v>
      </c>
      <c r="M17" s="27">
        <v>3156</v>
      </c>
      <c r="N17" s="27">
        <v>3236</v>
      </c>
      <c r="O17" s="27">
        <v>3313</v>
      </c>
      <c r="P17" s="27">
        <v>3394</v>
      </c>
      <c r="Q17" s="27">
        <v>3473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2" t="s">
        <v>7</v>
      </c>
      <c r="AW17" s="7"/>
      <c r="AX17" s="7"/>
      <c r="AY17" s="7"/>
      <c r="AZ17" s="7">
        <v>22.062495000000126</v>
      </c>
      <c r="BA17" s="7">
        <v>27.809331999999813</v>
      </c>
      <c r="BB17" s="7">
        <v>23.554665000000114</v>
      </c>
      <c r="BC17" s="7">
        <v>2.0030400000000554</v>
      </c>
      <c r="BD17" s="7">
        <v>71.63455400000021</v>
      </c>
      <c r="BE17" s="7">
        <v>55.53765999999996</v>
      </c>
      <c r="BF17" s="7">
        <v>59.43713600000001</v>
      </c>
      <c r="BG17" s="7">
        <v>58.71341100000018</v>
      </c>
      <c r="BH17" s="7">
        <v>54.872979000000214</v>
      </c>
      <c r="BI17" s="7">
        <v>90.38957600000003</v>
      </c>
      <c r="BJ17" s="7">
        <v>48.76924800000006</v>
      </c>
      <c r="BK17" s="7">
        <v>81.91292000000021</v>
      </c>
      <c r="BL17" s="7">
        <v>51.58573200000001</v>
      </c>
      <c r="BM17" s="7"/>
      <c r="BN17" s="7"/>
      <c r="BO17" s="7"/>
      <c r="BP17" s="7"/>
      <c r="BQ17" s="7"/>
      <c r="BR17" s="8">
        <v>49.86790369230777</v>
      </c>
      <c r="BS17" s="27"/>
      <c r="BT17" s="2"/>
      <c r="BU17" s="26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</row>
    <row r="18" spans="1:91" ht="12.75">
      <c r="A18" s="2" t="s">
        <v>8</v>
      </c>
      <c r="B18" s="27"/>
      <c r="C18" s="27"/>
      <c r="D18" s="27"/>
      <c r="E18" s="27"/>
      <c r="F18" s="27">
        <v>2612</v>
      </c>
      <c r="G18" s="27">
        <v>2689</v>
      </c>
      <c r="H18" s="27"/>
      <c r="I18" s="27"/>
      <c r="J18" s="27"/>
      <c r="K18" s="27"/>
      <c r="L18" s="27">
        <v>3083</v>
      </c>
      <c r="M18" s="27"/>
      <c r="N18" s="27"/>
      <c r="O18" s="27"/>
      <c r="P18" s="27"/>
      <c r="Q18" s="27">
        <v>3488</v>
      </c>
      <c r="R18" s="7"/>
      <c r="S18" s="7"/>
      <c r="T18" s="7"/>
      <c r="U18" s="27"/>
      <c r="V18" s="27">
        <v>3870</v>
      </c>
      <c r="W18" s="27"/>
      <c r="X18" s="27"/>
      <c r="Y18" s="27"/>
      <c r="Z18" s="27"/>
      <c r="AA18" s="27">
        <v>4289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" t="s">
        <v>8</v>
      </c>
      <c r="AW18" s="7"/>
      <c r="AX18" s="7"/>
      <c r="AY18" s="7"/>
      <c r="AZ18" s="7"/>
      <c r="BA18" s="7">
        <v>34.80933199999981</v>
      </c>
      <c r="BB18" s="7">
        <v>23.554665000000114</v>
      </c>
      <c r="BC18" s="7"/>
      <c r="BD18" s="7"/>
      <c r="BE18" s="7"/>
      <c r="BF18" s="7"/>
      <c r="BG18" s="7">
        <v>69.71341100000018</v>
      </c>
      <c r="BH18" s="7"/>
      <c r="BI18" s="7"/>
      <c r="BJ18" s="7"/>
      <c r="BK18" s="7"/>
      <c r="BL18" s="7">
        <v>66.58573200000001</v>
      </c>
      <c r="BM18" s="7"/>
      <c r="BN18" s="7"/>
      <c r="BO18" s="7"/>
      <c r="BP18" s="7"/>
      <c r="BQ18" s="7"/>
      <c r="BR18" s="8">
        <v>48.66578500000003</v>
      </c>
      <c r="BS18" s="27"/>
      <c r="BT18" s="2"/>
      <c r="BU18" s="26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</row>
    <row r="19" spans="1:91" ht="12.75">
      <c r="A19" s="2" t="s">
        <v>9</v>
      </c>
      <c r="B19" s="27"/>
      <c r="C19" s="27"/>
      <c r="D19" s="27"/>
      <c r="E19" s="27"/>
      <c r="F19" s="27"/>
      <c r="G19" s="27">
        <v>2700</v>
      </c>
      <c r="H19" s="27">
        <v>2762</v>
      </c>
      <c r="I19" s="27">
        <v>2806</v>
      </c>
      <c r="J19" s="27">
        <v>2855</v>
      </c>
      <c r="K19" s="27">
        <v>2904</v>
      </c>
      <c r="L19" s="27">
        <v>2959</v>
      </c>
      <c r="M19" s="27">
        <v>3022</v>
      </c>
      <c r="N19" s="27">
        <v>3088</v>
      </c>
      <c r="O19" s="27">
        <v>3151</v>
      </c>
      <c r="P19" s="27">
        <v>3214</v>
      </c>
      <c r="Q19" s="27">
        <v>3282</v>
      </c>
      <c r="R19" s="27">
        <v>3355</v>
      </c>
      <c r="S19" s="27">
        <v>3427</v>
      </c>
      <c r="T19" s="27">
        <v>3496</v>
      </c>
      <c r="U19" s="27">
        <v>3563</v>
      </c>
      <c r="V19" s="27">
        <v>3632</v>
      </c>
      <c r="W19" s="27">
        <v>3704</v>
      </c>
      <c r="X19" s="27">
        <v>3776</v>
      </c>
      <c r="Y19" s="27">
        <v>3846</v>
      </c>
      <c r="Z19" s="27">
        <v>3916</v>
      </c>
      <c r="AA19" s="27">
        <v>3985</v>
      </c>
      <c r="AB19" s="27"/>
      <c r="AC19" s="27"/>
      <c r="AD19" s="27"/>
      <c r="AE19" s="27"/>
      <c r="AF19" s="2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" t="s">
        <v>9</v>
      </c>
      <c r="AW19" s="7"/>
      <c r="AX19" s="7"/>
      <c r="AY19" s="7"/>
      <c r="AZ19" s="7"/>
      <c r="BA19" s="7"/>
      <c r="BB19" s="7">
        <v>12.554665000000114</v>
      </c>
      <c r="BC19" s="7">
        <v>0.003040000000055443</v>
      </c>
      <c r="BD19" s="7">
        <v>42.63455400000021</v>
      </c>
      <c r="BE19" s="7">
        <v>6.46234000000004</v>
      </c>
      <c r="BF19" s="7">
        <v>30.56286399999999</v>
      </c>
      <c r="BG19" s="7">
        <v>54.28658899999982</v>
      </c>
      <c r="BH19" s="7">
        <v>79.12702099999979</v>
      </c>
      <c r="BI19" s="7">
        <v>57.610423999999966</v>
      </c>
      <c r="BJ19" s="7">
        <v>113.23075199999994</v>
      </c>
      <c r="BK19" s="7">
        <v>98.08707999999979</v>
      </c>
      <c r="BL19" s="7">
        <v>139.414268</v>
      </c>
      <c r="BM19" s="7">
        <v>14.780808999999863</v>
      </c>
      <c r="BN19" s="7">
        <v>35.52083399999992</v>
      </c>
      <c r="BO19" s="7">
        <v>7.8080220000001646</v>
      </c>
      <c r="BP19" s="7">
        <v>12.48821399999997</v>
      </c>
      <c r="BQ19" s="7"/>
      <c r="BR19" s="8">
        <v>46.97143173333331</v>
      </c>
      <c r="BS19" s="27"/>
      <c r="BT19" s="2"/>
      <c r="BU19" s="26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</row>
    <row r="20" spans="1:91" ht="12.75">
      <c r="A20" s="2" t="s">
        <v>10</v>
      </c>
      <c r="B20" s="27"/>
      <c r="C20" s="27"/>
      <c r="D20" s="27"/>
      <c r="E20" s="27"/>
      <c r="F20" s="27"/>
      <c r="G20" s="27"/>
      <c r="H20" s="27">
        <v>2746</v>
      </c>
      <c r="I20" s="27">
        <v>2845</v>
      </c>
      <c r="J20" s="27">
        <v>2858</v>
      </c>
      <c r="K20" s="27">
        <v>2913</v>
      </c>
      <c r="L20" s="27">
        <v>2975</v>
      </c>
      <c r="M20" s="27">
        <v>3030</v>
      </c>
      <c r="N20" s="27">
        <v>3087</v>
      </c>
      <c r="O20" s="27">
        <v>3146</v>
      </c>
      <c r="P20" s="27">
        <v>3209</v>
      </c>
      <c r="Q20" s="27">
        <v>3276</v>
      </c>
      <c r="R20" s="27">
        <v>3345</v>
      </c>
      <c r="S20" s="27">
        <v>3415</v>
      </c>
      <c r="T20" s="27">
        <v>3483</v>
      </c>
      <c r="U20" s="27">
        <v>3552</v>
      </c>
      <c r="V20" s="27">
        <v>3625</v>
      </c>
      <c r="W20" s="27">
        <v>3699</v>
      </c>
      <c r="X20" s="27">
        <v>3774</v>
      </c>
      <c r="Y20" s="27">
        <v>3847</v>
      </c>
      <c r="Z20" s="27">
        <v>3921</v>
      </c>
      <c r="AA20" s="27">
        <v>3996</v>
      </c>
      <c r="AB20" s="27"/>
      <c r="AC20" s="27"/>
      <c r="AD20" s="27"/>
      <c r="AE20" s="27"/>
      <c r="AF20" s="2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" t="s">
        <v>10</v>
      </c>
      <c r="AW20" s="7"/>
      <c r="AX20" s="7"/>
      <c r="AY20" s="7"/>
      <c r="AZ20" s="7"/>
      <c r="BA20" s="7"/>
      <c r="BB20" s="7"/>
      <c r="BC20" s="7">
        <v>16.003040000000055</v>
      </c>
      <c r="BD20" s="7">
        <v>81.63455400000021</v>
      </c>
      <c r="BE20" s="7">
        <v>3.46234000000004</v>
      </c>
      <c r="BF20" s="7">
        <v>21.56286399999999</v>
      </c>
      <c r="BG20" s="7">
        <v>38.28658899999982</v>
      </c>
      <c r="BH20" s="7">
        <v>71.12702099999979</v>
      </c>
      <c r="BI20" s="7">
        <v>58.610423999999966</v>
      </c>
      <c r="BJ20" s="7">
        <v>118.23075199999994</v>
      </c>
      <c r="BK20" s="7">
        <v>103.08707999999979</v>
      </c>
      <c r="BL20" s="7">
        <v>145.414268</v>
      </c>
      <c r="BM20" s="7">
        <v>24.780808999999863</v>
      </c>
      <c r="BN20" s="7">
        <v>47.52083399999992</v>
      </c>
      <c r="BO20" s="7">
        <v>5.1919779999998354</v>
      </c>
      <c r="BP20" s="7">
        <v>1.4882139999999708</v>
      </c>
      <c r="BQ20" s="7"/>
      <c r="BR20" s="8">
        <v>52.60005478571423</v>
      </c>
      <c r="BS20" s="27"/>
      <c r="BT20" s="2"/>
      <c r="BU20" s="26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</row>
    <row r="21" spans="1:91" ht="12.75">
      <c r="A21" s="2" t="s">
        <v>11</v>
      </c>
      <c r="B21" s="27"/>
      <c r="C21" s="27"/>
      <c r="D21" s="27"/>
      <c r="E21" s="27"/>
      <c r="F21" s="27"/>
      <c r="G21" s="27"/>
      <c r="H21" s="27"/>
      <c r="I21" s="27">
        <v>2803</v>
      </c>
      <c r="J21" s="27">
        <v>2840</v>
      </c>
      <c r="K21" s="27">
        <v>2893</v>
      </c>
      <c r="L21" s="27">
        <v>2946</v>
      </c>
      <c r="M21" s="27">
        <v>2998</v>
      </c>
      <c r="N21" s="27">
        <v>3052</v>
      </c>
      <c r="O21" s="27">
        <v>3104</v>
      </c>
      <c r="P21" s="27">
        <v>3157</v>
      </c>
      <c r="Q21" s="27">
        <v>3214</v>
      </c>
      <c r="R21" s="27">
        <v>3271</v>
      </c>
      <c r="S21" s="27">
        <v>3327</v>
      </c>
      <c r="T21" s="27">
        <v>3383</v>
      </c>
      <c r="U21" s="27">
        <v>3438</v>
      </c>
      <c r="V21" s="27">
        <v>3491</v>
      </c>
      <c r="W21" s="27">
        <v>3542</v>
      </c>
      <c r="X21" s="27">
        <v>3592</v>
      </c>
      <c r="Y21" s="27">
        <v>3639</v>
      </c>
      <c r="Z21" s="27">
        <v>3686</v>
      </c>
      <c r="AA21" s="27">
        <v>3730</v>
      </c>
      <c r="AB21" s="27"/>
      <c r="AC21" s="27"/>
      <c r="AD21" s="27"/>
      <c r="AE21" s="27"/>
      <c r="AF21" s="2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2" t="s">
        <v>11</v>
      </c>
      <c r="AW21" s="7"/>
      <c r="AX21" s="7"/>
      <c r="AY21" s="7"/>
      <c r="AZ21" s="7"/>
      <c r="BA21" s="7"/>
      <c r="BB21" s="7"/>
      <c r="BC21" s="7"/>
      <c r="BD21" s="7">
        <v>39.63455400000021</v>
      </c>
      <c r="BE21" s="7">
        <v>21.46234000000004</v>
      </c>
      <c r="BF21" s="7">
        <v>41.56286399999999</v>
      </c>
      <c r="BG21" s="7">
        <v>67.28658899999982</v>
      </c>
      <c r="BH21" s="7">
        <v>103.12702099999979</v>
      </c>
      <c r="BI21" s="7">
        <v>93.61042399999997</v>
      </c>
      <c r="BJ21" s="7">
        <v>160.23075199999994</v>
      </c>
      <c r="BK21" s="7">
        <v>155.0870799999998</v>
      </c>
      <c r="BL21" s="7">
        <v>207.414268</v>
      </c>
      <c r="BM21" s="7">
        <v>98.78080899999986</v>
      </c>
      <c r="BN21" s="7">
        <v>135.52083399999992</v>
      </c>
      <c r="BO21" s="7">
        <v>105.19197799999984</v>
      </c>
      <c r="BP21" s="7">
        <v>112.51178600000003</v>
      </c>
      <c r="BQ21" s="7"/>
      <c r="BR21" s="8">
        <v>103.1862537692307</v>
      </c>
      <c r="BS21" s="27"/>
      <c r="BT21" s="2"/>
      <c r="BU21" s="26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</row>
    <row r="22" spans="1:91" ht="12.75">
      <c r="A22" s="3" t="s">
        <v>12</v>
      </c>
      <c r="B22" s="27"/>
      <c r="C22" s="27"/>
      <c r="D22" s="27"/>
      <c r="E22" s="27"/>
      <c r="F22" s="27"/>
      <c r="G22" s="27"/>
      <c r="H22" s="27"/>
      <c r="I22" s="27"/>
      <c r="J22" s="27">
        <v>2843</v>
      </c>
      <c r="K22" s="27">
        <v>2891</v>
      </c>
      <c r="L22" s="27">
        <v>2928</v>
      </c>
      <c r="M22" s="27">
        <v>2962</v>
      </c>
      <c r="N22" s="27">
        <v>3004</v>
      </c>
      <c r="O22" s="27">
        <v>3039</v>
      </c>
      <c r="P22" s="27">
        <v>3071</v>
      </c>
      <c r="Q22" s="27">
        <v>3112</v>
      </c>
      <c r="R22" s="27">
        <v>3148</v>
      </c>
      <c r="S22" s="27">
        <v>3185</v>
      </c>
      <c r="T22" s="27">
        <v>3228</v>
      </c>
      <c r="U22" s="27">
        <v>3263</v>
      </c>
      <c r="V22" s="27">
        <v>3298</v>
      </c>
      <c r="W22" s="27">
        <v>3332</v>
      </c>
      <c r="X22" s="27">
        <v>3371</v>
      </c>
      <c r="Y22" s="27">
        <v>3406</v>
      </c>
      <c r="Z22" s="27">
        <v>3433</v>
      </c>
      <c r="AA22" s="27">
        <v>3469</v>
      </c>
      <c r="AB22" s="27"/>
      <c r="AC22" s="27"/>
      <c r="AD22" s="27"/>
      <c r="AE22" s="27"/>
      <c r="AF22" s="2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3" t="s">
        <v>12</v>
      </c>
      <c r="AW22" s="7"/>
      <c r="AX22" s="7"/>
      <c r="AY22" s="7"/>
      <c r="AZ22" s="7"/>
      <c r="BA22" s="7"/>
      <c r="BB22" s="7"/>
      <c r="BC22" s="7"/>
      <c r="BD22" s="7"/>
      <c r="BE22" s="7">
        <v>18.46234000000004</v>
      </c>
      <c r="BF22" s="7">
        <v>43.56286399999999</v>
      </c>
      <c r="BG22" s="7">
        <v>85.28658899999982</v>
      </c>
      <c r="BH22" s="7">
        <v>139.1270209999998</v>
      </c>
      <c r="BI22" s="7">
        <v>141.61042399999997</v>
      </c>
      <c r="BJ22" s="7">
        <v>225.23075199999994</v>
      </c>
      <c r="BK22" s="7">
        <v>241.0870799999998</v>
      </c>
      <c r="BL22" s="7">
        <v>309.414268</v>
      </c>
      <c r="BM22" s="7">
        <v>221.78080899999986</v>
      </c>
      <c r="BN22" s="7">
        <v>277.5208339999999</v>
      </c>
      <c r="BO22" s="7">
        <v>260.19197799999984</v>
      </c>
      <c r="BP22" s="7">
        <v>287.51178600000003</v>
      </c>
      <c r="BQ22" s="7"/>
      <c r="BR22" s="8">
        <v>187.56556208333325</v>
      </c>
      <c r="BS22" s="27"/>
      <c r="BT22" s="2"/>
      <c r="BU22" s="26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</row>
    <row r="23" spans="1:91" ht="12.75">
      <c r="A23" s="3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>
        <v>2951</v>
      </c>
      <c r="L23" s="27">
        <v>2967</v>
      </c>
      <c r="M23" s="27">
        <v>2983</v>
      </c>
      <c r="N23" s="27">
        <v>3026</v>
      </c>
      <c r="O23" s="27">
        <v>3058</v>
      </c>
      <c r="P23" s="27">
        <v>3085</v>
      </c>
      <c r="Q23" s="27">
        <v>3108</v>
      </c>
      <c r="R23" s="27">
        <v>3134</v>
      </c>
      <c r="S23" s="27">
        <v>3166</v>
      </c>
      <c r="T23" s="27">
        <v>3204</v>
      </c>
      <c r="U23" s="27">
        <v>3248</v>
      </c>
      <c r="V23" s="27">
        <v>3285</v>
      </c>
      <c r="W23" s="27">
        <v>3321</v>
      </c>
      <c r="X23" s="27">
        <v>3357</v>
      </c>
      <c r="Y23" s="27">
        <v>3396</v>
      </c>
      <c r="Z23" s="27">
        <v>3433</v>
      </c>
      <c r="AA23" s="27">
        <v>3475</v>
      </c>
      <c r="AB23" s="27"/>
      <c r="AC23" s="27"/>
      <c r="AD23" s="27"/>
      <c r="AE23" s="27"/>
      <c r="AF23" s="2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3" t="s">
        <v>13</v>
      </c>
      <c r="AW23" s="7"/>
      <c r="AX23" s="7"/>
      <c r="AY23" s="7"/>
      <c r="AZ23" s="7"/>
      <c r="BA23" s="7"/>
      <c r="BB23" s="7"/>
      <c r="BC23" s="7"/>
      <c r="BD23" s="7"/>
      <c r="BE23" s="7"/>
      <c r="BF23" s="7">
        <v>16.43713600000001</v>
      </c>
      <c r="BG23" s="7">
        <v>46.28658899999982</v>
      </c>
      <c r="BH23" s="7">
        <v>118.12702099999979</v>
      </c>
      <c r="BI23" s="7">
        <v>119.61042399999997</v>
      </c>
      <c r="BJ23" s="7">
        <v>206.23075199999994</v>
      </c>
      <c r="BK23" s="7">
        <v>227.0870799999998</v>
      </c>
      <c r="BL23" s="7">
        <v>313.414268</v>
      </c>
      <c r="BM23" s="7">
        <v>235.78080899999986</v>
      </c>
      <c r="BN23" s="7">
        <v>296.5208339999999</v>
      </c>
      <c r="BO23" s="7">
        <v>284.19197799999984</v>
      </c>
      <c r="BP23" s="7">
        <v>302.51178600000003</v>
      </c>
      <c r="BQ23" s="7"/>
      <c r="BR23" s="8">
        <v>196.92715245454536</v>
      </c>
      <c r="BS23" s="27"/>
      <c r="BT23" s="2"/>
      <c r="BU23" s="26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</row>
    <row r="24" spans="1:91" ht="12.75">
      <c r="A24" s="3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>
        <v>2973</v>
      </c>
      <c r="M24" s="27">
        <v>2998</v>
      </c>
      <c r="N24" s="27">
        <v>3039</v>
      </c>
      <c r="O24" s="27">
        <v>3074</v>
      </c>
      <c r="P24" s="27">
        <v>3106</v>
      </c>
      <c r="Q24" s="27">
        <v>3137</v>
      </c>
      <c r="R24" s="27">
        <v>3173</v>
      </c>
      <c r="S24" s="27">
        <v>3215</v>
      </c>
      <c r="T24" s="27">
        <v>3262</v>
      </c>
      <c r="U24" s="27">
        <v>3317</v>
      </c>
      <c r="V24" s="27">
        <v>3363</v>
      </c>
      <c r="W24" s="27">
        <v>3409</v>
      </c>
      <c r="X24" s="27">
        <v>3454</v>
      </c>
      <c r="Y24" s="27">
        <v>3505</v>
      </c>
      <c r="Z24" s="27">
        <v>3553</v>
      </c>
      <c r="AA24" s="27">
        <v>3604</v>
      </c>
      <c r="AB24" s="27">
        <v>3660</v>
      </c>
      <c r="AC24" s="27">
        <v>3722</v>
      </c>
      <c r="AD24" s="27">
        <v>3775</v>
      </c>
      <c r="AE24" s="27">
        <v>3833</v>
      </c>
      <c r="AF24" s="27">
        <v>3889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3" t="s">
        <v>14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>
        <v>40.28658899999982</v>
      </c>
      <c r="BH24" s="7">
        <v>103.12702099999979</v>
      </c>
      <c r="BI24" s="7">
        <v>106.61042399999997</v>
      </c>
      <c r="BJ24" s="7">
        <v>190.23075199999994</v>
      </c>
      <c r="BK24" s="7">
        <v>206.0870799999998</v>
      </c>
      <c r="BL24" s="7">
        <v>284.414268</v>
      </c>
      <c r="BM24" s="7">
        <v>196.78080899999986</v>
      </c>
      <c r="BN24" s="7">
        <v>247.52083399999992</v>
      </c>
      <c r="BO24" s="7">
        <v>226.19197799999984</v>
      </c>
      <c r="BP24" s="7">
        <v>233.51178600000003</v>
      </c>
      <c r="BQ24" s="7"/>
      <c r="BR24" s="8">
        <v>183.4761540999999</v>
      </c>
      <c r="BS24" s="27"/>
      <c r="BT24" s="2"/>
      <c r="BU24" s="26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</row>
    <row r="25" spans="1:91" ht="12.75">
      <c r="A25" s="3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>
        <v>3075</v>
      </c>
      <c r="N25" s="27">
        <v>3115</v>
      </c>
      <c r="O25" s="27">
        <v>3168</v>
      </c>
      <c r="P25" s="27">
        <v>3229</v>
      </c>
      <c r="Q25" s="27">
        <v>3290</v>
      </c>
      <c r="R25" s="27">
        <v>3328</v>
      </c>
      <c r="S25" s="27">
        <v>3379</v>
      </c>
      <c r="T25" s="27">
        <v>3437</v>
      </c>
      <c r="U25" s="27">
        <v>3497</v>
      </c>
      <c r="V25" s="27">
        <v>3545</v>
      </c>
      <c r="W25" s="27">
        <v>3596</v>
      </c>
      <c r="X25" s="27">
        <v>3649</v>
      </c>
      <c r="Y25" s="27">
        <v>3697</v>
      </c>
      <c r="Z25" s="27">
        <v>3736</v>
      </c>
      <c r="AA25" s="27">
        <v>3784</v>
      </c>
      <c r="AB25" s="27">
        <v>3838</v>
      </c>
      <c r="AC25" s="27">
        <v>3899</v>
      </c>
      <c r="AD25" s="27">
        <v>3948</v>
      </c>
      <c r="AE25" s="27">
        <v>4003</v>
      </c>
      <c r="AF25" s="27">
        <v>4044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3" t="s">
        <v>15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>
        <v>26.127020999999786</v>
      </c>
      <c r="BI25" s="7">
        <v>30.610423999999966</v>
      </c>
      <c r="BJ25" s="7">
        <v>96.23075199999994</v>
      </c>
      <c r="BK25" s="7">
        <v>83.08707999999979</v>
      </c>
      <c r="BL25" s="7">
        <v>131.414268</v>
      </c>
      <c r="BM25" s="7">
        <v>41.78080899999986</v>
      </c>
      <c r="BN25" s="7">
        <v>83.52083399999992</v>
      </c>
      <c r="BO25" s="7">
        <v>51.191977999999835</v>
      </c>
      <c r="BP25" s="7">
        <v>53.51178600000003</v>
      </c>
      <c r="BQ25" s="7"/>
      <c r="BR25" s="8">
        <v>66.38610577777769</v>
      </c>
      <c r="BS25" s="27"/>
      <c r="BT25" s="2"/>
      <c r="BU25" s="26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</row>
    <row r="26" spans="1:91" ht="12.75">
      <c r="A26" s="3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>
        <v>3106</v>
      </c>
      <c r="O26" s="27">
        <v>3204</v>
      </c>
      <c r="P26" s="27">
        <v>3255</v>
      </c>
      <c r="Q26" s="27">
        <v>3318</v>
      </c>
      <c r="R26" s="27">
        <v>3388</v>
      </c>
      <c r="S26" s="27">
        <v>3438</v>
      </c>
      <c r="T26" s="27">
        <v>3488</v>
      </c>
      <c r="U26" s="27">
        <v>3546</v>
      </c>
      <c r="V26" s="27">
        <v>3601</v>
      </c>
      <c r="W26" s="27">
        <v>3658</v>
      </c>
      <c r="X26" s="27">
        <v>3716</v>
      </c>
      <c r="Y26" s="27">
        <v>3775</v>
      </c>
      <c r="Z26" s="27">
        <v>3825</v>
      </c>
      <c r="AA26" s="27">
        <v>3877</v>
      </c>
      <c r="AB26" s="27">
        <v>3939</v>
      </c>
      <c r="AC26" s="27">
        <v>3996</v>
      </c>
      <c r="AD26" s="27">
        <v>4035</v>
      </c>
      <c r="AE26" s="27">
        <v>4075</v>
      </c>
      <c r="AF26" s="27">
        <v>4115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" t="s">
        <v>16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>
        <v>39.610423999999966</v>
      </c>
      <c r="BJ26" s="7">
        <v>60.23075199999994</v>
      </c>
      <c r="BK26" s="7">
        <v>57.08707999999979</v>
      </c>
      <c r="BL26" s="7">
        <v>103.41426799999999</v>
      </c>
      <c r="BM26" s="7">
        <v>18.219191000000137</v>
      </c>
      <c r="BN26" s="7">
        <v>24.520833999999923</v>
      </c>
      <c r="BO26" s="7">
        <v>0.19197799999983545</v>
      </c>
      <c r="BP26" s="7">
        <v>4.511786000000029</v>
      </c>
      <c r="BQ26" s="7"/>
      <c r="BR26" s="8">
        <v>38.47328912499995</v>
      </c>
      <c r="BS26" s="27"/>
      <c r="BT26" s="2"/>
      <c r="BU26" s="26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</row>
    <row r="27" spans="1:91" ht="12.75">
      <c r="A27" s="3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>
        <v>3205</v>
      </c>
      <c r="P27" s="27">
        <v>3262</v>
      </c>
      <c r="Q27" s="27">
        <v>3333</v>
      </c>
      <c r="R27" s="27">
        <v>3402</v>
      </c>
      <c r="S27" s="27">
        <v>3454</v>
      </c>
      <c r="T27" s="27">
        <v>3492</v>
      </c>
      <c r="U27" s="27">
        <v>3534</v>
      </c>
      <c r="V27" s="27">
        <v>3585</v>
      </c>
      <c r="W27" s="27">
        <v>3639</v>
      </c>
      <c r="X27" s="27">
        <v>3691</v>
      </c>
      <c r="Y27" s="27">
        <v>3745</v>
      </c>
      <c r="Z27" s="27">
        <v>3793</v>
      </c>
      <c r="AA27" s="27">
        <v>3843</v>
      </c>
      <c r="AB27" s="27">
        <v>3900</v>
      </c>
      <c r="AC27" s="27">
        <v>3958</v>
      </c>
      <c r="AD27" s="27">
        <v>4005</v>
      </c>
      <c r="AE27" s="27">
        <v>4059</v>
      </c>
      <c r="AF27" s="27">
        <v>4113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3" t="s">
        <v>17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>
        <v>59.23075199999994</v>
      </c>
      <c r="BK27" s="7">
        <v>50.08707999999979</v>
      </c>
      <c r="BL27" s="7">
        <v>88.41426799999999</v>
      </c>
      <c r="BM27" s="7">
        <v>32.21919100000014</v>
      </c>
      <c r="BN27" s="7">
        <v>8.520833999999923</v>
      </c>
      <c r="BO27" s="7">
        <v>3.8080220000001646</v>
      </c>
      <c r="BP27" s="7">
        <v>16.51178600000003</v>
      </c>
      <c r="BQ27" s="7"/>
      <c r="BR27" s="8">
        <v>36.97027614285714</v>
      </c>
      <c r="BS27" s="27"/>
      <c r="BT27" s="2"/>
      <c r="BU27" s="26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</row>
    <row r="28" spans="1:91" ht="12.75">
      <c r="A28" s="3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>
        <v>3288</v>
      </c>
      <c r="Q28" s="27">
        <v>3360</v>
      </c>
      <c r="R28" s="27">
        <v>3402</v>
      </c>
      <c r="S28" s="27">
        <v>3461</v>
      </c>
      <c r="T28" s="27">
        <v>3523</v>
      </c>
      <c r="U28" s="27">
        <v>3585</v>
      </c>
      <c r="V28" s="27">
        <v>3647</v>
      </c>
      <c r="W28" s="27">
        <v>3699</v>
      </c>
      <c r="X28" s="27">
        <v>3753</v>
      </c>
      <c r="Y28" s="27">
        <v>3812</v>
      </c>
      <c r="Z28" s="27">
        <v>3861</v>
      </c>
      <c r="AA28" s="27">
        <v>3909</v>
      </c>
      <c r="AB28" s="27">
        <v>3958</v>
      </c>
      <c r="AC28" s="27">
        <v>4012</v>
      </c>
      <c r="AD28" s="27">
        <v>4059</v>
      </c>
      <c r="AE28" s="27">
        <v>4109</v>
      </c>
      <c r="AF28" s="27">
        <v>4155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" t="s">
        <v>18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>
        <v>24.087079999999787</v>
      </c>
      <c r="BL28" s="7">
        <v>61.41426799999999</v>
      </c>
      <c r="BM28" s="7">
        <v>32.21919100000014</v>
      </c>
      <c r="BN28" s="7">
        <v>1.5208339999999225</v>
      </c>
      <c r="BO28" s="7">
        <v>34.808022000000165</v>
      </c>
      <c r="BP28" s="7">
        <v>34.48821399999997</v>
      </c>
      <c r="BQ28" s="7"/>
      <c r="BR28" s="8">
        <v>31.42293483333333</v>
      </c>
      <c r="BS28" s="27"/>
      <c r="BT28" s="2"/>
      <c r="BU28" s="26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</row>
    <row r="29" spans="1:91" ht="12.75">
      <c r="A29" s="3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"/>
      <c r="Q29" s="27">
        <v>3363.796875</v>
      </c>
      <c r="R29" s="27">
        <v>3439.669921875</v>
      </c>
      <c r="S29" s="27">
        <v>3530.221435546875</v>
      </c>
      <c r="T29" s="27">
        <v>3607.593017578125</v>
      </c>
      <c r="U29" s="27">
        <v>3680.875</v>
      </c>
      <c r="V29" s="27">
        <v>3761.173583984375</v>
      </c>
      <c r="W29" s="27">
        <v>3838.021484375</v>
      </c>
      <c r="X29" s="27">
        <v>3918.48046875</v>
      </c>
      <c r="Y29" s="27">
        <v>3998.327880859375</v>
      </c>
      <c r="Z29" s="27">
        <v>4068.150146484375</v>
      </c>
      <c r="AA29" s="27">
        <v>4147.44677734375</v>
      </c>
      <c r="AB29" s="27">
        <v>4211.89453125</v>
      </c>
      <c r="AC29" s="27">
        <v>4285.78271484375</v>
      </c>
      <c r="AD29" s="27">
        <v>4351.62646484375</v>
      </c>
      <c r="AE29" s="27">
        <v>4416.5595703125</v>
      </c>
      <c r="AF29" s="27">
        <v>4484.4306640625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" t="s">
        <v>19</v>
      </c>
      <c r="AW29" s="10"/>
      <c r="AX29" s="10"/>
      <c r="AY29" s="10"/>
      <c r="AZ29" s="10"/>
      <c r="BA29" s="10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>
        <v>57.61739299999999</v>
      </c>
      <c r="BM29" s="7">
        <v>69.88911287500014</v>
      </c>
      <c r="BN29" s="7">
        <v>67.70060154687508</v>
      </c>
      <c r="BO29" s="7">
        <v>119.40103957812516</v>
      </c>
      <c r="BP29" s="7">
        <v>130.36321399999997</v>
      </c>
      <c r="BQ29" s="7"/>
      <c r="BR29" s="8">
        <v>88.99427220000007</v>
      </c>
      <c r="BS29" s="27"/>
      <c r="BT29" s="2"/>
      <c r="BU29" s="26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</row>
    <row r="30" spans="1:91" ht="12.75">
      <c r="A30" s="3" t="s">
        <v>20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"/>
      <c r="Q30" s="27"/>
      <c r="R30" s="27">
        <v>3443.3076171875</v>
      </c>
      <c r="S30" s="27">
        <v>3502.1904296875</v>
      </c>
      <c r="T30" s="27">
        <v>3618.53515625</v>
      </c>
      <c r="U30" s="27">
        <v>3710.72802734375</v>
      </c>
      <c r="V30" s="27">
        <v>3792.83349609375</v>
      </c>
      <c r="W30" s="27">
        <v>3868.914306640625</v>
      </c>
      <c r="X30" s="27">
        <v>3947.600830078125</v>
      </c>
      <c r="Y30" s="27">
        <v>4021.5869140625</v>
      </c>
      <c r="Z30" s="27">
        <v>4090.1591796875</v>
      </c>
      <c r="AA30" s="27">
        <v>4169.921875</v>
      </c>
      <c r="AB30" s="27">
        <v>4252.30615234375</v>
      </c>
      <c r="AC30" s="27">
        <v>4331.9716796875</v>
      </c>
      <c r="AD30" s="27">
        <v>4403.97119140625</v>
      </c>
      <c r="AE30" s="27">
        <v>4480.673828125</v>
      </c>
      <c r="AF30" s="27">
        <v>4555.67919921875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" t="s">
        <v>20</v>
      </c>
      <c r="AW30" s="10"/>
      <c r="AX30" s="10"/>
      <c r="AY30" s="10"/>
      <c r="AZ30" s="10"/>
      <c r="BA30" s="10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>
        <v>73.52680818750014</v>
      </c>
      <c r="BN30" s="7">
        <v>39.66959568750008</v>
      </c>
      <c r="BO30" s="7">
        <v>130.34317825000016</v>
      </c>
      <c r="BP30" s="7">
        <v>160.21624134374997</v>
      </c>
      <c r="BQ30" s="7"/>
      <c r="BR30" s="8">
        <v>100.93895586718759</v>
      </c>
      <c r="BS30" s="27"/>
      <c r="BT30" s="2"/>
      <c r="BU30" s="26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</row>
    <row r="31" spans="1:91" ht="12.75">
      <c r="A31" s="3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"/>
      <c r="Q31" s="27"/>
      <c r="R31" s="27"/>
      <c r="S31" s="27">
        <v>3414.177734375</v>
      </c>
      <c r="T31" s="27">
        <v>3527.2646484375</v>
      </c>
      <c r="U31" s="27">
        <v>3617.061279296875</v>
      </c>
      <c r="V31" s="27">
        <v>3683.72802734375</v>
      </c>
      <c r="W31" s="27">
        <v>3762.14013671875</v>
      </c>
      <c r="X31" s="27">
        <v>3848.3896484375</v>
      </c>
      <c r="Y31" s="27">
        <v>3940.469970703125</v>
      </c>
      <c r="Z31" s="27">
        <v>4014.24951171875</v>
      </c>
      <c r="AA31" s="27">
        <v>4100.98876953125</v>
      </c>
      <c r="AB31" s="27">
        <v>4182.5712890625</v>
      </c>
      <c r="AC31" s="27">
        <v>4265.97119140625</v>
      </c>
      <c r="AD31" s="27">
        <v>4335.80712890625</v>
      </c>
      <c r="AE31" s="27">
        <v>4410.78759765625</v>
      </c>
      <c r="AF31" s="27">
        <v>4481.32861328125</v>
      </c>
      <c r="AG31" s="27">
        <v>4551.1845703125</v>
      </c>
      <c r="AH31" s="27">
        <v>4618.884765625</v>
      </c>
      <c r="AI31" s="27">
        <v>4692.10205078125</v>
      </c>
      <c r="AJ31" s="27">
        <v>4772.07763671875</v>
      </c>
      <c r="AK31" s="27">
        <v>4849.74951171875</v>
      </c>
      <c r="AL31" s="27">
        <v>4921.34814453125</v>
      </c>
      <c r="AM31" s="27">
        <v>5001.02783203125</v>
      </c>
      <c r="AN31" s="27">
        <v>5083.48779296875</v>
      </c>
      <c r="AO31" s="27">
        <v>5172.04150390625</v>
      </c>
      <c r="AP31" s="27">
        <v>5252.34521484375</v>
      </c>
      <c r="AQ31" s="27"/>
      <c r="AR31" s="27"/>
      <c r="AS31" s="27"/>
      <c r="AT31" s="27"/>
      <c r="AU31" s="27"/>
      <c r="AV31" s="3" t="s">
        <v>21</v>
      </c>
      <c r="AW31" s="10"/>
      <c r="AX31" s="10"/>
      <c r="AY31" s="10"/>
      <c r="AZ31" s="10"/>
      <c r="BA31" s="10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>
        <v>48.34309962499992</v>
      </c>
      <c r="BO31" s="7">
        <v>39.072670437500165</v>
      </c>
      <c r="BP31" s="7">
        <v>66.54949329687497</v>
      </c>
      <c r="BQ31" s="7"/>
      <c r="BR31" s="8">
        <v>51.32175445312502</v>
      </c>
      <c r="BS31" s="27"/>
      <c r="BT31" s="2"/>
      <c r="BU31" s="26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91" ht="12.75">
      <c r="A32" s="3" t="s">
        <v>22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"/>
      <c r="Q32" s="27"/>
      <c r="R32" s="27"/>
      <c r="S32" s="27"/>
      <c r="T32" s="27">
        <v>3495.380859375</v>
      </c>
      <c r="U32" s="27">
        <v>3582.339599609375</v>
      </c>
      <c r="V32" s="27">
        <v>3669.416015625</v>
      </c>
      <c r="W32" s="27">
        <v>3750.429931640625</v>
      </c>
      <c r="X32" s="27">
        <v>3829.9404296875</v>
      </c>
      <c r="Y32" s="27">
        <v>3908.638671875</v>
      </c>
      <c r="Z32" s="27">
        <v>3976.924072265625</v>
      </c>
      <c r="AA32" s="27">
        <v>4054.568603515625</v>
      </c>
      <c r="AB32" s="27">
        <v>4133.0966796875</v>
      </c>
      <c r="AC32" s="27">
        <v>4211.91650390625</v>
      </c>
      <c r="AD32" s="27">
        <v>4284.66845703125</v>
      </c>
      <c r="AE32" s="27">
        <v>4356.93115234375</v>
      </c>
      <c r="AF32" s="27">
        <v>4428.5419921875</v>
      </c>
      <c r="AG32" s="27">
        <v>4502.44287109375</v>
      </c>
      <c r="AH32" s="27">
        <v>4575.78955078125</v>
      </c>
      <c r="AI32" s="27">
        <v>4652.98486328125</v>
      </c>
      <c r="AJ32" s="27">
        <v>4730.1005859375</v>
      </c>
      <c r="AK32" s="27">
        <v>4810.8701171875</v>
      </c>
      <c r="AL32" s="27">
        <v>4878.91796875</v>
      </c>
      <c r="AM32" s="27">
        <v>4955.02880859375</v>
      </c>
      <c r="AN32" s="27">
        <v>5036.27392578125</v>
      </c>
      <c r="AO32" s="27">
        <v>5122.74609375</v>
      </c>
      <c r="AP32" s="27">
        <v>5206.70849609375</v>
      </c>
      <c r="AQ32" s="27"/>
      <c r="AR32" s="27"/>
      <c r="AS32" s="27"/>
      <c r="AT32" s="27"/>
      <c r="AU32" s="27"/>
      <c r="AV32" s="3" t="s">
        <v>22</v>
      </c>
      <c r="AW32" s="10"/>
      <c r="AX32" s="10"/>
      <c r="AY32" s="10"/>
      <c r="AZ32" s="10"/>
      <c r="BA32" s="10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>
        <v>7.1888813750001646</v>
      </c>
      <c r="BP32" s="7">
        <v>31.82781360937497</v>
      </c>
      <c r="BQ32" s="7"/>
      <c r="BR32" s="8">
        <v>19.508347492187568</v>
      </c>
      <c r="BS32" s="27"/>
      <c r="BT32" s="2"/>
      <c r="BU32" s="26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91" ht="12.75">
      <c r="A33" s="3" t="s">
        <v>23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"/>
      <c r="Q33" s="27"/>
      <c r="R33" s="27"/>
      <c r="S33" s="30"/>
      <c r="T33" s="30"/>
      <c r="U33" s="27">
        <v>3546.79541015625</v>
      </c>
      <c r="V33" s="27">
        <v>3649.0146484375</v>
      </c>
      <c r="W33" s="27">
        <v>3721.576904296875</v>
      </c>
      <c r="X33" s="27">
        <v>3812.750732421875</v>
      </c>
      <c r="Y33" s="27">
        <v>3912.194091796875</v>
      </c>
      <c r="Z33" s="27">
        <v>3996.523193359375</v>
      </c>
      <c r="AA33" s="27">
        <v>4070.037841796875</v>
      </c>
      <c r="AB33" s="27">
        <v>4145.06005859375</v>
      </c>
      <c r="AC33" s="27">
        <v>4220.43701171875</v>
      </c>
      <c r="AD33" s="27">
        <v>4284.7900390625</v>
      </c>
      <c r="AE33" s="27">
        <v>4359.98095703125</v>
      </c>
      <c r="AF33" s="27">
        <v>4429.8876953125</v>
      </c>
      <c r="AG33" s="27">
        <v>4501.47314453125</v>
      </c>
      <c r="AH33" s="27">
        <v>4577.45166015625</v>
      </c>
      <c r="AI33" s="27">
        <v>4657.38525390625</v>
      </c>
      <c r="AJ33" s="27">
        <v>4732.11474609375</v>
      </c>
      <c r="AK33" s="27">
        <v>4810.76416015625</v>
      </c>
      <c r="AL33" s="27">
        <v>4880.46533203125</v>
      </c>
      <c r="AM33" s="27">
        <v>4959.26806640625</v>
      </c>
      <c r="AN33" s="27">
        <v>5043.82666015625</v>
      </c>
      <c r="AO33" s="27">
        <v>5136.24609375</v>
      </c>
      <c r="AP33" s="27">
        <v>5219.63232421875</v>
      </c>
      <c r="AQ33" s="27"/>
      <c r="AR33" s="27"/>
      <c r="AS33" s="27"/>
      <c r="AT33" s="27"/>
      <c r="AU33" s="27"/>
      <c r="AV33" s="3" t="s">
        <v>23</v>
      </c>
      <c r="AW33" s="10"/>
      <c r="AX33" s="10"/>
      <c r="AY33" s="10"/>
      <c r="AZ33" s="10"/>
      <c r="BA33" s="10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>
        <v>3.716375843750029</v>
      </c>
      <c r="BQ33" s="7"/>
      <c r="BR33" s="8">
        <v>3.716375843750029</v>
      </c>
      <c r="BS33" s="27"/>
      <c r="BT33" s="2"/>
      <c r="BU33" s="26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ht="12.75">
      <c r="A34" s="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"/>
      <c r="R34" s="2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7"/>
      <c r="BQ34" s="10"/>
      <c r="BR34" s="8"/>
      <c r="BS34" s="10"/>
      <c r="BT34" s="2"/>
      <c r="BU34" s="26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</row>
    <row r="35" spans="1:91" ht="12.75">
      <c r="A35" s="2" t="s">
        <v>24</v>
      </c>
      <c r="B35" s="27">
        <v>2323.973852</v>
      </c>
      <c r="C35" s="27">
        <v>2368.753052</v>
      </c>
      <c r="D35" s="27">
        <v>2457.272219</v>
      </c>
      <c r="E35" s="27">
        <v>2578.062495</v>
      </c>
      <c r="F35" s="27">
        <v>2646.809332</v>
      </c>
      <c r="G35" s="27">
        <v>2712.554665</v>
      </c>
      <c r="H35" s="27">
        <v>2762.00304</v>
      </c>
      <c r="I35" s="27">
        <v>2763.365446</v>
      </c>
      <c r="J35" s="27">
        <v>2861.46234</v>
      </c>
      <c r="K35" s="27">
        <v>2934.562864</v>
      </c>
      <c r="L35" s="27">
        <v>3013.286589</v>
      </c>
      <c r="M35" s="27">
        <v>3101.127021</v>
      </c>
      <c r="N35" s="27">
        <v>3145.610424</v>
      </c>
      <c r="O35" s="27">
        <v>3264.230752</v>
      </c>
      <c r="P35" s="27">
        <v>3312.08708</v>
      </c>
      <c r="Q35" s="27">
        <v>3421.414268</v>
      </c>
      <c r="R35" s="27">
        <v>3369.780809</v>
      </c>
      <c r="S35" s="27">
        <v>3462.520834</v>
      </c>
      <c r="T35" s="27">
        <v>3488.191978</v>
      </c>
      <c r="U35" s="27">
        <v>3550.511786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7"/>
      <c r="BQ35" s="10"/>
      <c r="BR35" s="8"/>
      <c r="BS35" s="10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9"/>
      <c r="CG35" s="9"/>
      <c r="CH35" s="9"/>
      <c r="CI35" s="9"/>
      <c r="CJ35" s="9"/>
      <c r="CK35" s="9"/>
      <c r="CL35" s="9"/>
      <c r="CM35" s="9"/>
    </row>
    <row r="36" spans="1:91" ht="12.75">
      <c r="A36" s="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7"/>
      <c r="R36" s="2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7"/>
      <c r="BQ36" s="10"/>
      <c r="BR36" s="8"/>
      <c r="BS36" s="10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ht="25.5">
      <c r="A37" s="11" t="s">
        <v>25</v>
      </c>
      <c r="B37" s="12">
        <v>13.98692600000004</v>
      </c>
      <c r="C37" s="12">
        <v>26.649389599999996</v>
      </c>
      <c r="D37" s="12">
        <v>28.90926033333335</v>
      </c>
      <c r="E37" s="12">
        <v>54.33035357142866</v>
      </c>
      <c r="F37" s="12">
        <v>52.40466599999991</v>
      </c>
      <c r="G37" s="12">
        <v>51.85155500000004</v>
      </c>
      <c r="H37" s="12">
        <v>30.836373333333388</v>
      </c>
      <c r="I37" s="12">
        <v>47.16753857142872</v>
      </c>
      <c r="J37" s="12">
        <v>22.86558500000001</v>
      </c>
      <c r="K37" s="12">
        <v>32.39587377777778</v>
      </c>
      <c r="L37" s="12">
        <v>65.56050684615383</v>
      </c>
      <c r="M37" s="12">
        <v>78.84834499999988</v>
      </c>
      <c r="N37" s="12">
        <v>77.76625439999998</v>
      </c>
      <c r="O37" s="12">
        <v>117.00697890909086</v>
      </c>
      <c r="P37" s="12">
        <v>111.55805333333319</v>
      </c>
      <c r="Q37" s="12">
        <v>136.18400486666667</v>
      </c>
      <c r="R37" s="12">
        <v>88.37826308854164</v>
      </c>
      <c r="S37" s="12">
        <v>101.07089514302879</v>
      </c>
      <c r="T37" s="12">
        <v>91.05526297433036</v>
      </c>
      <c r="U37" s="12">
        <v>96.78135213958333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11" t="s">
        <v>26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13">
        <v>76.30888623137953</v>
      </c>
      <c r="BS37" s="10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8"/>
    </row>
    <row r="38" spans="2:91" ht="12.75">
      <c r="B38" s="14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7"/>
      <c r="BQ38" s="10"/>
      <c r="BR38" s="8"/>
      <c r="BS38" s="10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2:91" ht="12.75">
      <c r="B39" s="14"/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7"/>
      <c r="BQ39" s="10"/>
      <c r="BR39" s="8"/>
      <c r="BS39" s="10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ht="12.7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7"/>
      <c r="BQ40" s="10"/>
      <c r="BR40" s="8"/>
      <c r="BS40" s="10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ht="15.75" hidden="1">
      <c r="A41" s="15" t="s">
        <v>38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5" t="s">
        <v>38</v>
      </c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7"/>
      <c r="BQ41" s="3"/>
      <c r="BR41" s="16"/>
      <c r="BS41" s="10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ht="12" customHeight="1">
      <c r="A42" s="5" t="s">
        <v>27</v>
      </c>
      <c r="B42" s="14"/>
      <c r="C42" s="2"/>
      <c r="D42" s="2"/>
      <c r="E42" s="2"/>
      <c r="F42" s="2"/>
      <c r="G42" s="2"/>
      <c r="H42" s="3"/>
      <c r="I42" s="3"/>
      <c r="J42" s="3"/>
      <c r="K42" s="3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W42" s="2" t="s">
        <v>28</v>
      </c>
      <c r="AX42" s="3"/>
      <c r="AY42" s="2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7"/>
      <c r="BQ42" s="3"/>
      <c r="BR42" s="33" t="s">
        <v>29</v>
      </c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ht="12" customHeight="1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7"/>
      <c r="BQ43" s="3"/>
      <c r="BR43" s="3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ht="12.75">
      <c r="A44" s="2"/>
      <c r="B44" s="2">
        <v>1985</v>
      </c>
      <c r="C44" s="2">
        <v>1986</v>
      </c>
      <c r="D44" s="2">
        <v>1987</v>
      </c>
      <c r="E44" s="2">
        <v>1988</v>
      </c>
      <c r="F44" s="2">
        <v>1989</v>
      </c>
      <c r="G44" s="2">
        <v>1990</v>
      </c>
      <c r="H44" s="3">
        <v>1991</v>
      </c>
      <c r="I44" s="3">
        <v>1992</v>
      </c>
      <c r="J44" s="3">
        <v>1993</v>
      </c>
      <c r="K44" s="3">
        <v>1994</v>
      </c>
      <c r="L44" s="2">
        <v>1995</v>
      </c>
      <c r="M44" s="3">
        <v>1996</v>
      </c>
      <c r="N44" s="3">
        <v>1997</v>
      </c>
      <c r="O44" s="3">
        <v>1998</v>
      </c>
      <c r="P44" s="3">
        <v>1999</v>
      </c>
      <c r="Q44" s="3">
        <v>2000</v>
      </c>
      <c r="R44" s="3">
        <v>2001</v>
      </c>
      <c r="S44" s="3">
        <v>2002</v>
      </c>
      <c r="T44" s="3">
        <v>2003</v>
      </c>
      <c r="U44" s="3">
        <v>2004</v>
      </c>
      <c r="V44" s="3">
        <v>2005</v>
      </c>
      <c r="W44" s="3">
        <v>2006</v>
      </c>
      <c r="X44" s="3">
        <v>2007</v>
      </c>
      <c r="Y44" s="3">
        <v>2008</v>
      </c>
      <c r="Z44" s="3">
        <v>2009</v>
      </c>
      <c r="AA44" s="3">
        <v>2010</v>
      </c>
      <c r="AB44" s="3">
        <v>2011</v>
      </c>
      <c r="AC44" s="3">
        <v>2012</v>
      </c>
      <c r="AD44" s="3">
        <v>2013</v>
      </c>
      <c r="AE44" s="3">
        <v>2014</v>
      </c>
      <c r="AF44" s="3">
        <v>2015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2">
        <v>1985</v>
      </c>
      <c r="AX44" s="2">
        <v>1986</v>
      </c>
      <c r="AY44" s="2">
        <v>1987</v>
      </c>
      <c r="AZ44" s="2">
        <v>1988</v>
      </c>
      <c r="BA44" s="2">
        <v>1989</v>
      </c>
      <c r="BB44" s="2">
        <v>1990</v>
      </c>
      <c r="BC44" s="3">
        <v>1991</v>
      </c>
      <c r="BD44" s="3">
        <v>1992</v>
      </c>
      <c r="BE44" s="3">
        <v>1993</v>
      </c>
      <c r="BF44" s="3">
        <v>1994</v>
      </c>
      <c r="BG44" s="2">
        <v>1995</v>
      </c>
      <c r="BH44" s="3">
        <v>1996</v>
      </c>
      <c r="BI44" s="3">
        <v>1997</v>
      </c>
      <c r="BJ44" s="3">
        <v>1998</v>
      </c>
      <c r="BK44" s="3">
        <v>1999</v>
      </c>
      <c r="BL44" s="3">
        <v>2000</v>
      </c>
      <c r="BM44" s="3">
        <v>2001</v>
      </c>
      <c r="BN44" s="3">
        <v>2002</v>
      </c>
      <c r="BO44" s="3">
        <v>2003</v>
      </c>
      <c r="BP44" s="3">
        <v>2004</v>
      </c>
      <c r="BQ44" s="3"/>
      <c r="BR44" s="3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ht="12.75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2"/>
      <c r="BH45" s="3"/>
      <c r="BI45" s="3"/>
      <c r="BJ45" s="3"/>
      <c r="BK45" s="3"/>
      <c r="BL45" s="3"/>
      <c r="BM45" s="3"/>
      <c r="BN45" s="3"/>
      <c r="BO45" s="3"/>
      <c r="BP45" s="7"/>
      <c r="BQ45" s="3"/>
      <c r="BR45" s="3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ht="12.75">
      <c r="A46" s="2" t="s">
        <v>1</v>
      </c>
      <c r="B46" s="7">
        <v>1.7223149032229264</v>
      </c>
      <c r="C46" s="7">
        <v>3.598811109837885</v>
      </c>
      <c r="D46" s="7">
        <v>3.122477860073021</v>
      </c>
      <c r="E46" s="7">
        <v>1.8594392142537983</v>
      </c>
      <c r="F46" s="7">
        <v>2.3118653565333656</v>
      </c>
      <c r="G46" s="7">
        <v>3.6292479657732497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" t="s">
        <v>1</v>
      </c>
      <c r="AW46" s="7">
        <v>1.7223149032229264</v>
      </c>
      <c r="AX46" s="7">
        <v>3.598811109837885</v>
      </c>
      <c r="AY46" s="7">
        <v>3.122477860073021</v>
      </c>
      <c r="AZ46" s="7">
        <v>1.8594392142537983</v>
      </c>
      <c r="BA46" s="7">
        <v>2.3118653565333656</v>
      </c>
      <c r="BB46" s="7">
        <v>3.6292479657732497</v>
      </c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8">
        <v>2.707359401615708</v>
      </c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ht="12.75">
      <c r="A47" s="2" t="s">
        <v>2</v>
      </c>
      <c r="B47" s="7">
        <v>-0.2570533224743046</v>
      </c>
      <c r="C47" s="7">
        <v>1.1080491475394192</v>
      </c>
      <c r="D47" s="7">
        <v>0.7621370092899769</v>
      </c>
      <c r="E47" s="7">
        <v>-0.506678756831305</v>
      </c>
      <c r="F47" s="7">
        <v>0.1205477085721635</v>
      </c>
      <c r="G47" s="7">
        <v>0.9749235781760691</v>
      </c>
      <c r="H47" s="3"/>
      <c r="I47" s="3"/>
      <c r="J47" s="3"/>
      <c r="K47" s="3"/>
      <c r="L47" s="7">
        <v>4.6365789271430025</v>
      </c>
      <c r="M47" s="3"/>
      <c r="N47" s="3"/>
      <c r="O47" s="3"/>
      <c r="P47" s="3"/>
      <c r="Q47" s="3"/>
      <c r="R47" s="3"/>
      <c r="S47" s="3"/>
      <c r="T47" s="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2" t="s">
        <v>2</v>
      </c>
      <c r="AW47" s="7">
        <v>0.2570533224743046</v>
      </c>
      <c r="AX47" s="7">
        <v>1.1080491475394192</v>
      </c>
      <c r="AY47" s="7">
        <v>0.7621370092899769</v>
      </c>
      <c r="AZ47" s="7">
        <v>0.506678756831305</v>
      </c>
      <c r="BA47" s="7">
        <v>0.1205477085721635</v>
      </c>
      <c r="BB47" s="7">
        <v>0.9749235781760691</v>
      </c>
      <c r="BC47" s="7"/>
      <c r="BD47" s="7"/>
      <c r="BE47" s="7"/>
      <c r="BF47" s="7"/>
      <c r="BG47" s="7">
        <v>4.6365789271430025</v>
      </c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8">
        <v>1.1951383500037487</v>
      </c>
      <c r="BS47" s="7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 ht="12.75">
      <c r="A48" s="2" t="s">
        <v>3</v>
      </c>
      <c r="B48" s="7">
        <v>-0.1279640903636156</v>
      </c>
      <c r="C48" s="7">
        <v>0.3059393630704217</v>
      </c>
      <c r="D48" s="7">
        <v>0.15170403063918944</v>
      </c>
      <c r="E48" s="7">
        <v>-1.0497222256049354</v>
      </c>
      <c r="F48" s="7">
        <v>-0.3706096952812094</v>
      </c>
      <c r="G48" s="7">
        <v>0.9380579616816638</v>
      </c>
      <c r="H48" s="3"/>
      <c r="I48" s="3"/>
      <c r="J48" s="3"/>
      <c r="K48" s="3"/>
      <c r="L48" s="7">
        <v>5.598983236970832</v>
      </c>
      <c r="M48" s="3"/>
      <c r="N48" s="3"/>
      <c r="O48" s="3"/>
      <c r="P48" s="3"/>
      <c r="Q48" s="3"/>
      <c r="R48" s="3"/>
      <c r="S48" s="3"/>
      <c r="T48" s="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2" t="s">
        <v>3</v>
      </c>
      <c r="AW48" s="7">
        <v>0.1279640903636156</v>
      </c>
      <c r="AX48" s="7">
        <v>0.3059393630704217</v>
      </c>
      <c r="AY48" s="7">
        <v>0.15170403063918944</v>
      </c>
      <c r="AZ48" s="7">
        <v>1.0497222256049354</v>
      </c>
      <c r="BA48" s="7">
        <v>0.3706096952812094</v>
      </c>
      <c r="BB48" s="7">
        <v>0.9380579616816638</v>
      </c>
      <c r="BC48" s="7"/>
      <c r="BD48" s="7"/>
      <c r="BE48" s="7"/>
      <c r="BF48" s="7"/>
      <c r="BG48" s="7">
        <v>5.598983236970832</v>
      </c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8">
        <v>1.220425800515981</v>
      </c>
      <c r="BS48" s="7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 ht="12.75">
      <c r="A49" s="2" t="s">
        <v>4</v>
      </c>
      <c r="B49" s="7">
        <v>-0.300083066511201</v>
      </c>
      <c r="C49" s="7">
        <v>-0.3695215080613657</v>
      </c>
      <c r="D49" s="7">
        <v>-1.2319440543025952</v>
      </c>
      <c r="E49" s="7">
        <v>-3.377051377491922</v>
      </c>
      <c r="F49" s="7">
        <v>-2.9019593920639775</v>
      </c>
      <c r="G49" s="7">
        <v>-2.269250673331596</v>
      </c>
      <c r="H49" s="7">
        <v>-1.1586895284517882</v>
      </c>
      <c r="I49" s="7">
        <v>1.6152244381795098</v>
      </c>
      <c r="J49" s="7">
        <v>0.612891518956701</v>
      </c>
      <c r="K49" s="7">
        <v>0.4919688781286237</v>
      </c>
      <c r="L49" s="7">
        <v>0.42191177720733486</v>
      </c>
      <c r="M49" s="3"/>
      <c r="N49" s="3"/>
      <c r="O49" s="3"/>
      <c r="P49" s="3"/>
      <c r="Q49" s="3"/>
      <c r="R49" s="3"/>
      <c r="S49" s="3"/>
      <c r="T49" s="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2" t="s">
        <v>4</v>
      </c>
      <c r="AW49" s="7">
        <v>0.300083066511201</v>
      </c>
      <c r="AX49" s="7">
        <v>0.3695215080613657</v>
      </c>
      <c r="AY49" s="7">
        <v>1.2319440543025952</v>
      </c>
      <c r="AZ49" s="7">
        <v>3.377051377491922</v>
      </c>
      <c r="BA49" s="7">
        <v>2.9019593920639775</v>
      </c>
      <c r="BB49" s="7">
        <v>2.269250673331596</v>
      </c>
      <c r="BC49" s="7">
        <v>1.1586895284517882</v>
      </c>
      <c r="BD49" s="7">
        <v>1.6152244381795098</v>
      </c>
      <c r="BE49" s="7">
        <v>0.612891518956701</v>
      </c>
      <c r="BF49" s="7">
        <v>0.4919688781286237</v>
      </c>
      <c r="BG49" s="7">
        <v>0.42191177720733486</v>
      </c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8">
        <v>1.3409542011533286</v>
      </c>
      <c r="BS49" s="7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 ht="12.75">
      <c r="A50" s="2" t="s">
        <v>5</v>
      </c>
      <c r="B50" s="3"/>
      <c r="C50" s="7">
        <v>-0.2428725947241555</v>
      </c>
      <c r="D50" s="7">
        <v>-1.679594905313173</v>
      </c>
      <c r="E50" s="7">
        <v>-3.84251720786932</v>
      </c>
      <c r="F50" s="7">
        <v>-4.299868926108193</v>
      </c>
      <c r="G50" s="7">
        <v>-3.8544721825910226</v>
      </c>
      <c r="H50" s="7">
        <v>-2.02762412600386</v>
      </c>
      <c r="I50" s="7">
        <v>1.2533468582714633</v>
      </c>
      <c r="J50" s="7">
        <v>0.7526801837972105</v>
      </c>
      <c r="K50" s="7">
        <v>1.0712715132348247</v>
      </c>
      <c r="L50" s="7">
        <v>1.152011598456033</v>
      </c>
      <c r="M50" s="7">
        <v>0.47959915538075004</v>
      </c>
      <c r="N50" s="7">
        <v>1.2522077018651192</v>
      </c>
      <c r="O50" s="7">
        <v>-0.28278491017659335</v>
      </c>
      <c r="P50" s="7">
        <v>0.3596801567185913</v>
      </c>
      <c r="Q50" s="7">
        <v>-0.7135724027441858</v>
      </c>
      <c r="R50" s="3"/>
      <c r="S50" s="3"/>
      <c r="T50" s="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2" t="s">
        <v>5</v>
      </c>
      <c r="AW50" s="7"/>
      <c r="AX50" s="7">
        <v>0.2428725947241555</v>
      </c>
      <c r="AY50" s="7">
        <v>1.679594905313173</v>
      </c>
      <c r="AZ50" s="7">
        <v>3.84251720786932</v>
      </c>
      <c r="BA50" s="7">
        <v>4.299868926108193</v>
      </c>
      <c r="BB50" s="7">
        <v>3.8544721825910226</v>
      </c>
      <c r="BC50" s="7">
        <v>2.02762412600386</v>
      </c>
      <c r="BD50" s="7">
        <v>1.2533468582714633</v>
      </c>
      <c r="BE50" s="7">
        <v>0.7526801837972105</v>
      </c>
      <c r="BF50" s="7">
        <v>1.0712715132348247</v>
      </c>
      <c r="BG50" s="7">
        <v>1.152011598456033</v>
      </c>
      <c r="BH50" s="7">
        <v>0.47959915538075004</v>
      </c>
      <c r="BI50" s="7">
        <v>1.2522077018651192</v>
      </c>
      <c r="BJ50" s="7">
        <v>0.28278491017659335</v>
      </c>
      <c r="BK50" s="7">
        <v>0.3596801567185913</v>
      </c>
      <c r="BL50" s="7">
        <v>0.7135724027441858</v>
      </c>
      <c r="BM50" s="7"/>
      <c r="BN50" s="7"/>
      <c r="BO50" s="7"/>
      <c r="BP50" s="7"/>
      <c r="BQ50" s="7"/>
      <c r="BR50" s="8">
        <v>1.5509402948836335</v>
      </c>
      <c r="BS50" s="7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 ht="12.75">
      <c r="A51" s="2" t="s">
        <v>6</v>
      </c>
      <c r="B51" s="3"/>
      <c r="C51" s="3"/>
      <c r="D51" s="7">
        <v>0.11100849872913694</v>
      </c>
      <c r="E51" s="7">
        <v>-3.260684919897573</v>
      </c>
      <c r="F51" s="7">
        <v>-3.468679473433254</v>
      </c>
      <c r="G51" s="7">
        <v>-3.3383535516693494</v>
      </c>
      <c r="H51" s="7">
        <v>-2.8603531153245965</v>
      </c>
      <c r="I51" s="7">
        <v>-0.5560410412687701</v>
      </c>
      <c r="J51" s="7">
        <v>-1.3441497888104317</v>
      </c>
      <c r="K51" s="7">
        <v>-1.1096325248120495</v>
      </c>
      <c r="L51" s="7">
        <v>-1.2042196428465843</v>
      </c>
      <c r="M51" s="3"/>
      <c r="N51" s="3"/>
      <c r="O51" s="3"/>
      <c r="P51" s="3"/>
      <c r="Q51" s="7">
        <v>-1.707313509104709</v>
      </c>
      <c r="R51" s="3"/>
      <c r="S51" s="3"/>
      <c r="T51" s="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2" t="s">
        <v>6</v>
      </c>
      <c r="AW51" s="7"/>
      <c r="AX51" s="7"/>
      <c r="AY51" s="7">
        <v>0.11100849872913694</v>
      </c>
      <c r="AZ51" s="7">
        <v>3.260684919897573</v>
      </c>
      <c r="BA51" s="7">
        <v>3.468679473433254</v>
      </c>
      <c r="BB51" s="7">
        <v>3.3383535516693494</v>
      </c>
      <c r="BC51" s="7">
        <v>2.8603531153245965</v>
      </c>
      <c r="BD51" s="7">
        <v>0.5560410412687701</v>
      </c>
      <c r="BE51" s="7">
        <v>1.3441497888104317</v>
      </c>
      <c r="BF51" s="7">
        <v>1.1096325248120495</v>
      </c>
      <c r="BG51" s="7">
        <v>1.2042196428465843</v>
      </c>
      <c r="BH51" s="7"/>
      <c r="BI51" s="7"/>
      <c r="BJ51" s="7"/>
      <c r="BK51" s="7"/>
      <c r="BL51" s="7">
        <v>1.707313509104709</v>
      </c>
      <c r="BM51" s="7"/>
      <c r="BN51" s="7"/>
      <c r="BO51" s="7"/>
      <c r="BP51" s="7"/>
      <c r="BQ51" s="7"/>
      <c r="BR51" s="8">
        <v>1.8960436065896455</v>
      </c>
      <c r="BS51" s="7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 ht="12.75">
      <c r="A52" s="2" t="s">
        <v>7</v>
      </c>
      <c r="B52" s="3"/>
      <c r="C52" s="3"/>
      <c r="D52" s="3"/>
      <c r="E52" s="7">
        <v>-0.8557781296143531</v>
      </c>
      <c r="F52" s="7">
        <v>-1.050673792924341</v>
      </c>
      <c r="G52" s="7">
        <v>-0.8683572465441949</v>
      </c>
      <c r="H52" s="7">
        <v>-0.07252128151169795</v>
      </c>
      <c r="I52" s="7">
        <v>2.5922939039312363</v>
      </c>
      <c r="J52" s="7">
        <v>1.9408838349415412</v>
      </c>
      <c r="K52" s="7">
        <v>2.025417029880332</v>
      </c>
      <c r="L52" s="7">
        <v>1.9484841307273408</v>
      </c>
      <c r="M52" s="7">
        <v>1.769452803074983</v>
      </c>
      <c r="N52" s="7">
        <v>2.873514638378501</v>
      </c>
      <c r="O52" s="7">
        <v>1.4940502588586624</v>
      </c>
      <c r="P52" s="7">
        <v>2.4731511588155533</v>
      </c>
      <c r="Q52" s="7">
        <v>1.5077312467675723</v>
      </c>
      <c r="R52" s="3"/>
      <c r="S52" s="3"/>
      <c r="T52" s="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2" t="s">
        <v>7</v>
      </c>
      <c r="AW52" s="7"/>
      <c r="AX52" s="7"/>
      <c r="AY52" s="7"/>
      <c r="AZ52" s="7">
        <v>0.8557781296143531</v>
      </c>
      <c r="BA52" s="7">
        <v>1.050673792924341</v>
      </c>
      <c r="BB52" s="7">
        <v>0.8683572465441949</v>
      </c>
      <c r="BC52" s="7">
        <v>0.07252128151169795</v>
      </c>
      <c r="BD52" s="7">
        <v>2.5922939039312363</v>
      </c>
      <c r="BE52" s="7">
        <v>1.9408838349415412</v>
      </c>
      <c r="BF52" s="7">
        <v>2.025417029880332</v>
      </c>
      <c r="BG52" s="7">
        <v>1.9484841307273408</v>
      </c>
      <c r="BH52" s="7">
        <v>1.769452803074983</v>
      </c>
      <c r="BI52" s="7">
        <v>2.873514638378501</v>
      </c>
      <c r="BJ52" s="7">
        <v>1.4940502588586624</v>
      </c>
      <c r="BK52" s="7">
        <v>2.4731511588155533</v>
      </c>
      <c r="BL52" s="17">
        <v>1.5077312467675723</v>
      </c>
      <c r="BM52" s="7"/>
      <c r="BN52" s="7"/>
      <c r="BO52" s="7"/>
      <c r="BP52" s="7"/>
      <c r="BQ52" s="7"/>
      <c r="BR52" s="8">
        <v>1.6517161119977162</v>
      </c>
      <c r="BS52" s="7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 ht="12.75" customHeight="1">
      <c r="A53" s="2" t="s">
        <v>8</v>
      </c>
      <c r="B53" s="3"/>
      <c r="C53" s="3"/>
      <c r="D53" s="3"/>
      <c r="E53" s="3"/>
      <c r="F53" s="7">
        <v>-1.3151431642300033</v>
      </c>
      <c r="G53" s="7">
        <v>-0.8683572465441949</v>
      </c>
      <c r="H53" s="3"/>
      <c r="I53" s="3"/>
      <c r="J53" s="3"/>
      <c r="K53" s="3"/>
      <c r="L53" s="7">
        <v>2.31353404135169</v>
      </c>
      <c r="M53" s="3"/>
      <c r="N53" s="3"/>
      <c r="O53" s="3"/>
      <c r="P53" s="3"/>
      <c r="Q53" s="7">
        <v>1.946146440750156</v>
      </c>
      <c r="R53" s="3"/>
      <c r="S53" s="3"/>
      <c r="T53" s="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2" t="s">
        <v>8</v>
      </c>
      <c r="AW53" s="7"/>
      <c r="AX53" s="7"/>
      <c r="AY53" s="7"/>
      <c r="AZ53" s="7"/>
      <c r="BA53" s="7">
        <v>1.3151431642300033</v>
      </c>
      <c r="BB53" s="7">
        <v>0.8683572465441949</v>
      </c>
      <c r="BC53" s="7"/>
      <c r="BD53" s="7"/>
      <c r="BE53" s="7"/>
      <c r="BF53" s="7"/>
      <c r="BG53" s="7">
        <v>2.31353404135169</v>
      </c>
      <c r="BH53" s="7"/>
      <c r="BI53" s="7"/>
      <c r="BJ53" s="7"/>
      <c r="BK53" s="7"/>
      <c r="BL53" s="7">
        <v>1.946146440750156</v>
      </c>
      <c r="BM53" s="7"/>
      <c r="BN53" s="7"/>
      <c r="BO53" s="7"/>
      <c r="BP53" s="7"/>
      <c r="BQ53" s="7"/>
      <c r="BR53" s="8">
        <v>1.610795223219011</v>
      </c>
      <c r="BS53" s="7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54" spans="1:91" ht="12.75">
      <c r="A54" s="2" t="s">
        <v>9</v>
      </c>
      <c r="B54" s="3"/>
      <c r="C54" s="3"/>
      <c r="D54" s="3"/>
      <c r="E54" s="3"/>
      <c r="F54" s="3"/>
      <c r="G54" s="7">
        <v>-0.4628354651057369</v>
      </c>
      <c r="H54" s="7">
        <v>-0.00011006504902526982</v>
      </c>
      <c r="I54" s="7">
        <v>1.5428489221979007</v>
      </c>
      <c r="J54" s="7">
        <v>-0.22584047008635594</v>
      </c>
      <c r="K54" s="7">
        <v>-1.0414792736230847</v>
      </c>
      <c r="L54" s="7">
        <v>-1.8015740420500648</v>
      </c>
      <c r="M54" s="7">
        <v>-2.5515569167006977</v>
      </c>
      <c r="N54" s="7">
        <v>-1.831454510719156</v>
      </c>
      <c r="O54" s="7">
        <v>-3.4688341787915347</v>
      </c>
      <c r="P54" s="7">
        <v>-2.9614885608623487</v>
      </c>
      <c r="Q54" s="7">
        <v>-4.074755556610662</v>
      </c>
      <c r="R54" s="7">
        <v>-0.43862820277578074</v>
      </c>
      <c r="S54" s="7">
        <v>-1.0258662894156587</v>
      </c>
      <c r="T54" s="7">
        <v>0.22384152160332058</v>
      </c>
      <c r="U54" s="7">
        <v>0.3517299688806038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2" t="s">
        <v>9</v>
      </c>
      <c r="AW54" s="7"/>
      <c r="AX54" s="7"/>
      <c r="AY54" s="7"/>
      <c r="AZ54" s="7"/>
      <c r="BA54" s="7"/>
      <c r="BB54" s="7">
        <v>0.4628354651057369</v>
      </c>
      <c r="BC54" s="7">
        <v>0.00011006504902526982</v>
      </c>
      <c r="BD54" s="7">
        <v>1.5428489221979007</v>
      </c>
      <c r="BE54" s="7">
        <v>0.22584047008635594</v>
      </c>
      <c r="BF54" s="7">
        <v>1.0414792736230847</v>
      </c>
      <c r="BG54" s="7">
        <v>1.8015740420500648</v>
      </c>
      <c r="BH54" s="7">
        <v>2.5515569167006977</v>
      </c>
      <c r="BI54" s="7">
        <v>1.831454510719156</v>
      </c>
      <c r="BJ54" s="7">
        <v>3.4688341787915347</v>
      </c>
      <c r="BK54" s="7">
        <v>2.9614885608623487</v>
      </c>
      <c r="BL54" s="7">
        <v>4.074755556610662</v>
      </c>
      <c r="BM54" s="7">
        <v>0.43862820277578074</v>
      </c>
      <c r="BN54" s="7">
        <v>1.0258662894156587</v>
      </c>
      <c r="BO54" s="7">
        <v>0.22384152160332058</v>
      </c>
      <c r="BP54" s="7">
        <v>0.3517299688806038</v>
      </c>
      <c r="BQ54" s="7"/>
      <c r="BR54" s="8">
        <v>1.4668562629647957</v>
      </c>
      <c r="BS54" s="7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</row>
    <row r="55" spans="1:91" ht="12.75">
      <c r="A55" s="2" t="s">
        <v>10</v>
      </c>
      <c r="B55" s="3"/>
      <c r="C55" s="3"/>
      <c r="D55" s="3"/>
      <c r="E55" s="3"/>
      <c r="F55" s="3"/>
      <c r="G55" s="3"/>
      <c r="H55" s="7">
        <v>-0.5793997967504068</v>
      </c>
      <c r="I55" s="7">
        <v>2.954171483839283</v>
      </c>
      <c r="J55" s="7">
        <v>-0.12099897145597381</v>
      </c>
      <c r="K55" s="7">
        <v>-0.734789643272743</v>
      </c>
      <c r="L55" s="7">
        <v>-1.2705923538691932</v>
      </c>
      <c r="M55" s="7">
        <v>-2.293586187161851</v>
      </c>
      <c r="N55" s="7">
        <v>-1.8632448428076536</v>
      </c>
      <c r="O55" s="7">
        <v>-3.6220096243980224</v>
      </c>
      <c r="P55" s="7">
        <v>-3.112450775297846</v>
      </c>
      <c r="Q55" s="7">
        <v>-4.250121634203695</v>
      </c>
      <c r="R55" s="7">
        <v>-0.7353834093248842</v>
      </c>
      <c r="S55" s="7">
        <v>-1.3724346012122774</v>
      </c>
      <c r="T55" s="7">
        <v>-0.14884438794497554</v>
      </c>
      <c r="U55" s="7">
        <v>0.04191547837886746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2" t="s">
        <v>10</v>
      </c>
      <c r="AW55" s="7"/>
      <c r="AX55" s="7"/>
      <c r="AY55" s="7"/>
      <c r="AZ55" s="7"/>
      <c r="BA55" s="7"/>
      <c r="BB55" s="7"/>
      <c r="BC55" s="7">
        <v>0.5793997967504068</v>
      </c>
      <c r="BD55" s="7">
        <v>2.954171483839283</v>
      </c>
      <c r="BE55" s="7">
        <v>0.12099897145597381</v>
      </c>
      <c r="BF55" s="7">
        <v>0.734789643272743</v>
      </c>
      <c r="BG55" s="7">
        <v>1.2705923538691932</v>
      </c>
      <c r="BH55" s="7">
        <v>2.293586187161851</v>
      </c>
      <c r="BI55" s="7">
        <v>1.8632448428076536</v>
      </c>
      <c r="BJ55" s="7">
        <v>3.6220096243980224</v>
      </c>
      <c r="BK55" s="7">
        <v>3.112450775297846</v>
      </c>
      <c r="BL55" s="7">
        <v>4.250121634203695</v>
      </c>
      <c r="BM55" s="7">
        <v>0.7353834093248842</v>
      </c>
      <c r="BN55" s="7">
        <v>1.3724346012122774</v>
      </c>
      <c r="BO55" s="7">
        <v>0.14884438794497554</v>
      </c>
      <c r="BP55" s="7">
        <v>0.04191547837886746</v>
      </c>
      <c r="BQ55" s="7"/>
      <c r="BR55" s="8">
        <v>1.6499959421369765</v>
      </c>
      <c r="BS55" s="7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</row>
    <row r="56" spans="1:91" ht="12.75">
      <c r="A56" s="2" t="s">
        <v>11</v>
      </c>
      <c r="B56" s="3"/>
      <c r="C56" s="3"/>
      <c r="D56" s="3"/>
      <c r="E56" s="3"/>
      <c r="F56" s="3"/>
      <c r="G56" s="3"/>
      <c r="H56" s="3"/>
      <c r="I56" s="7">
        <v>1.4342856482254867</v>
      </c>
      <c r="J56" s="7">
        <v>-0.7500479632382664</v>
      </c>
      <c r="K56" s="7">
        <v>-1.4163221551623912</v>
      </c>
      <c r="L56" s="7">
        <v>-2.232996663697023</v>
      </c>
      <c r="M56" s="7">
        <v>-3.325469105317237</v>
      </c>
      <c r="N56" s="7">
        <v>-2.9759064659050725</v>
      </c>
      <c r="O56" s="7">
        <v>-4.908683367492518</v>
      </c>
      <c r="P56" s="7">
        <v>-4.682457805427018</v>
      </c>
      <c r="Q56" s="7">
        <v>-6.062237769331708</v>
      </c>
      <c r="R56" s="7">
        <v>-2.9313719377882497</v>
      </c>
      <c r="S56" s="7">
        <v>-3.9139355543874808</v>
      </c>
      <c r="T56" s="7">
        <v>-3.0156590767780225</v>
      </c>
      <c r="U56" s="7">
        <v>-3.1688892413664003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2" t="s">
        <v>11</v>
      </c>
      <c r="AW56" s="7"/>
      <c r="AX56" s="7"/>
      <c r="AY56" s="7"/>
      <c r="AZ56" s="7"/>
      <c r="BA56" s="7"/>
      <c r="BB56" s="7"/>
      <c r="BC56" s="7"/>
      <c r="BD56" s="7">
        <v>1.4342856482254867</v>
      </c>
      <c r="BE56" s="7">
        <v>0.7500479632382664</v>
      </c>
      <c r="BF56" s="7">
        <v>1.4163221551623912</v>
      </c>
      <c r="BG56" s="7">
        <v>2.232996663697023</v>
      </c>
      <c r="BH56" s="7">
        <v>3.325469105317237</v>
      </c>
      <c r="BI56" s="7">
        <v>2.9759064659050725</v>
      </c>
      <c r="BJ56" s="7">
        <v>4.908683367492518</v>
      </c>
      <c r="BK56" s="7">
        <v>4.682457805427018</v>
      </c>
      <c r="BL56" s="7">
        <v>6.062237769331708</v>
      </c>
      <c r="BM56" s="7">
        <v>2.9313719377882497</v>
      </c>
      <c r="BN56" s="7">
        <v>3.9139355543874808</v>
      </c>
      <c r="BO56" s="7">
        <v>3.0156590767780225</v>
      </c>
      <c r="BP56" s="7">
        <v>3.1688892413664003</v>
      </c>
      <c r="BQ56" s="7"/>
      <c r="BR56" s="8">
        <v>3.1398663657012977</v>
      </c>
      <c r="BS56" s="7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 ht="12.75">
      <c r="A57" s="3" t="s">
        <v>12</v>
      </c>
      <c r="B57" s="3"/>
      <c r="C57" s="3"/>
      <c r="D57" s="3"/>
      <c r="E57" s="3"/>
      <c r="F57" s="3"/>
      <c r="G57" s="3"/>
      <c r="H57" s="3"/>
      <c r="I57" s="3"/>
      <c r="J57" s="7">
        <v>-0.6452064646078843</v>
      </c>
      <c r="K57" s="7">
        <v>-1.484475406351356</v>
      </c>
      <c r="L57" s="7">
        <v>-2.8303510629005038</v>
      </c>
      <c r="M57" s="7">
        <v>-4.486337388242047</v>
      </c>
      <c r="N57" s="7">
        <v>-4.501842406152962</v>
      </c>
      <c r="O57" s="7">
        <v>-6.8999641603768564</v>
      </c>
      <c r="P57" s="7">
        <v>-7.279007893717571</v>
      </c>
      <c r="Q57" s="7">
        <v>-9.043461088413277</v>
      </c>
      <c r="R57" s="7">
        <v>-6.581460978342222</v>
      </c>
      <c r="S57" s="7">
        <v>-8.014993910647467</v>
      </c>
      <c r="T57" s="7">
        <v>-7.459221844469245</v>
      </c>
      <c r="U57" s="7">
        <v>-8.097756135712206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3" t="s">
        <v>12</v>
      </c>
      <c r="AW57" s="7"/>
      <c r="AX57" s="7"/>
      <c r="AY57" s="7"/>
      <c r="AZ57" s="7"/>
      <c r="BA57" s="7"/>
      <c r="BB57" s="7"/>
      <c r="BC57" s="7"/>
      <c r="BD57" s="7"/>
      <c r="BE57" s="7">
        <v>0.6452064646078843</v>
      </c>
      <c r="BF57" s="7">
        <v>1.484475406351356</v>
      </c>
      <c r="BG57" s="7">
        <v>2.8303510629005038</v>
      </c>
      <c r="BH57" s="7">
        <v>4.486337388242047</v>
      </c>
      <c r="BI57" s="7">
        <v>4.501842406152962</v>
      </c>
      <c r="BJ57" s="7">
        <v>6.8999641603768564</v>
      </c>
      <c r="BK57" s="7">
        <v>7.279007893717571</v>
      </c>
      <c r="BL57" s="7">
        <v>9.043461088413277</v>
      </c>
      <c r="BM57" s="7">
        <v>6.581460978342222</v>
      </c>
      <c r="BN57" s="7">
        <v>8.014993910647467</v>
      </c>
      <c r="BO57" s="7">
        <v>7.459221844469245</v>
      </c>
      <c r="BP57" s="7">
        <v>8.097756135712206</v>
      </c>
      <c r="BQ57" s="7"/>
      <c r="BR57" s="8">
        <v>5.610339894994467</v>
      </c>
      <c r="BS57" s="8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 ht="12.75">
      <c r="A58" s="3" t="s">
        <v>13</v>
      </c>
      <c r="B58" s="3"/>
      <c r="C58" s="3"/>
      <c r="D58" s="3"/>
      <c r="E58" s="3"/>
      <c r="F58" s="3"/>
      <c r="G58" s="3"/>
      <c r="H58" s="3"/>
      <c r="I58" s="3"/>
      <c r="J58" s="3"/>
      <c r="K58" s="7">
        <v>0.5601221293175885</v>
      </c>
      <c r="L58" s="7">
        <v>-1.5360831979596292</v>
      </c>
      <c r="M58" s="7">
        <v>-3.8091642232025746</v>
      </c>
      <c r="N58" s="7">
        <v>-3.802455100206012</v>
      </c>
      <c r="O58" s="7">
        <v>-6.3178974670722035</v>
      </c>
      <c r="P58" s="7">
        <v>-6.856313693298179</v>
      </c>
      <c r="Q58" s="7">
        <v>-9.160371806808634</v>
      </c>
      <c r="R58" s="7">
        <v>-6.996918267510968</v>
      </c>
      <c r="S58" s="7">
        <v>-8.563727070992114</v>
      </c>
      <c r="T58" s="7">
        <v>-8.147257369789177</v>
      </c>
      <c r="U58" s="7">
        <v>-8.520230440941846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3" t="s">
        <v>13</v>
      </c>
      <c r="AW58" s="7"/>
      <c r="AX58" s="7"/>
      <c r="AY58" s="7"/>
      <c r="AZ58" s="7"/>
      <c r="BA58" s="7"/>
      <c r="BB58" s="7"/>
      <c r="BC58" s="7"/>
      <c r="BD58" s="7"/>
      <c r="BE58" s="7"/>
      <c r="BF58" s="7">
        <v>0.5601221293175885</v>
      </c>
      <c r="BG58" s="7">
        <v>1.5360831979596292</v>
      </c>
      <c r="BH58" s="7">
        <v>3.8091642232025746</v>
      </c>
      <c r="BI58" s="7">
        <v>3.802455100206012</v>
      </c>
      <c r="BJ58" s="7">
        <v>6.3178974670722035</v>
      </c>
      <c r="BK58" s="7">
        <v>6.856313693298179</v>
      </c>
      <c r="BL58" s="7">
        <v>9.160371806808634</v>
      </c>
      <c r="BM58" s="7">
        <v>6.996918267510968</v>
      </c>
      <c r="BN58" s="7">
        <v>8.563727070992114</v>
      </c>
      <c r="BO58" s="7">
        <v>8.147257369789177</v>
      </c>
      <c r="BP58" s="7">
        <v>8.520230440941846</v>
      </c>
      <c r="BQ58" s="7"/>
      <c r="BR58" s="8">
        <v>5.842776433372631</v>
      </c>
      <c r="BS58" s="7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 ht="12.75">
      <c r="A59" s="3" t="s">
        <v>14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7">
        <v>-1.3369650648918021</v>
      </c>
      <c r="M59" s="7">
        <v>-3.325469105317237</v>
      </c>
      <c r="N59" s="7">
        <v>-3.3891807830555427</v>
      </c>
      <c r="O59" s="7">
        <v>-5.827736041131444</v>
      </c>
      <c r="P59" s="7">
        <v>-6.2222723926690895</v>
      </c>
      <c r="Q59" s="7">
        <v>-8.312769098442304</v>
      </c>
      <c r="R59" s="7">
        <v>-5.8395729619694645</v>
      </c>
      <c r="S59" s="7">
        <v>-7.148573131155922</v>
      </c>
      <c r="T59" s="7">
        <v>-6.48450485026601</v>
      </c>
      <c r="U59" s="7">
        <v>-6.5768486368855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3" t="s">
        <v>14</v>
      </c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>
        <v>1.3369650648918021</v>
      </c>
      <c r="BH59" s="7">
        <v>3.325469105317237</v>
      </c>
      <c r="BI59" s="7">
        <v>3.3891807830555427</v>
      </c>
      <c r="BJ59" s="7">
        <v>5.827736041131444</v>
      </c>
      <c r="BK59" s="7">
        <v>6.2222723926690895</v>
      </c>
      <c r="BL59" s="7">
        <v>8.312769098442304</v>
      </c>
      <c r="BM59" s="7">
        <v>5.8395729619694645</v>
      </c>
      <c r="BN59" s="7">
        <v>7.148573131155922</v>
      </c>
      <c r="BO59" s="7">
        <v>6.48450485026601</v>
      </c>
      <c r="BP59" s="7">
        <v>6.5768486368855</v>
      </c>
      <c r="BQ59" s="7"/>
      <c r="BR59" s="8">
        <v>5.4463892065784325</v>
      </c>
      <c r="BS59" s="7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 ht="12.75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>
        <v>-0.8425008335058388</v>
      </c>
      <c r="N60" s="7">
        <v>-0.9731155443297186</v>
      </c>
      <c r="O60" s="7">
        <v>-2.948037663729477</v>
      </c>
      <c r="P60" s="7">
        <v>-2.5086019175558567</v>
      </c>
      <c r="Q60" s="7">
        <v>-3.8409341198199507</v>
      </c>
      <c r="R60" s="7">
        <v>-1.23986726045836</v>
      </c>
      <c r="S60" s="7">
        <v>-2.4121395366021336</v>
      </c>
      <c r="T60" s="7">
        <v>-1.4675791448081772</v>
      </c>
      <c r="U60" s="7">
        <v>-1.5071569741298143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3" t="s">
        <v>15</v>
      </c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>
        <v>0.8425008335058388</v>
      </c>
      <c r="BI60" s="7">
        <v>0.9731155443297186</v>
      </c>
      <c r="BJ60" s="7">
        <v>2.948037663729477</v>
      </c>
      <c r="BK60" s="7">
        <v>2.5086019175558567</v>
      </c>
      <c r="BL60" s="7">
        <v>3.8409341198199507</v>
      </c>
      <c r="BM60" s="7">
        <v>1.23986726045836</v>
      </c>
      <c r="BN60" s="7">
        <v>2.4121395366021336</v>
      </c>
      <c r="BO60" s="7">
        <v>1.4675791448081772</v>
      </c>
      <c r="BP60" s="7">
        <v>1.5071569741298143</v>
      </c>
      <c r="BQ60" s="7"/>
      <c r="BR60" s="8">
        <v>1.9711036661043697</v>
      </c>
      <c r="BS60" s="7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</row>
    <row r="61" spans="1:91" ht="12.75">
      <c r="A61" s="3" t="s">
        <v>16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7">
        <v>-1.2592285331261976</v>
      </c>
      <c r="O61" s="7">
        <v>-1.8451744553627667</v>
      </c>
      <c r="P61" s="7">
        <v>-1.723598402491271</v>
      </c>
      <c r="Q61" s="7">
        <v>-3.0225590910524605</v>
      </c>
      <c r="R61" s="7">
        <v>0.5406639788362608</v>
      </c>
      <c r="S61" s="7">
        <v>-0.7081786702687584</v>
      </c>
      <c r="T61" s="7">
        <v>-0.005503653503323189</v>
      </c>
      <c r="U61" s="7">
        <v>-0.12707424371298875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3" t="s">
        <v>16</v>
      </c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>
        <v>1.2592285331261976</v>
      </c>
      <c r="BJ61" s="7">
        <v>1.8451744553627667</v>
      </c>
      <c r="BK61" s="7">
        <v>1.723598402491271</v>
      </c>
      <c r="BL61" s="7">
        <v>3.0225590910524605</v>
      </c>
      <c r="BM61" s="7">
        <v>0.5406639788362608</v>
      </c>
      <c r="BN61" s="7">
        <v>0.7081786702687584</v>
      </c>
      <c r="BO61" s="7">
        <v>0.005503653503323189</v>
      </c>
      <c r="BP61" s="7">
        <v>0.12707424371298875</v>
      </c>
      <c r="BQ61" s="7"/>
      <c r="BR61" s="8">
        <v>1.1539976285442533</v>
      </c>
      <c r="BS61" s="7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 ht="12.75">
      <c r="A62" s="3" t="s">
        <v>17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7">
        <v>-1.8145393662414693</v>
      </c>
      <c r="P62" s="7">
        <v>-1.512251302281575</v>
      </c>
      <c r="Q62" s="7">
        <v>-2.5841438970698767</v>
      </c>
      <c r="R62" s="7">
        <v>0.9561212680050057</v>
      </c>
      <c r="S62" s="7">
        <v>-0.24608758787326687</v>
      </c>
      <c r="T62" s="7">
        <v>0.10916893404999868</v>
      </c>
      <c r="U62" s="7">
        <v>-0.46505368789670115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3" t="s">
        <v>17</v>
      </c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>
        <v>1.8145393662414693</v>
      </c>
      <c r="BK62" s="7">
        <v>1.512251302281575</v>
      </c>
      <c r="BL62" s="7">
        <v>2.5841438970698767</v>
      </c>
      <c r="BM62" s="7">
        <v>0.9561212680050057</v>
      </c>
      <c r="BN62" s="7">
        <v>0.24608758787326687</v>
      </c>
      <c r="BO62" s="7">
        <v>0.10916893404999868</v>
      </c>
      <c r="BP62" s="7">
        <v>0.46505368789670115</v>
      </c>
      <c r="BQ62" s="7"/>
      <c r="BR62" s="8">
        <v>1.098195149059699</v>
      </c>
      <c r="BS62" s="7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 ht="12.75">
      <c r="A63" s="3" t="s">
        <v>18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7">
        <v>-0.7272477872169891</v>
      </c>
      <c r="Q63" s="7">
        <v>-1.794996547901226</v>
      </c>
      <c r="R63" s="7">
        <v>0.9561212680050057</v>
      </c>
      <c r="S63" s="7">
        <v>-0.04392273932523932</v>
      </c>
      <c r="T63" s="7">
        <v>0.9978814875882431</v>
      </c>
      <c r="U63" s="7">
        <v>0.9713589498840766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3" t="s">
        <v>18</v>
      </c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>
        <v>0.7272477872169891</v>
      </c>
      <c r="BL63" s="7">
        <v>1.794996547901226</v>
      </c>
      <c r="BM63" s="7">
        <v>0.9561212680050057</v>
      </c>
      <c r="BN63" s="7">
        <v>0.04392273932523932</v>
      </c>
      <c r="BO63" s="7">
        <v>0.9978814875882431</v>
      </c>
      <c r="BP63" s="7">
        <v>0.9713589498840766</v>
      </c>
      <c r="BQ63" s="7"/>
      <c r="BR63" s="8">
        <v>0.9152547966534633</v>
      </c>
      <c r="BS63" s="7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 ht="12.75">
      <c r="A64" s="3" t="s">
        <v>19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7">
        <v>-1.684022701924384</v>
      </c>
      <c r="R64" s="7">
        <v>2.0739958126754274</v>
      </c>
      <c r="S64" s="7">
        <v>1.9552402654763372</v>
      </c>
      <c r="T64" s="7">
        <v>3.4230065412450523</v>
      </c>
      <c r="U64" s="7">
        <v>3.671673884143529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3" t="s">
        <v>19</v>
      </c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>
        <v>1.684022701924384</v>
      </c>
      <c r="BM64" s="7">
        <v>2.0739958126754274</v>
      </c>
      <c r="BN64" s="7">
        <v>1.9552402654763372</v>
      </c>
      <c r="BO64" s="7">
        <v>3.4230065412450523</v>
      </c>
      <c r="BP64" s="7">
        <v>3.671673884143529</v>
      </c>
      <c r="BQ64" s="7"/>
      <c r="BR64" s="8">
        <v>2.561587841092946</v>
      </c>
      <c r="BS64" s="7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 ht="12.75">
      <c r="A65" s="3" t="s">
        <v>20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7">
        <v>2.1819463150577914</v>
      </c>
      <c r="S65" s="7">
        <v>1.1456854005892771</v>
      </c>
      <c r="T65" s="7">
        <v>3.736697379962846</v>
      </c>
      <c r="U65" s="7">
        <v>4.512483016547011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3" t="s">
        <v>20</v>
      </c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>
        <v>2.1819463150577914</v>
      </c>
      <c r="BN65" s="7">
        <v>1.1456854005892771</v>
      </c>
      <c r="BO65" s="7">
        <v>3.736697379962846</v>
      </c>
      <c r="BP65" s="7">
        <v>4.512483016547011</v>
      </c>
      <c r="BQ65" s="7"/>
      <c r="BR65" s="8">
        <v>2.8942030280392315</v>
      </c>
      <c r="BS65" s="7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 ht="12.75">
      <c r="A66" s="3" t="s">
        <v>21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7">
        <v>-1.3961822020043309</v>
      </c>
      <c r="T66" s="7">
        <v>1.1201410554215823</v>
      </c>
      <c r="U66" s="7">
        <v>1.874363396265458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3" t="s">
        <v>21</v>
      </c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>
        <v>1.3961822020043309</v>
      </c>
      <c r="BO66" s="7">
        <v>1.1201410554215823</v>
      </c>
      <c r="BP66" s="7">
        <v>1.874363396265458</v>
      </c>
      <c r="BQ66" s="7"/>
      <c r="BR66" s="8">
        <v>1.463562217897124</v>
      </c>
      <c r="BS66" s="8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 ht="12.75">
      <c r="A67" s="3" t="s">
        <v>22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7">
        <v>0.20609190722128784</v>
      </c>
      <c r="U67" s="7">
        <v>0.8964288961066125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3" t="s">
        <v>22</v>
      </c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>
        <v>0.20609190722128784</v>
      </c>
      <c r="BP67" s="7">
        <v>0.8964288961066125</v>
      </c>
      <c r="BQ67" s="7"/>
      <c r="BR67" s="8">
        <v>0.5512604016639502</v>
      </c>
      <c r="BS67" s="8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 ht="12.75">
      <c r="A68" s="3" t="s">
        <v>23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7">
        <v>-0.10467155350403416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3" t="s">
        <v>23</v>
      </c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>
        <v>0.10467155350403416</v>
      </c>
      <c r="BQ68" s="7"/>
      <c r="BR68" s="8">
        <v>0.10467155350403416</v>
      </c>
      <c r="BS68" s="8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 ht="12.7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8"/>
      <c r="BS69" s="8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 ht="25.5" customHeight="1">
      <c r="A70" s="11" t="s">
        <v>30</v>
      </c>
      <c r="B70" s="12">
        <v>0.6018538456430118</v>
      </c>
      <c r="C70" s="12">
        <v>1.1250387446466497</v>
      </c>
      <c r="D70" s="12">
        <v>1.176477726391182</v>
      </c>
      <c r="E70" s="12">
        <v>2.1074102616518866</v>
      </c>
      <c r="F70" s="12">
        <v>1.9799184386433133</v>
      </c>
      <c r="G70" s="12">
        <v>1.911539541268564</v>
      </c>
      <c r="H70" s="12">
        <v>1.1164496521818956</v>
      </c>
      <c r="I70" s="12">
        <v>1.706887470844807</v>
      </c>
      <c r="J70" s="12">
        <v>0.7990873994867956</v>
      </c>
      <c r="K70" s="12">
        <v>1.103942061531444</v>
      </c>
      <c r="L70" s="12">
        <v>2.175714287697772</v>
      </c>
      <c r="M70" s="12">
        <v>2.5425706353225794</v>
      </c>
      <c r="N70" s="12">
        <v>2.4722150526545934</v>
      </c>
      <c r="O70" s="12">
        <v>3.5845192266937773</v>
      </c>
      <c r="P70" s="12">
        <v>3.368210153862657</v>
      </c>
      <c r="Q70" s="12">
        <v>3.9803424607296534</v>
      </c>
      <c r="R70" s="12">
        <v>2.6226709717291183</v>
      </c>
      <c r="S70" s="12">
        <v>2.9189974584577127</v>
      </c>
      <c r="T70" s="12">
        <v>2.610385653903662</v>
      </c>
      <c r="U70" s="12">
        <v>2.725842300290376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1" t="s">
        <v>31</v>
      </c>
      <c r="AW70" s="11"/>
      <c r="AX70" s="11"/>
      <c r="AY70" s="11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>
        <v>2.0451568061247194</v>
      </c>
      <c r="BM70" s="12">
        <v>2.2539897904346042</v>
      </c>
      <c r="BN70" s="12">
        <v>2.283288957159997</v>
      </c>
      <c r="BO70" s="12">
        <v>2.333680484701889</v>
      </c>
      <c r="BP70" s="12">
        <v>2.355443812616635</v>
      </c>
      <c r="BQ70" s="12"/>
      <c r="BR70" s="13">
        <v>2.384231259845164</v>
      </c>
      <c r="BS70" s="7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 ht="12.75">
      <c r="A71" s="18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8" t="s">
        <v>32</v>
      </c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19" t="s">
        <v>33</v>
      </c>
      <c r="BQ71" s="7"/>
      <c r="BR71" s="13">
        <v>3.2845121890717164</v>
      </c>
      <c r="BS71" s="7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 ht="12.75">
      <c r="A72" s="2" t="s">
        <v>36</v>
      </c>
      <c r="B72" s="14"/>
      <c r="C72" s="14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2" t="s">
        <v>36</v>
      </c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8"/>
      <c r="BS72" s="7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 ht="12.75">
      <c r="A73" s="2"/>
      <c r="B73" s="20" t="s">
        <v>34</v>
      </c>
      <c r="C73" s="21" t="s">
        <v>37</v>
      </c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7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 ht="12.75">
      <c r="A74" s="2"/>
      <c r="B74" s="31" t="s">
        <v>35</v>
      </c>
      <c r="C74" s="24" t="s">
        <v>41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2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</row>
    <row r="75" spans="1:91" ht="12.75">
      <c r="A75" s="32"/>
      <c r="B75" s="6"/>
      <c r="C75" s="2"/>
      <c r="D75" s="2"/>
      <c r="E75" s="2"/>
      <c r="F75" s="2"/>
      <c r="G75" s="2"/>
      <c r="H75" s="3"/>
      <c r="I75" s="3"/>
      <c r="J75" s="3"/>
      <c r="K75" s="3"/>
      <c r="L75" s="2"/>
      <c r="M75" s="3"/>
      <c r="N75" s="3"/>
      <c r="O75" s="3"/>
      <c r="P75" s="3"/>
      <c r="Q75" s="3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8"/>
      <c r="BS75" s="6"/>
      <c r="BT75" s="2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</row>
    <row r="76" spans="1:9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 s="7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</row>
    <row r="77" spans="1:9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 s="7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</row>
    <row r="78" spans="1:9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 s="7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 s="7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70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</sheetData>
  <mergeCells count="2">
    <mergeCell ref="BR42:BR45"/>
    <mergeCell ref="BR7:BR10"/>
  </mergeCells>
  <conditionalFormatting sqref="B46:B49 H49:K52 C46:C50 M50:P50 D46:D51 E46:E52 M52:P52 F46:F53 G46:G54 H54:H55 I54:I56 J54:J57 K54:K58 L47:L59 M54:M60 N54:N61 O54:O62 P54:P63 Q50:Q64 R54:R65 S54:S66 T54:T67 U54:U68">
    <cfRule type="cellIs" priority="1" dxfId="0" operator="between" stopIfTrue="1">
      <formula>-10000</formula>
      <formula>-0.0001</formula>
    </cfRule>
    <cfRule type="cellIs" priority="2" dxfId="1" operator="between" stopIfTrue="1">
      <formula>0.0001</formula>
      <formula>10000</formula>
    </cfRule>
  </conditionalFormatting>
  <printOptions horizontalCentered="1" verticalCentered="1"/>
  <pageMargins left="0.5" right="0.5" top="0.5" bottom="0.5" header="0.5" footer="0.5"/>
  <pageSetup horizontalDpi="600" verticalDpi="600" orientation="landscape" scale="55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2006-07-27T12:01:37Z</cp:lastPrinted>
  <dcterms:created xsi:type="dcterms:W3CDTF">2006-07-17T16:05:31Z</dcterms:created>
  <dcterms:modified xsi:type="dcterms:W3CDTF">2006-07-31T13:25:16Z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1556737737</vt:i4>
  </property>
  <property fmtid="{D5CDD505-2E9C-101B-9397-08002B2CF9AE}" pid="3" name="_ReviewingToolsShownOnce">
    <vt:lpwstr/>
  </property>
</Properties>
</file>