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<sst xmlns="http://schemas.openxmlformats.org/spreadsheetml/2006/main" count="46" uniqueCount="42">
  <si>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Secure Software Benefit Calculator</t>
  </si>
  <si>
    <t>i</t>
  </si>
  <si>
    <t>Estimate the size of your software project in number of source lines of code (SLOC)</t>
  </si>
  <si>
    <t>ii</t>
  </si>
  <si>
    <t>iii</t>
  </si>
  <si>
    <r>
      <t xml:space="preserve">Estimate the percentage of bugs you will discover and fix </t>
    </r>
    <r>
      <rPr>
        <i/>
        <sz val="10"/>
        <rFont val="Arial"/>
        <family val="2"/>
      </rPr>
      <t>PRE-release</t>
    </r>
  </si>
  <si>
    <r>
      <t xml:space="preserve">Estimate the average cost it takes to fix a bug </t>
    </r>
    <r>
      <rPr>
        <i/>
        <sz val="10"/>
        <rFont val="Arial"/>
        <family val="2"/>
      </rPr>
      <t>PRE-release</t>
    </r>
  </si>
  <si>
    <t>iv</t>
  </si>
  <si>
    <t>Legal Expenses:</t>
  </si>
  <si>
    <t>Public Relations Expenses:</t>
  </si>
  <si>
    <t>Time in Man Months</t>
  </si>
  <si>
    <t>Out of Pocket Expenses in $:</t>
  </si>
  <si>
    <t>Time in Man Months:</t>
  </si>
  <si>
    <t>Outside Legal Expenses in $</t>
  </si>
  <si>
    <t>Estimate the value of lost future sales:</t>
  </si>
  <si>
    <t>What percentage of your sales will you lose due to the security exploit?</t>
  </si>
  <si>
    <t>If there are any additional costs that you wish to include, add them here (in $)</t>
  </si>
  <si>
    <r>
      <t xml:space="preserve">For each bug fixed </t>
    </r>
    <r>
      <rPr>
        <b/>
        <i/>
        <sz val="10"/>
        <rFont val="Arial"/>
        <family val="2"/>
      </rPr>
      <t>POST-release</t>
    </r>
    <r>
      <rPr>
        <b/>
        <sz val="10"/>
        <rFont val="Arial"/>
        <family val="2"/>
      </rPr>
      <t>, what is the estimated:</t>
    </r>
  </si>
  <si>
    <t>Diagnosis Effort:</t>
  </si>
  <si>
    <t>Patch Development Costs:</t>
  </si>
  <si>
    <t>Patch Testing Effort:</t>
  </si>
  <si>
    <t>Other Costs (in $)</t>
  </si>
  <si>
    <t>vii</t>
  </si>
  <si>
    <t>viii</t>
  </si>
  <si>
    <t>After adding security, estimate the following:</t>
  </si>
  <si>
    <r>
      <t xml:space="preserve">Percentage increase in bugs detected </t>
    </r>
    <r>
      <rPr>
        <i/>
        <sz val="10"/>
        <rFont val="Arial"/>
        <family val="2"/>
      </rPr>
      <t>PRE-release</t>
    </r>
  </si>
  <si>
    <t>What is your margin per dollar of sales as a percentage?</t>
  </si>
  <si>
    <r>
      <t xml:space="preserve">Estimate the number of </t>
    </r>
    <r>
      <rPr>
        <i/>
        <sz val="10"/>
        <rFont val="Arial"/>
        <family val="2"/>
      </rPr>
      <t>security</t>
    </r>
    <r>
      <rPr>
        <sz val="10"/>
        <rFont val="Arial"/>
        <family val="0"/>
      </rPr>
      <t xml:space="preserve"> bugs that exist in your program </t>
    </r>
    <r>
      <rPr>
        <sz val="10"/>
        <rFont val="Arial"/>
        <family val="2"/>
      </rPr>
      <t>per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1000 source lines of code</t>
    </r>
  </si>
  <si>
    <r>
      <t xml:space="preserve">Estiimate the number of </t>
    </r>
    <r>
      <rPr>
        <i/>
        <sz val="10"/>
        <rFont val="Arial"/>
        <family val="2"/>
      </rPr>
      <t>non-security</t>
    </r>
    <r>
      <rPr>
        <sz val="10"/>
        <rFont val="Arial"/>
        <family val="2"/>
      </rPr>
      <t xml:space="preserve"> bugs that exist in your program per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1000 source lines of code</t>
    </r>
  </si>
  <si>
    <t>Inside Legal Expenses in Man Months</t>
  </si>
  <si>
    <t>Client Support and Service Costs (in Man Months)</t>
  </si>
  <si>
    <t>What is your existing sales revenue (in $)?</t>
  </si>
  <si>
    <t>What is your average cost per man month?</t>
  </si>
  <si>
    <r>
      <t xml:space="preserve">Estimate the percentage of </t>
    </r>
    <r>
      <rPr>
        <i/>
        <sz val="10"/>
        <rFont val="Arial"/>
        <family val="2"/>
      </rPr>
      <t>security bugs</t>
    </r>
    <r>
      <rPr>
        <sz val="10"/>
        <rFont val="Arial"/>
        <family val="2"/>
      </rPr>
      <t xml:space="preserve"> discovered </t>
    </r>
    <r>
      <rPr>
        <i/>
        <sz val="10"/>
        <rFont val="Arial"/>
        <family val="2"/>
      </rPr>
      <t>POST-release</t>
    </r>
    <r>
      <rPr>
        <sz val="10"/>
        <rFont val="Arial"/>
        <family val="2"/>
      </rPr>
      <t xml:space="preserve"> that are exploited by attackers</t>
    </r>
  </si>
  <si>
    <t>Cost Before Security</t>
  </si>
  <si>
    <t>Cost After Security</t>
  </si>
  <si>
    <t>Net Benefit:</t>
  </si>
  <si>
    <t>For an exploited bug, what is the estimated cost of:</t>
  </si>
  <si>
    <t>vi   If a section is not applicable, please click the N/A option below the section.</t>
  </si>
  <si>
    <t>v    If a section is not applicable, please click the N/A option below the section.</t>
  </si>
  <si>
    <t>NOTE: THE NUMBERS HERE ARE PURELY ILLUSTRATIVE. REPLACE THE EXAMPLE DATA WITH YOUR OWN NUMBERS OR ESTIMATES.</t>
  </si>
  <si>
    <t>Percentage of reduction in bugs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</si>
</sst>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/>
    </xf>
    <xf numFmtId="44" fontId="0" fillId="4" borderId="2" xfId="17" applyFill="1" applyBorder="1" applyAlignment="1">
      <alignment/>
    </xf>
    <xf numFmtId="9" fontId="0" fillId="4" borderId="2" xfId="19" applyFont="1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9" fontId="0" fillId="5" borderId="2" xfId="19" applyFill="1" applyBorder="1" applyAlignment="1">
      <alignment/>
    </xf>
    <xf numFmtId="9" fontId="0" fillId="5" borderId="2" xfId="19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2" xfId="17" applyBorder="1" applyAlignment="1">
      <alignment/>
    </xf>
    <xf numFmtId="44" fontId="0" fillId="0" borderId="6" xfId="17" applyBorder="1" applyAlignment="1">
      <alignment/>
    </xf>
    <xf numFmtId="0" fontId="2" fillId="0" borderId="7" xfId="0" applyFont="1" applyBorder="1" applyAlignment="1">
      <alignment/>
    </xf>
    <xf numFmtId="44" fontId="0" fillId="6" borderId="8" xfId="0" applyNumberFormat="1" applyFill="1" applyBorder="1" applyAlignment="1">
      <alignment/>
    </xf>
    <xf numFmtId="9" fontId="0" fillId="4" borderId="2" xfId="19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9.emf" /><Relationship Id="rId3" Type="http://schemas.openxmlformats.org/officeDocument/2006/relationships/image" Target="../media/image26.emf" /><Relationship Id="rId4" Type="http://schemas.openxmlformats.org/officeDocument/2006/relationships/image" Target="../media/image8.emf" /><Relationship Id="rId5" Type="http://schemas.openxmlformats.org/officeDocument/2006/relationships/image" Target="../media/image18.emf" /><Relationship Id="rId6" Type="http://schemas.openxmlformats.org/officeDocument/2006/relationships/image" Target="../media/image12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2.emf" /><Relationship Id="rId10" Type="http://schemas.openxmlformats.org/officeDocument/2006/relationships/image" Target="../media/image13.emf" /><Relationship Id="rId11" Type="http://schemas.openxmlformats.org/officeDocument/2006/relationships/image" Target="../media/image15.emf" /><Relationship Id="rId12" Type="http://schemas.openxmlformats.org/officeDocument/2006/relationships/image" Target="../media/image24.emf" /><Relationship Id="rId13" Type="http://schemas.openxmlformats.org/officeDocument/2006/relationships/image" Target="../media/image4.emf" /><Relationship Id="rId14" Type="http://schemas.openxmlformats.org/officeDocument/2006/relationships/image" Target="../media/image25.emf" /><Relationship Id="rId15" Type="http://schemas.openxmlformats.org/officeDocument/2006/relationships/image" Target="../media/image10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.emf" /><Relationship Id="rId19" Type="http://schemas.openxmlformats.org/officeDocument/2006/relationships/image" Target="../media/image20.emf" /><Relationship Id="rId20" Type="http://schemas.openxmlformats.org/officeDocument/2006/relationships/image" Target="../media/image3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19.emf" /><Relationship Id="rId25" Type="http://schemas.openxmlformats.org/officeDocument/2006/relationships/image" Target="../media/image14.emf" /><Relationship Id="rId2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6657975</xdr:colOff>
      <xdr:row>5</xdr:row>
      <xdr:rowOff>28575</xdr:rowOff>
    </xdr:from>
    <xdr:to>
      <xdr:col>1</xdr:col>
      <xdr:colOff>1209675</xdr:colOff>
      <xdr:row>6</xdr:row>
      <xdr:rowOff>152400</xdr:rowOff>
    </xdr:to>
    <xdr:pic>
      <xdr:nvPicPr>
        <xdr:cNvPr id="1" name="txtSL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904875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19050</xdr:rowOff>
    </xdr:from>
    <xdr:to>
      <xdr:col>1</xdr:col>
      <xdr:colOff>1228725</xdr:colOff>
      <xdr:row>9</xdr:row>
      <xdr:rowOff>142875</xdr:rowOff>
    </xdr:to>
    <xdr:pic>
      <xdr:nvPicPr>
        <xdr:cNvPr id="2" name="txtSecurityBug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381125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11</xdr:row>
      <xdr:rowOff>28575</xdr:rowOff>
    </xdr:from>
    <xdr:to>
      <xdr:col>12</xdr:col>
      <xdr:colOff>581025</xdr:colOff>
      <xdr:row>12</xdr:row>
      <xdr:rowOff>152400</xdr:rowOff>
    </xdr:to>
    <xdr:pic>
      <xdr:nvPicPr>
        <xdr:cNvPr id="3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11200" y="1876425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28575</xdr:rowOff>
    </xdr:from>
    <xdr:to>
      <xdr:col>1</xdr:col>
      <xdr:colOff>1228725</xdr:colOff>
      <xdr:row>12</xdr:row>
      <xdr:rowOff>152400</xdr:rowOff>
    </xdr:to>
    <xdr:pic>
      <xdr:nvPicPr>
        <xdr:cNvPr id="4" name="txtNonSecurityBug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1876425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47625</xdr:rowOff>
    </xdr:from>
    <xdr:to>
      <xdr:col>1</xdr:col>
      <xdr:colOff>1209675</xdr:colOff>
      <xdr:row>24</xdr:row>
      <xdr:rowOff>28575</xdr:rowOff>
    </xdr:to>
    <xdr:pic>
      <xdr:nvPicPr>
        <xdr:cNvPr id="5" name="txtPRManMonth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0" y="367665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19050</xdr:rowOff>
    </xdr:from>
    <xdr:to>
      <xdr:col>1</xdr:col>
      <xdr:colOff>1219200</xdr:colOff>
      <xdr:row>27</xdr:row>
      <xdr:rowOff>0</xdr:rowOff>
    </xdr:to>
    <xdr:pic>
      <xdr:nvPicPr>
        <xdr:cNvPr id="6" name="txtPRDollar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413385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23</xdr:row>
      <xdr:rowOff>38100</xdr:rowOff>
    </xdr:from>
    <xdr:to>
      <xdr:col>0</xdr:col>
      <xdr:colOff>1666875</xdr:colOff>
      <xdr:row>24</xdr:row>
      <xdr:rowOff>123825</xdr:rowOff>
    </xdr:to>
    <xdr:pic>
      <xdr:nvPicPr>
        <xdr:cNvPr id="7" name="chkP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8290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9525</xdr:rowOff>
    </xdr:from>
    <xdr:to>
      <xdr:col>1</xdr:col>
      <xdr:colOff>1209675</xdr:colOff>
      <xdr:row>30</xdr:row>
      <xdr:rowOff>152400</xdr:rowOff>
    </xdr:to>
    <xdr:pic>
      <xdr:nvPicPr>
        <xdr:cNvPr id="8" name="txtLegalManMonth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0" y="477202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9525</xdr:rowOff>
    </xdr:from>
    <xdr:to>
      <xdr:col>1</xdr:col>
      <xdr:colOff>1209675</xdr:colOff>
      <xdr:row>33</xdr:row>
      <xdr:rowOff>152400</xdr:rowOff>
    </xdr:to>
    <xdr:pic>
      <xdr:nvPicPr>
        <xdr:cNvPr id="9" name="txtLegalDollar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0" y="52578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29</xdr:row>
      <xdr:rowOff>76200</xdr:rowOff>
    </xdr:from>
    <xdr:to>
      <xdr:col>0</xdr:col>
      <xdr:colOff>1647825</xdr:colOff>
      <xdr:row>31</xdr:row>
      <xdr:rowOff>0</xdr:rowOff>
    </xdr:to>
    <xdr:pic>
      <xdr:nvPicPr>
        <xdr:cNvPr id="10" name="chkLega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48387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19050</xdr:rowOff>
    </xdr:from>
    <xdr:to>
      <xdr:col>1</xdr:col>
      <xdr:colOff>1209675</xdr:colOff>
      <xdr:row>37</xdr:row>
      <xdr:rowOff>0</xdr:rowOff>
    </xdr:to>
    <xdr:pic>
      <xdr:nvPicPr>
        <xdr:cNvPr id="11" name="txtClientManMonth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00" y="57531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36</xdr:row>
      <xdr:rowOff>47625</xdr:rowOff>
    </xdr:from>
    <xdr:to>
      <xdr:col>0</xdr:col>
      <xdr:colOff>1676400</xdr:colOff>
      <xdr:row>37</xdr:row>
      <xdr:rowOff>133350</xdr:rowOff>
    </xdr:to>
    <xdr:pic>
      <xdr:nvPicPr>
        <xdr:cNvPr id="12" name="chkClien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" y="59436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142875</xdr:rowOff>
    </xdr:from>
    <xdr:to>
      <xdr:col>1</xdr:col>
      <xdr:colOff>1219200</xdr:colOff>
      <xdr:row>44</xdr:row>
      <xdr:rowOff>123825</xdr:rowOff>
    </xdr:to>
    <xdr:pic>
      <xdr:nvPicPr>
        <xdr:cNvPr id="13" name="txtSalesRevenu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77025" y="70104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28575</xdr:rowOff>
    </xdr:from>
    <xdr:to>
      <xdr:col>1</xdr:col>
      <xdr:colOff>1219200</xdr:colOff>
      <xdr:row>48</xdr:row>
      <xdr:rowOff>9525</xdr:rowOff>
    </xdr:to>
    <xdr:pic>
      <xdr:nvPicPr>
        <xdr:cNvPr id="14" name="txtAdditionalCost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75438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19050</xdr:rowOff>
    </xdr:from>
    <xdr:to>
      <xdr:col>1</xdr:col>
      <xdr:colOff>1219200</xdr:colOff>
      <xdr:row>53</xdr:row>
      <xdr:rowOff>0</xdr:rowOff>
    </xdr:to>
    <xdr:pic>
      <xdr:nvPicPr>
        <xdr:cNvPr id="15" name="txtDiagnosisManMonth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77025" y="83439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53</xdr:row>
      <xdr:rowOff>142875</xdr:rowOff>
    </xdr:from>
    <xdr:to>
      <xdr:col>1</xdr:col>
      <xdr:colOff>1219200</xdr:colOff>
      <xdr:row>55</xdr:row>
      <xdr:rowOff>123825</xdr:rowOff>
    </xdr:to>
    <xdr:pic>
      <xdr:nvPicPr>
        <xdr:cNvPr id="16" name="txtDiagnosisDollar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879157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1</xdr:col>
      <xdr:colOff>1219200</xdr:colOff>
      <xdr:row>58</xdr:row>
      <xdr:rowOff>142875</xdr:rowOff>
    </xdr:to>
    <xdr:pic>
      <xdr:nvPicPr>
        <xdr:cNvPr id="17" name="txtPatchManMonth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92964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59</xdr:row>
      <xdr:rowOff>123825</xdr:rowOff>
    </xdr:from>
    <xdr:to>
      <xdr:col>1</xdr:col>
      <xdr:colOff>1219200</xdr:colOff>
      <xdr:row>61</xdr:row>
      <xdr:rowOff>104775</xdr:rowOff>
    </xdr:to>
    <xdr:pic>
      <xdr:nvPicPr>
        <xdr:cNvPr id="18" name="txtPatchDollar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77025" y="974407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63</xdr:row>
      <xdr:rowOff>0</xdr:rowOff>
    </xdr:from>
    <xdr:to>
      <xdr:col>1</xdr:col>
      <xdr:colOff>1228725</xdr:colOff>
      <xdr:row>64</xdr:row>
      <xdr:rowOff>142875</xdr:rowOff>
    </xdr:to>
    <xdr:pic>
      <xdr:nvPicPr>
        <xdr:cNvPr id="19" name="txtTestingManMonth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86550" y="1026795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1209675</xdr:colOff>
      <xdr:row>67</xdr:row>
      <xdr:rowOff>142875</xdr:rowOff>
    </xdr:to>
    <xdr:pic>
      <xdr:nvPicPr>
        <xdr:cNvPr id="20" name="txtTestingDollar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00" y="1075372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19050</xdr:rowOff>
    </xdr:from>
    <xdr:to>
      <xdr:col>1</xdr:col>
      <xdr:colOff>1209675</xdr:colOff>
      <xdr:row>71</xdr:row>
      <xdr:rowOff>0</xdr:rowOff>
    </xdr:to>
    <xdr:pic>
      <xdr:nvPicPr>
        <xdr:cNvPr id="21" name="txtAverageCostPerManMonth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00" y="1125855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4791075</xdr:colOff>
      <xdr:row>81</xdr:row>
      <xdr:rowOff>9525</xdr:rowOff>
    </xdr:from>
    <xdr:to>
      <xdr:col>0</xdr:col>
      <xdr:colOff>6391275</xdr:colOff>
      <xdr:row>83</xdr:row>
      <xdr:rowOff>95250</xdr:rowOff>
    </xdr:to>
    <xdr:pic>
      <xdr:nvPicPr>
        <xdr:cNvPr id="22" name="cmdCalculateBenefi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91075" y="13192125"/>
          <a:ext cx="1600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19050</xdr:rowOff>
    </xdr:from>
    <xdr:to>
      <xdr:col>1</xdr:col>
      <xdr:colOff>1209675</xdr:colOff>
      <xdr:row>83</xdr:row>
      <xdr:rowOff>0</xdr:rowOff>
    </xdr:to>
    <xdr:pic>
      <xdr:nvPicPr>
        <xdr:cNvPr id="23" name="txtFinalSaving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00" y="1320165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51</xdr:row>
      <xdr:rowOff>152400</xdr:rowOff>
    </xdr:from>
    <xdr:to>
      <xdr:col>0</xdr:col>
      <xdr:colOff>1647825</xdr:colOff>
      <xdr:row>53</xdr:row>
      <xdr:rowOff>76200</xdr:rowOff>
    </xdr:to>
    <xdr:pic>
      <xdr:nvPicPr>
        <xdr:cNvPr id="24" name="chkdiagnosi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6225" y="84772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57</xdr:row>
      <xdr:rowOff>152400</xdr:rowOff>
    </xdr:from>
    <xdr:to>
      <xdr:col>0</xdr:col>
      <xdr:colOff>1647825</xdr:colOff>
      <xdr:row>59</xdr:row>
      <xdr:rowOff>76200</xdr:rowOff>
    </xdr:to>
    <xdr:pic>
      <xdr:nvPicPr>
        <xdr:cNvPr id="25" name="chkPatch_dvp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6225" y="94488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63</xdr:row>
      <xdr:rowOff>152400</xdr:rowOff>
    </xdr:from>
    <xdr:to>
      <xdr:col>0</xdr:col>
      <xdr:colOff>1647825</xdr:colOff>
      <xdr:row>65</xdr:row>
      <xdr:rowOff>76200</xdr:rowOff>
    </xdr:to>
    <xdr:pic>
      <xdr:nvPicPr>
        <xdr:cNvPr id="26" name="chkPatch_tst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6225" y="104203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8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00.00390625" style="0" customWidth="1"/>
    <col min="2" max="2" width="19.28125" style="0" customWidth="1"/>
  </cols>
  <sheetData>
    <row r="1" spans="1:2" ht="12.75">
      <c r="A1" s="23" t="s">
        <v>40</v>
      </c>
      <c r="B1" s="13"/>
    </row>
    <row r="2" ht="12.75">
      <c r="B2" s="13"/>
    </row>
    <row r="3" spans="1:2" ht="18">
      <c r="A3" s="1" t="s">
        <v>0</v>
      </c>
      <c r="B3" s="14"/>
    </row>
    <row r="4" spans="1:2" ht="12.75">
      <c r="A4" s="2"/>
      <c r="B4" s="14"/>
    </row>
    <row r="5" spans="1:2" ht="12.75">
      <c r="A5" s="4" t="s">
        <v>1</v>
      </c>
      <c r="B5" s="15"/>
    </row>
    <row r="6" spans="1:2" ht="12.75">
      <c r="A6" t="s">
        <v>2</v>
      </c>
      <c r="B6" s="13"/>
    </row>
    <row r="7" ht="12.75">
      <c r="B7" s="13"/>
    </row>
    <row r="8" spans="1:2" ht="12.75">
      <c r="A8" s="4" t="s">
        <v>3</v>
      </c>
      <c r="B8" s="15"/>
    </row>
    <row r="9" spans="1:2" ht="12.75">
      <c r="A9" t="s">
        <v>27</v>
      </c>
      <c r="B9" s="13"/>
    </row>
    <row r="10" ht="12.75">
      <c r="B10" s="13"/>
    </row>
    <row r="11" ht="12.75">
      <c r="B11" s="13"/>
    </row>
    <row r="12" spans="1:2" ht="12.75">
      <c r="A12" t="s">
        <v>28</v>
      </c>
      <c r="B12" s="13"/>
    </row>
    <row r="13" ht="12.75">
      <c r="B13" s="13"/>
    </row>
    <row r="14" spans="1:2" ht="12.75">
      <c r="A14" s="4" t="s">
        <v>4</v>
      </c>
      <c r="B14" s="16"/>
    </row>
    <row r="15" spans="1:2" ht="12.75">
      <c r="A15" t="s">
        <v>5</v>
      </c>
      <c r="B15" s="30">
        <v>0.2</v>
      </c>
    </row>
    <row r="16" ht="12.75">
      <c r="B16" s="13"/>
    </row>
    <row r="17" spans="1:2" ht="12.75">
      <c r="A17" t="s">
        <v>6</v>
      </c>
      <c r="B17" s="17">
        <v>100</v>
      </c>
    </row>
    <row r="18" spans="1:2" ht="12.75">
      <c r="A18" s="4" t="s">
        <v>7</v>
      </c>
      <c r="B18" s="15"/>
    </row>
    <row r="19" spans="1:2" ht="12.75">
      <c r="A19" t="s">
        <v>33</v>
      </c>
      <c r="B19" s="18">
        <v>0.02</v>
      </c>
    </row>
    <row r="20" ht="12.75">
      <c r="B20" s="13"/>
    </row>
    <row r="21" spans="1:2" ht="12.75">
      <c r="A21" s="4" t="s">
        <v>39</v>
      </c>
      <c r="B21" s="15"/>
    </row>
    <row r="22" spans="1:2" ht="12.75">
      <c r="A22" s="11" t="s">
        <v>37</v>
      </c>
      <c r="B22" s="13"/>
    </row>
    <row r="23" spans="1:2" ht="12.75">
      <c r="A23" s="5" t="s">
        <v>9</v>
      </c>
      <c r="B23" s="13"/>
    </row>
    <row r="24" spans="1:2" ht="12.75">
      <c r="A24" s="6" t="s">
        <v>12</v>
      </c>
      <c r="B24" s="13"/>
    </row>
    <row r="25" ht="12.75">
      <c r="B25" s="13"/>
    </row>
    <row r="26" spans="1:2" ht="12.75">
      <c r="A26" s="7" t="s">
        <v>11</v>
      </c>
      <c r="B26" s="13"/>
    </row>
    <row r="27" spans="1:2" ht="12.75">
      <c r="A27" s="9"/>
      <c r="B27" s="19"/>
    </row>
    <row r="28" spans="1:2" ht="12.75">
      <c r="A28" s="8"/>
      <c r="B28" s="20"/>
    </row>
    <row r="29" spans="1:2" ht="12.75">
      <c r="A29" s="5" t="s">
        <v>8</v>
      </c>
      <c r="B29" s="13"/>
    </row>
    <row r="30" spans="1:2" ht="12.75">
      <c r="A30" s="7" t="s">
        <v>29</v>
      </c>
      <c r="B30" s="13"/>
    </row>
    <row r="31" ht="12.75">
      <c r="B31" s="13"/>
    </row>
    <row r="32" ht="12.75">
      <c r="B32" s="13"/>
    </row>
    <row r="33" spans="1:2" ht="12.75">
      <c r="A33" s="7" t="s">
        <v>13</v>
      </c>
      <c r="B33" s="13"/>
    </row>
    <row r="34" spans="1:2" ht="12.75">
      <c r="A34" s="10"/>
      <c r="B34" s="19"/>
    </row>
    <row r="35" ht="12.75">
      <c r="B35" s="13"/>
    </row>
    <row r="36" spans="1:2" ht="12.75">
      <c r="A36" t="s">
        <v>30</v>
      </c>
      <c r="B36" s="13"/>
    </row>
    <row r="37" ht="12.75">
      <c r="B37" s="13"/>
    </row>
    <row r="38" spans="1:2" ht="12.75">
      <c r="A38" s="10"/>
      <c r="B38" s="19"/>
    </row>
    <row r="39" ht="12.75">
      <c r="B39" s="13"/>
    </row>
    <row r="40" spans="1:2" ht="12.75">
      <c r="A40" s="5" t="s">
        <v>14</v>
      </c>
      <c r="B40" s="13"/>
    </row>
    <row r="41" spans="1:2" ht="12.75">
      <c r="A41" t="s">
        <v>15</v>
      </c>
      <c r="B41" s="21">
        <v>0.01</v>
      </c>
    </row>
    <row r="42" spans="1:2" ht="12.75">
      <c r="A42" t="s">
        <v>26</v>
      </c>
      <c r="B42" s="21">
        <v>0.15</v>
      </c>
    </row>
    <row r="43" ht="12.75">
      <c r="B43" s="13"/>
    </row>
    <row r="44" spans="1:2" ht="12.75">
      <c r="A44" t="s">
        <v>31</v>
      </c>
      <c r="B44" s="13"/>
    </row>
    <row r="45" spans="1:2" ht="12.75">
      <c r="A45" s="10"/>
      <c r="B45" s="19"/>
    </row>
    <row r="46" spans="1:2" ht="12.75">
      <c r="A46" s="12"/>
      <c r="B46" s="13"/>
    </row>
    <row r="47" spans="1:2" ht="12.75">
      <c r="A47" t="s">
        <v>16</v>
      </c>
      <c r="B47" s="13"/>
    </row>
    <row r="48" ht="12.75">
      <c r="B48" s="13"/>
    </row>
    <row r="49" spans="1:2" ht="12.75">
      <c r="A49" s="4" t="s">
        <v>38</v>
      </c>
      <c r="B49" s="15"/>
    </row>
    <row r="50" spans="1:2" ht="12.75">
      <c r="A50" s="11" t="s">
        <v>17</v>
      </c>
      <c r="B50" s="13"/>
    </row>
    <row r="51" spans="1:2" ht="12.75">
      <c r="A51" s="5" t="s">
        <v>18</v>
      </c>
      <c r="B51" s="13"/>
    </row>
    <row r="52" spans="1:2" ht="12.75">
      <c r="A52" s="7" t="s">
        <v>10</v>
      </c>
      <c r="B52" s="13"/>
    </row>
    <row r="53" ht="12.75">
      <c r="B53" s="13"/>
    </row>
    <row r="54" spans="1:2" ht="12.75">
      <c r="A54" s="7"/>
      <c r="B54" s="13"/>
    </row>
    <row r="55" spans="1:2" ht="12.75">
      <c r="A55" s="7" t="s">
        <v>21</v>
      </c>
      <c r="B55" s="13"/>
    </row>
    <row r="56" spans="1:2" ht="12.75">
      <c r="A56" s="9"/>
      <c r="B56" s="19"/>
    </row>
    <row r="57" spans="1:2" ht="12.75">
      <c r="A57" s="5" t="s">
        <v>19</v>
      </c>
      <c r="B57" s="13"/>
    </row>
    <row r="58" spans="1:2" ht="12.75">
      <c r="A58" s="7" t="s">
        <v>10</v>
      </c>
      <c r="B58" s="13"/>
    </row>
    <row r="59" ht="12.75">
      <c r="B59" s="13"/>
    </row>
    <row r="60" ht="12.75">
      <c r="B60" s="13"/>
    </row>
    <row r="61" spans="1:2" ht="12.75">
      <c r="A61" s="7" t="s">
        <v>21</v>
      </c>
      <c r="B61" s="13"/>
    </row>
    <row r="62" spans="1:2" ht="12.75">
      <c r="A62" s="10"/>
      <c r="B62" s="19"/>
    </row>
    <row r="63" spans="1:2" ht="12.75">
      <c r="A63" s="5" t="s">
        <v>20</v>
      </c>
      <c r="B63" s="13"/>
    </row>
    <row r="64" spans="1:2" ht="12.75">
      <c r="A64" s="7" t="s">
        <v>10</v>
      </c>
      <c r="B64" s="13"/>
    </row>
    <row r="65" ht="12.75">
      <c r="B65" s="13"/>
    </row>
    <row r="66" ht="12.75">
      <c r="B66" s="13"/>
    </row>
    <row r="67" spans="1:2" ht="12.75">
      <c r="A67" s="7" t="s">
        <v>21</v>
      </c>
      <c r="B67" s="13"/>
    </row>
    <row r="68" spans="1:2" ht="12.75">
      <c r="A68" s="10"/>
      <c r="B68" s="19"/>
    </row>
    <row r="69" spans="1:2" ht="12.75">
      <c r="A69" s="4" t="s">
        <v>22</v>
      </c>
      <c r="B69" s="15"/>
    </row>
    <row r="70" spans="1:2" ht="12.75">
      <c r="A70" t="s">
        <v>32</v>
      </c>
      <c r="B70" s="13"/>
    </row>
    <row r="71" ht="12.75">
      <c r="B71" s="13"/>
    </row>
    <row r="72" spans="1:2" ht="12.75">
      <c r="A72" s="4" t="s">
        <v>23</v>
      </c>
      <c r="B72" s="15"/>
    </row>
    <row r="73" spans="1:2" ht="12.75">
      <c r="A73" t="s">
        <v>24</v>
      </c>
      <c r="B73" s="13"/>
    </row>
    <row r="74" ht="12.75">
      <c r="B74" s="13"/>
    </row>
    <row r="75" spans="1:2" ht="12.75">
      <c r="A75" t="s">
        <v>41</v>
      </c>
      <c r="B75" s="22">
        <v>0.6</v>
      </c>
    </row>
    <row r="76" ht="12.75">
      <c r="B76" s="13"/>
    </row>
    <row r="77" ht="12.75">
      <c r="B77" s="13"/>
    </row>
    <row r="78" spans="1:2" ht="12.75">
      <c r="A78" t="s">
        <v>25</v>
      </c>
      <c r="B78" s="21">
        <v>0.9</v>
      </c>
    </row>
    <row r="79" ht="12.75">
      <c r="B79" s="13"/>
    </row>
    <row r="80" spans="1:2" ht="12.75">
      <c r="A80" s="3"/>
      <c r="B80" s="15"/>
    </row>
    <row r="81" ht="12.75">
      <c r="B81" s="13"/>
    </row>
    <row r="82" ht="12.75">
      <c r="B82" s="13"/>
    </row>
    <row r="83" ht="12.75">
      <c r="B83" s="13"/>
    </row>
    <row r="84" spans="1:2" ht="12.75">
      <c r="A84" s="10"/>
      <c r="B84" s="19"/>
    </row>
    <row r="85" ht="12.75">
      <c r="B85" s="25"/>
    </row>
    <row r="86" spans="1:2" ht="12.75">
      <c r="A86" t="s">
        <v>34</v>
      </c>
      <c r="B86" s="26">
        <v>33743200</v>
      </c>
    </row>
    <row r="87" spans="1:2" ht="13.5" thickBot="1">
      <c r="A87" s="24" t="s">
        <v>35</v>
      </c>
      <c r="B87" s="27">
        <v>10646080</v>
      </c>
    </row>
    <row r="88" spans="1:2" ht="12.75">
      <c r="A88" s="28" t="s">
        <v>36</v>
      </c>
      <c r="B88" s="29">
        <f>B86-B87</f>
        <v>23097120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Curtis</cp:lastModifiedBy>
  <dcterms:created xsi:type="dcterms:W3CDTF">1996-10-14T23:33:28Z</dcterms:created>
  <dcterms:modified xsi:type="dcterms:W3CDTF">2007-02-14T19:50:08Z</dcterms:modified>
  <cp:category/>
  <cp:version/>
  <cp:contentType/>
  <cp:contentStatus/>
</cp:coreProperties>
</file>