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390" windowHeight="9150" activeTab="4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footnotes" sheetId="10" r:id="rId10"/>
  </sheets>
  <definedNames>
    <definedName name="_Order1" hidden="1">0</definedName>
    <definedName name="_xlnm.Print_Area" localSheetId="0">'A'!$A$5:$P$79</definedName>
    <definedName name="_xlnm.Print_Area" localSheetId="1">'B'!$B$5:$Q$79</definedName>
    <definedName name="_xlnm.Print_Area" localSheetId="2">'C'!$A$5:$P$80</definedName>
    <definedName name="_xlnm.Print_Area" localSheetId="3">'D'!$A$5:$P$79</definedName>
    <definedName name="_xlnm.Print_Area" localSheetId="4">'E'!$A$5:$P$79</definedName>
    <definedName name="_xlnm.Print_Area" localSheetId="5">'F'!$A$1:$P$78</definedName>
    <definedName name="_xlnm.Print_Area" localSheetId="6">'G'!$A$1:$P$79</definedName>
    <definedName name="_xlnm.Print_Area" localSheetId="7">'H'!$A$5:$P$79</definedName>
    <definedName name="_xlnm.Print_Area" localSheetId="8">'I'!$A$5:$P$90</definedName>
    <definedName name="SHEET1">'A'!$A$5:$P$78</definedName>
    <definedName name="SHEET2">'B'!#REF!</definedName>
    <definedName name="SHEET3">'C'!#REF!</definedName>
    <definedName name="SHEET4">'D'!#REF!</definedName>
    <definedName name="SHEET5">'E'!#REF!</definedName>
    <definedName name="SHEET6">'F'!#REF!</definedName>
  </definedNames>
  <calcPr fullCalcOnLoad="1"/>
</workbook>
</file>

<file path=xl/sharedStrings.xml><?xml version="1.0" encoding="utf-8"?>
<sst xmlns="http://schemas.openxmlformats.org/spreadsheetml/2006/main" count="1957" uniqueCount="554">
  <si>
    <t>SELECTED  CHARACTERISTICS</t>
  </si>
  <si>
    <t>TABLE HM-72</t>
  </si>
  <si>
    <t>STATE</t>
  </si>
  <si>
    <t>%  OF</t>
  </si>
  <si>
    <t>ANNUAL</t>
  </si>
  <si>
    <t>TOTAL</t>
  </si>
  <si>
    <t>AVERAGE</t>
  </si>
  <si>
    <t>LOCATION</t>
  </si>
  <si>
    <t>ESTIMATED</t>
  </si>
  <si>
    <t>NET</t>
  </si>
  <si>
    <t>PERSONS</t>
  </si>
  <si>
    <t>MILES  OF</t>
  </si>
  <si>
    <t>DAILY</t>
  </si>
  <si>
    <t>FEDERAL-AID</t>
  </si>
  <si>
    <t>ROADWAY</t>
  </si>
  <si>
    <t>POPULATION</t>
  </si>
  <si>
    <t>LAND</t>
  </si>
  <si>
    <t>PER</t>
  </si>
  <si>
    <t>MILES</t>
  </si>
  <si>
    <t>FREEWAY</t>
  </si>
  <si>
    <t>TRAFFIC</t>
  </si>
  <si>
    <t>URBANIZED  AREA  1/</t>
  </si>
  <si>
    <t>(1,000)</t>
  </si>
  <si>
    <t>AREA</t>
  </si>
  <si>
    <t>SQUARE</t>
  </si>
  <si>
    <t>PER  1,000</t>
  </si>
  <si>
    <t>OF</t>
  </si>
  <si>
    <t>SERVING  AS</t>
  </si>
  <si>
    <t>SERVED  BY</t>
  </si>
  <si>
    <t>TRAFFIC  ON</t>
  </si>
  <si>
    <t>LANE</t>
  </si>
  <si>
    <t>PER  FREEWAY</t>
  </si>
  <si>
    <t>(SQ. MILES)</t>
  </si>
  <si>
    <t>MILE</t>
  </si>
  <si>
    <t>CAPITA</t>
  </si>
  <si>
    <t>FREEWAYS</t>
  </si>
  <si>
    <t>For footnotes, see Footnotes Page.</t>
  </si>
  <si>
    <t>HM-72  Footnotes Page:</t>
  </si>
  <si>
    <t>1/</t>
  </si>
  <si>
    <t>2/</t>
  </si>
  <si>
    <t>3/</t>
  </si>
  <si>
    <t xml:space="preserve">Lane-miles estimated by FHWA. </t>
  </si>
  <si>
    <t>SHEET 1 OF 9</t>
  </si>
  <si>
    <t>SHEET 2 OF 9</t>
  </si>
  <si>
    <t>SHEET 3 OF 9</t>
  </si>
  <si>
    <t>SHEET 4 OF 9</t>
  </si>
  <si>
    <t>SHEET 5 OF 9</t>
  </si>
  <si>
    <t>SHEET 6 OF 9</t>
  </si>
  <si>
    <t>SHEET 7 OF 9</t>
  </si>
  <si>
    <t>SHEET 8 OF 9</t>
  </si>
  <si>
    <t>SHEET 9 OF 9</t>
  </si>
  <si>
    <t>-</t>
  </si>
  <si>
    <t xml:space="preserve"> New York-Newark </t>
  </si>
  <si>
    <t xml:space="preserve"> </t>
  </si>
  <si>
    <t xml:space="preserve"> NY</t>
  </si>
  <si>
    <t xml:space="preserve"> NJ</t>
  </si>
  <si>
    <t xml:space="preserve"> CT</t>
  </si>
  <si>
    <t xml:space="preserve"> CA</t>
  </si>
  <si>
    <t xml:space="preserve"> Chicago </t>
  </si>
  <si>
    <t xml:space="preserve"> IL</t>
  </si>
  <si>
    <t xml:space="preserve"> IN</t>
  </si>
  <si>
    <t xml:space="preserve"> Philadelphia </t>
  </si>
  <si>
    <t xml:space="preserve"> PA</t>
  </si>
  <si>
    <t xml:space="preserve"> DE</t>
  </si>
  <si>
    <t xml:space="preserve"> MD</t>
  </si>
  <si>
    <t xml:space="preserve"> Miami</t>
  </si>
  <si>
    <t xml:space="preserve"> FL</t>
  </si>
  <si>
    <t xml:space="preserve"> Dallas-Fort Worth-Arlington</t>
  </si>
  <si>
    <t xml:space="preserve"> TX</t>
  </si>
  <si>
    <t xml:space="preserve"> Washington </t>
  </si>
  <si>
    <t xml:space="preserve"> VA</t>
  </si>
  <si>
    <t xml:space="preserve"> DC</t>
  </si>
  <si>
    <t xml:space="preserve"> San Francisco-Oakland</t>
  </si>
  <si>
    <t xml:space="preserve"> Atlanta</t>
  </si>
  <si>
    <t xml:space="preserve"> GA</t>
  </si>
  <si>
    <t xml:space="preserve"> Boston </t>
  </si>
  <si>
    <t xml:space="preserve"> MA</t>
  </si>
  <si>
    <t xml:space="preserve"> RI</t>
  </si>
  <si>
    <t xml:space="preserve"> NH</t>
  </si>
  <si>
    <t xml:space="preserve"> Detroit</t>
  </si>
  <si>
    <t xml:space="preserve"> MI</t>
  </si>
  <si>
    <t xml:space="preserve"> AZ</t>
  </si>
  <si>
    <t xml:space="preserve"> Seattle</t>
  </si>
  <si>
    <t xml:space="preserve"> WA</t>
  </si>
  <si>
    <t xml:space="preserve"> San Diego</t>
  </si>
  <si>
    <t xml:space="preserve"> Houston</t>
  </si>
  <si>
    <t xml:space="preserve"> Minneapolis-St. Paul</t>
  </si>
  <si>
    <t xml:space="preserve"> MN</t>
  </si>
  <si>
    <t xml:space="preserve"> San Juan</t>
  </si>
  <si>
    <t xml:space="preserve"> Tampa-St. Petersburg</t>
  </si>
  <si>
    <t xml:space="preserve"> Baltimore</t>
  </si>
  <si>
    <t xml:space="preserve"> St. Louis </t>
  </si>
  <si>
    <t xml:space="preserve"> MO</t>
  </si>
  <si>
    <t xml:space="preserve"> Denver-Aurora</t>
  </si>
  <si>
    <t xml:space="preserve"> CO</t>
  </si>
  <si>
    <t xml:space="preserve"> Pittsburgh</t>
  </si>
  <si>
    <t xml:space="preserve"> Cleveland</t>
  </si>
  <si>
    <t xml:space="preserve"> OH</t>
  </si>
  <si>
    <t xml:space="preserve"> Portland </t>
  </si>
  <si>
    <t xml:space="preserve"> OR</t>
  </si>
  <si>
    <t xml:space="preserve"> Riverside-San Bernardino</t>
  </si>
  <si>
    <t xml:space="preserve"> San Jose</t>
  </si>
  <si>
    <t xml:space="preserve"> Sacramento</t>
  </si>
  <si>
    <t xml:space="preserve"> Cincinnati </t>
  </si>
  <si>
    <t xml:space="preserve"> KY</t>
  </si>
  <si>
    <t xml:space="preserve"> Virginia Beach</t>
  </si>
  <si>
    <t xml:space="preserve"> Kansas City </t>
  </si>
  <si>
    <t xml:space="preserve"> KS</t>
  </si>
  <si>
    <t xml:space="preserve"> Milwaukee</t>
  </si>
  <si>
    <t xml:space="preserve"> WI</t>
  </si>
  <si>
    <t xml:space="preserve"> San Antonio</t>
  </si>
  <si>
    <t xml:space="preserve"> Orlando</t>
  </si>
  <si>
    <t xml:space="preserve"> Providence </t>
  </si>
  <si>
    <t xml:space="preserve"> Columbus</t>
  </si>
  <si>
    <t xml:space="preserve"> Buffalo</t>
  </si>
  <si>
    <t xml:space="preserve"> Memphis </t>
  </si>
  <si>
    <t xml:space="preserve"> TN</t>
  </si>
  <si>
    <t xml:space="preserve"> MS</t>
  </si>
  <si>
    <t xml:space="preserve"> AR</t>
  </si>
  <si>
    <t xml:space="preserve"> New Orleans</t>
  </si>
  <si>
    <t xml:space="preserve"> LA</t>
  </si>
  <si>
    <t xml:space="preserve"> Jacksonville</t>
  </si>
  <si>
    <t xml:space="preserve"> Salt Lake City</t>
  </si>
  <si>
    <t xml:space="preserve"> UT</t>
  </si>
  <si>
    <t xml:space="preserve"> Indianapolis</t>
  </si>
  <si>
    <t xml:space="preserve"> Louisville </t>
  </si>
  <si>
    <t xml:space="preserve"> Richmond</t>
  </si>
  <si>
    <t xml:space="preserve"> Las Vegas</t>
  </si>
  <si>
    <t xml:space="preserve"> NV</t>
  </si>
  <si>
    <t xml:space="preserve"> Oklahoma City</t>
  </si>
  <si>
    <t xml:space="preserve"> OK</t>
  </si>
  <si>
    <t xml:space="preserve"> Austin</t>
  </si>
  <si>
    <t xml:space="preserve"> Dayton</t>
  </si>
  <si>
    <t xml:space="preserve"> Charlotte </t>
  </si>
  <si>
    <t xml:space="preserve"> SC</t>
  </si>
  <si>
    <t xml:space="preserve"> Tucson</t>
  </si>
  <si>
    <t xml:space="preserve"> Birmingham</t>
  </si>
  <si>
    <t xml:space="preserve"> AL</t>
  </si>
  <si>
    <t xml:space="preserve"> Rochester</t>
  </si>
  <si>
    <t xml:space="preserve"> Honolulu</t>
  </si>
  <si>
    <t xml:space="preserve"> HI</t>
  </si>
  <si>
    <t xml:space="preserve"> El Paso </t>
  </si>
  <si>
    <t xml:space="preserve"> NM</t>
  </si>
  <si>
    <t xml:space="preserve"> Sarasota-Bradenton</t>
  </si>
  <si>
    <t xml:space="preserve"> Akron</t>
  </si>
  <si>
    <t xml:space="preserve"> Fresno</t>
  </si>
  <si>
    <t xml:space="preserve"> Grand Rapids</t>
  </si>
  <si>
    <t xml:space="preserve"> Springfield </t>
  </si>
  <si>
    <t xml:space="preserve"> Oxnard-Ventura</t>
  </si>
  <si>
    <t xml:space="preserve"> Omaha </t>
  </si>
  <si>
    <t xml:space="preserve"> NE</t>
  </si>
  <si>
    <t xml:space="preserve"> IA</t>
  </si>
  <si>
    <t xml:space="preserve"> Tulsa</t>
  </si>
  <si>
    <t xml:space="preserve"> Albuquerque</t>
  </si>
  <si>
    <t xml:space="preserve"> Raleigh</t>
  </si>
  <si>
    <t xml:space="preserve"> NC</t>
  </si>
  <si>
    <t xml:space="preserve"> Albany</t>
  </si>
  <si>
    <t xml:space="preserve"> Toledo </t>
  </si>
  <si>
    <t xml:space="preserve"> Knoxville</t>
  </si>
  <si>
    <t xml:space="preserve"> Colorado Springs</t>
  </si>
  <si>
    <t xml:space="preserve"> Baton Rouge</t>
  </si>
  <si>
    <t xml:space="preserve"> Ogden-Layton</t>
  </si>
  <si>
    <t xml:space="preserve"> Bakersfield</t>
  </si>
  <si>
    <t xml:space="preserve"> Youngstown </t>
  </si>
  <si>
    <t xml:space="preserve"> Charleston-North Charleston</t>
  </si>
  <si>
    <t xml:space="preserve"> Columbia</t>
  </si>
  <si>
    <t xml:space="preserve"> Worcester </t>
  </si>
  <si>
    <t xml:space="preserve"> Palm Bay-Melbourne</t>
  </si>
  <si>
    <t xml:space="preserve"> Provo-Orem</t>
  </si>
  <si>
    <t xml:space="preserve"> Des Moines</t>
  </si>
  <si>
    <t xml:space="preserve"> McAllen</t>
  </si>
  <si>
    <t xml:space="preserve"> Syracuse</t>
  </si>
  <si>
    <t xml:space="preserve"> Cape Coral</t>
  </si>
  <si>
    <t xml:space="preserve"> Harrisburg</t>
  </si>
  <si>
    <t xml:space="preserve"> Flint</t>
  </si>
  <si>
    <t xml:space="preserve"> Madison</t>
  </si>
  <si>
    <t xml:space="preserve"> Wichita</t>
  </si>
  <si>
    <t xml:space="preserve"> Augusta </t>
  </si>
  <si>
    <t xml:space="preserve"> ID</t>
  </si>
  <si>
    <t xml:space="preserve"> Stockton</t>
  </si>
  <si>
    <t xml:space="preserve"> Pensacola </t>
  </si>
  <si>
    <t xml:space="preserve"> Modesto</t>
  </si>
  <si>
    <t xml:space="preserve"> Chattanooga </t>
  </si>
  <si>
    <t xml:space="preserve"> Lancaster</t>
  </si>
  <si>
    <t xml:space="preserve"> Mobile</t>
  </si>
  <si>
    <t xml:space="preserve"> Fayetteville</t>
  </si>
  <si>
    <t xml:space="preserve"> Lansing</t>
  </si>
  <si>
    <t xml:space="preserve"> Greenville</t>
  </si>
  <si>
    <t xml:space="preserve"> Ann Arbor</t>
  </si>
  <si>
    <t xml:space="preserve"> Port St. Lucie</t>
  </si>
  <si>
    <t xml:space="preserve"> Jackson</t>
  </si>
  <si>
    <t xml:space="preserve"> Indio-Cathedral City-Palm Springs</t>
  </si>
  <si>
    <t xml:space="preserve"> Corpus Christi</t>
  </si>
  <si>
    <t xml:space="preserve"> Santa Rosa</t>
  </si>
  <si>
    <t xml:space="preserve"> Lancaster-Palmdale</t>
  </si>
  <si>
    <t xml:space="preserve"> Canton</t>
  </si>
  <si>
    <t xml:space="preserve"> Denton-Lewisville</t>
  </si>
  <si>
    <t xml:space="preserve"> Durham</t>
  </si>
  <si>
    <t xml:space="preserve"> Daytona Beach-Port Orange</t>
  </si>
  <si>
    <t xml:space="preserve"> Lorain-Elyria</t>
  </si>
  <si>
    <t xml:space="preserve"> Trenton</t>
  </si>
  <si>
    <t xml:space="preserve"> Anchorage</t>
  </si>
  <si>
    <t xml:space="preserve"> AK</t>
  </si>
  <si>
    <t xml:space="preserve"> Shreveport</t>
  </si>
  <si>
    <t xml:space="preserve"> Reno</t>
  </si>
  <si>
    <t xml:space="preserve"> Winston-Salem</t>
  </si>
  <si>
    <t xml:space="preserve"> Bonita Springs-Naples</t>
  </si>
  <si>
    <t xml:space="preserve"> Davenport </t>
  </si>
  <si>
    <t xml:space="preserve"> Lexington-Fayette</t>
  </si>
  <si>
    <t xml:space="preserve"> Reading</t>
  </si>
  <si>
    <t xml:space="preserve"> South Bend </t>
  </si>
  <si>
    <t xml:space="preserve"> Antioch</t>
  </si>
  <si>
    <t xml:space="preserve"> Fort Wayne</t>
  </si>
  <si>
    <t xml:space="preserve"> Barnstable Town</t>
  </si>
  <si>
    <t xml:space="preserve"> Peoria</t>
  </si>
  <si>
    <t xml:space="preserve"> Greensboro</t>
  </si>
  <si>
    <t xml:space="preserve"> Savannah</t>
  </si>
  <si>
    <t xml:space="preserve"> Atlantic City</t>
  </si>
  <si>
    <t xml:space="preserve"> Lincoln</t>
  </si>
  <si>
    <t xml:space="preserve"> Eugene</t>
  </si>
  <si>
    <t xml:space="preserve"> Columbus </t>
  </si>
  <si>
    <t xml:space="preserve"> Kissimmee</t>
  </si>
  <si>
    <t xml:space="preserve"> Victorville-Hesperia-Apple Valley</t>
  </si>
  <si>
    <t xml:space="preserve"> Gulfport-Biloxi</t>
  </si>
  <si>
    <t xml:space="preserve"> Huntsville</t>
  </si>
  <si>
    <t xml:space="preserve"> Tallahassee</t>
  </si>
  <si>
    <t xml:space="preserve"> York</t>
  </si>
  <si>
    <t xml:space="preserve"> Salem</t>
  </si>
  <si>
    <t xml:space="preserve"> Lakeland</t>
  </si>
  <si>
    <t xml:space="preserve"> Fort Collins</t>
  </si>
  <si>
    <t xml:space="preserve"> Rockford</t>
  </si>
  <si>
    <t xml:space="preserve"> Lubbock</t>
  </si>
  <si>
    <t xml:space="preserve"> Kalamazoo</t>
  </si>
  <si>
    <t xml:space="preserve"> Poughkeepsie-Newburgh</t>
  </si>
  <si>
    <t xml:space="preserve"> Roanoke</t>
  </si>
  <si>
    <t xml:space="preserve"> Springfield</t>
  </si>
  <si>
    <t xml:space="preserve"> Laredo</t>
  </si>
  <si>
    <t xml:space="preserve"> Montgomery</t>
  </si>
  <si>
    <t xml:space="preserve"> Erie</t>
  </si>
  <si>
    <t xml:space="preserve"> Green Bay</t>
  </si>
  <si>
    <t xml:space="preserve"> Appleton</t>
  </si>
  <si>
    <t xml:space="preserve"> Santa Barbara</t>
  </si>
  <si>
    <t xml:space="preserve"> Ponce</t>
  </si>
  <si>
    <t xml:space="preserve"> Fayetteville-Springdale</t>
  </si>
  <si>
    <t xml:space="preserve"> Aberdeen-Havre de Grace-Bel Air</t>
  </si>
  <si>
    <t xml:space="preserve"> Waterbury</t>
  </si>
  <si>
    <t xml:space="preserve"> Huntington </t>
  </si>
  <si>
    <t xml:space="preserve"> WV</t>
  </si>
  <si>
    <t xml:space="preserve"> Bremerton</t>
  </si>
  <si>
    <t xml:space="preserve"> Evansville </t>
  </si>
  <si>
    <t xml:space="preserve"> Charleston</t>
  </si>
  <si>
    <t xml:space="preserve"> Salinas</t>
  </si>
  <si>
    <t xml:space="preserve"> Amarillo</t>
  </si>
  <si>
    <t xml:space="preserve"> Lafayette</t>
  </si>
  <si>
    <t xml:space="preserve"> Kennewick-Richland</t>
  </si>
  <si>
    <t xml:space="preserve"> Gainesville</t>
  </si>
  <si>
    <t xml:space="preserve"> Fort Walton Beach</t>
  </si>
  <si>
    <t xml:space="preserve"> Winter Haven</t>
  </si>
  <si>
    <t xml:space="preserve"> Utica</t>
  </si>
  <si>
    <t xml:space="preserve"> Waco</t>
  </si>
  <si>
    <t xml:space="preserve"> Muskegon</t>
  </si>
  <si>
    <t xml:space="preserve"> Fredericksburg</t>
  </si>
  <si>
    <t xml:space="preserve"> Brownsville</t>
  </si>
  <si>
    <t xml:space="preserve"> Deltona</t>
  </si>
  <si>
    <t xml:space="preserve"> Santa Cruz</t>
  </si>
  <si>
    <t xml:space="preserve"> Danbury </t>
  </si>
  <si>
    <t xml:space="preserve"> Simi Valley</t>
  </si>
  <si>
    <t xml:space="preserve"> Texas City</t>
  </si>
  <si>
    <t xml:space="preserve"> Cedar Rapids</t>
  </si>
  <si>
    <t xml:space="preserve"> Olympia-Lacey</t>
  </si>
  <si>
    <t xml:space="preserve"> Arecibo</t>
  </si>
  <si>
    <t xml:space="preserve"> Spartanburg</t>
  </si>
  <si>
    <t xml:space="preserve"> Killeen</t>
  </si>
  <si>
    <t xml:space="preserve"> New Bedford</t>
  </si>
  <si>
    <t xml:space="preserve"> ND</t>
  </si>
  <si>
    <t xml:space="preserve"> Medford</t>
  </si>
  <si>
    <t xml:space="preserve"> Saginaw</t>
  </si>
  <si>
    <t xml:space="preserve"> Topeka</t>
  </si>
  <si>
    <t xml:space="preserve"> Clarksville </t>
  </si>
  <si>
    <t xml:space="preserve"> Panama City</t>
  </si>
  <si>
    <t xml:space="preserve"> College Station-Bryan</t>
  </si>
  <si>
    <t xml:space="preserve"> Binghamton </t>
  </si>
  <si>
    <t xml:space="preserve"> Portland</t>
  </si>
  <si>
    <t xml:space="preserve"> ME</t>
  </si>
  <si>
    <t xml:space="preserve"> Racine</t>
  </si>
  <si>
    <t xml:space="preserve"> Nashua </t>
  </si>
  <si>
    <t xml:space="preserve"> Vero Beach-Sebastian</t>
  </si>
  <si>
    <t xml:space="preserve"> Pueblo</t>
  </si>
  <si>
    <t xml:space="preserve"> Gastonia</t>
  </si>
  <si>
    <t xml:space="preserve"> Burlington</t>
  </si>
  <si>
    <t xml:space="preserve"> VT</t>
  </si>
  <si>
    <t xml:space="preserve"> North Port-Punta Gorda</t>
  </si>
  <si>
    <t xml:space="preserve"> Sioux Falls</t>
  </si>
  <si>
    <t xml:space="preserve"> SD</t>
  </si>
  <si>
    <t xml:space="preserve"> Visalia</t>
  </si>
  <si>
    <t xml:space="preserve"> Lake Charles</t>
  </si>
  <si>
    <t xml:space="preserve"> Hemet</t>
  </si>
  <si>
    <t xml:space="preserve"> Concord</t>
  </si>
  <si>
    <t xml:space="preserve"> Frederick</t>
  </si>
  <si>
    <t xml:space="preserve"> Asheville</t>
  </si>
  <si>
    <t xml:space="preserve"> Fairfield</t>
  </si>
  <si>
    <t xml:space="preserve"> Macon</t>
  </si>
  <si>
    <t xml:space="preserve"> Santa Maria</t>
  </si>
  <si>
    <t xml:space="preserve"> Duluth </t>
  </si>
  <si>
    <t xml:space="preserve"> Manchester</t>
  </si>
  <si>
    <t xml:space="preserve"> Myrtle Beach</t>
  </si>
  <si>
    <t xml:space="preserve"> Hagerstown </t>
  </si>
  <si>
    <t xml:space="preserve"> Houma</t>
  </si>
  <si>
    <t xml:space="preserve"> Kenosha</t>
  </si>
  <si>
    <t xml:space="preserve"> Seaside-Monterey-Marina</t>
  </si>
  <si>
    <t xml:space="preserve"> Beaumont</t>
  </si>
  <si>
    <t xml:space="preserve"> Athens</t>
  </si>
  <si>
    <t xml:space="preserve"> Merced</t>
  </si>
  <si>
    <t xml:space="preserve"> Tuscaloosa</t>
  </si>
  <si>
    <t xml:space="preserve"> Ocala</t>
  </si>
  <si>
    <t xml:space="preserve"> South Lyon-Howell-Brighton</t>
  </si>
  <si>
    <t xml:space="preserve"> Mayaguez</t>
  </si>
  <si>
    <t xml:space="preserve"> Yakima</t>
  </si>
  <si>
    <t xml:space="preserve"> Eau Claire</t>
  </si>
  <si>
    <t xml:space="preserve"> San German-Cabo Rojo-Sabana Grande</t>
  </si>
  <si>
    <t xml:space="preserve"> Yuba City</t>
  </si>
  <si>
    <t xml:space="preserve"> Leesburg-Eustis</t>
  </si>
  <si>
    <t xml:space="preserve"> Abilene</t>
  </si>
  <si>
    <t xml:space="preserve"> Champaign</t>
  </si>
  <si>
    <t xml:space="preserve"> Yauco</t>
  </si>
  <si>
    <t xml:space="preserve"> Monroe</t>
  </si>
  <si>
    <t xml:space="preserve"> Leominster-Fitchburg</t>
  </si>
  <si>
    <t xml:space="preserve"> Redding</t>
  </si>
  <si>
    <t xml:space="preserve"> Brooksville</t>
  </si>
  <si>
    <t xml:space="preserve"> Lynchburg</t>
  </si>
  <si>
    <t xml:space="preserve"> Waterloo</t>
  </si>
  <si>
    <t xml:space="preserve"> Greeley</t>
  </si>
  <si>
    <t xml:space="preserve"> High Point</t>
  </si>
  <si>
    <t xml:space="preserve"> Fort Smith </t>
  </si>
  <si>
    <t xml:space="preserve"> Middletown</t>
  </si>
  <si>
    <t xml:space="preserve"> Sioux City </t>
  </si>
  <si>
    <t xml:space="preserve"> Billings</t>
  </si>
  <si>
    <t xml:space="preserve"> MT</t>
  </si>
  <si>
    <t xml:space="preserve"> Johnson City</t>
  </si>
  <si>
    <t xml:space="preserve"> Kingsport </t>
  </si>
  <si>
    <t xml:space="preserve"> Warner Robins</t>
  </si>
  <si>
    <t xml:space="preserve"> La Crosse </t>
  </si>
  <si>
    <t xml:space="preserve"> Wichita Falls</t>
  </si>
  <si>
    <t xml:space="preserve"> Chico</t>
  </si>
  <si>
    <t xml:space="preserve"> Holland</t>
  </si>
  <si>
    <t xml:space="preserve"> Elkhart </t>
  </si>
  <si>
    <t xml:space="preserve"> Nampa</t>
  </si>
  <si>
    <t xml:space="preserve"> Midland</t>
  </si>
  <si>
    <t xml:space="preserve"> Boulder</t>
  </si>
  <si>
    <t xml:space="preserve"> Grand Junction</t>
  </si>
  <si>
    <t xml:space="preserve"> Decatur</t>
  </si>
  <si>
    <t xml:space="preserve"> Vacaville</t>
  </si>
  <si>
    <t xml:space="preserve"> Wheeling </t>
  </si>
  <si>
    <t xml:space="preserve"> Yuma </t>
  </si>
  <si>
    <t xml:space="preserve"> Bloomington-Normal</t>
  </si>
  <si>
    <t xml:space="preserve"> Rome</t>
  </si>
  <si>
    <t xml:space="preserve"> Hickory</t>
  </si>
  <si>
    <t xml:space="preserve"> Odessa</t>
  </si>
  <si>
    <t xml:space="preserve"> Harlingen</t>
  </si>
  <si>
    <t xml:space="preserve"> Avondale</t>
  </si>
  <si>
    <t xml:space="preserve"> Tyler</t>
  </si>
  <si>
    <t xml:space="preserve"> Lodi</t>
  </si>
  <si>
    <t xml:space="preserve"> Port Huron</t>
  </si>
  <si>
    <t xml:space="preserve"> Bellingham</t>
  </si>
  <si>
    <t xml:space="preserve"> Lawton</t>
  </si>
  <si>
    <t xml:space="preserve"> Charlottesville</t>
  </si>
  <si>
    <t xml:space="preserve"> Muncie</t>
  </si>
  <si>
    <t xml:space="preserve"> San Angelo</t>
  </si>
  <si>
    <t xml:space="preserve"> Mansfield</t>
  </si>
  <si>
    <t xml:space="preserve"> Wausau</t>
  </si>
  <si>
    <t xml:space="preserve"> Altoona</t>
  </si>
  <si>
    <t xml:space="preserve"> Battle Creek</t>
  </si>
  <si>
    <t xml:space="preserve"> Napa</t>
  </si>
  <si>
    <t xml:space="preserve"> Logan</t>
  </si>
  <si>
    <t xml:space="preserve"> St. Charles</t>
  </si>
  <si>
    <t xml:space="preserve"> Pottstown</t>
  </si>
  <si>
    <t xml:space="preserve"> Lawrence</t>
  </si>
  <si>
    <t xml:space="preserve"> Newark</t>
  </si>
  <si>
    <t xml:space="preserve"> Fajardo</t>
  </si>
  <si>
    <t xml:space="preserve"> St. George</t>
  </si>
  <si>
    <t xml:space="preserve"> Longview</t>
  </si>
  <si>
    <t xml:space="preserve"> Sheboygan</t>
  </si>
  <si>
    <t xml:space="preserve"> St. Joseph </t>
  </si>
  <si>
    <t xml:space="preserve"> Lima</t>
  </si>
  <si>
    <t xml:space="preserve"> Oshkosh</t>
  </si>
  <si>
    <t xml:space="preserve"> Slidell</t>
  </si>
  <si>
    <t xml:space="preserve"> Guayama</t>
  </si>
  <si>
    <t xml:space="preserve"> Weirton-Steubenville </t>
  </si>
  <si>
    <t xml:space="preserve"> Janesville</t>
  </si>
  <si>
    <t xml:space="preserve"> Johnstown</t>
  </si>
  <si>
    <t xml:space="preserve"> Anniston</t>
  </si>
  <si>
    <t xml:space="preserve"> Alexandria</t>
  </si>
  <si>
    <t xml:space="preserve"> Iowa City</t>
  </si>
  <si>
    <t xml:space="preserve"> Terre Haute</t>
  </si>
  <si>
    <t xml:space="preserve"> Bay City</t>
  </si>
  <si>
    <t xml:space="preserve"> Radcliffe-Elizabethtown</t>
  </si>
  <si>
    <t xml:space="preserve"> State College</t>
  </si>
  <si>
    <t xml:space="preserve"> Hattiesburg</t>
  </si>
  <si>
    <t xml:space="preserve"> Joplin</t>
  </si>
  <si>
    <t xml:space="preserve"> Las Cruces</t>
  </si>
  <si>
    <t xml:space="preserve"> Monessen</t>
  </si>
  <si>
    <t xml:space="preserve"> Anderson</t>
  </si>
  <si>
    <t xml:space="preserve"> Florence</t>
  </si>
  <si>
    <t xml:space="preserve"> Missoula</t>
  </si>
  <si>
    <t xml:space="preserve"> Owensboro</t>
  </si>
  <si>
    <t xml:space="preserve"> Florida-Barceloneta-Bajadero</t>
  </si>
  <si>
    <t xml:space="preserve"> Hightstown</t>
  </si>
  <si>
    <t xml:space="preserve"> Parkersburg </t>
  </si>
  <si>
    <t xml:space="preserve"> Rock Hill</t>
  </si>
  <si>
    <t xml:space="preserve"> Bend</t>
  </si>
  <si>
    <t xml:space="preserve"> Bloomington</t>
  </si>
  <si>
    <t xml:space="preserve"> Davis</t>
  </si>
  <si>
    <t xml:space="preserve"> Brunswick</t>
  </si>
  <si>
    <t xml:space="preserve"> Watsonville</t>
  </si>
  <si>
    <t xml:space="preserve"> Coeur d'Alene</t>
  </si>
  <si>
    <t xml:space="preserve"> Westminster</t>
  </si>
  <si>
    <t xml:space="preserve"> Williamsport</t>
  </si>
  <si>
    <t xml:space="preserve"> Cheyenne</t>
  </si>
  <si>
    <t xml:space="preserve"> WY</t>
  </si>
  <si>
    <t xml:space="preserve"> Longmont</t>
  </si>
  <si>
    <t xml:space="preserve"> Lebanon</t>
  </si>
  <si>
    <t xml:space="preserve"> Temple</t>
  </si>
  <si>
    <t xml:space="preserve"> Bowling Green</t>
  </si>
  <si>
    <t xml:space="preserve"> Texarkana </t>
  </si>
  <si>
    <t xml:space="preserve"> Dover</t>
  </si>
  <si>
    <t xml:space="preserve"> Auburn</t>
  </si>
  <si>
    <t xml:space="preserve"> Uniontown-Connellsville</t>
  </si>
  <si>
    <t xml:space="preserve"> Great Falls</t>
  </si>
  <si>
    <t xml:space="preserve"> Sumter</t>
  </si>
  <si>
    <t xml:space="preserve"> Bangor</t>
  </si>
  <si>
    <t xml:space="preserve"> Santa Fe</t>
  </si>
  <si>
    <t xml:space="preserve"> Prescott</t>
  </si>
  <si>
    <t xml:space="preserve"> St. Augustine</t>
  </si>
  <si>
    <t xml:space="preserve"> Dubuque </t>
  </si>
  <si>
    <t xml:space="preserve"> Pascagoula</t>
  </si>
  <si>
    <t xml:space="preserve"> Round Lake Beach-McHenry-Grayslake </t>
  </si>
  <si>
    <t xml:space="preserve"> Gadsden</t>
  </si>
  <si>
    <t xml:space="preserve"> Sherman</t>
  </si>
  <si>
    <t xml:space="preserve"> Longview </t>
  </si>
  <si>
    <t xml:space="preserve"> Dothan</t>
  </si>
  <si>
    <t xml:space="preserve"> Corvallis</t>
  </si>
  <si>
    <t xml:space="preserve"> Mandeville-Covington</t>
  </si>
  <si>
    <t xml:space="preserve"> Valdosta</t>
  </si>
  <si>
    <t xml:space="preserve"> Bristol </t>
  </si>
  <si>
    <t xml:space="preserve"> Victoria</t>
  </si>
  <si>
    <t xml:space="preserve"> Hinesville</t>
  </si>
  <si>
    <t xml:space="preserve"> Salisbury </t>
  </si>
  <si>
    <t xml:space="preserve"> Pocatello</t>
  </si>
  <si>
    <t xml:space="preserve"> Rapid City</t>
  </si>
  <si>
    <t xml:space="preserve"> Idaho Falls</t>
  </si>
  <si>
    <t xml:space="preserve"> Flagstaff</t>
  </si>
  <si>
    <t xml:space="preserve"> Fairbanks</t>
  </si>
  <si>
    <t xml:space="preserve"> Zephyrhills</t>
  </si>
  <si>
    <t xml:space="preserve"> Kankakee</t>
  </si>
  <si>
    <t xml:space="preserve"> Goldsboro</t>
  </si>
  <si>
    <t xml:space="preserve"> Lady Lake</t>
  </si>
  <si>
    <t xml:space="preserve"> Winchester</t>
  </si>
  <si>
    <t xml:space="preserve"> Beloit </t>
  </si>
  <si>
    <t xml:space="preserve"> Glens Falls</t>
  </si>
  <si>
    <t xml:space="preserve"> Casper</t>
  </si>
  <si>
    <t xml:space="preserve"> Blacksburg</t>
  </si>
  <si>
    <t xml:space="preserve"> Dalton</t>
  </si>
  <si>
    <t xml:space="preserve"> Fond du Lac</t>
  </si>
  <si>
    <t xml:space="preserve"> Galveston</t>
  </si>
  <si>
    <t xml:space="preserve"> Titusville</t>
  </si>
  <si>
    <t xml:space="preserve"> Jefferson City</t>
  </si>
  <si>
    <t xml:space="preserve"> Pine Bluff</t>
  </si>
  <si>
    <t xml:space="preserve"> Elmira</t>
  </si>
  <si>
    <t xml:space="preserve"> Kokomo</t>
  </si>
  <si>
    <t xml:space="preserve"> Lompoc</t>
  </si>
  <si>
    <t xml:space="preserve"> Harrisonburg</t>
  </si>
  <si>
    <t xml:space="preserve"> Juana Diaz</t>
  </si>
  <si>
    <t xml:space="preserve"> Wenatchee</t>
  </si>
  <si>
    <t xml:space="preserve"> Grand Forks </t>
  </si>
  <si>
    <t xml:space="preserve"> Danville</t>
  </si>
  <si>
    <t xml:space="preserve"> Rocky Mount</t>
  </si>
  <si>
    <t xml:space="preserve"> DeKalb</t>
  </si>
  <si>
    <t xml:space="preserve"> Morgantown</t>
  </si>
  <si>
    <t xml:space="preserve"> Mount Vernon</t>
  </si>
  <si>
    <t xml:space="preserve"> Farmington</t>
  </si>
  <si>
    <t xml:space="preserve"> San Luis Obispo</t>
  </si>
  <si>
    <t xml:space="preserve"> Hot Springs</t>
  </si>
  <si>
    <t xml:space="preserve"> Jonesboro</t>
  </si>
  <si>
    <t xml:space="preserve"> Sandusky</t>
  </si>
  <si>
    <t xml:space="preserve"> Pittsfield</t>
  </si>
  <si>
    <t xml:space="preserve"> Wildwood-North Wildwood-Cape May</t>
  </si>
  <si>
    <t xml:space="preserve"> Ithaca</t>
  </si>
  <si>
    <t xml:space="preserve"> Ames</t>
  </si>
  <si>
    <t xml:space="preserve"> Hazleton</t>
  </si>
  <si>
    <t xml:space="preserve"> Lafayette-Louisville</t>
  </si>
  <si>
    <t xml:space="preserve"> Cumberland </t>
  </si>
  <si>
    <t xml:space="preserve"> Michigan City </t>
  </si>
  <si>
    <t xml:space="preserve"> Alton</t>
  </si>
  <si>
    <t xml:space="preserve"> Carson City</t>
  </si>
  <si>
    <t xml:space="preserve"> Kingston</t>
  </si>
  <si>
    <t xml:space="preserve"> Lake Jackson-Angleton</t>
  </si>
  <si>
    <t xml:space="preserve"> McKinney</t>
  </si>
  <si>
    <t xml:space="preserve"> Mauldin-Simpsonville</t>
  </si>
  <si>
    <t xml:space="preserve"> Saratoga Springs</t>
  </si>
  <si>
    <t xml:space="preserve"> The Woodlands</t>
  </si>
  <si>
    <t xml:space="preserve"> Total</t>
  </si>
  <si>
    <t xml:space="preserve"> Bridgeport-Stamford </t>
  </si>
  <si>
    <t xml:space="preserve"> Portsmouth-Dover-Rochester </t>
  </si>
  <si>
    <t xml:space="preserve"> Los Angeles-Long Beach-Santa Ana</t>
  </si>
  <si>
    <t xml:space="preserve"> Phoenix</t>
  </si>
  <si>
    <t xml:space="preserve"> Nashville</t>
  </si>
  <si>
    <t xml:space="preserve"> Hartford-Middletown</t>
  </si>
  <si>
    <t xml:space="preserve"> Mission Viejo</t>
  </si>
  <si>
    <t xml:space="preserve"> Allentown-Bethlehem </t>
  </si>
  <si>
    <t xml:space="preserve"> Santa Clarita</t>
  </si>
  <si>
    <t xml:space="preserve"> New Haven-Meridian</t>
  </si>
  <si>
    <t xml:space="preserve"> Scranton-Wilkes-Barre</t>
  </si>
  <si>
    <t xml:space="preserve"> Little Rock-N. Little Rock</t>
  </si>
  <si>
    <t xml:space="preserve"> Spokane</t>
  </si>
  <si>
    <t xml:space="preserve"> Aguadilla-Isabela-San Sebastian</t>
  </si>
  <si>
    <t xml:space="preserve"> Boise</t>
  </si>
  <si>
    <t xml:space="preserve"> Livermore</t>
  </si>
  <si>
    <t xml:space="preserve"> Thousand Oaks</t>
  </si>
  <si>
    <t xml:space="preserve"> New London-Norwich</t>
  </si>
  <si>
    <t xml:space="preserve"> Wilmington</t>
  </si>
  <si>
    <t xml:space="preserve"> Turlock</t>
  </si>
  <si>
    <t xml:space="preserve"> Gilroy-Morgan Hill</t>
  </si>
  <si>
    <t xml:space="preserve"> Vallejo</t>
  </si>
  <si>
    <t xml:space="preserve"> Tracy</t>
  </si>
  <si>
    <t xml:space="preserve"> Petaluma</t>
  </si>
  <si>
    <t xml:space="preserve"> Fargo-Moorhead </t>
  </si>
  <si>
    <t xml:space="preserve"> Manteca</t>
  </si>
  <si>
    <t xml:space="preserve"> Hanford</t>
  </si>
  <si>
    <t xml:space="preserve"> Camarillo</t>
  </si>
  <si>
    <t xml:space="preserve"> Madera</t>
  </si>
  <si>
    <t xml:space="preserve"> Vineland-Millville</t>
  </si>
  <si>
    <t xml:space="preserve"> Kailua-Kaneohe</t>
  </si>
  <si>
    <t xml:space="preserve"> El Centro</t>
  </si>
  <si>
    <t xml:space="preserve"> Porterville</t>
  </si>
  <si>
    <t xml:space="preserve"> Lewiston-Auburn</t>
  </si>
  <si>
    <t xml:space="preserve"> Bismark-Mandan</t>
  </si>
  <si>
    <t xml:space="preserve"> Benton Harbor-St. Joseph</t>
  </si>
  <si>
    <t xml:space="preserve"> Lewiston </t>
  </si>
  <si>
    <t xml:space="preserve"> Lee's Summit</t>
  </si>
  <si>
    <t>PR</t>
  </si>
  <si>
    <t>DVMT  2/</t>
  </si>
  <si>
    <t>MILES  3/</t>
  </si>
  <si>
    <t>URBANIZED  AREAS  -  2006</t>
  </si>
  <si>
    <t>OCTOBER 2007</t>
  </si>
  <si>
    <t xml:space="preserve"> Temecula--Murrieta</t>
  </si>
  <si>
    <t xml:space="preserve"> Atascadero-El Paso de Robles </t>
  </si>
  <si>
    <t>CA</t>
  </si>
  <si>
    <t xml:space="preserve"> Morristown</t>
  </si>
  <si>
    <t xml:space="preserve"> St. Cloud</t>
  </si>
  <si>
    <t>A “Federal-Aid Urbanized Area” is an area with 50,000 or more persons that at a minimum encompasses the land area delineated as the urbanized area by the Bureau of the Census.  Urbanized</t>
  </si>
  <si>
    <t>areas which have been combined with others for reporting purposes are not shown separately.  Areas are in sort by population.  The Illinois portion of Round Lake Beach-McHenry-Grayslake</t>
  </si>
  <si>
    <t>“DVMT” stands for  “Daily Vehicle-Miles Traveled.”</t>
  </si>
  <si>
    <t>has been reported with Chicago.  Indiana excludes 788 miles of Federal agency owned roads.  Minnesota includes 274 miles of miscoded non-Interstate functioonal system length or rural/urban</t>
  </si>
  <si>
    <t>categorization or both.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</si>
</sst>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_(* #,##0_);_(* \(#,##0\);_ &quot;-&quot;"/>
    <numFmt numFmtId="167" formatCode="_(* #,##0_);_(* \(#,##0\);_\\ &quot;-&quot;"/>
    <numFmt numFmtId="168" formatCode="0.0"/>
    <numFmt numFmtId="169" formatCode="#,##0.0"/>
    <numFmt numFmtId="170" formatCode="#,##0.0_);\(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9">
    <font>
      <sz val="11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P-AVGARD"/>
      <family val="0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2"/>
      <name val="P-AVGARD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168" fontId="3" fillId="0" borderId="0" xfId="0" applyNumberFormat="1" applyFont="1" applyFill="1" applyAlignment="1" applyProtection="1">
      <alignment horizontal="centerContinuous"/>
      <protection/>
    </xf>
    <xf numFmtId="168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168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168" fontId="7" fillId="0" borderId="2" xfId="0" applyNumberFormat="1" applyFont="1" applyFill="1" applyBorder="1" applyAlignment="1" applyProtection="1">
      <alignment vertical="center"/>
      <protection/>
    </xf>
    <xf numFmtId="168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168" fontId="7" fillId="0" borderId="4" xfId="0" applyNumberFormat="1" applyFont="1" applyFill="1" applyBorder="1" applyAlignment="1" applyProtection="1">
      <alignment horizontal="centerContinuous" vertical="center"/>
      <protection/>
    </xf>
    <xf numFmtId="168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Continuous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168" fontId="7" fillId="0" borderId="6" xfId="0" applyNumberFormat="1" applyFont="1" applyFill="1" applyBorder="1" applyAlignment="1" applyProtection="1">
      <alignment horizontal="center" vertical="center"/>
      <protection/>
    </xf>
    <xf numFmtId="37" fontId="7" fillId="0" borderId="4" xfId="0" applyNumberFormat="1" applyFont="1" applyFill="1" applyBorder="1" applyAlignment="1" applyProtection="1">
      <alignment vertical="center"/>
      <protection/>
    </xf>
    <xf numFmtId="170" fontId="7" fillId="0" borderId="4" xfId="0" applyNumberFormat="1" applyFont="1" applyFill="1" applyBorder="1" applyAlignment="1" applyProtection="1">
      <alignment vertical="center"/>
      <protection/>
    </xf>
    <xf numFmtId="37" fontId="7" fillId="0" borderId="6" xfId="0" applyNumberFormat="1" applyFont="1" applyFill="1" applyBorder="1" applyAlignment="1" applyProtection="1">
      <alignment vertical="center"/>
      <protection/>
    </xf>
    <xf numFmtId="170" fontId="7" fillId="0" borderId="6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8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centerContinuous" vertical="center"/>
      <protection/>
    </xf>
    <xf numFmtId="170" fontId="7" fillId="0" borderId="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vertical="center"/>
      <protection/>
    </xf>
    <xf numFmtId="37" fontId="7" fillId="0" borderId="3" xfId="0" applyNumberFormat="1" applyFont="1" applyFill="1" applyBorder="1" applyAlignment="1" applyProtection="1">
      <alignment vertical="center"/>
      <protection/>
    </xf>
    <xf numFmtId="168" fontId="7" fillId="0" borderId="3" xfId="0" applyNumberFormat="1" applyFont="1" applyFill="1" applyBorder="1" applyAlignment="1" applyProtection="1">
      <alignment vertical="center"/>
      <protection/>
    </xf>
    <xf numFmtId="168" fontId="7" fillId="0" borderId="6" xfId="0" applyNumberFormat="1" applyFont="1" applyFill="1" applyBorder="1" applyAlignment="1" applyProtection="1">
      <alignment vertical="center"/>
      <protection/>
    </xf>
    <xf numFmtId="168" fontId="7" fillId="0" borderId="7" xfId="0" applyNumberFormat="1" applyFont="1" applyFill="1" applyBorder="1" applyAlignment="1" applyProtection="1">
      <alignment vertical="center"/>
      <protection/>
    </xf>
    <xf numFmtId="168" fontId="0" fillId="0" borderId="0" xfId="0" applyNumberFormat="1" applyAlignment="1">
      <alignment/>
    </xf>
    <xf numFmtId="168" fontId="7" fillId="0" borderId="3" xfId="0" applyNumberFormat="1" applyFont="1" applyFill="1" applyBorder="1" applyAlignment="1" applyProtection="1">
      <alignment horizontal="right" vertical="center"/>
      <protection/>
    </xf>
    <xf numFmtId="168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6" fontId="7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37" fontId="7" fillId="0" borderId="5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6" fontId="0" fillId="0" borderId="0" xfId="0" applyNumberFormat="1" applyAlignment="1">
      <alignment/>
    </xf>
    <xf numFmtId="3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37" fontId="7" fillId="0" borderId="1" xfId="0" applyNumberFormat="1" applyFont="1" applyFill="1" applyBorder="1" applyAlignment="1" applyProtection="1">
      <alignment vertical="center"/>
      <protection/>
    </xf>
    <xf numFmtId="170" fontId="7" fillId="0" borderId="1" xfId="0" applyNumberFormat="1" applyFont="1" applyFill="1" applyBorder="1" applyAlignment="1" applyProtection="1">
      <alignment vertical="center"/>
      <protection/>
    </xf>
    <xf numFmtId="167" fontId="7" fillId="0" borderId="3" xfId="0" applyNumberFormat="1" applyFont="1" applyFill="1" applyBorder="1" applyAlignment="1" applyProtection="1">
      <alignment horizontal="center" vertical="center"/>
      <protection/>
    </xf>
    <xf numFmtId="167" fontId="7" fillId="0" borderId="5" xfId="0" applyNumberFormat="1" applyFont="1" applyFill="1" applyBorder="1" applyAlignment="1" applyProtection="1">
      <alignment horizontal="center" vertical="center"/>
      <protection/>
    </xf>
    <xf numFmtId="167" fontId="7" fillId="0" borderId="4" xfId="0" applyNumberFormat="1" applyFont="1" applyFill="1" applyBorder="1" applyAlignment="1" applyProtection="1">
      <alignment horizontal="center" vertical="center"/>
      <protection/>
    </xf>
    <xf numFmtId="170" fontId="7" fillId="0" borderId="5" xfId="0" applyNumberFormat="1" applyFont="1" applyFill="1" applyBorder="1" applyAlignment="1" applyProtection="1">
      <alignment vertical="center"/>
      <protection/>
    </xf>
    <xf numFmtId="166" fontId="7" fillId="0" borderId="5" xfId="0" applyNumberFormat="1" applyFont="1" applyFill="1" applyBorder="1" applyAlignment="1" applyProtection="1">
      <alignment vertical="center"/>
      <protection/>
    </xf>
    <xf numFmtId="168" fontId="7" fillId="0" borderId="5" xfId="0" applyNumberFormat="1" applyFont="1" applyFill="1" applyBorder="1" applyAlignment="1" applyProtection="1">
      <alignment vertical="center"/>
      <protection/>
    </xf>
    <xf numFmtId="168" fontId="7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37" fontId="7" fillId="0" borderId="9" xfId="0" applyNumberFormat="1" applyFont="1" applyFill="1" applyBorder="1" applyAlignment="1" applyProtection="1">
      <alignment vertical="center"/>
      <protection/>
    </xf>
    <xf numFmtId="170" fontId="7" fillId="0" borderId="9" xfId="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Fill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 horizontal="right" vertical="center"/>
      <protection/>
    </xf>
    <xf numFmtId="168" fontId="7" fillId="0" borderId="4" xfId="0" applyNumberFormat="1" applyFont="1" applyFill="1" applyBorder="1" applyAlignment="1" applyProtection="1">
      <alignment horizontal="right" vertical="center"/>
      <protection/>
    </xf>
    <xf numFmtId="168" fontId="7" fillId="0" borderId="6" xfId="0" applyNumberFormat="1" applyFont="1" applyFill="1" applyBorder="1" applyAlignment="1" applyProtection="1">
      <alignment horizontal="right" vertical="center"/>
      <protection/>
    </xf>
    <xf numFmtId="168" fontId="7" fillId="0" borderId="7" xfId="0" applyNumberFormat="1" applyFont="1" applyFill="1" applyBorder="1" applyAlignment="1" applyProtection="1">
      <alignment horizontal="right" vertical="center"/>
      <protection/>
    </xf>
    <xf numFmtId="168" fontId="3" fillId="0" borderId="0" xfId="0" applyNumberFormat="1" applyFont="1" applyFill="1" applyAlignment="1">
      <alignment horizontal="right"/>
    </xf>
    <xf numFmtId="168" fontId="7" fillId="0" borderId="9" xfId="0" applyNumberFormat="1" applyFont="1" applyFill="1" applyBorder="1" applyAlignment="1" applyProtection="1">
      <alignment horizontal="right" vertical="center"/>
      <protection/>
    </xf>
    <xf numFmtId="167" fontId="7" fillId="0" borderId="1" xfId="0" applyNumberFormat="1" applyFont="1" applyFill="1" applyBorder="1" applyAlignment="1" applyProtection="1">
      <alignment horizontal="center" vertical="center"/>
      <protection/>
    </xf>
    <xf numFmtId="168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37" fontId="7" fillId="0" borderId="2" xfId="0" applyNumberFormat="1" applyFont="1" applyFill="1" applyBorder="1" applyAlignment="1" applyProtection="1">
      <alignment vertical="center"/>
      <protection/>
    </xf>
    <xf numFmtId="170" fontId="7" fillId="0" borderId="2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170" fontId="7" fillId="0" borderId="10" xfId="0" applyNumberFormat="1" applyFont="1" applyFill="1" applyBorder="1" applyAlignment="1" applyProtection="1">
      <alignment vertical="center"/>
      <protection/>
    </xf>
    <xf numFmtId="166" fontId="7" fillId="0" borderId="9" xfId="0" applyNumberFormat="1" applyFont="1" applyFill="1" applyBorder="1" applyAlignment="1" applyProtection="1">
      <alignment vertical="center"/>
      <protection/>
    </xf>
    <xf numFmtId="168" fontId="7" fillId="0" borderId="9" xfId="0" applyNumberFormat="1" applyFont="1" applyFill="1" applyBorder="1" applyAlignment="1" applyProtection="1">
      <alignment vertical="center"/>
      <protection/>
    </xf>
    <xf numFmtId="166" fontId="7" fillId="0" borderId="1" xfId="0" applyNumberFormat="1" applyFont="1" applyFill="1" applyBorder="1" applyAlignment="1" applyProtection="1">
      <alignment vertical="center"/>
      <protection/>
    </xf>
    <xf numFmtId="168" fontId="7" fillId="0" borderId="1" xfId="0" applyNumberFormat="1" applyFont="1" applyFill="1" applyBorder="1" applyAlignment="1" applyProtection="1">
      <alignment vertical="center"/>
      <protection/>
    </xf>
    <xf numFmtId="168" fontId="0" fillId="0" borderId="0" xfId="0" applyNumberFormat="1" applyAlignment="1">
      <alignment horizontal="right"/>
    </xf>
    <xf numFmtId="0" fontId="7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167" fontId="7" fillId="0" borderId="9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66" fontId="7" fillId="0" borderId="12" xfId="0" applyNumberFormat="1" applyFont="1" applyFill="1" applyBorder="1" applyAlignment="1" applyProtection="1">
      <alignment vertical="center"/>
      <protection/>
    </xf>
    <xf numFmtId="166" fontId="7" fillId="0" borderId="13" xfId="0" applyNumberFormat="1" applyFont="1" applyFill="1" applyBorder="1" applyAlignment="1" applyProtection="1">
      <alignment vertical="center"/>
      <protection/>
    </xf>
    <xf numFmtId="168" fontId="7" fillId="0" borderId="13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K603"/>
  <sheetViews>
    <sheetView showGridLines="0" defaultGridColor="0" colorId="22" workbookViewId="0" topLeftCell="A1">
      <selection activeCell="A1" sqref="A1"/>
    </sheetView>
  </sheetViews>
  <sheetFormatPr defaultColWidth="9.59765625" defaultRowHeight="14.25"/>
  <cols>
    <col min="1" max="1" width="40.59765625" style="1" customWidth="1"/>
    <col min="2" max="2" width="14.59765625" style="1" customWidth="1"/>
    <col min="3" max="3" width="14.19921875" style="1" customWidth="1"/>
    <col min="4" max="4" width="15.09765625" style="1" customWidth="1"/>
    <col min="5" max="5" width="15.5" style="1" customWidth="1"/>
    <col min="6" max="6" width="14.3984375" style="1" customWidth="1"/>
    <col min="7" max="7" width="14.19921875" style="1" customWidth="1"/>
    <col min="8" max="8" width="14.09765625" style="87" customWidth="1"/>
    <col min="9" max="9" width="15.19921875" style="87" customWidth="1"/>
    <col min="10" max="10" width="13.3984375" style="1" customWidth="1"/>
    <col min="11" max="11" width="15.5" style="1" customWidth="1"/>
    <col min="12" max="12" width="14.19921875" style="87" customWidth="1"/>
    <col min="13" max="13" width="16.3984375" style="87" customWidth="1"/>
    <col min="14" max="14" width="20" style="1" customWidth="1"/>
    <col min="15" max="15" width="15.09765625" style="1" customWidth="1"/>
    <col min="16" max="16" width="18.19921875" style="1" customWidth="1"/>
    <col min="17" max="17" width="33" style="1" customWidth="1"/>
    <col min="18" max="18" width="5.59765625" style="1" customWidth="1"/>
    <col min="19" max="19" width="9" style="1" customWidth="1"/>
    <col min="20" max="33" width="9.59765625" style="1" customWidth="1"/>
    <col min="34" max="34" width="5.5" style="1" customWidth="1"/>
    <col min="35" max="35" width="18.3984375" style="1" customWidth="1"/>
    <col min="36" max="36" width="6.3984375" style="1" customWidth="1"/>
    <col min="37" max="37" width="6" style="1" customWidth="1"/>
    <col min="38" max="16384" width="9.59765625" style="1" customWidth="1"/>
  </cols>
  <sheetData>
    <row r="5" spans="1:16" ht="27" customHeight="1">
      <c r="A5" s="103" t="s">
        <v>542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34.5" customHeight="1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34.5" customHeight="1">
      <c r="A7" s="5"/>
      <c r="B7" s="5"/>
      <c r="C7" s="5"/>
      <c r="D7" s="5"/>
      <c r="E7" s="5"/>
      <c r="F7" s="5"/>
      <c r="G7" s="5"/>
      <c r="H7" s="82"/>
      <c r="I7" s="82"/>
      <c r="J7" s="5"/>
      <c r="K7" s="5"/>
      <c r="L7" s="82"/>
      <c r="M7" s="82"/>
      <c r="N7" s="5"/>
      <c r="O7" s="3"/>
      <c r="P7" s="3"/>
    </row>
    <row r="8" spans="1:16" ht="21.75" customHeight="1">
      <c r="A8" s="10"/>
      <c r="B8" s="10"/>
      <c r="C8" s="10"/>
      <c r="D8" s="10"/>
      <c r="E8" s="10"/>
      <c r="F8" s="10"/>
      <c r="G8" s="11"/>
      <c r="H8" s="83"/>
      <c r="I8" s="83"/>
      <c r="J8" s="10"/>
      <c r="K8" s="10"/>
      <c r="L8" s="83"/>
      <c r="M8" s="83"/>
      <c r="N8" s="10"/>
      <c r="O8" s="13"/>
      <c r="P8" s="14" t="s">
        <v>1</v>
      </c>
    </row>
    <row r="9" spans="1:16" ht="21.75" customHeight="1">
      <c r="A9" s="15" t="s">
        <v>543</v>
      </c>
      <c r="B9" s="10"/>
      <c r="C9" s="10"/>
      <c r="D9" s="10"/>
      <c r="E9" s="10"/>
      <c r="F9" s="10"/>
      <c r="G9" s="10"/>
      <c r="H9" s="83"/>
      <c r="I9" s="83"/>
      <c r="J9" s="10"/>
      <c r="K9" s="10"/>
      <c r="L9" s="83"/>
      <c r="M9" s="83"/>
      <c r="N9" s="10"/>
      <c r="O9" s="13"/>
      <c r="P9" s="14" t="s">
        <v>42</v>
      </c>
    </row>
    <row r="10" spans="1:16" ht="21.75" customHeight="1">
      <c r="A10" s="16"/>
      <c r="B10" s="41"/>
      <c r="C10" s="18"/>
      <c r="D10" s="18"/>
      <c r="E10" s="18"/>
      <c r="F10" s="18"/>
      <c r="G10" s="18"/>
      <c r="H10" s="56"/>
      <c r="I10" s="56"/>
      <c r="J10" s="18"/>
      <c r="K10" s="18"/>
      <c r="L10" s="56" t="s">
        <v>3</v>
      </c>
      <c r="M10" s="56" t="s">
        <v>3</v>
      </c>
      <c r="N10" s="17" t="s">
        <v>4</v>
      </c>
      <c r="O10" s="17" t="s">
        <v>5</v>
      </c>
      <c r="P10" s="17" t="s">
        <v>6</v>
      </c>
    </row>
    <row r="11" spans="1:16" ht="21.75" customHeight="1">
      <c r="A11" s="21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5" t="s">
        <v>8</v>
      </c>
      <c r="P11" s="25" t="s">
        <v>12</v>
      </c>
    </row>
    <row r="12" spans="1:16" ht="21.75" customHeight="1">
      <c r="A12" s="26" t="s">
        <v>13</v>
      </c>
      <c r="B12" s="22" t="s">
        <v>7</v>
      </c>
      <c r="C12" s="22" t="s">
        <v>14</v>
      </c>
      <c r="D12" s="22" t="s">
        <v>540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540</v>
      </c>
      <c r="J12" s="22" t="s">
        <v>18</v>
      </c>
      <c r="K12" s="22" t="s">
        <v>19</v>
      </c>
      <c r="L12" s="24" t="s">
        <v>18</v>
      </c>
      <c r="M12" s="24" t="s">
        <v>540</v>
      </c>
      <c r="N12" s="22" t="s">
        <v>12</v>
      </c>
      <c r="O12" s="22" t="s">
        <v>19</v>
      </c>
      <c r="P12" s="22" t="s">
        <v>20</v>
      </c>
    </row>
    <row r="13" spans="1:16" ht="21.75" customHeight="1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540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23" ht="21.75" customHeight="1">
      <c r="A14" s="27"/>
      <c r="B14" s="28"/>
      <c r="C14" s="29"/>
      <c r="D14" s="29"/>
      <c r="E14" s="29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541</v>
      </c>
      <c r="P14" s="28" t="s">
        <v>30</v>
      </c>
      <c r="S14" s="43"/>
      <c r="T14" s="43"/>
      <c r="U14" s="43"/>
      <c r="V14" s="43"/>
      <c r="W14" s="43"/>
    </row>
    <row r="15" spans="1:37" ht="15.75" customHeight="1">
      <c r="A15" s="21" t="s">
        <v>52</v>
      </c>
      <c r="B15" s="22" t="s">
        <v>53</v>
      </c>
      <c r="C15" s="31">
        <v>43491</v>
      </c>
      <c r="D15" s="31">
        <v>310914</v>
      </c>
      <c r="E15" s="31">
        <v>18224</v>
      </c>
      <c r="F15" s="31">
        <v>4485</v>
      </c>
      <c r="G15" s="31">
        <v>4063</v>
      </c>
      <c r="H15" s="84">
        <v>2.4</v>
      </c>
      <c r="I15" s="84">
        <v>17.1</v>
      </c>
      <c r="J15" s="31">
        <v>1212</v>
      </c>
      <c r="K15" s="31">
        <v>118243</v>
      </c>
      <c r="L15" s="84">
        <v>2.8</v>
      </c>
      <c r="M15" s="84">
        <v>38</v>
      </c>
      <c r="N15" s="31">
        <v>97560</v>
      </c>
      <c r="O15" s="31">
        <v>7203</v>
      </c>
      <c r="P15" s="31">
        <v>16416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58"/>
      <c r="AJ15" s="62"/>
      <c r="AK15" s="62"/>
    </row>
    <row r="16" spans="1:37" ht="15.75" customHeight="1">
      <c r="A16" s="21" t="s">
        <v>53</v>
      </c>
      <c r="B16" s="22" t="s">
        <v>54</v>
      </c>
      <c r="C16" s="31">
        <v>22736</v>
      </c>
      <c r="D16" s="31">
        <v>176761</v>
      </c>
      <c r="E16" s="31">
        <v>12056</v>
      </c>
      <c r="F16" s="31">
        <v>2179</v>
      </c>
      <c r="G16" s="31">
        <v>5533</v>
      </c>
      <c r="H16" s="84">
        <v>1.9</v>
      </c>
      <c r="I16" s="84">
        <v>14.7</v>
      </c>
      <c r="J16" s="31">
        <v>728</v>
      </c>
      <c r="K16" s="31">
        <v>65443</v>
      </c>
      <c r="L16" s="84">
        <v>3.2</v>
      </c>
      <c r="M16" s="84">
        <v>37</v>
      </c>
      <c r="N16" s="31">
        <v>89894</v>
      </c>
      <c r="O16" s="31">
        <v>3968</v>
      </c>
      <c r="P16" s="31">
        <v>16493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58"/>
      <c r="AJ16" s="62"/>
      <c r="AK16" s="62"/>
    </row>
    <row r="17" spans="1:37" ht="15.75" customHeight="1">
      <c r="A17" s="21" t="s">
        <v>53</v>
      </c>
      <c r="B17" s="26" t="s">
        <v>55</v>
      </c>
      <c r="C17" s="50">
        <v>20751</v>
      </c>
      <c r="D17" s="50">
        <v>134151</v>
      </c>
      <c r="E17" s="50">
        <v>6168</v>
      </c>
      <c r="F17" s="50">
        <v>2306</v>
      </c>
      <c r="G17" s="50">
        <v>2675</v>
      </c>
      <c r="H17" s="55">
        <v>3.4</v>
      </c>
      <c r="I17" s="55">
        <v>21.7</v>
      </c>
      <c r="J17" s="50">
        <v>484</v>
      </c>
      <c r="K17" s="50">
        <v>52800</v>
      </c>
      <c r="L17" s="55">
        <v>2.3</v>
      </c>
      <c r="M17" s="55">
        <v>39.4</v>
      </c>
      <c r="N17" s="50">
        <v>109090</v>
      </c>
      <c r="O17" s="50">
        <v>3235</v>
      </c>
      <c r="P17" s="50">
        <v>16321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58"/>
      <c r="AJ17" s="62"/>
      <c r="AK17" s="62"/>
    </row>
    <row r="18" spans="1:37" ht="15.75" customHeight="1">
      <c r="A18" s="27" t="s">
        <v>53</v>
      </c>
      <c r="B18" s="36" t="s">
        <v>56</v>
      </c>
      <c r="C18" s="61">
        <v>4</v>
      </c>
      <c r="D18" s="61">
        <v>2</v>
      </c>
      <c r="E18" s="72">
        <v>0</v>
      </c>
      <c r="F18" s="72">
        <v>0</v>
      </c>
      <c r="G18" s="72">
        <v>0</v>
      </c>
      <c r="H18" s="77">
        <v>0</v>
      </c>
      <c r="I18" s="77">
        <v>0</v>
      </c>
      <c r="J18" s="72">
        <v>0</v>
      </c>
      <c r="K18" s="72">
        <v>0</v>
      </c>
      <c r="L18" s="77">
        <v>0</v>
      </c>
      <c r="M18" s="77">
        <v>0</v>
      </c>
      <c r="N18" s="72">
        <v>0</v>
      </c>
      <c r="O18" s="72">
        <v>0</v>
      </c>
      <c r="P18" s="72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58"/>
      <c r="AJ18" s="62"/>
      <c r="AK18" s="62"/>
    </row>
    <row r="19" spans="1:37" ht="15.75" customHeight="1">
      <c r="A19" s="27" t="s">
        <v>503</v>
      </c>
      <c r="B19" s="36" t="s">
        <v>57</v>
      </c>
      <c r="C19" s="61">
        <v>24833</v>
      </c>
      <c r="D19" s="61">
        <v>278547</v>
      </c>
      <c r="E19" s="72">
        <v>12345</v>
      </c>
      <c r="F19" s="72">
        <v>1971</v>
      </c>
      <c r="G19" s="72">
        <v>6263</v>
      </c>
      <c r="H19" s="77">
        <v>2</v>
      </c>
      <c r="I19" s="77">
        <v>23</v>
      </c>
      <c r="J19" s="72">
        <v>675</v>
      </c>
      <c r="K19" s="72">
        <v>133453</v>
      </c>
      <c r="L19" s="77">
        <v>3</v>
      </c>
      <c r="M19" s="77">
        <v>48</v>
      </c>
      <c r="N19" s="72">
        <v>197708</v>
      </c>
      <c r="O19" s="72">
        <v>5635</v>
      </c>
      <c r="P19" s="72">
        <v>23683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58"/>
      <c r="AJ19" s="62"/>
      <c r="AK19" s="62"/>
    </row>
    <row r="20" spans="1:37" ht="15.75" customHeight="1">
      <c r="A20" s="21" t="s">
        <v>58</v>
      </c>
      <c r="B20" s="26" t="s">
        <v>53</v>
      </c>
      <c r="C20" s="50">
        <v>25553</v>
      </c>
      <c r="D20" s="50">
        <v>171609</v>
      </c>
      <c r="E20" s="50">
        <v>8453</v>
      </c>
      <c r="F20" s="50">
        <v>3502</v>
      </c>
      <c r="G20" s="50">
        <v>2414</v>
      </c>
      <c r="H20" s="55">
        <v>3</v>
      </c>
      <c r="I20" s="55">
        <v>20.3</v>
      </c>
      <c r="J20" s="50">
        <v>519</v>
      </c>
      <c r="K20" s="50">
        <v>54057</v>
      </c>
      <c r="L20" s="55">
        <v>2</v>
      </c>
      <c r="M20" s="55">
        <v>31.5</v>
      </c>
      <c r="N20" s="50">
        <v>104156</v>
      </c>
      <c r="O20" s="50">
        <v>2873</v>
      </c>
      <c r="P20" s="50">
        <v>18816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58"/>
      <c r="AJ20" s="62"/>
      <c r="AK20" s="62"/>
    </row>
    <row r="21" spans="1:37" ht="15.75" customHeight="1">
      <c r="A21" s="21" t="s">
        <v>53</v>
      </c>
      <c r="B21" s="26" t="s">
        <v>60</v>
      </c>
      <c r="C21" s="50">
        <v>2497</v>
      </c>
      <c r="D21" s="50">
        <v>13120</v>
      </c>
      <c r="E21" s="50">
        <v>491</v>
      </c>
      <c r="F21" s="50">
        <v>294</v>
      </c>
      <c r="G21" s="50">
        <v>1670</v>
      </c>
      <c r="H21" s="55">
        <v>5.1</v>
      </c>
      <c r="I21" s="55">
        <v>26.7</v>
      </c>
      <c r="J21" s="50">
        <v>83</v>
      </c>
      <c r="K21" s="50">
        <v>4753</v>
      </c>
      <c r="L21" s="55">
        <v>3.3</v>
      </c>
      <c r="M21" s="55">
        <v>36.2</v>
      </c>
      <c r="N21" s="50">
        <v>57267</v>
      </c>
      <c r="O21" s="50">
        <v>388</v>
      </c>
      <c r="P21" s="50">
        <v>12250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58"/>
      <c r="AJ21" s="62"/>
      <c r="AK21" s="62"/>
    </row>
    <row r="22" spans="1:37" ht="15.75" customHeight="1">
      <c r="A22" s="27" t="s">
        <v>53</v>
      </c>
      <c r="B22" s="36" t="s">
        <v>59</v>
      </c>
      <c r="C22" s="61">
        <v>23056</v>
      </c>
      <c r="D22" s="61">
        <v>158489</v>
      </c>
      <c r="E22" s="72">
        <v>7962</v>
      </c>
      <c r="F22" s="72">
        <v>3208</v>
      </c>
      <c r="G22" s="72">
        <v>2482</v>
      </c>
      <c r="H22" s="77">
        <v>3</v>
      </c>
      <c r="I22" s="77">
        <v>20</v>
      </c>
      <c r="J22" s="72">
        <v>436</v>
      </c>
      <c r="K22" s="72">
        <v>49304</v>
      </c>
      <c r="L22" s="77">
        <v>2</v>
      </c>
      <c r="M22" s="77">
        <v>31</v>
      </c>
      <c r="N22" s="72">
        <v>113082</v>
      </c>
      <c r="O22" s="72">
        <v>2485</v>
      </c>
      <c r="P22" s="72">
        <v>19841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58"/>
      <c r="AJ22" s="62"/>
      <c r="AK22" s="62"/>
    </row>
    <row r="23" spans="1:37" ht="15.75" customHeight="1">
      <c r="A23" s="27" t="s">
        <v>65</v>
      </c>
      <c r="B23" s="36" t="s">
        <v>66</v>
      </c>
      <c r="C23" s="61">
        <v>16981</v>
      </c>
      <c r="D23" s="61">
        <v>133962</v>
      </c>
      <c r="E23" s="72">
        <v>5379</v>
      </c>
      <c r="F23" s="72">
        <v>1499</v>
      </c>
      <c r="G23" s="72">
        <v>3588</v>
      </c>
      <c r="H23" s="77">
        <v>3.2</v>
      </c>
      <c r="I23" s="77">
        <v>24.9</v>
      </c>
      <c r="J23" s="72">
        <v>331</v>
      </c>
      <c r="K23" s="72">
        <v>40361</v>
      </c>
      <c r="L23" s="77">
        <v>1.9</v>
      </c>
      <c r="M23" s="77">
        <v>30.1</v>
      </c>
      <c r="N23" s="72">
        <v>121936</v>
      </c>
      <c r="O23" s="72">
        <v>2109</v>
      </c>
      <c r="P23" s="72">
        <v>19137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58"/>
      <c r="AJ23" s="62"/>
      <c r="AK23" s="62"/>
    </row>
    <row r="24" spans="1:37" ht="15.75" customHeight="1">
      <c r="A24" s="21" t="s">
        <v>61</v>
      </c>
      <c r="B24" s="26" t="s">
        <v>53</v>
      </c>
      <c r="C24" s="50">
        <v>19384</v>
      </c>
      <c r="D24" s="50">
        <v>107543</v>
      </c>
      <c r="E24" s="50">
        <v>5275</v>
      </c>
      <c r="F24" s="50">
        <v>2257</v>
      </c>
      <c r="G24" s="50">
        <v>2337</v>
      </c>
      <c r="H24" s="55">
        <v>3.7</v>
      </c>
      <c r="I24" s="55">
        <v>20.4</v>
      </c>
      <c r="J24" s="50">
        <v>469</v>
      </c>
      <c r="K24" s="50">
        <v>35945</v>
      </c>
      <c r="L24" s="55">
        <v>2.4</v>
      </c>
      <c r="M24" s="55">
        <v>33.4</v>
      </c>
      <c r="N24" s="50">
        <v>76642</v>
      </c>
      <c r="O24" s="50">
        <v>2391</v>
      </c>
      <c r="P24" s="50">
        <v>15034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58"/>
      <c r="AJ24" s="62"/>
      <c r="AK24" s="62"/>
    </row>
    <row r="25" spans="1:37" ht="15.75" customHeight="1">
      <c r="A25" s="21" t="s">
        <v>53</v>
      </c>
      <c r="B25" s="26" t="s">
        <v>62</v>
      </c>
      <c r="C25" s="50">
        <v>12312</v>
      </c>
      <c r="D25" s="50">
        <v>66041</v>
      </c>
      <c r="E25" s="50">
        <v>3633</v>
      </c>
      <c r="F25" s="50">
        <v>1422</v>
      </c>
      <c r="G25" s="50">
        <v>2555</v>
      </c>
      <c r="H25" s="55">
        <v>3.4</v>
      </c>
      <c r="I25" s="55">
        <v>18.2</v>
      </c>
      <c r="J25" s="50">
        <v>275</v>
      </c>
      <c r="K25" s="50">
        <v>22239</v>
      </c>
      <c r="L25" s="55">
        <v>2.2</v>
      </c>
      <c r="M25" s="55">
        <v>33.7</v>
      </c>
      <c r="N25" s="50">
        <v>80870</v>
      </c>
      <c r="O25" s="50">
        <v>1335</v>
      </c>
      <c r="P25" s="50">
        <v>16659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58"/>
      <c r="AJ25" s="62"/>
      <c r="AK25" s="62"/>
    </row>
    <row r="26" spans="1:37" ht="15.75" customHeight="1">
      <c r="A26" s="21" t="s">
        <v>53</v>
      </c>
      <c r="B26" s="26" t="s">
        <v>55</v>
      </c>
      <c r="C26" s="50">
        <v>5152</v>
      </c>
      <c r="D26" s="50">
        <v>27707</v>
      </c>
      <c r="E26" s="50">
        <v>1133</v>
      </c>
      <c r="F26" s="50">
        <v>629</v>
      </c>
      <c r="G26" s="50">
        <v>1801</v>
      </c>
      <c r="H26" s="55">
        <v>4.5</v>
      </c>
      <c r="I26" s="55">
        <v>24.5</v>
      </c>
      <c r="J26" s="50">
        <v>143</v>
      </c>
      <c r="K26" s="50">
        <v>9613</v>
      </c>
      <c r="L26" s="55">
        <v>2.8</v>
      </c>
      <c r="M26" s="55">
        <v>34.7</v>
      </c>
      <c r="N26" s="50">
        <v>67227</v>
      </c>
      <c r="O26" s="50">
        <v>761</v>
      </c>
      <c r="P26" s="50">
        <v>12633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58"/>
      <c r="AJ26" s="62"/>
      <c r="AK26" s="62"/>
    </row>
    <row r="27" spans="1:37" ht="15.75" customHeight="1">
      <c r="A27" s="21" t="s">
        <v>53</v>
      </c>
      <c r="B27" s="26" t="s">
        <v>64</v>
      </c>
      <c r="C27" s="50">
        <v>123</v>
      </c>
      <c r="D27" s="50">
        <v>516</v>
      </c>
      <c r="E27" s="50">
        <v>26</v>
      </c>
      <c r="F27" s="50">
        <v>18</v>
      </c>
      <c r="G27" s="50">
        <v>1444</v>
      </c>
      <c r="H27" s="55">
        <v>5</v>
      </c>
      <c r="I27" s="55">
        <v>20</v>
      </c>
      <c r="J27" s="50">
        <v>4</v>
      </c>
      <c r="K27" s="50">
        <v>118</v>
      </c>
      <c r="L27" s="55">
        <v>3</v>
      </c>
      <c r="M27" s="55">
        <v>23</v>
      </c>
      <c r="N27" s="50">
        <v>29597</v>
      </c>
      <c r="O27" s="50">
        <v>18</v>
      </c>
      <c r="P27" s="50">
        <v>6577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58"/>
      <c r="AJ27" s="62"/>
      <c r="AK27" s="62"/>
    </row>
    <row r="28" spans="1:37" ht="15.75" customHeight="1">
      <c r="A28" s="27" t="s">
        <v>53</v>
      </c>
      <c r="B28" s="36" t="s">
        <v>63</v>
      </c>
      <c r="C28" s="61">
        <v>1797</v>
      </c>
      <c r="D28" s="61">
        <v>13279</v>
      </c>
      <c r="E28" s="72">
        <v>483</v>
      </c>
      <c r="F28" s="72">
        <v>188</v>
      </c>
      <c r="G28" s="72">
        <v>2569</v>
      </c>
      <c r="H28" s="77">
        <v>4</v>
      </c>
      <c r="I28" s="77">
        <v>28</v>
      </c>
      <c r="J28" s="72">
        <v>47</v>
      </c>
      <c r="K28" s="72">
        <v>3974</v>
      </c>
      <c r="L28" s="77">
        <v>3</v>
      </c>
      <c r="M28" s="77">
        <v>30</v>
      </c>
      <c r="N28" s="72">
        <v>84556</v>
      </c>
      <c r="O28" s="72">
        <v>277</v>
      </c>
      <c r="P28" s="72">
        <v>14347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58"/>
      <c r="AJ28" s="62"/>
      <c r="AK28" s="62"/>
    </row>
    <row r="29" spans="1:37" ht="15.75" customHeight="1">
      <c r="A29" s="78" t="s">
        <v>67</v>
      </c>
      <c r="B29" s="79" t="s">
        <v>68</v>
      </c>
      <c r="C29" s="80">
        <v>17809</v>
      </c>
      <c r="D29" s="80">
        <v>114985</v>
      </c>
      <c r="E29" s="80">
        <v>4377</v>
      </c>
      <c r="F29" s="80">
        <v>1727</v>
      </c>
      <c r="G29" s="80">
        <v>2535</v>
      </c>
      <c r="H29" s="88">
        <v>4</v>
      </c>
      <c r="I29" s="88">
        <v>26</v>
      </c>
      <c r="J29" s="80">
        <v>522</v>
      </c>
      <c r="K29" s="80">
        <v>53245</v>
      </c>
      <c r="L29" s="88">
        <v>3</v>
      </c>
      <c r="M29" s="88">
        <v>46</v>
      </c>
      <c r="N29" s="80">
        <v>102001</v>
      </c>
      <c r="O29" s="80">
        <v>3151</v>
      </c>
      <c r="P29" s="80">
        <v>16898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58"/>
      <c r="AJ29" s="62"/>
      <c r="AK29" s="62"/>
    </row>
    <row r="30" spans="1:37" ht="15.75" customHeight="1">
      <c r="A30" s="78" t="s">
        <v>73</v>
      </c>
      <c r="B30" s="79" t="s">
        <v>74</v>
      </c>
      <c r="C30" s="80">
        <v>19766</v>
      </c>
      <c r="D30" s="80">
        <v>127224</v>
      </c>
      <c r="E30" s="80">
        <v>4361</v>
      </c>
      <c r="F30" s="80">
        <v>3027</v>
      </c>
      <c r="G30" s="80">
        <v>1441</v>
      </c>
      <c r="H30" s="88">
        <v>4.5</v>
      </c>
      <c r="I30" s="88">
        <v>29.2</v>
      </c>
      <c r="J30" s="80">
        <v>356</v>
      </c>
      <c r="K30" s="80">
        <v>48055</v>
      </c>
      <c r="L30" s="88">
        <v>1.8</v>
      </c>
      <c r="M30" s="88">
        <v>37.8</v>
      </c>
      <c r="N30" s="80">
        <v>134986</v>
      </c>
      <c r="O30" s="80">
        <v>2524</v>
      </c>
      <c r="P30" s="80">
        <v>19039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58"/>
      <c r="AJ30" s="62"/>
      <c r="AK30" s="62"/>
    </row>
    <row r="31" spans="1:37" ht="15.75" customHeight="1">
      <c r="A31" s="21" t="s">
        <v>69</v>
      </c>
      <c r="B31" s="26" t="s">
        <v>53</v>
      </c>
      <c r="C31" s="50">
        <v>11632</v>
      </c>
      <c r="D31" s="50">
        <v>96013</v>
      </c>
      <c r="E31" s="50">
        <v>4308</v>
      </c>
      <c r="F31" s="50">
        <v>1305</v>
      </c>
      <c r="G31" s="50">
        <v>3301</v>
      </c>
      <c r="H31" s="55">
        <v>2.7</v>
      </c>
      <c r="I31" s="55">
        <v>22.3</v>
      </c>
      <c r="J31" s="50">
        <v>327</v>
      </c>
      <c r="K31" s="50">
        <v>38245</v>
      </c>
      <c r="L31" s="55">
        <v>2.8</v>
      </c>
      <c r="M31" s="55">
        <v>39.8</v>
      </c>
      <c r="N31" s="50">
        <v>116959</v>
      </c>
      <c r="O31" s="50">
        <v>2063</v>
      </c>
      <c r="P31" s="50">
        <v>18539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58"/>
      <c r="AJ31" s="62"/>
      <c r="AK31" s="62"/>
    </row>
    <row r="32" spans="1:37" ht="15.75" customHeight="1">
      <c r="A32" s="21" t="s">
        <v>53</v>
      </c>
      <c r="B32" s="26" t="s">
        <v>70</v>
      </c>
      <c r="C32" s="50">
        <v>5190</v>
      </c>
      <c r="D32" s="50">
        <v>45716</v>
      </c>
      <c r="E32" s="71">
        <v>2038</v>
      </c>
      <c r="F32" s="71">
        <v>746</v>
      </c>
      <c r="G32" s="71">
        <v>2732</v>
      </c>
      <c r="H32" s="55">
        <v>2.5</v>
      </c>
      <c r="I32" s="55">
        <v>22.4</v>
      </c>
      <c r="J32" s="71">
        <v>138</v>
      </c>
      <c r="K32" s="71">
        <v>17260</v>
      </c>
      <c r="L32" s="55">
        <v>2.7</v>
      </c>
      <c r="M32" s="55">
        <v>37.8</v>
      </c>
      <c r="N32" s="71">
        <v>125071</v>
      </c>
      <c r="O32" s="71">
        <v>910</v>
      </c>
      <c r="P32" s="71">
        <v>18967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58"/>
      <c r="AJ32" s="62"/>
      <c r="AK32" s="62"/>
    </row>
    <row r="33" spans="1:37" ht="15.75" customHeight="1">
      <c r="A33" s="21" t="s">
        <v>53</v>
      </c>
      <c r="B33" s="26" t="s">
        <v>64</v>
      </c>
      <c r="C33" s="50">
        <v>4942</v>
      </c>
      <c r="D33" s="50">
        <v>40368</v>
      </c>
      <c r="E33" s="71">
        <v>1689</v>
      </c>
      <c r="F33" s="71">
        <v>498</v>
      </c>
      <c r="G33" s="71">
        <v>3392</v>
      </c>
      <c r="H33" s="55">
        <v>3</v>
      </c>
      <c r="I33" s="55">
        <v>24</v>
      </c>
      <c r="J33" s="71">
        <v>157</v>
      </c>
      <c r="K33" s="71">
        <v>18774</v>
      </c>
      <c r="L33" s="55">
        <v>3</v>
      </c>
      <c r="M33" s="55">
        <v>47</v>
      </c>
      <c r="N33" s="71">
        <v>119583</v>
      </c>
      <c r="O33" s="71">
        <v>985</v>
      </c>
      <c r="P33" s="71">
        <v>19060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58"/>
      <c r="AJ33" s="62"/>
      <c r="AK33" s="62"/>
    </row>
    <row r="34" spans="1:37" ht="15.75" customHeight="1">
      <c r="A34" s="27" t="s">
        <v>53</v>
      </c>
      <c r="B34" s="36" t="s">
        <v>71</v>
      </c>
      <c r="C34" s="61">
        <v>1500</v>
      </c>
      <c r="D34" s="61">
        <v>9929</v>
      </c>
      <c r="E34" s="61">
        <v>581</v>
      </c>
      <c r="F34" s="61">
        <v>61</v>
      </c>
      <c r="G34" s="61">
        <v>9525</v>
      </c>
      <c r="H34" s="77">
        <v>3</v>
      </c>
      <c r="I34" s="77">
        <v>17</v>
      </c>
      <c r="J34" s="61">
        <v>32</v>
      </c>
      <c r="K34" s="61">
        <v>2211</v>
      </c>
      <c r="L34" s="77">
        <v>2</v>
      </c>
      <c r="M34" s="77">
        <v>22</v>
      </c>
      <c r="N34" s="61">
        <v>69100</v>
      </c>
      <c r="O34" s="61">
        <v>168</v>
      </c>
      <c r="P34" s="61">
        <v>13162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58"/>
      <c r="AJ34" s="62"/>
      <c r="AK34" s="62"/>
    </row>
    <row r="35" spans="1:37" ht="15.75" customHeight="1">
      <c r="A35" s="21" t="s">
        <v>75</v>
      </c>
      <c r="B35" s="26" t="s">
        <v>53</v>
      </c>
      <c r="C35" s="71">
        <v>16790</v>
      </c>
      <c r="D35" s="71">
        <v>93725</v>
      </c>
      <c r="E35" s="71">
        <v>4101</v>
      </c>
      <c r="F35" s="71">
        <v>2241</v>
      </c>
      <c r="G35" s="71">
        <v>1830</v>
      </c>
      <c r="H35" s="55">
        <v>4</v>
      </c>
      <c r="I35" s="55">
        <v>23</v>
      </c>
      <c r="J35" s="71">
        <v>446</v>
      </c>
      <c r="K35" s="71">
        <v>40091</v>
      </c>
      <c r="L35" s="55">
        <v>3</v>
      </c>
      <c r="M35" s="55">
        <v>43</v>
      </c>
      <c r="N35" s="71">
        <v>89891</v>
      </c>
      <c r="O35" s="71">
        <v>2545</v>
      </c>
      <c r="P35" s="71">
        <v>15753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58"/>
      <c r="AJ35" s="62"/>
      <c r="AK35" s="62"/>
    </row>
    <row r="36" spans="1:37" ht="15.75" customHeight="1">
      <c r="A36" s="21" t="s">
        <v>53</v>
      </c>
      <c r="B36" s="26" t="s">
        <v>77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5">
        <v>0</v>
      </c>
      <c r="I36" s="55">
        <v>0</v>
      </c>
      <c r="J36" s="50">
        <v>0</v>
      </c>
      <c r="K36" s="50">
        <v>0</v>
      </c>
      <c r="L36" s="55">
        <v>0</v>
      </c>
      <c r="M36" s="55">
        <v>0</v>
      </c>
      <c r="N36" s="50">
        <v>0</v>
      </c>
      <c r="O36" s="50">
        <v>0</v>
      </c>
      <c r="P36" s="50"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58"/>
      <c r="AJ36" s="62"/>
      <c r="AK36" s="62"/>
    </row>
    <row r="37" spans="1:37" ht="15.75" customHeight="1">
      <c r="A37" s="21" t="s">
        <v>53</v>
      </c>
      <c r="B37" s="26" t="s">
        <v>78</v>
      </c>
      <c r="C37" s="50">
        <v>745</v>
      </c>
      <c r="D37" s="50">
        <v>2794</v>
      </c>
      <c r="E37" s="71">
        <v>111</v>
      </c>
      <c r="F37" s="71">
        <v>137</v>
      </c>
      <c r="G37" s="71">
        <v>810</v>
      </c>
      <c r="H37" s="55">
        <v>7</v>
      </c>
      <c r="I37" s="55">
        <v>25</v>
      </c>
      <c r="J37" s="71">
        <v>12</v>
      </c>
      <c r="K37" s="71">
        <v>895</v>
      </c>
      <c r="L37" s="55">
        <v>1.6</v>
      </c>
      <c r="M37" s="55">
        <v>32</v>
      </c>
      <c r="N37" s="71">
        <v>74544</v>
      </c>
      <c r="O37" s="71">
        <v>64</v>
      </c>
      <c r="P37" s="71">
        <v>13977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58"/>
      <c r="AJ37" s="62"/>
      <c r="AK37" s="62"/>
    </row>
    <row r="38" spans="1:37" ht="15.75" customHeight="1">
      <c r="A38" s="27" t="s">
        <v>53</v>
      </c>
      <c r="B38" s="36" t="s">
        <v>76</v>
      </c>
      <c r="C38" s="61">
        <v>16045</v>
      </c>
      <c r="D38" s="61">
        <v>90931</v>
      </c>
      <c r="E38" s="72">
        <v>3990</v>
      </c>
      <c r="F38" s="72">
        <v>2104</v>
      </c>
      <c r="G38" s="72">
        <v>1896</v>
      </c>
      <c r="H38" s="77">
        <v>4</v>
      </c>
      <c r="I38" s="77">
        <v>22.8</v>
      </c>
      <c r="J38" s="72">
        <v>434</v>
      </c>
      <c r="K38" s="72">
        <v>39197</v>
      </c>
      <c r="L38" s="77">
        <v>2.7</v>
      </c>
      <c r="M38" s="77">
        <v>43.1</v>
      </c>
      <c r="N38" s="72">
        <v>90315</v>
      </c>
      <c r="O38" s="72">
        <v>2481</v>
      </c>
      <c r="P38" s="72">
        <v>15799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58"/>
      <c r="AJ38" s="62"/>
      <c r="AK38" s="62"/>
    </row>
    <row r="39" spans="1:37" ht="15.75" customHeight="1">
      <c r="A39" s="27" t="s">
        <v>79</v>
      </c>
      <c r="B39" s="36" t="s">
        <v>80</v>
      </c>
      <c r="C39" s="61">
        <v>14803</v>
      </c>
      <c r="D39" s="61">
        <v>102220</v>
      </c>
      <c r="E39" s="72">
        <v>3918</v>
      </c>
      <c r="F39" s="72">
        <v>1439</v>
      </c>
      <c r="G39" s="72">
        <v>2723</v>
      </c>
      <c r="H39" s="77">
        <v>4</v>
      </c>
      <c r="I39" s="77">
        <v>26</v>
      </c>
      <c r="J39" s="72">
        <v>303</v>
      </c>
      <c r="K39" s="72">
        <v>33065</v>
      </c>
      <c r="L39" s="77">
        <v>2</v>
      </c>
      <c r="M39" s="77">
        <v>32</v>
      </c>
      <c r="N39" s="72">
        <v>109127</v>
      </c>
      <c r="O39" s="72">
        <v>1918</v>
      </c>
      <c r="P39" s="72">
        <v>17240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58"/>
      <c r="AJ39" s="62"/>
      <c r="AK39" s="62"/>
    </row>
    <row r="40" spans="1:37" ht="15.75" customHeight="1">
      <c r="A40" s="27" t="s">
        <v>504</v>
      </c>
      <c r="B40" s="36" t="s">
        <v>81</v>
      </c>
      <c r="C40" s="61">
        <v>12376</v>
      </c>
      <c r="D40" s="61">
        <v>77562</v>
      </c>
      <c r="E40" s="72">
        <v>3350</v>
      </c>
      <c r="F40" s="72">
        <v>1151</v>
      </c>
      <c r="G40" s="72">
        <v>2911</v>
      </c>
      <c r="H40" s="77">
        <v>4</v>
      </c>
      <c r="I40" s="77">
        <v>23</v>
      </c>
      <c r="J40" s="72">
        <v>213</v>
      </c>
      <c r="K40" s="72">
        <v>29452</v>
      </c>
      <c r="L40" s="77">
        <v>2</v>
      </c>
      <c r="M40" s="77">
        <v>38</v>
      </c>
      <c r="N40" s="72">
        <v>138273</v>
      </c>
      <c r="O40" s="72">
        <v>1492</v>
      </c>
      <c r="P40" s="72">
        <v>19740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58"/>
      <c r="AJ40" s="62"/>
      <c r="AK40" s="62"/>
    </row>
    <row r="41" spans="1:37" ht="15.75" customHeight="1">
      <c r="A41" s="27" t="s">
        <v>72</v>
      </c>
      <c r="B41" s="36" t="s">
        <v>57</v>
      </c>
      <c r="C41" s="61">
        <v>7125</v>
      </c>
      <c r="D41" s="61">
        <v>69531</v>
      </c>
      <c r="E41" s="72">
        <v>3162</v>
      </c>
      <c r="F41" s="72">
        <v>1054</v>
      </c>
      <c r="G41" s="72">
        <v>3000</v>
      </c>
      <c r="H41" s="77">
        <v>2</v>
      </c>
      <c r="I41" s="77">
        <v>22</v>
      </c>
      <c r="J41" s="72">
        <v>266</v>
      </c>
      <c r="K41" s="72">
        <v>38894</v>
      </c>
      <c r="L41" s="77">
        <v>4</v>
      </c>
      <c r="M41" s="77">
        <v>56</v>
      </c>
      <c r="N41" s="72">
        <v>146218</v>
      </c>
      <c r="O41" s="72">
        <v>1940</v>
      </c>
      <c r="P41" s="72">
        <v>20048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58"/>
      <c r="AJ41" s="62"/>
      <c r="AK41" s="62"/>
    </row>
    <row r="42" spans="1:37" ht="15.75" customHeight="1">
      <c r="A42" s="27" t="s">
        <v>82</v>
      </c>
      <c r="B42" s="36" t="s">
        <v>83</v>
      </c>
      <c r="C42" s="61">
        <v>11990</v>
      </c>
      <c r="D42" s="61">
        <v>71115</v>
      </c>
      <c r="E42" s="72">
        <v>3056</v>
      </c>
      <c r="F42" s="72">
        <v>1185</v>
      </c>
      <c r="G42" s="72">
        <v>2579</v>
      </c>
      <c r="H42" s="77">
        <v>4</v>
      </c>
      <c r="I42" s="77">
        <v>23</v>
      </c>
      <c r="J42" s="72">
        <v>320</v>
      </c>
      <c r="K42" s="72">
        <v>30464</v>
      </c>
      <c r="L42" s="77">
        <v>3</v>
      </c>
      <c r="M42" s="77">
        <v>43</v>
      </c>
      <c r="N42" s="72">
        <v>95201</v>
      </c>
      <c r="O42" s="72">
        <v>1833</v>
      </c>
      <c r="P42" s="72">
        <v>16620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58"/>
      <c r="AJ42" s="62"/>
      <c r="AK42" s="62"/>
    </row>
    <row r="43" spans="1:37" ht="15.75" customHeight="1">
      <c r="A43" s="27" t="s">
        <v>84</v>
      </c>
      <c r="B43" s="36" t="s">
        <v>57</v>
      </c>
      <c r="C43" s="61">
        <v>5081</v>
      </c>
      <c r="D43" s="61">
        <v>68220</v>
      </c>
      <c r="E43" s="72">
        <v>2951</v>
      </c>
      <c r="F43" s="72">
        <v>984</v>
      </c>
      <c r="G43" s="72">
        <v>2999</v>
      </c>
      <c r="H43" s="77">
        <v>2</v>
      </c>
      <c r="I43" s="77">
        <v>23</v>
      </c>
      <c r="J43" s="72">
        <v>280</v>
      </c>
      <c r="K43" s="72">
        <v>39172</v>
      </c>
      <c r="L43" s="77">
        <v>6</v>
      </c>
      <c r="M43" s="77">
        <v>57</v>
      </c>
      <c r="N43" s="72">
        <v>139899</v>
      </c>
      <c r="O43" s="72">
        <v>1986</v>
      </c>
      <c r="P43" s="72">
        <v>19724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58"/>
      <c r="AJ43" s="62"/>
      <c r="AK43" s="62"/>
    </row>
    <row r="44" spans="1:37" ht="15.75" customHeight="1">
      <c r="A44" s="27" t="s">
        <v>85</v>
      </c>
      <c r="B44" s="36" t="s">
        <v>68</v>
      </c>
      <c r="C44" s="61">
        <v>15554</v>
      </c>
      <c r="D44" s="61">
        <v>101170</v>
      </c>
      <c r="E44" s="72">
        <v>2801</v>
      </c>
      <c r="F44" s="72">
        <v>1476</v>
      </c>
      <c r="G44" s="72">
        <v>1898</v>
      </c>
      <c r="H44" s="77">
        <v>6</v>
      </c>
      <c r="I44" s="77">
        <v>36</v>
      </c>
      <c r="J44" s="72">
        <v>378</v>
      </c>
      <c r="K44" s="72">
        <v>46698</v>
      </c>
      <c r="L44" s="77">
        <v>2</v>
      </c>
      <c r="M44" s="77">
        <v>46</v>
      </c>
      <c r="N44" s="72">
        <v>123541</v>
      </c>
      <c r="O44" s="72">
        <v>2521</v>
      </c>
      <c r="P44" s="72">
        <v>18524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58"/>
      <c r="AJ44" s="62"/>
      <c r="AK44" s="62"/>
    </row>
    <row r="45" spans="1:37" ht="15.75" customHeight="1">
      <c r="A45" s="27" t="s">
        <v>86</v>
      </c>
      <c r="B45" s="36" t="s">
        <v>87</v>
      </c>
      <c r="C45" s="61">
        <v>11108</v>
      </c>
      <c r="D45" s="61">
        <v>63679</v>
      </c>
      <c r="E45" s="72">
        <v>2519</v>
      </c>
      <c r="F45" s="72">
        <v>1192</v>
      </c>
      <c r="G45" s="72">
        <v>2113</v>
      </c>
      <c r="H45" s="77">
        <v>4</v>
      </c>
      <c r="I45" s="77">
        <v>25</v>
      </c>
      <c r="J45" s="72">
        <v>329</v>
      </c>
      <c r="K45" s="72">
        <v>28664</v>
      </c>
      <c r="L45" s="77">
        <v>3</v>
      </c>
      <c r="M45" s="77">
        <v>45</v>
      </c>
      <c r="N45" s="72">
        <v>87124</v>
      </c>
      <c r="O45" s="72">
        <v>1653</v>
      </c>
      <c r="P45" s="72">
        <v>17341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58"/>
      <c r="AJ45" s="62"/>
      <c r="AK45" s="62"/>
    </row>
    <row r="46" spans="1:37" ht="15.75" customHeight="1">
      <c r="A46" s="27" t="s">
        <v>88</v>
      </c>
      <c r="B46" s="36" t="s">
        <v>539</v>
      </c>
      <c r="C46" s="61">
        <v>7281</v>
      </c>
      <c r="D46" s="61">
        <v>32973</v>
      </c>
      <c r="E46" s="72">
        <v>2306</v>
      </c>
      <c r="F46" s="72">
        <v>1075</v>
      </c>
      <c r="G46" s="72">
        <v>2145</v>
      </c>
      <c r="H46" s="77">
        <v>3</v>
      </c>
      <c r="I46" s="77">
        <v>14</v>
      </c>
      <c r="J46" s="72">
        <v>152</v>
      </c>
      <c r="K46" s="72">
        <v>12193</v>
      </c>
      <c r="L46" s="77">
        <v>2</v>
      </c>
      <c r="M46" s="77">
        <v>37</v>
      </c>
      <c r="N46" s="72">
        <v>80219</v>
      </c>
      <c r="O46" s="72">
        <v>793</v>
      </c>
      <c r="P46" s="72">
        <v>15376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58"/>
      <c r="AJ46" s="62"/>
      <c r="AK46" s="62"/>
    </row>
    <row r="47" spans="1:37" ht="15.75" customHeight="1">
      <c r="A47" s="27" t="s">
        <v>89</v>
      </c>
      <c r="B47" s="36" t="s">
        <v>66</v>
      </c>
      <c r="C47" s="61">
        <v>9522</v>
      </c>
      <c r="D47" s="61">
        <v>64632</v>
      </c>
      <c r="E47" s="72">
        <v>2293</v>
      </c>
      <c r="F47" s="72">
        <v>1072</v>
      </c>
      <c r="G47" s="72">
        <v>2139</v>
      </c>
      <c r="H47" s="77">
        <v>4</v>
      </c>
      <c r="I47" s="77">
        <v>28</v>
      </c>
      <c r="J47" s="72">
        <v>168</v>
      </c>
      <c r="K47" s="72">
        <v>13585</v>
      </c>
      <c r="L47" s="77">
        <v>2</v>
      </c>
      <c r="M47" s="77">
        <v>21</v>
      </c>
      <c r="N47" s="72">
        <v>80864</v>
      </c>
      <c r="O47" s="72">
        <v>872</v>
      </c>
      <c r="P47" s="72">
        <v>15579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58"/>
      <c r="AJ47" s="62"/>
      <c r="AK47" s="62"/>
    </row>
    <row r="48" spans="1:37" ht="15.75" customHeight="1">
      <c r="A48" s="16" t="s">
        <v>91</v>
      </c>
      <c r="B48" s="47" t="s">
        <v>53</v>
      </c>
      <c r="C48" s="69">
        <v>10352</v>
      </c>
      <c r="D48" s="69">
        <v>64133</v>
      </c>
      <c r="E48" s="89">
        <v>2212</v>
      </c>
      <c r="F48" s="89">
        <v>1359</v>
      </c>
      <c r="G48" s="89">
        <v>1628</v>
      </c>
      <c r="H48" s="90">
        <v>5</v>
      </c>
      <c r="I48" s="90">
        <v>29</v>
      </c>
      <c r="J48" s="89">
        <v>371</v>
      </c>
      <c r="K48" s="89">
        <v>27860</v>
      </c>
      <c r="L48" s="90">
        <v>4</v>
      </c>
      <c r="M48" s="90">
        <v>43</v>
      </c>
      <c r="N48" s="89">
        <v>75095</v>
      </c>
      <c r="O48" s="89">
        <v>2210</v>
      </c>
      <c r="P48" s="89">
        <v>12607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58"/>
      <c r="AJ48" s="62"/>
      <c r="AK48" s="62"/>
    </row>
    <row r="49" spans="1:37" ht="15.75" customHeight="1">
      <c r="A49" s="21" t="s">
        <v>53</v>
      </c>
      <c r="B49" s="26" t="s">
        <v>92</v>
      </c>
      <c r="C49" s="50">
        <v>7230</v>
      </c>
      <c r="D49" s="50">
        <v>51673</v>
      </c>
      <c r="E49" s="50">
        <v>1770</v>
      </c>
      <c r="F49" s="50">
        <v>803</v>
      </c>
      <c r="G49" s="50">
        <v>2204</v>
      </c>
      <c r="H49" s="55">
        <v>4.1</v>
      </c>
      <c r="I49" s="55">
        <v>29.2</v>
      </c>
      <c r="J49" s="50">
        <v>265</v>
      </c>
      <c r="K49" s="50">
        <v>23733</v>
      </c>
      <c r="L49" s="55">
        <v>3.7</v>
      </c>
      <c r="M49" s="55">
        <v>45.9</v>
      </c>
      <c r="N49" s="50">
        <v>89560</v>
      </c>
      <c r="O49" s="50">
        <v>1692</v>
      </c>
      <c r="P49" s="50">
        <v>14027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58"/>
      <c r="AJ49" s="62"/>
      <c r="AK49" s="62"/>
    </row>
    <row r="50" spans="1:37" ht="15.75" customHeight="1">
      <c r="A50" s="27" t="s">
        <v>53</v>
      </c>
      <c r="B50" s="36" t="s">
        <v>59</v>
      </c>
      <c r="C50" s="61">
        <v>3122</v>
      </c>
      <c r="D50" s="61">
        <v>12460</v>
      </c>
      <c r="E50" s="61">
        <v>442</v>
      </c>
      <c r="F50" s="61">
        <v>556</v>
      </c>
      <c r="G50" s="61">
        <v>795</v>
      </c>
      <c r="H50" s="77">
        <v>7.1</v>
      </c>
      <c r="I50" s="77">
        <v>28.2</v>
      </c>
      <c r="J50" s="61">
        <v>106</v>
      </c>
      <c r="K50" s="61">
        <v>4127</v>
      </c>
      <c r="L50" s="77">
        <v>3.4</v>
      </c>
      <c r="M50" s="77">
        <v>33.1</v>
      </c>
      <c r="N50" s="61">
        <v>38934</v>
      </c>
      <c r="O50" s="61">
        <v>518</v>
      </c>
      <c r="P50" s="61">
        <v>7967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58"/>
      <c r="AJ50" s="62"/>
      <c r="AK50" s="62"/>
    </row>
    <row r="51" spans="1:37" ht="15.75" customHeight="1">
      <c r="A51" s="27" t="s">
        <v>90</v>
      </c>
      <c r="B51" s="36" t="s">
        <v>64</v>
      </c>
      <c r="C51" s="61">
        <v>7134</v>
      </c>
      <c r="D51" s="61">
        <v>52495</v>
      </c>
      <c r="E51" s="72">
        <v>2149</v>
      </c>
      <c r="F51" s="72">
        <v>683</v>
      </c>
      <c r="G51" s="72">
        <v>3146</v>
      </c>
      <c r="H51" s="77">
        <v>3</v>
      </c>
      <c r="I51" s="77">
        <v>24</v>
      </c>
      <c r="J51" s="72">
        <v>292</v>
      </c>
      <c r="K51" s="72">
        <v>26481</v>
      </c>
      <c r="L51" s="77">
        <v>4</v>
      </c>
      <c r="M51" s="77">
        <v>50</v>
      </c>
      <c r="N51" s="72">
        <v>90689</v>
      </c>
      <c r="O51" s="72">
        <v>1561</v>
      </c>
      <c r="P51" s="72">
        <v>16964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58"/>
      <c r="AJ51" s="62"/>
      <c r="AK51" s="62"/>
    </row>
    <row r="52" spans="1:37" ht="15.75" customHeight="1">
      <c r="A52" s="27" t="s">
        <v>93</v>
      </c>
      <c r="B52" s="36" t="s">
        <v>94</v>
      </c>
      <c r="C52" s="61">
        <v>8277</v>
      </c>
      <c r="D52" s="61">
        <v>52777</v>
      </c>
      <c r="E52" s="72">
        <v>2133</v>
      </c>
      <c r="F52" s="72">
        <v>814</v>
      </c>
      <c r="G52" s="72">
        <v>2620</v>
      </c>
      <c r="H52" s="77">
        <v>4</v>
      </c>
      <c r="I52" s="77">
        <v>25</v>
      </c>
      <c r="J52" s="72">
        <v>259</v>
      </c>
      <c r="K52" s="72">
        <v>19935</v>
      </c>
      <c r="L52" s="77">
        <v>3</v>
      </c>
      <c r="M52" s="77">
        <v>38</v>
      </c>
      <c r="N52" s="72">
        <v>76968</v>
      </c>
      <c r="O52" s="72">
        <v>1281</v>
      </c>
      <c r="P52" s="72">
        <v>15562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58"/>
      <c r="AJ52" s="62"/>
      <c r="AK52" s="62"/>
    </row>
    <row r="53" spans="1:37" ht="15.75" customHeight="1">
      <c r="A53" s="27" t="s">
        <v>100</v>
      </c>
      <c r="B53" s="36" t="s">
        <v>57</v>
      </c>
      <c r="C53" s="61">
        <v>5046</v>
      </c>
      <c r="D53" s="61">
        <v>43645</v>
      </c>
      <c r="E53" s="72">
        <v>1917</v>
      </c>
      <c r="F53" s="72">
        <v>747</v>
      </c>
      <c r="G53" s="72">
        <v>2566</v>
      </c>
      <c r="H53" s="77">
        <v>3</v>
      </c>
      <c r="I53" s="77">
        <v>23</v>
      </c>
      <c r="J53" s="72">
        <v>168</v>
      </c>
      <c r="K53" s="72">
        <v>24510</v>
      </c>
      <c r="L53" s="77">
        <v>3</v>
      </c>
      <c r="M53" s="77">
        <v>56</v>
      </c>
      <c r="N53" s="72">
        <v>145895</v>
      </c>
      <c r="O53" s="72">
        <v>1116</v>
      </c>
      <c r="P53" s="72">
        <v>21963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58"/>
      <c r="AJ53" s="62"/>
      <c r="AK53" s="62"/>
    </row>
    <row r="54" spans="1:37" ht="15.75" customHeight="1">
      <c r="A54" s="27" t="s">
        <v>102</v>
      </c>
      <c r="B54" s="36" t="s">
        <v>57</v>
      </c>
      <c r="C54" s="61">
        <v>4745</v>
      </c>
      <c r="D54" s="61">
        <v>34175</v>
      </c>
      <c r="E54" s="72">
        <v>1858</v>
      </c>
      <c r="F54" s="72">
        <v>446</v>
      </c>
      <c r="G54" s="72">
        <v>4166</v>
      </c>
      <c r="H54" s="77">
        <v>3</v>
      </c>
      <c r="I54" s="77">
        <v>18</v>
      </c>
      <c r="J54" s="72">
        <v>123</v>
      </c>
      <c r="K54" s="72">
        <v>15803</v>
      </c>
      <c r="L54" s="77">
        <v>3</v>
      </c>
      <c r="M54" s="77">
        <v>46</v>
      </c>
      <c r="N54" s="72">
        <v>128482</v>
      </c>
      <c r="O54" s="72">
        <v>823</v>
      </c>
      <c r="P54" s="72">
        <v>19202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58"/>
      <c r="AJ54" s="62"/>
      <c r="AK54" s="62"/>
    </row>
    <row r="55" spans="1:37" ht="15.75" customHeight="1">
      <c r="A55" s="27" t="s">
        <v>95</v>
      </c>
      <c r="B55" s="36" t="s">
        <v>62</v>
      </c>
      <c r="C55" s="61">
        <v>9286</v>
      </c>
      <c r="D55" s="61">
        <v>38045</v>
      </c>
      <c r="E55" s="72">
        <v>1816</v>
      </c>
      <c r="F55" s="72">
        <v>1215</v>
      </c>
      <c r="G55" s="72">
        <v>1495</v>
      </c>
      <c r="H55" s="77">
        <v>5.1</v>
      </c>
      <c r="I55" s="77">
        <v>20.9</v>
      </c>
      <c r="J55" s="72">
        <v>301</v>
      </c>
      <c r="K55" s="72">
        <v>12155</v>
      </c>
      <c r="L55" s="77">
        <v>3.2</v>
      </c>
      <c r="M55" s="77">
        <v>31.9</v>
      </c>
      <c r="N55" s="72">
        <v>40382</v>
      </c>
      <c r="O55" s="72">
        <v>1263</v>
      </c>
      <c r="P55" s="72">
        <v>9624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58"/>
      <c r="AJ55" s="62"/>
      <c r="AK55" s="62"/>
    </row>
    <row r="56" spans="1:37" ht="15.75" customHeight="1">
      <c r="A56" s="16" t="s">
        <v>98</v>
      </c>
      <c r="B56" s="47" t="s">
        <v>53</v>
      </c>
      <c r="C56" s="69">
        <v>6937</v>
      </c>
      <c r="D56" s="69">
        <v>35389</v>
      </c>
      <c r="E56" s="89">
        <v>1774</v>
      </c>
      <c r="F56" s="89">
        <v>538</v>
      </c>
      <c r="G56" s="89">
        <v>3297</v>
      </c>
      <c r="H56" s="90">
        <v>3.9</v>
      </c>
      <c r="I56" s="90">
        <v>19.9</v>
      </c>
      <c r="J56" s="89">
        <v>151</v>
      </c>
      <c r="K56" s="89">
        <v>13601</v>
      </c>
      <c r="L56" s="90">
        <v>2.2</v>
      </c>
      <c r="M56" s="90">
        <v>38.4</v>
      </c>
      <c r="N56" s="89">
        <v>90075</v>
      </c>
      <c r="O56" s="89">
        <v>778</v>
      </c>
      <c r="P56" s="89">
        <v>17482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58"/>
      <c r="AJ56" s="62"/>
      <c r="AK56" s="62"/>
    </row>
    <row r="57" spans="1:37" ht="15.75" customHeight="1">
      <c r="A57" s="21" t="s">
        <v>53</v>
      </c>
      <c r="B57" s="26" t="s">
        <v>83</v>
      </c>
      <c r="C57" s="50">
        <v>1244</v>
      </c>
      <c r="D57" s="50">
        <v>6197</v>
      </c>
      <c r="E57" s="50">
        <v>339</v>
      </c>
      <c r="F57" s="50">
        <v>99</v>
      </c>
      <c r="G57" s="50">
        <v>3424</v>
      </c>
      <c r="H57" s="55">
        <v>4</v>
      </c>
      <c r="I57" s="55">
        <v>18</v>
      </c>
      <c r="J57" s="50">
        <v>56</v>
      </c>
      <c r="K57" s="50">
        <v>2963</v>
      </c>
      <c r="L57" s="55">
        <v>5</v>
      </c>
      <c r="M57" s="55">
        <v>48</v>
      </c>
      <c r="N57" s="50">
        <v>52907</v>
      </c>
      <c r="O57" s="50">
        <v>255</v>
      </c>
      <c r="P57" s="50">
        <v>11619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58"/>
      <c r="AJ57" s="62"/>
      <c r="AK57" s="62"/>
    </row>
    <row r="58" spans="1:37" ht="15.75" customHeight="1">
      <c r="A58" s="27" t="s">
        <v>53</v>
      </c>
      <c r="B58" s="36" t="s">
        <v>99</v>
      </c>
      <c r="C58" s="61">
        <v>5693</v>
      </c>
      <c r="D58" s="61">
        <v>29192</v>
      </c>
      <c r="E58" s="61">
        <v>1435</v>
      </c>
      <c r="F58" s="61">
        <v>439</v>
      </c>
      <c r="G58" s="61">
        <v>3269</v>
      </c>
      <c r="H58" s="77">
        <v>4</v>
      </c>
      <c r="I58" s="77">
        <v>20</v>
      </c>
      <c r="J58" s="61">
        <v>95</v>
      </c>
      <c r="K58" s="61">
        <v>10639</v>
      </c>
      <c r="L58" s="77">
        <v>2</v>
      </c>
      <c r="M58" s="77">
        <v>36</v>
      </c>
      <c r="N58" s="61">
        <v>111984</v>
      </c>
      <c r="O58" s="61">
        <v>523</v>
      </c>
      <c r="P58" s="61">
        <v>20341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58"/>
      <c r="AJ58" s="62"/>
      <c r="AK58" s="62"/>
    </row>
    <row r="59" spans="1:37" ht="15.75" customHeight="1">
      <c r="A59" s="27" t="s">
        <v>96</v>
      </c>
      <c r="B59" s="36" t="s">
        <v>97</v>
      </c>
      <c r="C59" s="61">
        <v>7236</v>
      </c>
      <c r="D59" s="61">
        <v>39233</v>
      </c>
      <c r="E59" s="72">
        <v>1745</v>
      </c>
      <c r="F59" s="72">
        <v>897</v>
      </c>
      <c r="G59" s="72">
        <v>1945</v>
      </c>
      <c r="H59" s="77">
        <v>4</v>
      </c>
      <c r="I59" s="77">
        <v>23</v>
      </c>
      <c r="J59" s="72">
        <v>244</v>
      </c>
      <c r="K59" s="72">
        <v>18206</v>
      </c>
      <c r="L59" s="77">
        <v>3</v>
      </c>
      <c r="M59" s="77">
        <v>46</v>
      </c>
      <c r="N59" s="72">
        <v>74615</v>
      </c>
      <c r="O59" s="72">
        <v>1409</v>
      </c>
      <c r="P59" s="72">
        <v>12921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58"/>
      <c r="AJ59" s="62"/>
      <c r="AK59" s="62"/>
    </row>
    <row r="60" spans="1:37" ht="15.75" customHeight="1">
      <c r="A60" s="27" t="s">
        <v>101</v>
      </c>
      <c r="B60" s="36" t="s">
        <v>57</v>
      </c>
      <c r="C60" s="61">
        <v>3979</v>
      </c>
      <c r="D60" s="61">
        <v>37123</v>
      </c>
      <c r="E60" s="72">
        <v>1703</v>
      </c>
      <c r="F60" s="72">
        <v>353</v>
      </c>
      <c r="G60" s="72">
        <v>4824</v>
      </c>
      <c r="H60" s="77">
        <v>2</v>
      </c>
      <c r="I60" s="77">
        <v>22</v>
      </c>
      <c r="J60" s="72">
        <v>125</v>
      </c>
      <c r="K60" s="72">
        <v>16708</v>
      </c>
      <c r="L60" s="77">
        <v>3</v>
      </c>
      <c r="M60" s="77">
        <v>45</v>
      </c>
      <c r="N60" s="72">
        <v>133664</v>
      </c>
      <c r="O60" s="72">
        <v>875</v>
      </c>
      <c r="P60" s="72">
        <v>19095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58"/>
      <c r="AJ60" s="62"/>
      <c r="AK60" s="62"/>
    </row>
    <row r="61" spans="1:37" ht="15.75" customHeight="1">
      <c r="A61" s="21" t="s">
        <v>103</v>
      </c>
      <c r="B61" s="26" t="s">
        <v>53</v>
      </c>
      <c r="C61" s="50">
        <v>6696</v>
      </c>
      <c r="D61" s="50">
        <v>41010</v>
      </c>
      <c r="E61" s="50">
        <v>1647</v>
      </c>
      <c r="F61" s="50">
        <v>887</v>
      </c>
      <c r="G61" s="50">
        <v>1857</v>
      </c>
      <c r="H61" s="55">
        <v>4.1</v>
      </c>
      <c r="I61" s="55">
        <v>24.9</v>
      </c>
      <c r="J61" s="50">
        <v>209</v>
      </c>
      <c r="K61" s="50">
        <v>18819</v>
      </c>
      <c r="L61" s="55">
        <v>3.1</v>
      </c>
      <c r="M61" s="55">
        <v>45.9</v>
      </c>
      <c r="N61" s="50">
        <v>90043</v>
      </c>
      <c r="O61" s="50">
        <v>1235</v>
      </c>
      <c r="P61" s="50">
        <v>15238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58"/>
      <c r="AJ61" s="62"/>
      <c r="AK61" s="62"/>
    </row>
    <row r="62" spans="1:37" ht="15.75" customHeight="1">
      <c r="A62" s="21" t="s">
        <v>53</v>
      </c>
      <c r="B62" s="26" t="s">
        <v>97</v>
      </c>
      <c r="C62" s="50">
        <v>5283</v>
      </c>
      <c r="D62" s="50">
        <v>32342</v>
      </c>
      <c r="E62" s="50">
        <v>1333</v>
      </c>
      <c r="F62" s="50">
        <v>691</v>
      </c>
      <c r="G62" s="50">
        <v>1929</v>
      </c>
      <c r="H62" s="55">
        <v>4</v>
      </c>
      <c r="I62" s="55">
        <v>24.3</v>
      </c>
      <c r="J62" s="50">
        <v>166</v>
      </c>
      <c r="K62" s="50">
        <v>14185</v>
      </c>
      <c r="L62" s="55">
        <v>3.1</v>
      </c>
      <c r="M62" s="55">
        <v>43.9</v>
      </c>
      <c r="N62" s="50">
        <v>85454</v>
      </c>
      <c r="O62" s="50">
        <v>928</v>
      </c>
      <c r="P62" s="50">
        <v>15286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58"/>
      <c r="AJ62" s="62"/>
      <c r="AK62" s="62"/>
    </row>
    <row r="63" spans="1:37" ht="15.75" customHeight="1">
      <c r="A63" s="21" t="s">
        <v>53</v>
      </c>
      <c r="B63" s="26" t="s">
        <v>104</v>
      </c>
      <c r="C63" s="50">
        <v>1413</v>
      </c>
      <c r="D63" s="50">
        <v>8668</v>
      </c>
      <c r="E63" s="50">
        <v>314</v>
      </c>
      <c r="F63" s="50">
        <v>196</v>
      </c>
      <c r="G63" s="50">
        <v>1602</v>
      </c>
      <c r="H63" s="55">
        <v>4.5</v>
      </c>
      <c r="I63" s="55">
        <v>27.6</v>
      </c>
      <c r="J63" s="50">
        <v>43</v>
      </c>
      <c r="K63" s="50">
        <v>4634</v>
      </c>
      <c r="L63" s="55">
        <v>3</v>
      </c>
      <c r="M63" s="55">
        <v>53.5</v>
      </c>
      <c r="N63" s="50">
        <v>107758</v>
      </c>
      <c r="O63" s="50">
        <v>307</v>
      </c>
      <c r="P63" s="50">
        <v>15093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58"/>
      <c r="AJ63" s="62"/>
      <c r="AK63" s="62"/>
    </row>
    <row r="64" spans="1:37" ht="15.75" customHeight="1">
      <c r="A64" s="27" t="s">
        <v>53</v>
      </c>
      <c r="B64" s="36" t="s">
        <v>60</v>
      </c>
      <c r="C64" s="61">
        <v>0</v>
      </c>
      <c r="D64" s="61">
        <v>0</v>
      </c>
      <c r="E64" s="72">
        <v>0</v>
      </c>
      <c r="F64" s="72">
        <v>0</v>
      </c>
      <c r="G64" s="72">
        <v>0</v>
      </c>
      <c r="H64" s="77">
        <v>0</v>
      </c>
      <c r="I64" s="77">
        <v>0</v>
      </c>
      <c r="J64" s="72">
        <v>0</v>
      </c>
      <c r="K64" s="72">
        <v>0</v>
      </c>
      <c r="L64" s="77">
        <v>0</v>
      </c>
      <c r="M64" s="77">
        <v>0</v>
      </c>
      <c r="N64" s="72">
        <v>0</v>
      </c>
      <c r="O64" s="72">
        <v>0</v>
      </c>
      <c r="P64" s="72">
        <v>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58"/>
      <c r="AJ64" s="62"/>
      <c r="AK64" s="62"/>
    </row>
    <row r="65" spans="1:37" ht="15.75" customHeight="1">
      <c r="A65" s="27" t="s">
        <v>105</v>
      </c>
      <c r="B65" s="36" t="s">
        <v>70</v>
      </c>
      <c r="C65" s="61">
        <v>5922</v>
      </c>
      <c r="D65" s="61">
        <v>35466</v>
      </c>
      <c r="E65" s="72">
        <v>1528</v>
      </c>
      <c r="F65" s="72">
        <v>1812</v>
      </c>
      <c r="G65" s="72">
        <v>843</v>
      </c>
      <c r="H65" s="77">
        <v>4</v>
      </c>
      <c r="I65" s="77">
        <v>23</v>
      </c>
      <c r="J65" s="72">
        <v>183</v>
      </c>
      <c r="K65" s="72">
        <v>13201</v>
      </c>
      <c r="L65" s="77">
        <v>3</v>
      </c>
      <c r="M65" s="77">
        <v>37</v>
      </c>
      <c r="N65" s="72">
        <v>72136</v>
      </c>
      <c r="O65" s="72">
        <v>947</v>
      </c>
      <c r="P65" s="72">
        <v>13940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58"/>
      <c r="AJ65" s="62"/>
      <c r="AK65" s="62"/>
    </row>
    <row r="66" spans="1:37" ht="15.75" customHeight="1">
      <c r="A66" s="21" t="s">
        <v>106</v>
      </c>
      <c r="B66" s="26" t="s">
        <v>53</v>
      </c>
      <c r="C66" s="50">
        <v>8669</v>
      </c>
      <c r="D66" s="50">
        <v>43716</v>
      </c>
      <c r="E66" s="50">
        <v>1520</v>
      </c>
      <c r="F66" s="50">
        <v>1049</v>
      </c>
      <c r="G66" s="50">
        <v>1449</v>
      </c>
      <c r="H66" s="55">
        <v>5.7</v>
      </c>
      <c r="I66" s="55">
        <v>28.8</v>
      </c>
      <c r="J66" s="50">
        <v>381</v>
      </c>
      <c r="K66" s="50">
        <v>20816</v>
      </c>
      <c r="L66" s="55">
        <v>4.4</v>
      </c>
      <c r="M66" s="55">
        <v>47.6</v>
      </c>
      <c r="N66" s="50">
        <v>54635</v>
      </c>
      <c r="O66" s="50">
        <v>1855</v>
      </c>
      <c r="P66" s="50">
        <v>11221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58"/>
      <c r="AJ66" s="62"/>
      <c r="AK66" s="62"/>
    </row>
    <row r="67" spans="1:37" ht="15.75" customHeight="1">
      <c r="A67" s="21" t="s">
        <v>53</v>
      </c>
      <c r="B67" s="26" t="s">
        <v>92</v>
      </c>
      <c r="C67" s="50">
        <v>4842</v>
      </c>
      <c r="D67" s="50">
        <v>25799</v>
      </c>
      <c r="E67" s="50">
        <v>875</v>
      </c>
      <c r="F67" s="50">
        <v>650</v>
      </c>
      <c r="G67" s="50">
        <v>1346</v>
      </c>
      <c r="H67" s="55">
        <v>5.5</v>
      </c>
      <c r="I67" s="55">
        <v>29.5</v>
      </c>
      <c r="J67" s="50">
        <v>237</v>
      </c>
      <c r="K67" s="50">
        <v>12559</v>
      </c>
      <c r="L67" s="55">
        <v>4.9</v>
      </c>
      <c r="M67" s="55">
        <v>48.7</v>
      </c>
      <c r="N67" s="50">
        <v>52991</v>
      </c>
      <c r="O67" s="50">
        <v>1121</v>
      </c>
      <c r="P67" s="50">
        <v>11203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58"/>
      <c r="AJ67" s="62"/>
      <c r="AK67" s="62"/>
    </row>
    <row r="68" spans="1:37" ht="15.75" customHeight="1">
      <c r="A68" s="27" t="s">
        <v>53</v>
      </c>
      <c r="B68" s="36" t="s">
        <v>107</v>
      </c>
      <c r="C68" s="61">
        <v>3827</v>
      </c>
      <c r="D68" s="61">
        <v>17917</v>
      </c>
      <c r="E68" s="72">
        <v>645</v>
      </c>
      <c r="F68" s="72">
        <v>399</v>
      </c>
      <c r="G68" s="72">
        <v>1617</v>
      </c>
      <c r="H68" s="77">
        <v>6</v>
      </c>
      <c r="I68" s="77">
        <v>28</v>
      </c>
      <c r="J68" s="72">
        <v>144</v>
      </c>
      <c r="K68" s="72">
        <v>8257</v>
      </c>
      <c r="L68" s="77">
        <v>4</v>
      </c>
      <c r="M68" s="77">
        <v>46</v>
      </c>
      <c r="N68" s="72">
        <v>57339</v>
      </c>
      <c r="O68" s="72">
        <v>734</v>
      </c>
      <c r="P68" s="72">
        <v>11249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58"/>
      <c r="AJ68" s="62"/>
      <c r="AK68" s="62"/>
    </row>
    <row r="69" spans="1:37" ht="15.75" customHeight="1">
      <c r="A69" s="27" t="s">
        <v>110</v>
      </c>
      <c r="B69" s="36" t="s">
        <v>68</v>
      </c>
      <c r="C69" s="61">
        <v>5116</v>
      </c>
      <c r="D69" s="61">
        <v>37845</v>
      </c>
      <c r="E69" s="72">
        <v>1407</v>
      </c>
      <c r="F69" s="72">
        <v>481</v>
      </c>
      <c r="G69" s="72">
        <v>2925</v>
      </c>
      <c r="H69" s="77">
        <v>4</v>
      </c>
      <c r="I69" s="77">
        <v>27</v>
      </c>
      <c r="J69" s="72">
        <v>211</v>
      </c>
      <c r="K69" s="72">
        <v>20223</v>
      </c>
      <c r="L69" s="77">
        <v>4</v>
      </c>
      <c r="M69" s="77">
        <v>53</v>
      </c>
      <c r="N69" s="72">
        <v>95845</v>
      </c>
      <c r="O69" s="72">
        <v>1094</v>
      </c>
      <c r="P69" s="72">
        <v>18486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58"/>
      <c r="AJ69" s="62"/>
      <c r="AK69" s="62"/>
    </row>
    <row r="70" spans="1:37" ht="15.75" customHeight="1">
      <c r="A70" s="27" t="s">
        <v>108</v>
      </c>
      <c r="B70" s="36" t="s">
        <v>109</v>
      </c>
      <c r="C70" s="61">
        <v>6132</v>
      </c>
      <c r="D70" s="61">
        <v>33981</v>
      </c>
      <c r="E70" s="72">
        <v>1399</v>
      </c>
      <c r="F70" s="72">
        <v>518</v>
      </c>
      <c r="G70" s="72">
        <v>2701</v>
      </c>
      <c r="H70" s="77">
        <v>4</v>
      </c>
      <c r="I70" s="77">
        <v>24</v>
      </c>
      <c r="J70" s="72">
        <v>148</v>
      </c>
      <c r="K70" s="72">
        <v>10950</v>
      </c>
      <c r="L70" s="77">
        <v>2</v>
      </c>
      <c r="M70" s="77">
        <v>32</v>
      </c>
      <c r="N70" s="72">
        <v>73988</v>
      </c>
      <c r="O70" s="72">
        <v>748</v>
      </c>
      <c r="P70" s="72">
        <v>14639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58"/>
      <c r="AJ70" s="62"/>
      <c r="AK70" s="62"/>
    </row>
    <row r="71" spans="1:37" ht="15.75" customHeight="1">
      <c r="A71" s="27" t="s">
        <v>111</v>
      </c>
      <c r="B71" s="36" t="s">
        <v>66</v>
      </c>
      <c r="C71" s="61">
        <v>5598</v>
      </c>
      <c r="D71" s="61">
        <v>41316</v>
      </c>
      <c r="E71" s="72">
        <v>1376</v>
      </c>
      <c r="F71" s="72">
        <v>716</v>
      </c>
      <c r="G71" s="72">
        <v>1922</v>
      </c>
      <c r="H71" s="77">
        <v>4</v>
      </c>
      <c r="I71" s="77">
        <v>30</v>
      </c>
      <c r="J71" s="72">
        <v>181</v>
      </c>
      <c r="K71" s="72">
        <v>12980</v>
      </c>
      <c r="L71" s="77">
        <v>3</v>
      </c>
      <c r="M71" s="77">
        <v>31</v>
      </c>
      <c r="N71" s="72">
        <v>71715</v>
      </c>
      <c r="O71" s="72">
        <v>896</v>
      </c>
      <c r="P71" s="72">
        <v>14487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58"/>
      <c r="AJ71" s="62"/>
      <c r="AK71" s="62"/>
    </row>
    <row r="72" spans="1:37" ht="15.75" customHeight="1">
      <c r="A72" s="21" t="s">
        <v>112</v>
      </c>
      <c r="B72" s="26" t="s">
        <v>53</v>
      </c>
      <c r="C72" s="50">
        <v>6334</v>
      </c>
      <c r="D72" s="50">
        <v>26663</v>
      </c>
      <c r="E72" s="50">
        <v>1238</v>
      </c>
      <c r="F72" s="50">
        <v>799</v>
      </c>
      <c r="G72" s="50">
        <v>1549</v>
      </c>
      <c r="H72" s="55">
        <v>5.1</v>
      </c>
      <c r="I72" s="55">
        <v>21.5</v>
      </c>
      <c r="J72" s="50">
        <v>184</v>
      </c>
      <c r="K72" s="50">
        <v>11280</v>
      </c>
      <c r="L72" s="55">
        <v>2.9</v>
      </c>
      <c r="M72" s="55">
        <v>42.3</v>
      </c>
      <c r="N72" s="50">
        <v>61303</v>
      </c>
      <c r="O72" s="50">
        <v>917</v>
      </c>
      <c r="P72" s="50">
        <v>12301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58"/>
      <c r="AJ72" s="62"/>
      <c r="AK72" s="62"/>
    </row>
    <row r="73" spans="1:37" ht="15.75" customHeight="1">
      <c r="A73" s="21" t="s">
        <v>53</v>
      </c>
      <c r="B73" s="26" t="s">
        <v>77</v>
      </c>
      <c r="C73" s="50">
        <v>5010</v>
      </c>
      <c r="D73" s="50">
        <v>19753</v>
      </c>
      <c r="E73" s="50">
        <v>987</v>
      </c>
      <c r="F73" s="50">
        <v>568</v>
      </c>
      <c r="G73" s="50">
        <v>1738</v>
      </c>
      <c r="H73" s="55">
        <v>5.1</v>
      </c>
      <c r="I73" s="55">
        <v>20</v>
      </c>
      <c r="J73" s="50">
        <v>132</v>
      </c>
      <c r="K73" s="50">
        <v>8076</v>
      </c>
      <c r="L73" s="55">
        <v>2.6</v>
      </c>
      <c r="M73" s="55">
        <v>40.9</v>
      </c>
      <c r="N73" s="50">
        <v>61180</v>
      </c>
      <c r="O73" s="50">
        <v>642</v>
      </c>
      <c r="P73" s="50">
        <v>12579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58"/>
      <c r="AJ73" s="62"/>
      <c r="AK73" s="62"/>
    </row>
    <row r="74" spans="1:37" ht="15.75" customHeight="1">
      <c r="A74" s="27" t="s">
        <v>53</v>
      </c>
      <c r="B74" s="36" t="s">
        <v>76</v>
      </c>
      <c r="C74" s="61">
        <v>1324</v>
      </c>
      <c r="D74" s="61">
        <v>6910</v>
      </c>
      <c r="E74" s="72">
        <v>251</v>
      </c>
      <c r="F74" s="72">
        <v>231</v>
      </c>
      <c r="G74" s="72">
        <v>1087</v>
      </c>
      <c r="H74" s="77">
        <v>5</v>
      </c>
      <c r="I74" s="77">
        <v>28</v>
      </c>
      <c r="J74" s="72">
        <v>52</v>
      </c>
      <c r="K74" s="72">
        <v>3204</v>
      </c>
      <c r="L74" s="77">
        <v>4</v>
      </c>
      <c r="M74" s="77">
        <v>46</v>
      </c>
      <c r="N74" s="72">
        <v>61615</v>
      </c>
      <c r="O74" s="72">
        <v>275</v>
      </c>
      <c r="P74" s="72">
        <v>11651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58"/>
      <c r="AJ74" s="62"/>
      <c r="AK74" s="62"/>
    </row>
    <row r="75" spans="1:37" ht="15.75" customHeight="1">
      <c r="A75" s="27" t="s">
        <v>113</v>
      </c>
      <c r="B75" s="36" t="s">
        <v>97</v>
      </c>
      <c r="C75" s="61">
        <v>5297</v>
      </c>
      <c r="D75" s="61">
        <v>31528</v>
      </c>
      <c r="E75" s="72">
        <v>1203</v>
      </c>
      <c r="F75" s="72">
        <v>609</v>
      </c>
      <c r="G75" s="72">
        <v>1975</v>
      </c>
      <c r="H75" s="77">
        <v>4</v>
      </c>
      <c r="I75" s="77">
        <v>26</v>
      </c>
      <c r="J75" s="72">
        <v>164</v>
      </c>
      <c r="K75" s="72">
        <v>15431</v>
      </c>
      <c r="L75" s="77">
        <v>3</v>
      </c>
      <c r="M75" s="77">
        <v>49</v>
      </c>
      <c r="N75" s="72">
        <v>94089</v>
      </c>
      <c r="O75" s="72">
        <v>955</v>
      </c>
      <c r="P75" s="72">
        <v>16158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58"/>
      <c r="AJ75" s="62"/>
      <c r="AK75" s="62"/>
    </row>
    <row r="76" spans="1:37" ht="15.75" customHeight="1">
      <c r="A76" s="27" t="s">
        <v>114</v>
      </c>
      <c r="B76" s="36" t="s">
        <v>54</v>
      </c>
      <c r="C76" s="61">
        <v>4340</v>
      </c>
      <c r="D76" s="61">
        <v>22623</v>
      </c>
      <c r="E76" s="72">
        <v>1071</v>
      </c>
      <c r="F76" s="72">
        <v>608</v>
      </c>
      <c r="G76" s="72">
        <v>1762</v>
      </c>
      <c r="H76" s="77">
        <v>4</v>
      </c>
      <c r="I76" s="77">
        <v>21</v>
      </c>
      <c r="J76" s="72">
        <v>143</v>
      </c>
      <c r="K76" s="72">
        <v>6872</v>
      </c>
      <c r="L76" s="77">
        <v>3</v>
      </c>
      <c r="M76" s="77">
        <v>30</v>
      </c>
      <c r="N76" s="72">
        <v>48053</v>
      </c>
      <c r="O76" s="72">
        <v>649</v>
      </c>
      <c r="P76" s="72">
        <v>10588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58"/>
      <c r="AJ76" s="62"/>
      <c r="AK76" s="62"/>
    </row>
    <row r="77" spans="1:37" ht="15.75" customHeight="1">
      <c r="A77" s="16" t="s">
        <v>115</v>
      </c>
      <c r="B77" s="47" t="s">
        <v>53</v>
      </c>
      <c r="C77" s="69">
        <v>3910</v>
      </c>
      <c r="D77" s="69">
        <v>27111</v>
      </c>
      <c r="E77" s="89">
        <v>1021</v>
      </c>
      <c r="F77" s="89">
        <v>555</v>
      </c>
      <c r="G77" s="89">
        <v>1840</v>
      </c>
      <c r="H77" s="90">
        <v>3.8</v>
      </c>
      <c r="I77" s="90">
        <v>26.6</v>
      </c>
      <c r="J77" s="89">
        <v>120</v>
      </c>
      <c r="K77" s="89">
        <v>8554</v>
      </c>
      <c r="L77" s="90">
        <v>3.1</v>
      </c>
      <c r="M77" s="90">
        <v>31.6</v>
      </c>
      <c r="N77" s="89">
        <v>71284</v>
      </c>
      <c r="O77" s="89">
        <v>642</v>
      </c>
      <c r="P77" s="89">
        <v>13324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58"/>
      <c r="AJ77" s="62"/>
      <c r="AK77" s="62"/>
    </row>
    <row r="78" spans="1:37" ht="15.75" customHeight="1">
      <c r="A78" s="21" t="s">
        <v>53</v>
      </c>
      <c r="B78" s="36" t="s">
        <v>116</v>
      </c>
      <c r="C78" s="33">
        <v>3143</v>
      </c>
      <c r="D78" s="33">
        <v>23408</v>
      </c>
      <c r="E78" s="33">
        <v>887</v>
      </c>
      <c r="F78" s="33">
        <v>439</v>
      </c>
      <c r="G78" s="33">
        <v>2021</v>
      </c>
      <c r="H78" s="85">
        <v>3.5</v>
      </c>
      <c r="I78" s="85">
        <v>26.4</v>
      </c>
      <c r="J78" s="33">
        <v>81</v>
      </c>
      <c r="K78" s="33">
        <v>7037</v>
      </c>
      <c r="L78" s="85">
        <v>2.6</v>
      </c>
      <c r="M78" s="85">
        <v>30.1</v>
      </c>
      <c r="N78" s="33">
        <v>86877</v>
      </c>
      <c r="O78" s="33">
        <v>474</v>
      </c>
      <c r="P78" s="33">
        <v>14846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58"/>
      <c r="AJ78" s="62"/>
      <c r="AK78" s="62"/>
    </row>
    <row r="79" spans="1:33" ht="20.25" customHeight="1">
      <c r="A79" s="40" t="s">
        <v>36</v>
      </c>
      <c r="B79" s="35"/>
      <c r="C79" s="35"/>
      <c r="D79" s="35"/>
      <c r="E79" s="35"/>
      <c r="F79" s="35"/>
      <c r="G79" s="35"/>
      <c r="H79" s="86"/>
      <c r="I79" s="86"/>
      <c r="J79" s="35"/>
      <c r="K79" s="35"/>
      <c r="L79" s="86"/>
      <c r="M79" s="86"/>
      <c r="N79" s="35"/>
      <c r="O79" s="35"/>
      <c r="P79" s="2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customHeight="1">
      <c r="A80" s="5"/>
      <c r="B80" s="3"/>
      <c r="C80" s="8"/>
      <c r="D80" s="8"/>
      <c r="E80" s="8"/>
      <c r="F80" s="8"/>
      <c r="G80" s="8"/>
      <c r="H80" s="82"/>
      <c r="I80" s="82"/>
      <c r="J80" s="8"/>
      <c r="K80" s="8"/>
      <c r="L80" s="82"/>
      <c r="M80" s="82"/>
      <c r="N80" s="8"/>
      <c r="O80" s="8"/>
      <c r="P80" s="8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3.5" customHeight="1">
      <c r="A81" s="5"/>
      <c r="B81" s="3"/>
      <c r="C81" s="8"/>
      <c r="D81" s="8"/>
      <c r="E81" s="8"/>
      <c r="F81" s="8"/>
      <c r="G81" s="8"/>
      <c r="H81" s="82"/>
      <c r="I81" s="82"/>
      <c r="J81" s="8"/>
      <c r="K81" s="8"/>
      <c r="L81" s="82"/>
      <c r="M81" s="82"/>
      <c r="N81" s="8"/>
      <c r="O81" s="8"/>
      <c r="P81" s="8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2.75" customHeight="1">
      <c r="A82" s="5"/>
      <c r="B82" s="3"/>
      <c r="C82" s="8"/>
      <c r="D82" s="8"/>
      <c r="E82" s="8"/>
      <c r="F82" s="8"/>
      <c r="G82" s="8"/>
      <c r="H82" s="82"/>
      <c r="I82" s="82"/>
      <c r="J82" s="8"/>
      <c r="K82" s="8"/>
      <c r="L82" s="82"/>
      <c r="M82" s="82"/>
      <c r="N82" s="8"/>
      <c r="O82" s="8"/>
      <c r="P82" s="8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customHeight="1">
      <c r="A83" s="5"/>
      <c r="B83" s="3"/>
      <c r="C83" s="5"/>
      <c r="D83" s="5"/>
      <c r="E83" s="5"/>
      <c r="F83" s="5"/>
      <c r="G83" s="5"/>
      <c r="H83" s="82"/>
      <c r="I83" s="82"/>
      <c r="J83" s="5"/>
      <c r="K83" s="5"/>
      <c r="L83" s="82"/>
      <c r="M83" s="82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2.75" customHeight="1">
      <c r="A84" s="5"/>
      <c r="B84" s="3"/>
      <c r="C84" s="5"/>
      <c r="D84" s="5"/>
      <c r="E84" s="5"/>
      <c r="F84" s="5"/>
      <c r="G84" s="5"/>
      <c r="H84" s="82"/>
      <c r="I84" s="82"/>
      <c r="J84" s="5"/>
      <c r="K84" s="5"/>
      <c r="L84" s="82"/>
      <c r="M84" s="82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2.75" customHeight="1">
      <c r="A85" s="5"/>
      <c r="B85" s="3"/>
      <c r="C85" s="5"/>
      <c r="D85" s="5"/>
      <c r="E85" s="5"/>
      <c r="F85" s="5"/>
      <c r="G85" s="5"/>
      <c r="H85" s="82"/>
      <c r="I85" s="82"/>
      <c r="J85" s="5"/>
      <c r="K85" s="5"/>
      <c r="L85" s="82"/>
      <c r="M85" s="82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customHeight="1">
      <c r="A86" s="5"/>
      <c r="B86" s="3"/>
      <c r="C86" s="5"/>
      <c r="D86" s="5"/>
      <c r="E86" s="5"/>
      <c r="F86" s="5"/>
      <c r="G86" s="5"/>
      <c r="H86" s="82"/>
      <c r="I86" s="82"/>
      <c r="J86" s="5"/>
      <c r="K86" s="5"/>
      <c r="L86" s="82"/>
      <c r="M86" s="82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2.75" customHeight="1">
      <c r="A87" s="5"/>
      <c r="B87" s="3"/>
      <c r="C87" s="5"/>
      <c r="D87" s="5"/>
      <c r="E87" s="5"/>
      <c r="F87" s="5"/>
      <c r="G87" s="5"/>
      <c r="H87" s="82"/>
      <c r="I87" s="82"/>
      <c r="J87" s="5"/>
      <c r="K87" s="5"/>
      <c r="L87" s="82"/>
      <c r="M87" s="82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2.75" customHeight="1">
      <c r="A88" s="5"/>
      <c r="B88" s="3"/>
      <c r="C88" s="5"/>
      <c r="D88" s="5"/>
      <c r="E88" s="5"/>
      <c r="F88" s="5"/>
      <c r="G88" s="5"/>
      <c r="H88" s="82"/>
      <c r="I88" s="82"/>
      <c r="J88" s="5"/>
      <c r="K88" s="5"/>
      <c r="L88" s="82"/>
      <c r="M88" s="82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customHeight="1">
      <c r="A89" s="5"/>
      <c r="B89" s="3"/>
      <c r="C89" s="5"/>
      <c r="D89" s="5"/>
      <c r="E89" s="5"/>
      <c r="F89" s="5"/>
      <c r="G89" s="5"/>
      <c r="H89" s="82"/>
      <c r="I89" s="82"/>
      <c r="J89" s="5"/>
      <c r="K89" s="5"/>
      <c r="L89" s="82"/>
      <c r="M89" s="82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2.75" customHeight="1">
      <c r="A90" s="5"/>
      <c r="B90" s="3"/>
      <c r="C90" s="5"/>
      <c r="D90" s="5"/>
      <c r="E90" s="5"/>
      <c r="F90" s="5"/>
      <c r="G90" s="5"/>
      <c r="H90" s="82"/>
      <c r="I90" s="82"/>
      <c r="J90" s="5"/>
      <c r="K90" s="5"/>
      <c r="L90" s="82"/>
      <c r="M90" s="82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customHeight="1">
      <c r="A91" s="5"/>
      <c r="B91" s="3"/>
      <c r="C91" s="5"/>
      <c r="D91" s="5"/>
      <c r="E91" s="5"/>
      <c r="F91" s="5"/>
      <c r="G91" s="5"/>
      <c r="H91" s="82"/>
      <c r="I91" s="82"/>
      <c r="J91" s="5"/>
      <c r="K91" s="5"/>
      <c r="L91" s="82"/>
      <c r="M91" s="82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customHeight="1">
      <c r="A92" s="5"/>
      <c r="B92" s="3"/>
      <c r="C92" s="5"/>
      <c r="D92" s="5"/>
      <c r="E92" s="5"/>
      <c r="F92" s="5"/>
      <c r="G92" s="5"/>
      <c r="H92" s="82"/>
      <c r="I92" s="82"/>
      <c r="J92" s="5"/>
      <c r="K92" s="5"/>
      <c r="L92" s="82"/>
      <c r="M92" s="8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5.75" customHeight="1">
      <c r="A93" s="5"/>
      <c r="B93" s="3"/>
      <c r="C93" s="5"/>
      <c r="D93" s="5"/>
      <c r="E93" s="5"/>
      <c r="F93" s="5"/>
      <c r="G93" s="5"/>
      <c r="H93" s="82"/>
      <c r="I93" s="82"/>
      <c r="J93" s="5"/>
      <c r="K93" s="5"/>
      <c r="L93" s="82"/>
      <c r="M93" s="82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customHeight="1">
      <c r="A94" s="5"/>
      <c r="B94" s="3"/>
      <c r="C94" s="5"/>
      <c r="D94" s="5"/>
      <c r="E94" s="5"/>
      <c r="F94" s="5"/>
      <c r="G94" s="5"/>
      <c r="H94" s="82"/>
      <c r="I94" s="82"/>
      <c r="J94" s="5"/>
      <c r="K94" s="5"/>
      <c r="L94" s="82"/>
      <c r="M94" s="82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customHeight="1">
      <c r="A95" s="5"/>
      <c r="B95" s="3"/>
      <c r="C95" s="5"/>
      <c r="D95" s="5"/>
      <c r="E95" s="5"/>
      <c r="F95" s="5"/>
      <c r="G95" s="5"/>
      <c r="H95" s="82"/>
      <c r="I95" s="82"/>
      <c r="J95" s="5"/>
      <c r="K95" s="5"/>
      <c r="L95" s="82"/>
      <c r="M95" s="82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2.75" customHeight="1">
      <c r="A96" s="5"/>
      <c r="B96" s="3"/>
      <c r="C96" s="5"/>
      <c r="D96" s="5"/>
      <c r="E96" s="5"/>
      <c r="F96" s="5"/>
      <c r="G96" s="5"/>
      <c r="H96" s="82"/>
      <c r="I96" s="82"/>
      <c r="J96" s="5"/>
      <c r="K96" s="5"/>
      <c r="L96" s="82"/>
      <c r="M96" s="82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customHeight="1">
      <c r="A97" s="5"/>
      <c r="B97" s="3"/>
      <c r="C97" s="5"/>
      <c r="D97" s="5"/>
      <c r="E97" s="5"/>
      <c r="F97" s="5"/>
      <c r="G97" s="5"/>
      <c r="H97" s="82"/>
      <c r="I97" s="82"/>
      <c r="J97" s="5"/>
      <c r="K97" s="5"/>
      <c r="L97" s="82"/>
      <c r="M97" s="82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customHeight="1">
      <c r="A98" s="5"/>
      <c r="B98" s="3"/>
      <c r="C98" s="5"/>
      <c r="D98" s="5"/>
      <c r="E98" s="5"/>
      <c r="F98" s="5"/>
      <c r="G98" s="5"/>
      <c r="H98" s="82"/>
      <c r="I98" s="82"/>
      <c r="J98" s="5"/>
      <c r="K98" s="5"/>
      <c r="L98" s="82"/>
      <c r="M98" s="82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2.75" customHeight="1">
      <c r="A99" s="5"/>
      <c r="B99" s="3"/>
      <c r="C99" s="5"/>
      <c r="D99" s="5"/>
      <c r="E99" s="5"/>
      <c r="F99" s="5"/>
      <c r="G99" s="5"/>
      <c r="H99" s="82"/>
      <c r="I99" s="82"/>
      <c r="J99" s="5"/>
      <c r="K99" s="5"/>
      <c r="L99" s="82"/>
      <c r="M99" s="82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customHeight="1">
      <c r="A100" s="5"/>
      <c r="B100" s="3"/>
      <c r="C100" s="5"/>
      <c r="D100" s="5"/>
      <c r="E100" s="5"/>
      <c r="F100" s="5"/>
      <c r="G100" s="5"/>
      <c r="H100" s="82"/>
      <c r="I100" s="82"/>
      <c r="J100" s="5"/>
      <c r="K100" s="5"/>
      <c r="L100" s="82"/>
      <c r="M100" s="82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customHeight="1">
      <c r="A101" s="5"/>
      <c r="B101" s="3"/>
      <c r="C101" s="5"/>
      <c r="D101" s="5"/>
      <c r="E101" s="5"/>
      <c r="F101" s="5"/>
      <c r="G101" s="5"/>
      <c r="H101" s="82"/>
      <c r="I101" s="82"/>
      <c r="J101" s="5"/>
      <c r="K101" s="5"/>
      <c r="L101" s="82"/>
      <c r="M101" s="82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 customHeight="1">
      <c r="A102" s="5"/>
      <c r="B102" s="3"/>
      <c r="C102" s="5"/>
      <c r="D102" s="5"/>
      <c r="E102" s="5"/>
      <c r="F102" s="5"/>
      <c r="G102" s="5"/>
      <c r="H102" s="82"/>
      <c r="I102" s="82"/>
      <c r="J102" s="5"/>
      <c r="K102" s="5"/>
      <c r="L102" s="82"/>
      <c r="M102" s="8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3.5" customHeight="1">
      <c r="A103" s="5"/>
      <c r="B103" s="3"/>
      <c r="C103" s="5"/>
      <c r="D103" s="5"/>
      <c r="E103" s="5"/>
      <c r="F103" s="5"/>
      <c r="G103" s="5"/>
      <c r="H103" s="82"/>
      <c r="I103" s="82"/>
      <c r="J103" s="5"/>
      <c r="K103" s="5"/>
      <c r="L103" s="82"/>
      <c r="M103" s="82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customHeight="1">
      <c r="A104" s="5"/>
      <c r="B104" s="3"/>
      <c r="C104" s="5"/>
      <c r="D104" s="5"/>
      <c r="E104" s="5"/>
      <c r="F104" s="5"/>
      <c r="G104" s="5"/>
      <c r="H104" s="82"/>
      <c r="I104" s="82"/>
      <c r="J104" s="5"/>
      <c r="K104" s="5"/>
      <c r="L104" s="82"/>
      <c r="M104" s="82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3.5" customHeight="1">
      <c r="A105" s="5"/>
      <c r="B105" s="3"/>
      <c r="C105" s="5"/>
      <c r="D105" s="5"/>
      <c r="E105" s="5"/>
      <c r="F105" s="5"/>
      <c r="G105" s="5"/>
      <c r="H105" s="82"/>
      <c r="I105" s="82"/>
      <c r="J105" s="5"/>
      <c r="K105" s="5"/>
      <c r="L105" s="82"/>
      <c r="M105" s="82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customHeight="1">
      <c r="A106" s="5"/>
      <c r="B106" s="3"/>
      <c r="C106" s="5"/>
      <c r="D106" s="5"/>
      <c r="E106" s="5"/>
      <c r="F106" s="5"/>
      <c r="G106" s="5"/>
      <c r="H106" s="82"/>
      <c r="I106" s="82"/>
      <c r="J106" s="5"/>
      <c r="K106" s="5"/>
      <c r="L106" s="82"/>
      <c r="M106" s="82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customHeight="1">
      <c r="A107" s="5"/>
      <c r="B107" s="3"/>
      <c r="C107" s="5"/>
      <c r="D107" s="5"/>
      <c r="E107" s="5"/>
      <c r="F107" s="5"/>
      <c r="G107" s="5"/>
      <c r="H107" s="82"/>
      <c r="I107" s="82"/>
      <c r="J107" s="5"/>
      <c r="K107" s="5"/>
      <c r="L107" s="82"/>
      <c r="M107" s="82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 customHeight="1">
      <c r="A108" s="5"/>
      <c r="B108" s="3"/>
      <c r="C108" s="5"/>
      <c r="D108" s="5"/>
      <c r="E108" s="5"/>
      <c r="F108" s="5"/>
      <c r="G108" s="5"/>
      <c r="H108" s="82"/>
      <c r="I108" s="82"/>
      <c r="J108" s="5"/>
      <c r="K108" s="5"/>
      <c r="L108" s="82"/>
      <c r="M108" s="82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3.5" customHeight="1">
      <c r="A109" s="5"/>
      <c r="B109" s="3"/>
      <c r="C109" s="5"/>
      <c r="D109" s="5"/>
      <c r="E109" s="5"/>
      <c r="F109" s="5"/>
      <c r="G109" s="5"/>
      <c r="H109" s="82"/>
      <c r="I109" s="82"/>
      <c r="J109" s="5"/>
      <c r="K109" s="5"/>
      <c r="L109" s="82"/>
      <c r="M109" s="82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customHeight="1">
      <c r="A110" s="5"/>
      <c r="B110" s="3"/>
      <c r="C110" s="5"/>
      <c r="D110" s="5"/>
      <c r="E110" s="5"/>
      <c r="F110" s="5"/>
      <c r="G110" s="5"/>
      <c r="H110" s="82"/>
      <c r="I110" s="82"/>
      <c r="J110" s="5"/>
      <c r="K110" s="5"/>
      <c r="L110" s="82"/>
      <c r="M110" s="82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 customHeight="1">
      <c r="A111" s="5"/>
      <c r="B111" s="3"/>
      <c r="C111" s="5"/>
      <c r="D111" s="5"/>
      <c r="E111" s="5"/>
      <c r="F111" s="5"/>
      <c r="G111" s="5"/>
      <c r="H111" s="82"/>
      <c r="I111" s="82"/>
      <c r="J111" s="5"/>
      <c r="K111" s="5"/>
      <c r="L111" s="82"/>
      <c r="M111" s="82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customHeight="1">
      <c r="A112" s="5"/>
      <c r="B112" s="3"/>
      <c r="C112" s="5"/>
      <c r="D112" s="5"/>
      <c r="E112" s="5"/>
      <c r="F112" s="5"/>
      <c r="G112" s="5"/>
      <c r="H112" s="82"/>
      <c r="I112" s="82"/>
      <c r="J112" s="5"/>
      <c r="K112" s="5"/>
      <c r="L112" s="82"/>
      <c r="M112" s="8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customHeight="1">
      <c r="A113" s="5"/>
      <c r="B113" s="3"/>
      <c r="C113" s="5"/>
      <c r="D113" s="5"/>
      <c r="E113" s="5"/>
      <c r="F113" s="5"/>
      <c r="G113" s="5"/>
      <c r="H113" s="82"/>
      <c r="I113" s="82"/>
      <c r="J113" s="5"/>
      <c r="K113" s="5"/>
      <c r="L113" s="82"/>
      <c r="M113" s="82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 customHeight="1">
      <c r="A114" s="5"/>
      <c r="B114" s="3"/>
      <c r="C114" s="5"/>
      <c r="D114" s="5"/>
      <c r="E114" s="5"/>
      <c r="F114" s="5"/>
      <c r="G114" s="5"/>
      <c r="H114" s="82"/>
      <c r="I114" s="82"/>
      <c r="J114" s="5"/>
      <c r="K114" s="5"/>
      <c r="L114" s="82"/>
      <c r="M114" s="82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customHeight="1">
      <c r="A115" s="5"/>
      <c r="B115" s="3"/>
      <c r="C115" s="5"/>
      <c r="D115" s="5"/>
      <c r="E115" s="5"/>
      <c r="F115" s="5"/>
      <c r="G115" s="5"/>
      <c r="H115" s="82"/>
      <c r="I115" s="82"/>
      <c r="J115" s="5"/>
      <c r="K115" s="5"/>
      <c r="L115" s="82"/>
      <c r="M115" s="82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customHeight="1">
      <c r="A116" s="5"/>
      <c r="B116" s="3"/>
      <c r="C116" s="5"/>
      <c r="D116" s="5"/>
      <c r="E116" s="5"/>
      <c r="F116" s="5"/>
      <c r="G116" s="5"/>
      <c r="H116" s="82"/>
      <c r="I116" s="82"/>
      <c r="J116" s="5"/>
      <c r="K116" s="5"/>
      <c r="L116" s="82"/>
      <c r="M116" s="82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customHeight="1">
      <c r="A117" s="5"/>
      <c r="B117" s="3"/>
      <c r="C117" s="5"/>
      <c r="D117" s="5"/>
      <c r="E117" s="5"/>
      <c r="F117" s="5"/>
      <c r="G117" s="5"/>
      <c r="H117" s="82"/>
      <c r="I117" s="82"/>
      <c r="J117" s="5"/>
      <c r="K117" s="5"/>
      <c r="L117" s="82"/>
      <c r="M117" s="82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customHeight="1">
      <c r="A118" s="5"/>
      <c r="B118" s="3"/>
      <c r="C118" s="5"/>
      <c r="D118" s="5"/>
      <c r="E118" s="5"/>
      <c r="F118" s="5"/>
      <c r="G118" s="5"/>
      <c r="H118" s="82"/>
      <c r="I118" s="82"/>
      <c r="J118" s="5"/>
      <c r="K118" s="5"/>
      <c r="L118" s="82"/>
      <c r="M118" s="82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customHeight="1">
      <c r="A119" s="5"/>
      <c r="B119" s="3"/>
      <c r="C119" s="5"/>
      <c r="D119" s="5"/>
      <c r="E119" s="5"/>
      <c r="F119" s="5"/>
      <c r="G119" s="5"/>
      <c r="H119" s="82"/>
      <c r="I119" s="82"/>
      <c r="J119" s="5"/>
      <c r="K119" s="5"/>
      <c r="L119" s="82"/>
      <c r="M119" s="82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 customHeight="1">
      <c r="A120" s="5"/>
      <c r="B120" s="3"/>
      <c r="C120" s="5"/>
      <c r="D120" s="5"/>
      <c r="E120" s="5"/>
      <c r="F120" s="5"/>
      <c r="G120" s="5"/>
      <c r="H120" s="82"/>
      <c r="I120" s="82"/>
      <c r="J120" s="5"/>
      <c r="K120" s="5"/>
      <c r="L120" s="82"/>
      <c r="M120" s="82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customHeight="1">
      <c r="A121" s="5"/>
      <c r="B121" s="3"/>
      <c r="C121" s="5"/>
      <c r="D121" s="5"/>
      <c r="E121" s="5"/>
      <c r="F121" s="5"/>
      <c r="G121" s="5"/>
      <c r="H121" s="82"/>
      <c r="I121" s="82"/>
      <c r="J121" s="5"/>
      <c r="K121" s="5"/>
      <c r="L121" s="82"/>
      <c r="M121" s="82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customHeight="1">
      <c r="A122" s="5"/>
      <c r="B122" s="3"/>
      <c r="C122" s="5"/>
      <c r="D122" s="5"/>
      <c r="E122" s="5"/>
      <c r="F122" s="5"/>
      <c r="G122" s="5"/>
      <c r="H122" s="82"/>
      <c r="I122" s="82"/>
      <c r="J122" s="5"/>
      <c r="K122" s="5"/>
      <c r="L122" s="82"/>
      <c r="M122" s="8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 customHeight="1">
      <c r="A123" s="5"/>
      <c r="B123" s="3"/>
      <c r="C123" s="5"/>
      <c r="D123" s="5"/>
      <c r="E123" s="5"/>
      <c r="F123" s="5"/>
      <c r="G123" s="5"/>
      <c r="H123" s="82"/>
      <c r="I123" s="82"/>
      <c r="J123" s="5"/>
      <c r="K123" s="5"/>
      <c r="L123" s="82"/>
      <c r="M123" s="82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customHeight="1">
      <c r="A124" s="5"/>
      <c r="B124" s="3"/>
      <c r="C124" s="5"/>
      <c r="D124" s="5"/>
      <c r="E124" s="5"/>
      <c r="F124" s="5"/>
      <c r="G124" s="5"/>
      <c r="H124" s="82"/>
      <c r="I124" s="82"/>
      <c r="J124" s="5"/>
      <c r="K124" s="5"/>
      <c r="L124" s="82"/>
      <c r="M124" s="82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customHeight="1">
      <c r="A125" s="5"/>
      <c r="B125" s="3"/>
      <c r="C125" s="5"/>
      <c r="D125" s="5"/>
      <c r="E125" s="5"/>
      <c r="F125" s="5"/>
      <c r="G125" s="5"/>
      <c r="H125" s="82"/>
      <c r="I125" s="82"/>
      <c r="J125" s="5"/>
      <c r="K125" s="5"/>
      <c r="L125" s="82"/>
      <c r="M125" s="82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2.75" customHeight="1">
      <c r="A126" s="5"/>
      <c r="B126" s="3"/>
      <c r="C126" s="5"/>
      <c r="D126" s="5"/>
      <c r="E126" s="5"/>
      <c r="F126" s="5"/>
      <c r="G126" s="5"/>
      <c r="H126" s="82"/>
      <c r="I126" s="82"/>
      <c r="J126" s="5"/>
      <c r="K126" s="5"/>
      <c r="L126" s="82"/>
      <c r="M126" s="82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3.5" customHeight="1">
      <c r="A127" s="5"/>
      <c r="B127" s="3"/>
      <c r="C127" s="5"/>
      <c r="D127" s="5"/>
      <c r="E127" s="5"/>
      <c r="F127" s="5"/>
      <c r="G127" s="5"/>
      <c r="H127" s="82"/>
      <c r="I127" s="82"/>
      <c r="J127" s="5"/>
      <c r="K127" s="5"/>
      <c r="L127" s="82"/>
      <c r="M127" s="82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customHeight="1">
      <c r="A128" s="5"/>
      <c r="B128" s="3"/>
      <c r="C128" s="5"/>
      <c r="D128" s="5"/>
      <c r="E128" s="5"/>
      <c r="F128" s="5"/>
      <c r="G128" s="5"/>
      <c r="H128" s="82"/>
      <c r="I128" s="82"/>
      <c r="J128" s="5"/>
      <c r="K128" s="5"/>
      <c r="L128" s="82"/>
      <c r="M128" s="82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 customHeight="1">
      <c r="A129" s="5"/>
      <c r="B129" s="3"/>
      <c r="C129" s="5"/>
      <c r="D129" s="5"/>
      <c r="E129" s="5"/>
      <c r="F129" s="5"/>
      <c r="G129" s="5"/>
      <c r="H129" s="82"/>
      <c r="I129" s="82"/>
      <c r="J129" s="5"/>
      <c r="K129" s="5"/>
      <c r="L129" s="82"/>
      <c r="M129" s="82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customHeight="1">
      <c r="A130" s="5"/>
      <c r="B130" s="3"/>
      <c r="C130" s="5"/>
      <c r="D130" s="5"/>
      <c r="E130" s="5"/>
      <c r="F130" s="5"/>
      <c r="G130" s="5"/>
      <c r="H130" s="82"/>
      <c r="I130" s="82"/>
      <c r="J130" s="5"/>
      <c r="K130" s="5"/>
      <c r="L130" s="82"/>
      <c r="M130" s="82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customHeight="1">
      <c r="A131" s="5"/>
      <c r="B131" s="3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2.75" customHeight="1">
      <c r="A132" s="5"/>
      <c r="B132" s="3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customHeight="1">
      <c r="A133" s="5"/>
      <c r="B133" s="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customHeight="1">
      <c r="A134" s="5"/>
      <c r="B134" s="3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2.75" customHeight="1">
      <c r="A135" s="5"/>
      <c r="B135" s="3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customHeight="1">
      <c r="A136" s="5"/>
      <c r="B136" s="3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customHeight="1">
      <c r="A137" s="5"/>
      <c r="B137" s="3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2.75" customHeight="1">
      <c r="A138" s="5"/>
      <c r="B138" s="3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customHeight="1">
      <c r="A139" s="5"/>
      <c r="B139" s="3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customHeight="1">
      <c r="A140" s="5"/>
      <c r="B140" s="3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2.75" customHeight="1">
      <c r="A141" s="5"/>
      <c r="B141" s="3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customHeight="1">
      <c r="A142" s="5"/>
      <c r="B142" s="3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customHeight="1">
      <c r="A143" s="5"/>
      <c r="B143" s="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2.75" customHeight="1">
      <c r="A144" s="5"/>
      <c r="B144" s="3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customHeight="1">
      <c r="A145" s="5"/>
      <c r="B145" s="3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customHeight="1">
      <c r="A146" s="5"/>
      <c r="B146" s="3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2.75" customHeight="1">
      <c r="A147" s="5"/>
      <c r="B147" s="3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customHeight="1">
      <c r="A148" s="5"/>
      <c r="B148" s="3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customHeight="1">
      <c r="A149" s="5"/>
      <c r="B149" s="3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2.75" customHeight="1">
      <c r="A150" s="5"/>
      <c r="B150" s="3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2.75" customHeight="1">
      <c r="A151" s="5"/>
      <c r="B151" s="3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customHeight="1">
      <c r="A152" s="5"/>
      <c r="B152" s="3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2.75" customHeight="1">
      <c r="A153" s="5"/>
      <c r="B153" s="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2.75" customHeight="1">
      <c r="A154" s="5"/>
      <c r="B154" s="3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customHeight="1">
      <c r="A155" s="5"/>
      <c r="B155" s="3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2.75" customHeight="1">
      <c r="A156" s="5"/>
      <c r="B156" s="3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2.75" customHeight="1">
      <c r="A157" s="5"/>
      <c r="B157" s="3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customHeight="1">
      <c r="A158" s="5"/>
      <c r="B158" s="3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2.75" customHeight="1">
      <c r="A159" s="5"/>
      <c r="B159" s="3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2.75" customHeight="1">
      <c r="A160" s="5"/>
      <c r="B160" s="3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customHeight="1">
      <c r="A161" s="5"/>
      <c r="B161" s="3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2.75" customHeight="1">
      <c r="A162" s="5"/>
      <c r="B162" s="3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2.75" customHeight="1">
      <c r="A163" s="5"/>
      <c r="B163" s="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customHeight="1">
      <c r="A164" s="5"/>
      <c r="B164" s="3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2.75" customHeight="1">
      <c r="A165" s="5"/>
      <c r="B165" s="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2.75" customHeight="1">
      <c r="A166" s="5"/>
      <c r="B166" s="3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customHeight="1">
      <c r="A167" s="5"/>
      <c r="B167" s="3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2.75" customHeight="1">
      <c r="A168" s="5"/>
      <c r="B168" s="3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2.75" customHeight="1">
      <c r="A169" s="5"/>
      <c r="B169" s="3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customHeight="1">
      <c r="A170" s="5"/>
      <c r="B170" s="3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2.75" customHeight="1">
      <c r="A171" s="5"/>
      <c r="B171" s="3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2.75" customHeight="1">
      <c r="A172" s="5"/>
      <c r="B172" s="3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customHeight="1">
      <c r="A173" s="5"/>
      <c r="B173" s="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2.75" customHeight="1">
      <c r="A174" s="5"/>
      <c r="B174" s="3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2.75" customHeight="1">
      <c r="A175" s="5"/>
      <c r="B175" s="3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customHeight="1">
      <c r="A176" s="5"/>
      <c r="B176" s="3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2.75" customHeight="1">
      <c r="A177" s="5"/>
      <c r="B177" s="3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2.75" customHeight="1">
      <c r="A178" s="5"/>
      <c r="B178" s="3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customHeight="1">
      <c r="A179" s="5"/>
      <c r="B179" s="3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2.75" customHeight="1">
      <c r="A180" s="5"/>
      <c r="B180" s="3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2.75" customHeight="1">
      <c r="A181" s="5"/>
      <c r="B181" s="3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customHeight="1">
      <c r="A182" s="5"/>
      <c r="B182" s="3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2.75" customHeight="1">
      <c r="A183" s="5"/>
      <c r="B183" s="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2.75" customHeight="1">
      <c r="A184" s="5"/>
      <c r="B184" s="3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customHeight="1">
      <c r="A185" s="5"/>
      <c r="B185" s="3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2.75" customHeight="1">
      <c r="A186" s="5"/>
      <c r="B186" s="3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 customHeight="1">
      <c r="A187" s="5"/>
      <c r="B187" s="3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customHeight="1">
      <c r="A188" s="5"/>
      <c r="B188" s="3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2.75" customHeight="1">
      <c r="A189" s="5"/>
      <c r="B189" s="3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2.75" customHeight="1">
      <c r="A190" s="5"/>
      <c r="B190" s="3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customHeight="1">
      <c r="A191" s="5"/>
      <c r="B191" s="3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2.75" customHeight="1">
      <c r="A192" s="5"/>
      <c r="B192" s="3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 customHeight="1">
      <c r="A193" s="5"/>
      <c r="B193" s="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customHeight="1">
      <c r="A194" s="5"/>
      <c r="B194" s="3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2.75" customHeight="1">
      <c r="A195" s="5"/>
      <c r="B195" s="3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 customHeight="1">
      <c r="A196" s="5"/>
      <c r="B196" s="3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customHeight="1">
      <c r="A197" s="5"/>
      <c r="B197" s="3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2.75" customHeight="1">
      <c r="A198" s="5"/>
      <c r="B198" s="3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 customHeight="1">
      <c r="A199" s="5"/>
      <c r="B199" s="3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customHeight="1">
      <c r="A200" s="5"/>
      <c r="B200" s="3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2.75" customHeight="1">
      <c r="A201" s="5"/>
      <c r="B201" s="3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 customHeight="1">
      <c r="A202" s="5"/>
      <c r="B202" s="3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customHeight="1">
      <c r="A203" s="5"/>
      <c r="B203" s="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2.75" customHeight="1">
      <c r="A204" s="5"/>
      <c r="B204" s="3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2.75" customHeight="1">
      <c r="A205" s="5"/>
      <c r="B205" s="3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customHeight="1">
      <c r="A206" s="5"/>
      <c r="B206" s="3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2.75" customHeight="1">
      <c r="A207" s="5"/>
      <c r="B207" s="3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2.75" customHeight="1">
      <c r="A208" s="5"/>
      <c r="B208" s="3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customHeight="1">
      <c r="A209" s="5"/>
      <c r="B209" s="3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2.75" customHeight="1">
      <c r="A210" s="5"/>
      <c r="B210" s="3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2.75" customHeight="1">
      <c r="A211" s="5"/>
      <c r="B211" s="3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customHeight="1">
      <c r="A212" s="5"/>
      <c r="B212" s="3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2.75" customHeight="1">
      <c r="A213" s="5"/>
      <c r="B213" s="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2.75" customHeight="1">
      <c r="A214" s="5"/>
      <c r="B214" s="3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customHeight="1">
      <c r="A215" s="5"/>
      <c r="B215" s="3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2.75" customHeight="1">
      <c r="A216" s="5"/>
      <c r="B216" s="3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2.75" customHeight="1">
      <c r="A217" s="5"/>
      <c r="B217" s="3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customHeight="1">
      <c r="A218" s="5"/>
      <c r="B218" s="3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2.75" customHeight="1">
      <c r="A219" s="5"/>
      <c r="B219" s="3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2.75" customHeight="1">
      <c r="A220" s="5"/>
      <c r="B220" s="3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customHeight="1">
      <c r="A221" s="5"/>
      <c r="B221" s="3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2.75" customHeight="1">
      <c r="A222" s="5"/>
      <c r="B222" s="3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2.75" customHeight="1">
      <c r="A223" s="5"/>
      <c r="B223" s="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customHeight="1">
      <c r="A224" s="5"/>
      <c r="B224" s="3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2.75" customHeight="1">
      <c r="A225" s="5"/>
      <c r="B225" s="3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2.75" customHeight="1">
      <c r="A226" s="5"/>
      <c r="B226" s="3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customHeight="1">
      <c r="A227" s="5"/>
      <c r="B227" s="3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2.75" customHeight="1">
      <c r="A228" s="5"/>
      <c r="B228" s="3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2.75" customHeight="1">
      <c r="A229" s="5"/>
      <c r="B229" s="3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customHeight="1">
      <c r="A230" s="5"/>
      <c r="B230" s="3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2.75" customHeight="1">
      <c r="A231" s="5"/>
      <c r="B231" s="3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2.75" customHeight="1">
      <c r="A232" s="5"/>
      <c r="B232" s="3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customHeight="1">
      <c r="A233" s="5"/>
      <c r="B233" s="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2.75" customHeight="1">
      <c r="A234" s="5"/>
      <c r="B234" s="3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2.75" customHeight="1">
      <c r="A235" s="5"/>
      <c r="B235" s="3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customHeight="1">
      <c r="A236" s="5"/>
      <c r="B236" s="3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2.75" customHeight="1">
      <c r="A237" s="5"/>
      <c r="B237" s="3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2.75" customHeight="1">
      <c r="A238" s="5"/>
      <c r="B238" s="3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customHeight="1">
      <c r="A239" s="5"/>
      <c r="B239" s="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2.75" customHeight="1">
      <c r="A240" s="5"/>
      <c r="B240" s="3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2.75" customHeight="1">
      <c r="A241" s="5"/>
      <c r="B241" s="3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customHeight="1">
      <c r="A242" s="5"/>
      <c r="B242" s="3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2.75" customHeight="1">
      <c r="A243" s="5"/>
      <c r="B243" s="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2.75" customHeight="1">
      <c r="A244" s="5"/>
      <c r="B244" s="3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customHeight="1">
      <c r="A245" s="5"/>
      <c r="B245" s="3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2.75" customHeight="1">
      <c r="A246" s="5"/>
      <c r="B246" s="3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2.75" customHeight="1">
      <c r="A247" s="5"/>
      <c r="B247" s="3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customHeight="1">
      <c r="A248" s="5"/>
      <c r="B248" s="3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2.75" customHeight="1">
      <c r="A249" s="5"/>
      <c r="B249" s="3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2.75" customHeight="1">
      <c r="A250" s="5"/>
      <c r="B250" s="3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customHeight="1">
      <c r="A251" s="5"/>
      <c r="B251" s="3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2.75" customHeight="1">
      <c r="A252" s="5"/>
      <c r="B252" s="3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2.75" customHeight="1">
      <c r="A253" s="5"/>
      <c r="B253" s="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customHeight="1">
      <c r="A254" s="5"/>
      <c r="B254" s="3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2.75" customHeight="1">
      <c r="A255" s="5"/>
      <c r="B255" s="3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2.75" customHeight="1">
      <c r="A256" s="5"/>
      <c r="B256" s="3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customHeight="1">
      <c r="A257" s="5"/>
      <c r="B257" s="3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2.75" customHeight="1">
      <c r="A258" s="5"/>
      <c r="B258" s="3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2.75" customHeight="1">
      <c r="A259" s="5"/>
      <c r="B259" s="3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customHeight="1">
      <c r="A260" s="5"/>
      <c r="B260" s="3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2.75" customHeight="1">
      <c r="A261" s="5"/>
      <c r="B261" s="3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2.75" customHeight="1">
      <c r="A262" s="5"/>
      <c r="B262" s="3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customHeight="1">
      <c r="A263" s="5"/>
      <c r="B263" s="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2.75" customHeight="1">
      <c r="A264" s="5"/>
      <c r="B264" s="3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2.75" customHeight="1">
      <c r="A265" s="5"/>
      <c r="B265" s="3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customHeight="1">
      <c r="A266" s="5"/>
      <c r="B266" s="3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2.75" customHeight="1">
      <c r="A267" s="5"/>
      <c r="B267" s="3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2.75" customHeight="1">
      <c r="A268" s="5"/>
      <c r="B268" s="3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customHeight="1">
      <c r="A269" s="5"/>
      <c r="B269" s="3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2.75" customHeight="1">
      <c r="A270" s="5"/>
      <c r="B270" s="3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2.75" customHeight="1">
      <c r="A271" s="5"/>
      <c r="B271" s="3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customHeight="1">
      <c r="A272" s="5"/>
      <c r="B272" s="3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2.75" customHeight="1">
      <c r="A273" s="5"/>
      <c r="B273" s="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2.75" customHeight="1">
      <c r="A274" s="5"/>
      <c r="B274" s="3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2.75" customHeight="1">
      <c r="A275" s="5"/>
      <c r="B275" s="3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2.75" customHeight="1">
      <c r="A276" s="5"/>
      <c r="B276" s="3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2.75" customHeight="1">
      <c r="A277" s="5"/>
      <c r="B277" s="3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2.75" customHeight="1">
      <c r="A278" s="5"/>
      <c r="B278" s="3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2.75" customHeight="1">
      <c r="A279" s="5"/>
      <c r="B279" s="3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2.75" customHeight="1">
      <c r="A280" s="5"/>
      <c r="B280" s="3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2.75" customHeight="1">
      <c r="A281" s="5"/>
      <c r="B281" s="3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2.75" customHeight="1">
      <c r="A282" s="5"/>
      <c r="B282" s="3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2.75" customHeight="1">
      <c r="A283" s="5"/>
      <c r="B283" s="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2.75" customHeight="1">
      <c r="A284" s="5"/>
      <c r="B284" s="3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2.75" customHeight="1">
      <c r="A285" s="5"/>
      <c r="B285" s="3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2.75" customHeight="1">
      <c r="A286" s="5"/>
      <c r="B286" s="3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2.75" customHeight="1">
      <c r="A287" s="5"/>
      <c r="B287" s="3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2.75" customHeight="1">
      <c r="A288" s="5"/>
      <c r="B288" s="3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2.75" customHeight="1">
      <c r="A289" s="5"/>
      <c r="B289" s="3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2.75" customHeight="1">
      <c r="A290" s="5"/>
      <c r="B290" s="3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2.75" customHeight="1">
      <c r="A291" s="5"/>
      <c r="B291" s="3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2.75" customHeight="1">
      <c r="A292" s="5"/>
      <c r="B292" s="3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2.75" customHeight="1">
      <c r="A293" s="5"/>
      <c r="B293" s="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2.75" customHeight="1">
      <c r="A294" s="5"/>
      <c r="B294" s="3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2.75" customHeight="1">
      <c r="A295" s="5"/>
      <c r="B295" s="3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2.75" customHeight="1">
      <c r="A296" s="5"/>
      <c r="B296" s="3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2.75" customHeight="1">
      <c r="A297" s="5"/>
      <c r="B297" s="3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2.75" customHeight="1">
      <c r="A298" s="5"/>
      <c r="B298" s="3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2.75" customHeight="1">
      <c r="A299" s="5"/>
      <c r="B299" s="3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2.75" customHeight="1">
      <c r="A300" s="5"/>
      <c r="B300" s="3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2.75" customHeight="1">
      <c r="A301" s="5"/>
      <c r="B301" s="3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2.75" customHeight="1">
      <c r="A302" s="5"/>
      <c r="B302" s="3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2.75" customHeight="1">
      <c r="A303" s="5"/>
      <c r="B303" s="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2.75" customHeight="1">
      <c r="A304" s="5"/>
      <c r="B304" s="3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2.75" customHeight="1">
      <c r="A305" s="5"/>
      <c r="B305" s="3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2.75" customHeight="1">
      <c r="A306" s="5"/>
      <c r="B306" s="3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2.75" customHeight="1">
      <c r="A307" s="5"/>
      <c r="B307" s="3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2.75" customHeight="1">
      <c r="A308" s="5"/>
      <c r="B308" s="3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2.75" customHeight="1">
      <c r="A309" s="5"/>
      <c r="B309" s="3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2.75" customHeight="1">
      <c r="A310" s="5"/>
      <c r="B310" s="3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2.75" customHeight="1">
      <c r="A311" s="5"/>
      <c r="B311" s="3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2.75" customHeight="1">
      <c r="A312" s="5"/>
      <c r="B312" s="3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2.75" customHeight="1">
      <c r="A313" s="5"/>
      <c r="B313" s="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2.75" customHeight="1">
      <c r="A314" s="5"/>
      <c r="B314" s="3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2.75" customHeight="1">
      <c r="A315" s="5"/>
      <c r="B315" s="3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2.75" customHeight="1">
      <c r="A316" s="5"/>
      <c r="B316" s="3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2.75" customHeight="1">
      <c r="A317" s="5"/>
      <c r="B317" s="3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2.75" customHeight="1">
      <c r="A318" s="5"/>
      <c r="B318" s="3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2.75" customHeight="1">
      <c r="A319" s="5"/>
      <c r="B319" s="3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2.75" customHeight="1">
      <c r="A320" s="5"/>
      <c r="B320" s="3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2.75" customHeight="1">
      <c r="A321" s="5"/>
      <c r="B321" s="3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2.75" customHeight="1">
      <c r="A322" s="5"/>
      <c r="B322" s="3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2.75" customHeight="1">
      <c r="A323" s="5"/>
      <c r="B323" s="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2.75" customHeight="1">
      <c r="A324" s="5"/>
      <c r="B324" s="3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2.75" customHeight="1">
      <c r="A325" s="5"/>
      <c r="B325" s="3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2.75" customHeight="1">
      <c r="A326" s="5"/>
      <c r="B326" s="3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2.75" customHeight="1">
      <c r="A327" s="5"/>
      <c r="B327" s="3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2.75" customHeight="1">
      <c r="A328" s="5"/>
      <c r="B328" s="3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2.75" customHeight="1">
      <c r="A329" s="5"/>
      <c r="B329" s="3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2.75" customHeight="1">
      <c r="A330" s="5"/>
      <c r="B330" s="3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2.75" customHeight="1">
      <c r="A331" s="5"/>
      <c r="B331" s="3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2.75" customHeight="1">
      <c r="A332" s="5"/>
      <c r="B332" s="3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2.75" customHeight="1">
      <c r="A333" s="5"/>
      <c r="B333" s="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2.75" customHeight="1">
      <c r="A334" s="5"/>
      <c r="B334" s="3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2.75" customHeight="1">
      <c r="A335" s="5"/>
      <c r="B335" s="3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2.75" customHeight="1">
      <c r="A336" s="5"/>
      <c r="B336" s="3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2.75" customHeight="1">
      <c r="A337" s="5"/>
      <c r="B337" s="3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2.75" customHeight="1">
      <c r="A338" s="5"/>
      <c r="B338" s="3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2.75" customHeight="1">
      <c r="A339" s="5"/>
      <c r="B339" s="3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2.75" customHeight="1">
      <c r="A340" s="5"/>
      <c r="B340" s="3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2.75" customHeight="1">
      <c r="A341" s="5"/>
      <c r="B341" s="3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2.75" customHeight="1">
      <c r="A342" s="5"/>
      <c r="B342" s="3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2.75" customHeight="1">
      <c r="A343" s="5"/>
      <c r="B343" s="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2.75" customHeight="1">
      <c r="A344" s="5"/>
      <c r="B344" s="3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2.75" customHeight="1">
      <c r="A345" s="5"/>
      <c r="B345" s="3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2.75" customHeight="1">
      <c r="A346" s="5"/>
      <c r="B346" s="3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2.75" customHeight="1">
      <c r="A347" s="5"/>
      <c r="B347" s="3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2.75" customHeight="1">
      <c r="A348" s="5"/>
      <c r="B348" s="3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2.75" customHeight="1">
      <c r="A349" s="5"/>
      <c r="B349" s="3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2.75" customHeight="1">
      <c r="A350" s="5"/>
      <c r="B350" s="3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2.75" customHeight="1">
      <c r="A351" s="5"/>
      <c r="B351" s="3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2.75" customHeight="1">
      <c r="A352" s="5"/>
      <c r="B352" s="3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2.75" customHeight="1">
      <c r="A353" s="5"/>
      <c r="B353" s="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2.75" customHeight="1">
      <c r="A354" s="5"/>
      <c r="B354" s="3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2.75" customHeight="1">
      <c r="A355" s="5"/>
      <c r="B355" s="3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2.75" customHeight="1">
      <c r="A356" s="5"/>
      <c r="B356" s="3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2.75" customHeight="1">
      <c r="A357" s="5"/>
      <c r="B357" s="3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2.75" customHeight="1">
      <c r="A358" s="5"/>
      <c r="B358" s="3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2.75" customHeight="1">
      <c r="A359" s="5"/>
      <c r="B359" s="3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2.75" customHeight="1">
      <c r="A360" s="5"/>
      <c r="B360" s="3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2.75" customHeight="1">
      <c r="A361" s="5"/>
      <c r="B361" s="3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2.75" customHeight="1">
      <c r="A362" s="5"/>
      <c r="B362" s="3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2.75" customHeight="1">
      <c r="A363" s="5"/>
      <c r="B363" s="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2.75" customHeight="1">
      <c r="A364" s="5"/>
      <c r="B364" s="3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2.75" customHeight="1">
      <c r="A365" s="5"/>
      <c r="B365" s="3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2.75" customHeight="1">
      <c r="A366" s="5"/>
      <c r="B366" s="3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2.75" customHeight="1">
      <c r="A367" s="5"/>
      <c r="B367" s="3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2.75" customHeight="1">
      <c r="A368" s="5"/>
      <c r="B368" s="3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2.75" customHeight="1">
      <c r="A369" s="5"/>
      <c r="B369" s="3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2.75" customHeight="1">
      <c r="A370" s="5"/>
      <c r="B370" s="3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2.75" customHeight="1">
      <c r="A371" s="5"/>
      <c r="B371" s="3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2.75" customHeight="1">
      <c r="A372" s="5"/>
      <c r="B372" s="3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2.75" customHeight="1">
      <c r="A373" s="5"/>
      <c r="B373" s="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2.75" customHeight="1">
      <c r="A374" s="5"/>
      <c r="B374" s="3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2.75" customHeight="1">
      <c r="A375" s="5"/>
      <c r="B375" s="3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2.75" customHeight="1">
      <c r="A376" s="5"/>
      <c r="B376" s="3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 customHeight="1">
      <c r="A377" s="5"/>
      <c r="B377" s="3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2.75" customHeight="1">
      <c r="A378" s="5"/>
      <c r="B378" s="3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2.75" customHeight="1">
      <c r="A379" s="5"/>
      <c r="B379" s="3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 customHeight="1">
      <c r="A380" s="5"/>
      <c r="B380" s="3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2.75" customHeight="1">
      <c r="A381" s="5"/>
      <c r="B381" s="3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2.75" customHeight="1">
      <c r="A382" s="5"/>
      <c r="B382" s="3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 customHeight="1">
      <c r="A383" s="5"/>
      <c r="B383" s="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2.75" customHeight="1">
      <c r="A384" s="5"/>
      <c r="B384" s="3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2.75" customHeight="1">
      <c r="A385" s="5"/>
      <c r="B385" s="3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 customHeight="1">
      <c r="A386" s="5"/>
      <c r="B386" s="3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2.75" customHeight="1">
      <c r="A387" s="5"/>
      <c r="B387" s="3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2.75" customHeight="1">
      <c r="A388" s="5"/>
      <c r="B388" s="3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 customHeight="1">
      <c r="A389" s="5"/>
      <c r="B389" s="3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2.75" customHeight="1">
      <c r="A390" s="5"/>
      <c r="B390" s="3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2.75" customHeight="1">
      <c r="A391" s="5"/>
      <c r="B391" s="3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 customHeight="1">
      <c r="A392" s="5"/>
      <c r="B392" s="3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2.75" customHeight="1">
      <c r="A393" s="5"/>
      <c r="B393" s="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2.75" customHeight="1">
      <c r="A394" s="5"/>
      <c r="B394" s="3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 customHeight="1">
      <c r="A395" s="5"/>
      <c r="B395" s="3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2.75" customHeight="1">
      <c r="A396" s="5"/>
      <c r="B396" s="3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2.75" customHeight="1">
      <c r="A397" s="5"/>
      <c r="B397" s="3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 customHeight="1">
      <c r="A398" s="5"/>
      <c r="B398" s="3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2.75" customHeight="1">
      <c r="A399" s="5"/>
      <c r="B399" s="3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2.75" customHeight="1">
      <c r="A400" s="5"/>
      <c r="B400" s="3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 customHeight="1">
      <c r="A401" s="5"/>
      <c r="B401" s="3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2.75" customHeight="1">
      <c r="A402" s="5"/>
      <c r="B402" s="3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2.75" customHeight="1">
      <c r="A403" s="5"/>
      <c r="B403" s="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 customHeight="1">
      <c r="A404" s="5"/>
      <c r="B404" s="3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2.75" customHeight="1">
      <c r="A405" s="5"/>
      <c r="B405" s="3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2.75" customHeight="1">
      <c r="A406" s="5"/>
      <c r="B406" s="3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 customHeight="1">
      <c r="A407" s="5"/>
      <c r="B407" s="3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2.75" customHeight="1">
      <c r="A408" s="5"/>
      <c r="B408" s="3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2.75" customHeight="1">
      <c r="A409" s="5"/>
      <c r="B409" s="3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 customHeight="1">
      <c r="A410" s="5"/>
      <c r="B410" s="5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2.75" customHeight="1">
      <c r="A411" s="5"/>
      <c r="B411" s="5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2.75" customHeight="1">
      <c r="A412" s="5"/>
      <c r="B412" s="5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 customHeight="1">
      <c r="A413" s="5"/>
      <c r="B413" s="5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2.75" customHeight="1">
      <c r="A414" s="5"/>
      <c r="B414" s="5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2.75" customHeight="1">
      <c r="A415" s="5"/>
      <c r="B415" s="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 customHeight="1">
      <c r="A416" s="5"/>
      <c r="B416" s="5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2.75" customHeight="1">
      <c r="A417" s="5"/>
      <c r="B417" s="5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2.75" customHeight="1">
      <c r="A418" s="5"/>
      <c r="B418" s="5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 customHeight="1">
      <c r="A419" s="5"/>
      <c r="B419" s="5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2.75" customHeight="1">
      <c r="A420" s="5"/>
      <c r="B420" s="5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2.75" customHeight="1">
      <c r="A421" s="5"/>
      <c r="B421" s="5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 customHeight="1">
      <c r="A422" s="5"/>
      <c r="B422" s="5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2.75" customHeight="1">
      <c r="A423" s="5"/>
      <c r="B423" s="5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2.75" customHeight="1">
      <c r="A424" s="5"/>
      <c r="B424" s="5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 customHeight="1">
      <c r="A425" s="5"/>
      <c r="B425" s="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2.75" customHeight="1">
      <c r="A426" s="5"/>
      <c r="B426" s="5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2.75" customHeight="1">
      <c r="A427" s="5"/>
      <c r="B427" s="5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 customHeight="1">
      <c r="A428" s="5"/>
      <c r="B428" s="5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2.75" customHeight="1">
      <c r="A429" s="5"/>
      <c r="B429" s="5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2.75" customHeight="1">
      <c r="A430" s="5"/>
      <c r="B430" s="5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 customHeight="1">
      <c r="A431" s="5"/>
      <c r="B431" s="5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2.75" customHeight="1">
      <c r="A432" s="5"/>
      <c r="B432" s="5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2.75" customHeight="1">
      <c r="A433" s="5"/>
      <c r="B433" s="5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 customHeight="1">
      <c r="A434" s="5"/>
      <c r="B434" s="5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2.75" customHeight="1">
      <c r="A435" s="5"/>
      <c r="B435" s="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2.75" customHeight="1">
      <c r="A436" s="5"/>
      <c r="B436" s="5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 customHeight="1">
      <c r="A437" s="5"/>
      <c r="B437" s="5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2.75" customHeight="1">
      <c r="A438" s="5"/>
      <c r="B438" s="5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2.75" customHeight="1">
      <c r="A439" s="5"/>
      <c r="B439" s="5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 customHeight="1">
      <c r="A440" s="5"/>
      <c r="B440" s="5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2.75" customHeight="1">
      <c r="A441" s="5"/>
      <c r="B441" s="5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2.75" customHeight="1">
      <c r="A442" s="5"/>
      <c r="B442" s="5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 customHeight="1">
      <c r="A443" s="5"/>
      <c r="B443" s="5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2.75" customHeight="1">
      <c r="A444" s="5"/>
      <c r="B444" s="5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2.75" customHeight="1">
      <c r="A445" s="5"/>
      <c r="B445" s="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 customHeight="1">
      <c r="A446" s="5"/>
      <c r="B446" s="5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2.75" customHeight="1">
      <c r="A447" s="5"/>
      <c r="B447" s="5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2.75" customHeight="1">
      <c r="A448" s="5"/>
      <c r="B448" s="5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 customHeight="1">
      <c r="A449" s="5"/>
      <c r="B449" s="5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2.75" customHeight="1">
      <c r="A450" s="5"/>
      <c r="B450" s="5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2.75" customHeight="1">
      <c r="A451" s="5"/>
      <c r="B451" s="5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 customHeight="1">
      <c r="A452" s="5"/>
      <c r="B452" s="5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2.75" customHeight="1">
      <c r="A453" s="5"/>
      <c r="B453" s="5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2.75" customHeight="1">
      <c r="A454" s="5"/>
      <c r="B454" s="5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 customHeight="1">
      <c r="A455" s="5"/>
      <c r="B455" s="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 customHeight="1">
      <c r="A456" s="5"/>
      <c r="B456" s="5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2.75" customHeight="1">
      <c r="A457" s="5"/>
      <c r="B457" s="5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 customHeight="1">
      <c r="A458" s="5"/>
      <c r="B458" s="5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 customHeight="1">
      <c r="A459" s="5"/>
      <c r="B459" s="5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2.75" customHeight="1">
      <c r="A460" s="5"/>
      <c r="B460" s="5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 customHeight="1">
      <c r="A461" s="5"/>
      <c r="B461" s="5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 customHeight="1">
      <c r="A462" s="5"/>
      <c r="B462" s="5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2.75" customHeight="1">
      <c r="A463" s="5"/>
      <c r="B463" s="5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 customHeight="1">
      <c r="A464" s="5"/>
      <c r="B464" s="5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 customHeight="1">
      <c r="A465" s="5"/>
      <c r="B465" s="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2.75" customHeight="1">
      <c r="A466" s="5"/>
      <c r="B466" s="5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 customHeight="1">
      <c r="A467" s="5"/>
      <c r="B467" s="5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 customHeight="1">
      <c r="A468" s="5"/>
      <c r="B468" s="5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2.75" customHeight="1">
      <c r="A469" s="5"/>
      <c r="B469" s="5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 customHeight="1">
      <c r="A470" s="5"/>
      <c r="B470" s="5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 customHeight="1">
      <c r="A471" s="5"/>
      <c r="B471" s="5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2.75" customHeight="1">
      <c r="A472" s="5"/>
      <c r="B472" s="5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 customHeight="1">
      <c r="A473" s="5"/>
      <c r="B473" s="5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 customHeight="1">
      <c r="A474" s="5"/>
      <c r="B474" s="5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2.75" customHeight="1">
      <c r="A475" s="5"/>
      <c r="B475" s="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 customHeight="1">
      <c r="A476" s="5"/>
      <c r="B476" s="5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 customHeight="1">
      <c r="A477" s="5"/>
      <c r="B477" s="5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2.75" customHeight="1">
      <c r="A478" s="5"/>
      <c r="B478" s="5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 customHeight="1">
      <c r="A479" s="5"/>
      <c r="B479" s="5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 customHeight="1">
      <c r="A480" s="5"/>
      <c r="B480" s="5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2.75" customHeight="1">
      <c r="A481" s="5"/>
      <c r="B481" s="5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 customHeight="1">
      <c r="A482" s="5"/>
      <c r="B482" s="5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 customHeight="1">
      <c r="A483" s="5"/>
      <c r="B483" s="5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2.75" customHeight="1">
      <c r="A484" s="5"/>
      <c r="B484" s="5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 customHeight="1">
      <c r="A485" s="5"/>
      <c r="B485" s="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 customHeight="1">
      <c r="A486" s="5"/>
      <c r="B486" s="5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2.75" customHeight="1">
      <c r="A487" s="5"/>
      <c r="B487" s="5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 customHeight="1">
      <c r="A488" s="5"/>
      <c r="B488" s="5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 customHeight="1">
      <c r="A489" s="5"/>
      <c r="B489" s="5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2.75" customHeight="1">
      <c r="A490" s="5"/>
      <c r="B490" s="5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 customHeight="1">
      <c r="A491" s="5"/>
      <c r="B491" s="5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 customHeight="1">
      <c r="A492" s="5"/>
      <c r="B492" s="5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2.75" customHeight="1">
      <c r="A493" s="5"/>
      <c r="B493" s="5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 customHeight="1">
      <c r="A494" s="5"/>
      <c r="B494" s="5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 customHeight="1">
      <c r="A495" s="5"/>
      <c r="B495" s="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 customHeight="1">
      <c r="A496" s="5"/>
      <c r="B496" s="5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 customHeight="1">
      <c r="A497" s="5"/>
      <c r="B497" s="5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 customHeight="1">
      <c r="A498" s="5"/>
      <c r="B498" s="5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2.75" customHeight="1">
      <c r="A499" s="5"/>
      <c r="B499" s="5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 customHeight="1">
      <c r="A500" s="5"/>
      <c r="B500" s="5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 customHeight="1">
      <c r="A501" s="5"/>
      <c r="B501" s="5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2.75" customHeight="1">
      <c r="A502" s="5"/>
      <c r="B502" s="5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 customHeight="1">
      <c r="A503" s="5"/>
      <c r="B503" s="5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 customHeight="1">
      <c r="A504" s="5"/>
      <c r="B504" s="5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2.75" customHeight="1">
      <c r="A505" s="5"/>
      <c r="B505" s="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 customHeight="1">
      <c r="A506" s="5"/>
      <c r="B506" s="5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 customHeight="1">
      <c r="A507" s="5"/>
      <c r="B507" s="5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2.75" customHeight="1">
      <c r="A508" s="5"/>
      <c r="B508" s="5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 customHeight="1">
      <c r="A509" s="5"/>
      <c r="B509" s="5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 customHeight="1">
      <c r="A510" s="5"/>
      <c r="B510" s="5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7:33" ht="12.75" customHeight="1"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7:33" ht="12.75" customHeight="1"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7:33" ht="12.75" customHeight="1"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7:33" ht="12.75" customHeight="1"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7:33" ht="12.75" customHeight="1"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7:33" ht="12.75" customHeight="1"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7:33" ht="12.75" customHeight="1"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7:33" ht="12.75" customHeight="1"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7:33" ht="12.75" customHeight="1"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7:33" ht="12.75" customHeight="1"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7:33" ht="12.75" customHeight="1"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7:33" ht="12.75" customHeight="1"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7:33" ht="12.75" customHeight="1"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7:33" ht="12.75" customHeight="1"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7:33" ht="12.75" customHeight="1"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7:33" ht="12.75" customHeight="1"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7:33" ht="12.75" customHeight="1"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7:33" ht="12.75" customHeight="1"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7:33" ht="12.75" customHeight="1"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7:33" ht="12.75" customHeight="1"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7:33" ht="12.75" customHeight="1"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7:33" ht="12.75" customHeight="1"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7:33" ht="12.75" customHeight="1"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7:33" ht="12.75" customHeight="1"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7:33" ht="12.75" customHeight="1"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7:33" ht="12.75" customHeight="1"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7:33" ht="12.75" customHeight="1"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7:33" ht="12.75" customHeight="1"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7:33" ht="12.75" customHeight="1"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7:33" ht="12.75" customHeight="1"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7:33" ht="12.75" customHeight="1"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7:33" ht="12.75" customHeight="1"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7:33" ht="12.75" customHeight="1"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7:33" ht="12.75" customHeight="1"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7:33" ht="12.75" customHeight="1"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7:33" ht="12.75" customHeight="1"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7:33" ht="12.75" customHeight="1"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7:33" ht="12.75" customHeight="1"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7:33" ht="12.75" customHeight="1"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7:33" ht="12.75" customHeight="1"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7:33" ht="12.75" customHeight="1"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7:33" ht="12.75" customHeight="1"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7:33" ht="12.75" customHeight="1"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7:33" ht="12.75" customHeight="1"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7:33" ht="12.75" customHeight="1"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7:33" ht="12.75" customHeight="1"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7:33" ht="12.75" customHeight="1"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7:33" ht="12.75" customHeight="1"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7:33" ht="12.75" customHeight="1"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7:33" ht="12.75" customHeight="1"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7:33" ht="12.75" customHeight="1"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7:33" ht="12.75" customHeight="1"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7:33" ht="12.75" customHeight="1"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7:33" ht="12.75" customHeight="1"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7:33" ht="12.75" customHeight="1"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7:33" ht="12.75" customHeight="1"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7:33" ht="12.75" customHeight="1"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7:33" ht="12.75" customHeight="1"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7:33" ht="12.75" customHeight="1"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7:33" ht="12.75" customHeight="1"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7:33" ht="12.75" customHeight="1"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7:33" ht="12.75" customHeight="1"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7:33" ht="12.75" customHeight="1"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7:33" ht="12.75" customHeight="1"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7:33" ht="12.75" customHeight="1"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7:33" ht="12.75" customHeight="1"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7:33" ht="12.75" customHeight="1"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7:33" ht="12.75" customHeight="1"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7:33" ht="12.75" customHeight="1"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7:33" ht="12.75" customHeight="1"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7:33" ht="12.75" customHeight="1"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7:33" ht="12.75" customHeight="1"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7:33" ht="12.75" customHeight="1"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7:33" ht="12.75" customHeight="1"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7:33" ht="12.75" customHeight="1"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7:33" ht="12.75" customHeight="1"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7:33" ht="12.75" customHeight="1"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7:33" ht="12.75" customHeight="1"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7:33" ht="12.75" customHeight="1"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7:33" ht="12.75" customHeight="1"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7:33" ht="12.75" customHeight="1"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7:33" ht="12.75" customHeight="1"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7:33" ht="12.75" customHeight="1"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7:33" ht="12.75" customHeight="1"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7:33" ht="12.75" customHeight="1"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7:33" ht="12.75" customHeight="1"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7:33" ht="12.75" customHeight="1"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7:33" ht="12.75" customHeight="1"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7:33" ht="12.75" customHeight="1"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7:33" ht="12.75" customHeight="1"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7:33" ht="12.75" customHeight="1"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7:33" ht="12.75" customHeight="1">
      <c r="Q602"/>
      <c r="R602" s="62"/>
      <c r="S602" s="6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7:33" ht="12.75" customHeight="1">
      <c r="Q603"/>
      <c r="R603" s="62"/>
      <c r="S603" s="62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</sheetData>
  <mergeCells count="2">
    <mergeCell ref="A5:P5"/>
    <mergeCell ref="A6:P6"/>
  </mergeCells>
  <printOptions/>
  <pageMargins left="0.6" right="0.6" top="0.75" bottom="0.5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workbookViewId="0" topLeftCell="A1">
      <selection activeCell="A1" sqref="A1"/>
    </sheetView>
  </sheetViews>
  <sheetFormatPr defaultColWidth="8.796875" defaultRowHeight="14.25"/>
  <sheetData>
    <row r="1" spans="1:17" ht="30.75">
      <c r="A1" s="2" t="s">
        <v>542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6.2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="37" customFormat="1" ht="12.75">
      <c r="A4" s="37" t="s">
        <v>37</v>
      </c>
    </row>
    <row r="5" s="37" customFormat="1" ht="12.75"/>
    <row r="6" spans="1:2" s="37" customFormat="1" ht="12.75">
      <c r="A6" s="38" t="s">
        <v>38</v>
      </c>
      <c r="B6" s="39" t="s">
        <v>549</v>
      </c>
    </row>
    <row r="7" s="37" customFormat="1" ht="12.75">
      <c r="B7" s="39" t="s">
        <v>550</v>
      </c>
    </row>
    <row r="8" s="37" customFormat="1" ht="12.75">
      <c r="B8" s="37" t="s">
        <v>552</v>
      </c>
    </row>
    <row r="9" s="37" customFormat="1" ht="12.75">
      <c r="B9" s="37" t="s">
        <v>553</v>
      </c>
    </row>
    <row r="10" spans="1:2" s="37" customFormat="1" ht="12.75">
      <c r="A10" s="38" t="s">
        <v>39</v>
      </c>
      <c r="B10" s="39" t="s">
        <v>551</v>
      </c>
    </row>
    <row r="11" spans="1:2" s="37" customFormat="1" ht="12.75">
      <c r="A11" s="38" t="s">
        <v>40</v>
      </c>
      <c r="B11" s="39" t="s">
        <v>41</v>
      </c>
    </row>
    <row r="12" spans="6:8" s="37" customFormat="1" ht="12.75">
      <c r="F12" s="60"/>
      <c r="G12" s="60"/>
      <c r="H12" s="60"/>
    </row>
    <row r="13" s="37" customFormat="1" ht="12.75"/>
    <row r="14" ht="14.25">
      <c r="B14" s="37"/>
    </row>
    <row r="16" ht="14.25">
      <c r="A16" s="38"/>
    </row>
    <row r="17" ht="14.25">
      <c r="A17" s="37"/>
    </row>
    <row r="18" ht="14.25">
      <c r="A18" s="37"/>
    </row>
    <row r="21" spans="1:2" ht="14.25">
      <c r="A21" s="38"/>
      <c r="B21" s="39"/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L539"/>
  <sheetViews>
    <sheetView showGridLines="0" defaultGridColor="0" zoomScale="87" zoomScaleNormal="87" colorId="22" workbookViewId="0" topLeftCell="L71">
      <selection activeCell="A1" sqref="A1:Q79"/>
    </sheetView>
  </sheetViews>
  <sheetFormatPr defaultColWidth="9.59765625" defaultRowHeight="14.25"/>
  <cols>
    <col min="1" max="1" width="4.8984375" style="1" customWidth="1"/>
    <col min="2" max="2" width="40.59765625" style="1" customWidth="1"/>
    <col min="3" max="3" width="14.59765625" style="44" customWidth="1"/>
    <col min="4" max="4" width="14.19921875" style="1" customWidth="1"/>
    <col min="5" max="5" width="15.09765625" style="1" customWidth="1"/>
    <col min="6" max="6" width="15.5" style="1" customWidth="1"/>
    <col min="7" max="7" width="14.3984375" style="1" customWidth="1"/>
    <col min="8" max="8" width="14.19921875" style="1" customWidth="1"/>
    <col min="9" max="9" width="14.09765625" style="1" customWidth="1"/>
    <col min="10" max="10" width="15.19921875" style="1" customWidth="1"/>
    <col min="11" max="11" width="13.3984375" style="1" customWidth="1"/>
    <col min="12" max="12" width="15.5" style="1" customWidth="1"/>
    <col min="13" max="13" width="14.19921875" style="1" customWidth="1"/>
    <col min="14" max="14" width="16.3984375" style="1" customWidth="1"/>
    <col min="15" max="15" width="20" style="1" customWidth="1"/>
    <col min="16" max="16" width="15.09765625" style="1" customWidth="1"/>
    <col min="17" max="17" width="16.19921875" style="1" customWidth="1"/>
    <col min="18" max="16384" width="9.59765625" style="1" customWidth="1"/>
  </cols>
  <sheetData>
    <row r="1" spans="9:14" ht="14.25">
      <c r="I1" s="9"/>
      <c r="J1" s="9"/>
      <c r="M1" s="9"/>
      <c r="N1" s="9"/>
    </row>
    <row r="2" spans="9:14" ht="14.25">
      <c r="I2" s="9"/>
      <c r="J2" s="9"/>
      <c r="M2" s="9"/>
      <c r="N2" s="9"/>
    </row>
    <row r="3" spans="9:14" ht="14.25">
      <c r="I3" s="9"/>
      <c r="J3" s="9"/>
      <c r="M3" s="9"/>
      <c r="N3" s="9"/>
    </row>
    <row r="4" spans="9:14" ht="14.25">
      <c r="I4" s="9"/>
      <c r="J4" s="9"/>
      <c r="M4" s="9"/>
      <c r="N4" s="9"/>
    </row>
    <row r="5" spans="2:17" ht="25.5" customHeight="1">
      <c r="B5" s="103" t="s">
        <v>542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2:17" ht="37.5" customHeight="1">
      <c r="B6" s="104" t="s">
        <v>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2:17" ht="39" customHeight="1">
      <c r="B7" s="5"/>
      <c r="C7" s="45"/>
      <c r="D7" s="5"/>
      <c r="E7" s="5"/>
      <c r="F7" s="5"/>
      <c r="G7" s="5"/>
      <c r="H7" s="5"/>
      <c r="I7" s="7"/>
      <c r="J7" s="7"/>
      <c r="K7" s="5"/>
      <c r="L7" s="5"/>
      <c r="M7" s="7"/>
      <c r="N7" s="7"/>
      <c r="O7" s="5"/>
      <c r="P7" s="3"/>
      <c r="Q7" s="3"/>
    </row>
    <row r="8" spans="2:17" ht="21.75" customHeight="1">
      <c r="B8" s="10"/>
      <c r="C8" s="46"/>
      <c r="D8" s="10"/>
      <c r="E8" s="10"/>
      <c r="F8" s="10"/>
      <c r="G8" s="10"/>
      <c r="H8" s="11"/>
      <c r="I8" s="12"/>
      <c r="J8" s="12"/>
      <c r="K8" s="10"/>
      <c r="L8" s="10"/>
      <c r="M8" s="12"/>
      <c r="N8" s="12"/>
      <c r="O8" s="10"/>
      <c r="P8" s="13"/>
      <c r="Q8" s="14" t="s">
        <v>1</v>
      </c>
    </row>
    <row r="9" spans="2:17" ht="21.75" customHeight="1">
      <c r="B9" s="15" t="str">
        <f>A!A9</f>
        <v>OCTOBER 2007</v>
      </c>
      <c r="C9" s="46"/>
      <c r="D9" s="10"/>
      <c r="E9" s="10"/>
      <c r="F9" s="10"/>
      <c r="G9" s="10"/>
      <c r="H9" s="10"/>
      <c r="I9" s="12"/>
      <c r="J9" s="12"/>
      <c r="K9" s="10"/>
      <c r="L9" s="10"/>
      <c r="M9" s="12"/>
      <c r="N9" s="12"/>
      <c r="O9" s="10"/>
      <c r="P9" s="13"/>
      <c r="Q9" s="14" t="s">
        <v>43</v>
      </c>
    </row>
    <row r="10" spans="2:17" ht="21.75" customHeight="1">
      <c r="B10" s="16"/>
      <c r="C10" s="47"/>
      <c r="D10" s="18"/>
      <c r="E10" s="18"/>
      <c r="F10" s="18"/>
      <c r="G10" s="18"/>
      <c r="H10" s="18"/>
      <c r="I10" s="19"/>
      <c r="J10" s="19"/>
      <c r="K10" s="18"/>
      <c r="L10" s="18"/>
      <c r="M10" s="20" t="s">
        <v>3</v>
      </c>
      <c r="N10" s="20" t="s">
        <v>3</v>
      </c>
      <c r="O10" s="17" t="s">
        <v>4</v>
      </c>
      <c r="P10" s="17" t="s">
        <v>5</v>
      </c>
      <c r="Q10" s="17" t="s">
        <v>6</v>
      </c>
    </row>
    <row r="11" spans="2:17" ht="21.75" customHeight="1">
      <c r="B11" s="21"/>
      <c r="C11" s="26" t="s">
        <v>2</v>
      </c>
      <c r="D11" s="22" t="s">
        <v>5</v>
      </c>
      <c r="E11" s="22" t="s">
        <v>5</v>
      </c>
      <c r="F11" s="22" t="s">
        <v>8</v>
      </c>
      <c r="G11" s="22" t="s">
        <v>9</v>
      </c>
      <c r="H11" s="22" t="s">
        <v>10</v>
      </c>
      <c r="I11" s="23" t="s">
        <v>11</v>
      </c>
      <c r="J11" s="24" t="s">
        <v>5</v>
      </c>
      <c r="K11" s="22" t="s">
        <v>5</v>
      </c>
      <c r="L11" s="22" t="s">
        <v>5</v>
      </c>
      <c r="M11" s="23" t="s">
        <v>5</v>
      </c>
      <c r="N11" s="23" t="s">
        <v>5</v>
      </c>
      <c r="O11" s="22" t="s">
        <v>6</v>
      </c>
      <c r="P11" s="25" t="s">
        <v>8</v>
      </c>
      <c r="Q11" s="25" t="s">
        <v>12</v>
      </c>
    </row>
    <row r="12" spans="2:17" ht="21.75" customHeight="1">
      <c r="B12" s="26" t="s">
        <v>13</v>
      </c>
      <c r="C12" s="22" t="s">
        <v>7</v>
      </c>
      <c r="D12" s="22" t="s">
        <v>14</v>
      </c>
      <c r="E12" s="22" t="s">
        <v>540</v>
      </c>
      <c r="F12" s="22" t="s">
        <v>15</v>
      </c>
      <c r="G12" s="22" t="s">
        <v>16</v>
      </c>
      <c r="H12" s="22" t="s">
        <v>17</v>
      </c>
      <c r="I12" s="24" t="s">
        <v>14</v>
      </c>
      <c r="J12" s="24" t="s">
        <v>540</v>
      </c>
      <c r="K12" s="22" t="s">
        <v>18</v>
      </c>
      <c r="L12" s="22" t="s">
        <v>19</v>
      </c>
      <c r="M12" s="24" t="s">
        <v>18</v>
      </c>
      <c r="N12" s="24" t="s">
        <v>540</v>
      </c>
      <c r="O12" s="22" t="s">
        <v>12</v>
      </c>
      <c r="P12" s="22" t="s">
        <v>19</v>
      </c>
      <c r="Q12" s="22" t="s">
        <v>20</v>
      </c>
    </row>
    <row r="13" spans="2:17" ht="21.75" customHeight="1">
      <c r="B13" s="26" t="s">
        <v>21</v>
      </c>
      <c r="C13" s="22"/>
      <c r="D13" s="22" t="s">
        <v>18</v>
      </c>
      <c r="E13" s="22" t="s">
        <v>22</v>
      </c>
      <c r="F13" s="22" t="s">
        <v>22</v>
      </c>
      <c r="G13" s="22" t="s">
        <v>23</v>
      </c>
      <c r="H13" s="22" t="s">
        <v>24</v>
      </c>
      <c r="I13" s="24" t="s">
        <v>25</v>
      </c>
      <c r="J13" s="24" t="s">
        <v>17</v>
      </c>
      <c r="K13" s="22" t="s">
        <v>26</v>
      </c>
      <c r="L13" s="22" t="s">
        <v>540</v>
      </c>
      <c r="M13" s="24" t="s">
        <v>27</v>
      </c>
      <c r="N13" s="24" t="s">
        <v>28</v>
      </c>
      <c r="O13" s="22" t="s">
        <v>29</v>
      </c>
      <c r="P13" s="22" t="s">
        <v>30</v>
      </c>
      <c r="Q13" s="22" t="s">
        <v>31</v>
      </c>
    </row>
    <row r="14" spans="2:17" ht="21.75" customHeight="1">
      <c r="B14" s="27"/>
      <c r="C14" s="28"/>
      <c r="D14" s="29"/>
      <c r="E14" s="29"/>
      <c r="F14" s="29"/>
      <c r="G14" s="28" t="s">
        <v>32</v>
      </c>
      <c r="H14" s="28" t="s">
        <v>33</v>
      </c>
      <c r="I14" s="30" t="s">
        <v>10</v>
      </c>
      <c r="J14" s="30" t="s">
        <v>34</v>
      </c>
      <c r="K14" s="28" t="s">
        <v>35</v>
      </c>
      <c r="L14" s="28" t="s">
        <v>22</v>
      </c>
      <c r="M14" s="30" t="s">
        <v>35</v>
      </c>
      <c r="N14" s="30" t="s">
        <v>35</v>
      </c>
      <c r="O14" s="28" t="s">
        <v>35</v>
      </c>
      <c r="P14" s="28" t="s">
        <v>541</v>
      </c>
      <c r="Q14" s="28" t="s">
        <v>30</v>
      </c>
    </row>
    <row r="15" spans="2:38" ht="15.75" customHeight="1">
      <c r="B15" s="21" t="s">
        <v>53</v>
      </c>
      <c r="C15" s="22" t="s">
        <v>117</v>
      </c>
      <c r="D15" s="31">
        <v>467</v>
      </c>
      <c r="E15" s="31">
        <v>2534</v>
      </c>
      <c r="F15" s="31">
        <v>95</v>
      </c>
      <c r="G15" s="31">
        <v>100</v>
      </c>
      <c r="H15" s="31">
        <v>950</v>
      </c>
      <c r="I15" s="32">
        <v>4.9</v>
      </c>
      <c r="J15" s="32">
        <v>26.7</v>
      </c>
      <c r="K15" s="31">
        <v>21</v>
      </c>
      <c r="L15" s="31">
        <v>756</v>
      </c>
      <c r="M15" s="32">
        <v>4.5</v>
      </c>
      <c r="N15" s="32">
        <v>29.8</v>
      </c>
      <c r="O15" s="31">
        <v>35984</v>
      </c>
      <c r="P15" s="31">
        <v>82</v>
      </c>
      <c r="Q15" s="31">
        <v>9215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J15" s="58"/>
      <c r="AK15" s="62"/>
      <c r="AL15" s="62"/>
    </row>
    <row r="16" spans="2:38" ht="15.75" customHeight="1">
      <c r="B16" s="27" t="s">
        <v>53</v>
      </c>
      <c r="C16" s="28" t="s">
        <v>118</v>
      </c>
      <c r="D16" s="33">
        <v>300</v>
      </c>
      <c r="E16" s="33">
        <v>1169</v>
      </c>
      <c r="F16" s="33">
        <v>39</v>
      </c>
      <c r="G16" s="33">
        <v>16</v>
      </c>
      <c r="H16" s="33">
        <v>2437.5</v>
      </c>
      <c r="I16" s="34">
        <v>7.7</v>
      </c>
      <c r="J16" s="34">
        <v>30</v>
      </c>
      <c r="K16" s="33">
        <v>18</v>
      </c>
      <c r="L16" s="33">
        <v>761</v>
      </c>
      <c r="M16" s="34">
        <v>6</v>
      </c>
      <c r="N16" s="34">
        <v>65.1</v>
      </c>
      <c r="O16" s="33">
        <v>42300</v>
      </c>
      <c r="P16" s="33">
        <v>86</v>
      </c>
      <c r="Q16" s="33">
        <v>8853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J16" s="58"/>
      <c r="AK16" s="62"/>
      <c r="AL16" s="62"/>
    </row>
    <row r="17" spans="2:38" ht="15.75" customHeight="1">
      <c r="B17" s="27" t="s">
        <v>121</v>
      </c>
      <c r="C17" s="28" t="s">
        <v>66</v>
      </c>
      <c r="D17" s="33">
        <v>5239</v>
      </c>
      <c r="E17" s="33">
        <v>34672</v>
      </c>
      <c r="F17" s="33">
        <v>1016</v>
      </c>
      <c r="G17" s="33">
        <v>696</v>
      </c>
      <c r="H17" s="33">
        <v>1459.8</v>
      </c>
      <c r="I17" s="34">
        <v>5.2</v>
      </c>
      <c r="J17" s="34">
        <v>34.1</v>
      </c>
      <c r="K17" s="33">
        <v>161</v>
      </c>
      <c r="L17" s="33">
        <v>12421</v>
      </c>
      <c r="M17" s="34">
        <v>3.1</v>
      </c>
      <c r="N17" s="34">
        <v>35.8</v>
      </c>
      <c r="O17" s="33">
        <v>77150</v>
      </c>
      <c r="P17" s="33">
        <v>774</v>
      </c>
      <c r="Q17" s="33">
        <v>16048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J17" s="58"/>
      <c r="AK17" s="62"/>
      <c r="AL17" s="62"/>
    </row>
    <row r="18" spans="2:38" ht="15.75" customHeight="1">
      <c r="B18" s="27" t="s">
        <v>119</v>
      </c>
      <c r="C18" s="28" t="s">
        <v>120</v>
      </c>
      <c r="D18" s="33">
        <v>3281</v>
      </c>
      <c r="E18" s="33">
        <v>15326</v>
      </c>
      <c r="F18" s="33">
        <v>1009</v>
      </c>
      <c r="G18" s="33">
        <v>321</v>
      </c>
      <c r="H18" s="33">
        <v>3143.3</v>
      </c>
      <c r="I18" s="34">
        <v>3.3</v>
      </c>
      <c r="J18" s="34">
        <v>15.2</v>
      </c>
      <c r="K18" s="33">
        <v>66</v>
      </c>
      <c r="L18" s="33">
        <v>5402</v>
      </c>
      <c r="M18" s="34">
        <v>2</v>
      </c>
      <c r="N18" s="34">
        <v>35.2</v>
      </c>
      <c r="O18" s="33">
        <v>81853</v>
      </c>
      <c r="P18" s="33">
        <v>374</v>
      </c>
      <c r="Q18" s="33">
        <v>14445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J18" s="58"/>
      <c r="AK18" s="62"/>
      <c r="AL18" s="62"/>
    </row>
    <row r="19" spans="2:38" ht="15.75" customHeight="1">
      <c r="B19" s="27" t="s">
        <v>127</v>
      </c>
      <c r="C19" s="28" t="s">
        <v>128</v>
      </c>
      <c r="D19" s="33">
        <v>3565</v>
      </c>
      <c r="E19" s="33">
        <v>33443</v>
      </c>
      <c r="F19" s="33">
        <v>992</v>
      </c>
      <c r="G19" s="33">
        <v>270</v>
      </c>
      <c r="H19" s="33">
        <v>3674.1</v>
      </c>
      <c r="I19" s="34">
        <v>3.6</v>
      </c>
      <c r="J19" s="34">
        <v>33.7</v>
      </c>
      <c r="K19" s="33">
        <v>104</v>
      </c>
      <c r="L19" s="33">
        <v>10740</v>
      </c>
      <c r="M19" s="34">
        <v>2.9</v>
      </c>
      <c r="N19" s="34">
        <v>32.1</v>
      </c>
      <c r="O19" s="33">
        <v>103267</v>
      </c>
      <c r="P19" s="33">
        <v>570</v>
      </c>
      <c r="Q19" s="33">
        <v>18842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J19" s="58"/>
      <c r="AK19" s="62"/>
      <c r="AL19" s="62"/>
    </row>
    <row r="20" spans="2:38" ht="15.75" customHeight="1">
      <c r="B20" s="27" t="s">
        <v>505</v>
      </c>
      <c r="C20" s="28" t="s">
        <v>116</v>
      </c>
      <c r="D20" s="33">
        <v>4673</v>
      </c>
      <c r="E20" s="33">
        <v>32626</v>
      </c>
      <c r="F20" s="33">
        <v>984</v>
      </c>
      <c r="G20" s="33">
        <v>746</v>
      </c>
      <c r="H20" s="33">
        <v>1319</v>
      </c>
      <c r="I20" s="34">
        <v>4.7</v>
      </c>
      <c r="J20" s="34">
        <v>33.2</v>
      </c>
      <c r="K20" s="33">
        <v>171</v>
      </c>
      <c r="L20" s="33">
        <v>13575</v>
      </c>
      <c r="M20" s="34">
        <v>3.7</v>
      </c>
      <c r="N20" s="34">
        <v>41.6</v>
      </c>
      <c r="O20" s="33">
        <v>79387</v>
      </c>
      <c r="P20" s="33">
        <v>1011</v>
      </c>
      <c r="Q20" s="33">
        <v>13427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J20" s="58"/>
      <c r="AK20" s="62"/>
      <c r="AL20" s="62"/>
    </row>
    <row r="21" spans="2:38" ht="15.75" customHeight="1">
      <c r="B21" s="27" t="s">
        <v>122</v>
      </c>
      <c r="C21" s="28" t="s">
        <v>123</v>
      </c>
      <c r="D21" s="33">
        <v>3187</v>
      </c>
      <c r="E21" s="33">
        <v>21207</v>
      </c>
      <c r="F21" s="33">
        <v>970</v>
      </c>
      <c r="G21" s="33">
        <v>342</v>
      </c>
      <c r="H21" s="33">
        <v>2836.3</v>
      </c>
      <c r="I21" s="34">
        <v>3.3</v>
      </c>
      <c r="J21" s="34">
        <v>21.9</v>
      </c>
      <c r="K21" s="33">
        <v>77</v>
      </c>
      <c r="L21" s="33">
        <v>7814</v>
      </c>
      <c r="M21" s="34">
        <v>2.4</v>
      </c>
      <c r="N21" s="34">
        <v>36.8</v>
      </c>
      <c r="O21" s="33">
        <v>101476</v>
      </c>
      <c r="P21" s="33">
        <v>574</v>
      </c>
      <c r="Q21" s="33">
        <v>13613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J21" s="58"/>
      <c r="AK21" s="62"/>
      <c r="AL21" s="62"/>
    </row>
    <row r="22" spans="2:38" ht="15.75" customHeight="1">
      <c r="B22" s="27" t="s">
        <v>126</v>
      </c>
      <c r="C22" s="28" t="s">
        <v>70</v>
      </c>
      <c r="D22" s="33">
        <v>4765</v>
      </c>
      <c r="E22" s="33">
        <v>26953</v>
      </c>
      <c r="F22" s="33">
        <v>922</v>
      </c>
      <c r="G22" s="33">
        <v>697</v>
      </c>
      <c r="H22" s="33">
        <v>1322.8</v>
      </c>
      <c r="I22" s="34">
        <v>5.2</v>
      </c>
      <c r="J22" s="34">
        <v>29.2</v>
      </c>
      <c r="K22" s="33">
        <v>194</v>
      </c>
      <c r="L22" s="33">
        <v>11859</v>
      </c>
      <c r="M22" s="34">
        <v>4.1</v>
      </c>
      <c r="N22" s="34">
        <v>44</v>
      </c>
      <c r="O22" s="33">
        <v>61127</v>
      </c>
      <c r="P22" s="33">
        <v>1048</v>
      </c>
      <c r="Q22" s="33">
        <v>11315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J22" s="58"/>
      <c r="AK22" s="62"/>
      <c r="AL22" s="62"/>
    </row>
    <row r="23" spans="2:38" ht="15.75" customHeight="1">
      <c r="B23" s="27" t="s">
        <v>124</v>
      </c>
      <c r="C23" s="28" t="s">
        <v>60</v>
      </c>
      <c r="D23" s="33">
        <v>4757</v>
      </c>
      <c r="E23" s="33">
        <v>29443</v>
      </c>
      <c r="F23" s="33">
        <v>915</v>
      </c>
      <c r="G23" s="33">
        <v>422</v>
      </c>
      <c r="H23" s="33">
        <v>2168.2</v>
      </c>
      <c r="I23" s="34">
        <v>5.2</v>
      </c>
      <c r="J23" s="34">
        <v>32.2</v>
      </c>
      <c r="K23" s="33">
        <v>129</v>
      </c>
      <c r="L23" s="33">
        <v>11146</v>
      </c>
      <c r="M23" s="34">
        <v>2.7</v>
      </c>
      <c r="N23" s="34">
        <v>37.9</v>
      </c>
      <c r="O23" s="33">
        <v>86401</v>
      </c>
      <c r="P23" s="33">
        <v>721</v>
      </c>
      <c r="Q23" s="33">
        <v>15459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J23" s="58"/>
      <c r="AK23" s="62"/>
      <c r="AL23" s="62"/>
    </row>
    <row r="24" spans="2:38" ht="15.75" customHeight="1">
      <c r="B24" s="21" t="s">
        <v>125</v>
      </c>
      <c r="C24" s="22" t="s">
        <v>53</v>
      </c>
      <c r="D24" s="31">
        <v>4233</v>
      </c>
      <c r="E24" s="31">
        <v>24668</v>
      </c>
      <c r="F24" s="31">
        <v>913</v>
      </c>
      <c r="G24" s="31">
        <v>465</v>
      </c>
      <c r="H24" s="31">
        <v>1963.4</v>
      </c>
      <c r="I24" s="32">
        <v>4.6</v>
      </c>
      <c r="J24" s="32">
        <v>27</v>
      </c>
      <c r="K24" s="31">
        <v>148</v>
      </c>
      <c r="L24" s="31">
        <v>11924</v>
      </c>
      <c r="M24" s="32">
        <v>3.5</v>
      </c>
      <c r="N24" s="32">
        <v>48.3</v>
      </c>
      <c r="O24" s="31">
        <v>80570</v>
      </c>
      <c r="P24" s="31">
        <v>782</v>
      </c>
      <c r="Q24" s="31">
        <v>15249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J24" s="58"/>
      <c r="AK24" s="62"/>
      <c r="AL24" s="62"/>
    </row>
    <row r="25" spans="2:38" ht="15.75" customHeight="1">
      <c r="B25" s="21" t="s">
        <v>53</v>
      </c>
      <c r="C25" s="22" t="s">
        <v>104</v>
      </c>
      <c r="D25" s="31">
        <v>3750</v>
      </c>
      <c r="E25" s="31">
        <v>21600</v>
      </c>
      <c r="F25" s="31">
        <v>813</v>
      </c>
      <c r="G25" s="31">
        <v>416</v>
      </c>
      <c r="H25" s="31">
        <v>1954.3</v>
      </c>
      <c r="I25" s="32">
        <v>4.6</v>
      </c>
      <c r="J25" s="32">
        <v>26.6</v>
      </c>
      <c r="K25" s="31">
        <v>122</v>
      </c>
      <c r="L25" s="31">
        <v>10579</v>
      </c>
      <c r="M25" s="32">
        <v>3.3</v>
      </c>
      <c r="N25" s="32">
        <v>49</v>
      </c>
      <c r="O25" s="31">
        <v>86713</v>
      </c>
      <c r="P25" s="31">
        <v>675</v>
      </c>
      <c r="Q25" s="31">
        <v>15673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J25" s="58"/>
      <c r="AK25" s="62"/>
      <c r="AL25" s="62"/>
    </row>
    <row r="26" spans="2:38" ht="15.75" customHeight="1">
      <c r="B26" s="27" t="s">
        <v>53</v>
      </c>
      <c r="C26" s="28" t="s">
        <v>60</v>
      </c>
      <c r="D26" s="33">
        <v>483</v>
      </c>
      <c r="E26" s="33">
        <v>3068</v>
      </c>
      <c r="F26" s="33">
        <v>100</v>
      </c>
      <c r="G26" s="33">
        <v>49</v>
      </c>
      <c r="H26" s="33">
        <v>2040.8</v>
      </c>
      <c r="I26" s="34">
        <v>4.8</v>
      </c>
      <c r="J26" s="34">
        <v>30.7</v>
      </c>
      <c r="K26" s="33">
        <v>26</v>
      </c>
      <c r="L26" s="33">
        <v>1345</v>
      </c>
      <c r="M26" s="34">
        <v>5.4</v>
      </c>
      <c r="N26" s="34">
        <v>43.9</v>
      </c>
      <c r="O26" s="33">
        <v>51745</v>
      </c>
      <c r="P26" s="33">
        <v>107</v>
      </c>
      <c r="Q26" s="33">
        <v>12574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J26" s="58"/>
      <c r="AK26" s="62"/>
      <c r="AL26" s="62"/>
    </row>
    <row r="27" spans="2:38" ht="15.75" customHeight="1">
      <c r="B27" s="27" t="s">
        <v>506</v>
      </c>
      <c r="C27" s="28" t="s">
        <v>56</v>
      </c>
      <c r="D27" s="33">
        <v>4079</v>
      </c>
      <c r="E27" s="33">
        <v>22413</v>
      </c>
      <c r="F27" s="33">
        <v>891</v>
      </c>
      <c r="G27" s="33">
        <v>552</v>
      </c>
      <c r="H27" s="33">
        <v>1614.1</v>
      </c>
      <c r="I27" s="34">
        <v>4.6</v>
      </c>
      <c r="J27" s="34">
        <v>25.2</v>
      </c>
      <c r="K27" s="33">
        <v>147</v>
      </c>
      <c r="L27" s="33">
        <v>10745</v>
      </c>
      <c r="M27" s="34">
        <v>3.6</v>
      </c>
      <c r="N27" s="34">
        <v>47.9</v>
      </c>
      <c r="O27" s="33">
        <v>73094</v>
      </c>
      <c r="P27" s="33">
        <v>788</v>
      </c>
      <c r="Q27" s="33">
        <v>13636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J27" s="58"/>
      <c r="AK27" s="62"/>
      <c r="AL27" s="62"/>
    </row>
    <row r="28" spans="2:38" ht="15.75" customHeight="1">
      <c r="B28" s="21" t="s">
        <v>133</v>
      </c>
      <c r="C28" s="22" t="s">
        <v>53</v>
      </c>
      <c r="D28" s="31">
        <v>3783</v>
      </c>
      <c r="E28" s="31">
        <v>30183</v>
      </c>
      <c r="F28" s="31">
        <v>874</v>
      </c>
      <c r="G28" s="31">
        <v>583</v>
      </c>
      <c r="H28" s="31">
        <v>1499.1</v>
      </c>
      <c r="I28" s="32">
        <v>4.3</v>
      </c>
      <c r="J28" s="32">
        <v>34.5</v>
      </c>
      <c r="K28" s="31">
        <v>134</v>
      </c>
      <c r="L28" s="31">
        <v>11843</v>
      </c>
      <c r="M28" s="32">
        <v>3.5</v>
      </c>
      <c r="N28" s="32">
        <v>39.2</v>
      </c>
      <c r="O28" s="31">
        <v>88380</v>
      </c>
      <c r="P28" s="31">
        <v>761</v>
      </c>
      <c r="Q28" s="31">
        <v>15562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J28" s="58"/>
      <c r="AK28" s="62"/>
      <c r="AL28" s="62"/>
    </row>
    <row r="29" spans="2:38" ht="15.75" customHeight="1">
      <c r="B29" s="21" t="s">
        <v>53</v>
      </c>
      <c r="C29" s="22" t="s">
        <v>134</v>
      </c>
      <c r="D29" s="73">
        <v>116</v>
      </c>
      <c r="E29" s="73">
        <v>1254</v>
      </c>
      <c r="F29" s="73">
        <v>26</v>
      </c>
      <c r="G29" s="73">
        <v>34</v>
      </c>
      <c r="H29" s="73">
        <v>764.7</v>
      </c>
      <c r="I29" s="73">
        <v>4.5</v>
      </c>
      <c r="J29" s="73">
        <v>48.2</v>
      </c>
      <c r="K29" s="73">
        <v>8</v>
      </c>
      <c r="L29" s="73">
        <v>728</v>
      </c>
      <c r="M29" s="73">
        <v>6.9</v>
      </c>
      <c r="N29" s="73">
        <v>58</v>
      </c>
      <c r="O29" s="73">
        <v>90983</v>
      </c>
      <c r="P29" s="73">
        <v>61</v>
      </c>
      <c r="Q29" s="73">
        <v>11932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J29" s="58"/>
      <c r="AK29" s="62"/>
      <c r="AL29" s="62"/>
    </row>
    <row r="30" spans="2:38" ht="15.75" customHeight="1">
      <c r="B30" s="27" t="s">
        <v>53</v>
      </c>
      <c r="C30" s="28" t="s">
        <v>155</v>
      </c>
      <c r="D30" s="33">
        <v>3667</v>
      </c>
      <c r="E30" s="33">
        <v>28929</v>
      </c>
      <c r="F30" s="33">
        <v>848</v>
      </c>
      <c r="G30" s="33">
        <v>549</v>
      </c>
      <c r="H30" s="33">
        <v>1544.6</v>
      </c>
      <c r="I30" s="34">
        <v>4.3</v>
      </c>
      <c r="J30" s="34">
        <v>34.1</v>
      </c>
      <c r="K30" s="33">
        <v>126</v>
      </c>
      <c r="L30" s="33">
        <v>11115</v>
      </c>
      <c r="M30" s="34">
        <v>3.4</v>
      </c>
      <c r="N30" s="34">
        <v>38.4</v>
      </c>
      <c r="O30" s="33">
        <v>88215</v>
      </c>
      <c r="P30" s="33">
        <v>700</v>
      </c>
      <c r="Q30" s="33">
        <v>15879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J30" s="58"/>
      <c r="AK30" s="62"/>
      <c r="AL30" s="62"/>
    </row>
    <row r="31" spans="2:38" ht="15.75" customHeight="1">
      <c r="B31" s="16" t="s">
        <v>501</v>
      </c>
      <c r="C31" s="91" t="s">
        <v>53</v>
      </c>
      <c r="D31" s="92">
        <v>3945</v>
      </c>
      <c r="E31" s="92">
        <v>20545</v>
      </c>
      <c r="F31" s="92">
        <v>867</v>
      </c>
      <c r="G31" s="92">
        <v>469</v>
      </c>
      <c r="H31" s="92">
        <v>1848.6</v>
      </c>
      <c r="I31" s="93">
        <v>4.6</v>
      </c>
      <c r="J31" s="93">
        <v>23.7</v>
      </c>
      <c r="K31" s="92">
        <v>122</v>
      </c>
      <c r="L31" s="92">
        <v>10490</v>
      </c>
      <c r="M31" s="93">
        <v>3.1</v>
      </c>
      <c r="N31" s="93">
        <v>51.1</v>
      </c>
      <c r="O31" s="92">
        <v>85982</v>
      </c>
      <c r="P31" s="92">
        <v>602</v>
      </c>
      <c r="Q31" s="92">
        <v>17425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J31" s="58"/>
      <c r="AK31" s="62"/>
      <c r="AL31" s="62"/>
    </row>
    <row r="32" spans="2:38" ht="15.75" customHeight="1">
      <c r="B32" s="21" t="s">
        <v>53</v>
      </c>
      <c r="C32" s="22" t="s">
        <v>54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2">
        <v>0</v>
      </c>
      <c r="J32" s="32">
        <v>0</v>
      </c>
      <c r="K32" s="31">
        <v>0</v>
      </c>
      <c r="L32" s="31">
        <v>0</v>
      </c>
      <c r="M32" s="32">
        <v>0</v>
      </c>
      <c r="N32" s="32">
        <v>0</v>
      </c>
      <c r="O32" s="31">
        <v>0</v>
      </c>
      <c r="P32" s="31">
        <v>0</v>
      </c>
      <c r="Q32" s="31">
        <v>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J32" s="58"/>
      <c r="AK32" s="62"/>
      <c r="AL32" s="62"/>
    </row>
    <row r="33" spans="2:38" ht="15.75" customHeight="1">
      <c r="B33" s="27" t="s">
        <v>53</v>
      </c>
      <c r="C33" s="28" t="s">
        <v>56</v>
      </c>
      <c r="D33" s="33">
        <v>3945</v>
      </c>
      <c r="E33" s="33">
        <v>20545</v>
      </c>
      <c r="F33" s="33">
        <v>867</v>
      </c>
      <c r="G33" s="33">
        <v>469</v>
      </c>
      <c r="H33" s="33">
        <v>1848.6</v>
      </c>
      <c r="I33" s="34">
        <v>4.6</v>
      </c>
      <c r="J33" s="34">
        <v>23.7</v>
      </c>
      <c r="K33" s="33">
        <v>122</v>
      </c>
      <c r="L33" s="33">
        <v>10490</v>
      </c>
      <c r="M33" s="34">
        <v>3.1</v>
      </c>
      <c r="N33" s="34">
        <v>51.1</v>
      </c>
      <c r="O33" s="33">
        <v>85982</v>
      </c>
      <c r="P33" s="33">
        <v>602</v>
      </c>
      <c r="Q33" s="33">
        <v>17425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J33" s="58"/>
      <c r="AK33" s="62"/>
      <c r="AL33" s="62"/>
    </row>
    <row r="34" spans="2:38" ht="15.75" customHeight="1">
      <c r="B34" s="27" t="s">
        <v>129</v>
      </c>
      <c r="C34" s="28" t="s">
        <v>130</v>
      </c>
      <c r="D34" s="33">
        <v>4536</v>
      </c>
      <c r="E34" s="33">
        <v>28514</v>
      </c>
      <c r="F34" s="33">
        <v>858</v>
      </c>
      <c r="G34" s="33">
        <v>548</v>
      </c>
      <c r="H34" s="33">
        <v>1565.7</v>
      </c>
      <c r="I34" s="34">
        <v>5.3</v>
      </c>
      <c r="J34" s="34">
        <v>33.2</v>
      </c>
      <c r="K34" s="33">
        <v>146</v>
      </c>
      <c r="L34" s="33">
        <v>9437</v>
      </c>
      <c r="M34" s="34">
        <v>3.2</v>
      </c>
      <c r="N34" s="34">
        <v>33.1</v>
      </c>
      <c r="O34" s="33">
        <v>64636</v>
      </c>
      <c r="P34" s="33">
        <v>762</v>
      </c>
      <c r="Q34" s="33">
        <v>12384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J34" s="58"/>
      <c r="AK34" s="62"/>
      <c r="AL34" s="62"/>
    </row>
    <row r="35" spans="2:38" ht="15.75" customHeight="1">
      <c r="B35" s="27" t="s">
        <v>131</v>
      </c>
      <c r="C35" s="28" t="s">
        <v>68</v>
      </c>
      <c r="D35" s="33">
        <v>3334</v>
      </c>
      <c r="E35" s="33">
        <v>21617</v>
      </c>
      <c r="F35" s="33">
        <v>801</v>
      </c>
      <c r="G35" s="33">
        <v>305</v>
      </c>
      <c r="H35" s="33">
        <v>2626.2</v>
      </c>
      <c r="I35" s="34">
        <v>4.2</v>
      </c>
      <c r="J35" s="34">
        <v>27</v>
      </c>
      <c r="K35" s="33">
        <v>102</v>
      </c>
      <c r="L35" s="33">
        <v>8700</v>
      </c>
      <c r="M35" s="34">
        <v>3.1</v>
      </c>
      <c r="N35" s="34">
        <v>40.2</v>
      </c>
      <c r="O35" s="33">
        <v>85294</v>
      </c>
      <c r="P35" s="33">
        <v>567</v>
      </c>
      <c r="Q35" s="33">
        <v>15344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J35" s="58"/>
      <c r="AK35" s="62"/>
      <c r="AL35" s="62"/>
    </row>
    <row r="36" spans="2:38" ht="15.75" customHeight="1">
      <c r="B36" s="27" t="s">
        <v>297</v>
      </c>
      <c r="C36" s="28" t="s">
        <v>57</v>
      </c>
      <c r="D36" s="33">
        <v>1670</v>
      </c>
      <c r="E36" s="33">
        <v>14840</v>
      </c>
      <c r="F36" s="33">
        <v>788</v>
      </c>
      <c r="G36" s="33">
        <v>219</v>
      </c>
      <c r="H36" s="33">
        <v>3598.2</v>
      </c>
      <c r="I36" s="34">
        <v>2.1</v>
      </c>
      <c r="J36" s="34">
        <v>18.8</v>
      </c>
      <c r="K36" s="33">
        <v>50</v>
      </c>
      <c r="L36" s="33">
        <v>7888</v>
      </c>
      <c r="M36" s="34">
        <v>3</v>
      </c>
      <c r="N36" s="34">
        <v>53.2</v>
      </c>
      <c r="O36" s="33">
        <v>157768</v>
      </c>
      <c r="P36" s="33">
        <v>347</v>
      </c>
      <c r="Q36" s="33">
        <v>22733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J36" s="58"/>
      <c r="AK36" s="62"/>
      <c r="AL36" s="62"/>
    </row>
    <row r="37" spans="2:38" ht="15.75" customHeight="1">
      <c r="B37" s="27" t="s">
        <v>135</v>
      </c>
      <c r="C37" s="28" t="s">
        <v>81</v>
      </c>
      <c r="D37" s="33">
        <v>3616</v>
      </c>
      <c r="E37" s="33">
        <v>18627</v>
      </c>
      <c r="F37" s="33">
        <v>775</v>
      </c>
      <c r="G37" s="33">
        <v>503</v>
      </c>
      <c r="H37" s="33">
        <v>1540.8</v>
      </c>
      <c r="I37" s="34">
        <v>4.7</v>
      </c>
      <c r="J37" s="34">
        <v>24</v>
      </c>
      <c r="K37" s="33">
        <v>48</v>
      </c>
      <c r="L37" s="33">
        <v>3649</v>
      </c>
      <c r="M37" s="34">
        <v>1.3</v>
      </c>
      <c r="N37" s="34">
        <v>19.6</v>
      </c>
      <c r="O37" s="33">
        <v>76012</v>
      </c>
      <c r="P37" s="33">
        <v>250</v>
      </c>
      <c r="Q37" s="33">
        <v>14594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J37" s="58"/>
      <c r="AK37" s="62"/>
      <c r="AL37" s="62"/>
    </row>
    <row r="38" spans="2:38" ht="15.75" customHeight="1">
      <c r="B38" s="27" t="s">
        <v>138</v>
      </c>
      <c r="C38" s="28" t="s">
        <v>54</v>
      </c>
      <c r="D38" s="33">
        <v>3169</v>
      </c>
      <c r="E38" s="33">
        <v>17007</v>
      </c>
      <c r="F38" s="33">
        <v>745</v>
      </c>
      <c r="G38" s="33">
        <v>452</v>
      </c>
      <c r="H38" s="33">
        <v>1648.2</v>
      </c>
      <c r="I38" s="34">
        <v>4.3</v>
      </c>
      <c r="J38" s="34">
        <v>22.8</v>
      </c>
      <c r="K38" s="33">
        <v>111</v>
      </c>
      <c r="L38" s="33">
        <v>6051</v>
      </c>
      <c r="M38" s="34">
        <v>3.5</v>
      </c>
      <c r="N38" s="34">
        <v>35.6</v>
      </c>
      <c r="O38" s="33">
        <v>54510</v>
      </c>
      <c r="P38" s="33">
        <v>543</v>
      </c>
      <c r="Q38" s="33">
        <v>11143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J38" s="58"/>
      <c r="AK38" s="62"/>
      <c r="AL38" s="62"/>
    </row>
    <row r="39" spans="2:38" ht="15.75" customHeight="1">
      <c r="B39" s="27" t="s">
        <v>132</v>
      </c>
      <c r="C39" s="28" t="s">
        <v>97</v>
      </c>
      <c r="D39" s="33">
        <v>3761</v>
      </c>
      <c r="E39" s="33">
        <v>19054</v>
      </c>
      <c r="F39" s="33">
        <v>737</v>
      </c>
      <c r="G39" s="33">
        <v>479</v>
      </c>
      <c r="H39" s="33">
        <v>1538.6</v>
      </c>
      <c r="I39" s="34">
        <v>5.1</v>
      </c>
      <c r="J39" s="34">
        <v>25.9</v>
      </c>
      <c r="K39" s="33">
        <v>112</v>
      </c>
      <c r="L39" s="33">
        <v>7462</v>
      </c>
      <c r="M39" s="34">
        <v>3</v>
      </c>
      <c r="N39" s="34">
        <v>39.2</v>
      </c>
      <c r="O39" s="33">
        <v>66621</v>
      </c>
      <c r="P39" s="33">
        <v>564</v>
      </c>
      <c r="Q39" s="33">
        <v>13230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J39" s="58"/>
      <c r="AK39" s="62"/>
      <c r="AL39" s="62"/>
    </row>
    <row r="40" spans="2:38" ht="15.75" customHeight="1">
      <c r="B40" s="27" t="s">
        <v>194</v>
      </c>
      <c r="C40" s="28" t="s">
        <v>57</v>
      </c>
      <c r="D40" s="33">
        <v>868</v>
      </c>
      <c r="E40" s="33">
        <v>4487</v>
      </c>
      <c r="F40" s="33">
        <v>713</v>
      </c>
      <c r="G40" s="33">
        <v>222</v>
      </c>
      <c r="H40" s="33">
        <v>3211.7</v>
      </c>
      <c r="I40" s="34">
        <v>1.2</v>
      </c>
      <c r="J40" s="34">
        <v>6.3</v>
      </c>
      <c r="K40" s="33">
        <v>14</v>
      </c>
      <c r="L40" s="33">
        <v>1148</v>
      </c>
      <c r="M40" s="34">
        <v>1.6</v>
      </c>
      <c r="N40" s="34">
        <v>25.6</v>
      </c>
      <c r="O40" s="33">
        <v>81997</v>
      </c>
      <c r="P40" s="33">
        <v>77</v>
      </c>
      <c r="Q40" s="33">
        <v>14909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J40" s="58"/>
      <c r="AK40" s="62"/>
      <c r="AL40" s="62"/>
    </row>
    <row r="41" spans="2:38" ht="15.75" customHeight="1">
      <c r="B41" s="27" t="s">
        <v>136</v>
      </c>
      <c r="C41" s="28" t="s">
        <v>137</v>
      </c>
      <c r="D41" s="33">
        <v>4778</v>
      </c>
      <c r="E41" s="33">
        <v>24852</v>
      </c>
      <c r="F41" s="33">
        <v>711</v>
      </c>
      <c r="G41" s="33">
        <v>609</v>
      </c>
      <c r="H41" s="33">
        <v>1167.5</v>
      </c>
      <c r="I41" s="34">
        <v>6.7</v>
      </c>
      <c r="J41" s="34">
        <v>35</v>
      </c>
      <c r="K41" s="33">
        <v>126</v>
      </c>
      <c r="L41" s="33">
        <v>9578</v>
      </c>
      <c r="M41" s="34">
        <v>2.6</v>
      </c>
      <c r="N41" s="34">
        <v>38.5</v>
      </c>
      <c r="O41" s="33">
        <v>76017</v>
      </c>
      <c r="P41" s="33">
        <v>674</v>
      </c>
      <c r="Q41" s="33">
        <v>14211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J41" s="58"/>
      <c r="AK41" s="62"/>
      <c r="AL41" s="62"/>
    </row>
    <row r="42" spans="2:38" ht="15.75" customHeight="1">
      <c r="B42" s="27" t="s">
        <v>154</v>
      </c>
      <c r="C42" s="28" t="s">
        <v>155</v>
      </c>
      <c r="D42" s="33">
        <v>3588</v>
      </c>
      <c r="E42" s="33">
        <v>22947</v>
      </c>
      <c r="F42" s="33">
        <v>688</v>
      </c>
      <c r="G42" s="33">
        <v>737</v>
      </c>
      <c r="H42" s="33">
        <v>933.5</v>
      </c>
      <c r="I42" s="34">
        <v>5.2</v>
      </c>
      <c r="J42" s="34">
        <v>33.4</v>
      </c>
      <c r="K42" s="33">
        <v>84</v>
      </c>
      <c r="L42" s="33">
        <v>6721</v>
      </c>
      <c r="M42" s="34">
        <v>2.3</v>
      </c>
      <c r="N42" s="34">
        <v>29.3</v>
      </c>
      <c r="O42" s="33">
        <v>80015</v>
      </c>
      <c r="P42" s="33">
        <v>484</v>
      </c>
      <c r="Q42" s="33">
        <v>13887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J42" s="58"/>
      <c r="AK42" s="62"/>
      <c r="AL42" s="62"/>
    </row>
    <row r="43" spans="2:38" ht="15.75" customHeight="1">
      <c r="B43" s="78" t="s">
        <v>507</v>
      </c>
      <c r="C43" s="94" t="s">
        <v>57</v>
      </c>
      <c r="D43" s="95">
        <v>1399</v>
      </c>
      <c r="E43" s="95">
        <v>11892</v>
      </c>
      <c r="F43" s="95">
        <v>675</v>
      </c>
      <c r="G43" s="95">
        <v>178</v>
      </c>
      <c r="H43" s="95">
        <v>3792.1</v>
      </c>
      <c r="I43" s="96">
        <v>2.1</v>
      </c>
      <c r="J43" s="96">
        <v>17.6</v>
      </c>
      <c r="K43" s="95">
        <v>35</v>
      </c>
      <c r="L43" s="95">
        <v>5014</v>
      </c>
      <c r="M43" s="96">
        <v>2.5</v>
      </c>
      <c r="N43" s="96">
        <v>42.2</v>
      </c>
      <c r="O43" s="95">
        <v>143262</v>
      </c>
      <c r="P43" s="95">
        <v>267</v>
      </c>
      <c r="Q43" s="95">
        <v>18780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J43" s="58"/>
      <c r="AK43" s="62"/>
      <c r="AL43" s="62"/>
    </row>
    <row r="44" spans="2:38" ht="15.75" customHeight="1">
      <c r="B44" s="21" t="s">
        <v>141</v>
      </c>
      <c r="C44" s="22" t="s">
        <v>53</v>
      </c>
      <c r="D44" s="31">
        <v>2349</v>
      </c>
      <c r="E44" s="31">
        <v>13763</v>
      </c>
      <c r="F44" s="31">
        <v>663</v>
      </c>
      <c r="G44" s="31">
        <v>265</v>
      </c>
      <c r="H44" s="31">
        <v>2501.9</v>
      </c>
      <c r="I44" s="32">
        <v>3.5</v>
      </c>
      <c r="J44" s="32">
        <v>20.8</v>
      </c>
      <c r="K44" s="31">
        <v>94</v>
      </c>
      <c r="L44" s="31">
        <v>5697</v>
      </c>
      <c r="M44" s="32">
        <v>4</v>
      </c>
      <c r="N44" s="32">
        <v>41.4</v>
      </c>
      <c r="O44" s="31">
        <v>60610</v>
      </c>
      <c r="P44" s="31">
        <v>449</v>
      </c>
      <c r="Q44" s="31">
        <v>12689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J44" s="58"/>
      <c r="AK44" s="62"/>
      <c r="AL44" s="62"/>
    </row>
    <row r="45" spans="2:38" ht="15.75" customHeight="1">
      <c r="B45" s="21" t="s">
        <v>53</v>
      </c>
      <c r="C45" s="22" t="s">
        <v>68</v>
      </c>
      <c r="D45" s="31">
        <v>2327</v>
      </c>
      <c r="E45" s="31">
        <v>13625</v>
      </c>
      <c r="F45" s="31">
        <v>648</v>
      </c>
      <c r="G45" s="31">
        <v>254</v>
      </c>
      <c r="H45" s="31">
        <v>2551.2</v>
      </c>
      <c r="I45" s="32">
        <v>3.6</v>
      </c>
      <c r="J45" s="32">
        <v>21</v>
      </c>
      <c r="K45" s="31">
        <v>94</v>
      </c>
      <c r="L45" s="31">
        <v>5697</v>
      </c>
      <c r="M45" s="32">
        <v>4</v>
      </c>
      <c r="N45" s="32">
        <v>41.8</v>
      </c>
      <c r="O45" s="31">
        <v>60610</v>
      </c>
      <c r="P45" s="31">
        <v>449</v>
      </c>
      <c r="Q45" s="31">
        <v>12689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J45" s="58"/>
      <c r="AK45" s="62"/>
      <c r="AL45" s="62"/>
    </row>
    <row r="46" spans="2:38" ht="15.75" customHeight="1">
      <c r="B46" s="27" t="s">
        <v>53</v>
      </c>
      <c r="C46" s="28" t="s">
        <v>142</v>
      </c>
      <c r="D46" s="33">
        <v>22</v>
      </c>
      <c r="E46" s="33">
        <v>138</v>
      </c>
      <c r="F46" s="33">
        <v>15</v>
      </c>
      <c r="G46" s="33">
        <v>11</v>
      </c>
      <c r="H46" s="33">
        <v>1363.6</v>
      </c>
      <c r="I46" s="34">
        <v>1.5</v>
      </c>
      <c r="J46" s="34">
        <v>9.2</v>
      </c>
      <c r="K46" s="33">
        <v>0</v>
      </c>
      <c r="L46" s="33">
        <v>0</v>
      </c>
      <c r="M46" s="34">
        <v>0</v>
      </c>
      <c r="N46" s="34">
        <v>0</v>
      </c>
      <c r="O46" s="33">
        <v>0</v>
      </c>
      <c r="P46" s="33">
        <v>0</v>
      </c>
      <c r="Q46" s="33">
        <v>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J46" s="58"/>
      <c r="AK46" s="62"/>
      <c r="AL46" s="62"/>
    </row>
    <row r="47" spans="2:38" ht="15.75" customHeight="1">
      <c r="B47" s="27" t="s">
        <v>143</v>
      </c>
      <c r="C47" s="28" t="s">
        <v>66</v>
      </c>
      <c r="D47" s="33">
        <v>3336</v>
      </c>
      <c r="E47" s="33">
        <v>17327</v>
      </c>
      <c r="F47" s="33">
        <v>651</v>
      </c>
      <c r="G47" s="33">
        <v>455</v>
      </c>
      <c r="H47" s="33">
        <v>1430.8</v>
      </c>
      <c r="I47" s="34">
        <v>5.1</v>
      </c>
      <c r="J47" s="34">
        <v>26.6</v>
      </c>
      <c r="K47" s="33">
        <v>28</v>
      </c>
      <c r="L47" s="33">
        <v>2647</v>
      </c>
      <c r="M47" s="34">
        <v>0.8</v>
      </c>
      <c r="N47" s="34">
        <v>15.3</v>
      </c>
      <c r="O47" s="33">
        <v>94529</v>
      </c>
      <c r="P47" s="33">
        <v>161</v>
      </c>
      <c r="Q47" s="33">
        <v>16440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J47" s="58"/>
      <c r="AK47" s="62"/>
      <c r="AL47" s="62"/>
    </row>
    <row r="48" spans="2:38" ht="15.75" customHeight="1">
      <c r="B48" s="27" t="s">
        <v>139</v>
      </c>
      <c r="C48" s="28" t="s">
        <v>140</v>
      </c>
      <c r="D48" s="33">
        <v>1096</v>
      </c>
      <c r="E48" s="33">
        <v>13136</v>
      </c>
      <c r="F48" s="33">
        <v>648</v>
      </c>
      <c r="G48" s="33">
        <v>139</v>
      </c>
      <c r="H48" s="33">
        <v>4661.9</v>
      </c>
      <c r="I48" s="34">
        <v>1.7</v>
      </c>
      <c r="J48" s="34">
        <v>20.3</v>
      </c>
      <c r="K48" s="33">
        <v>69</v>
      </c>
      <c r="L48" s="33">
        <v>6079</v>
      </c>
      <c r="M48" s="34">
        <v>6.3</v>
      </c>
      <c r="N48" s="34">
        <v>46.3</v>
      </c>
      <c r="O48" s="33">
        <v>88100</v>
      </c>
      <c r="P48" s="33">
        <v>414</v>
      </c>
      <c r="Q48" s="33">
        <v>14683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J48" s="58"/>
      <c r="AK48" s="62"/>
      <c r="AL48" s="62"/>
    </row>
    <row r="49" spans="2:38" ht="15.75" customHeight="1">
      <c r="B49" s="27" t="s">
        <v>145</v>
      </c>
      <c r="C49" s="28" t="s">
        <v>57</v>
      </c>
      <c r="D49" s="33">
        <v>2301</v>
      </c>
      <c r="E49" s="33">
        <v>12730</v>
      </c>
      <c r="F49" s="33">
        <v>641</v>
      </c>
      <c r="G49" s="33">
        <v>191</v>
      </c>
      <c r="H49" s="33">
        <v>3356</v>
      </c>
      <c r="I49" s="34">
        <v>3.6</v>
      </c>
      <c r="J49" s="34">
        <v>19.9</v>
      </c>
      <c r="K49" s="33">
        <v>55</v>
      </c>
      <c r="L49" s="33">
        <v>3892</v>
      </c>
      <c r="M49" s="34">
        <v>2.4</v>
      </c>
      <c r="N49" s="34">
        <v>30.6</v>
      </c>
      <c r="O49" s="33">
        <v>70771</v>
      </c>
      <c r="P49" s="33">
        <v>293</v>
      </c>
      <c r="Q49" s="33">
        <v>13285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J49" s="58"/>
      <c r="AK49" s="62"/>
      <c r="AL49" s="62"/>
    </row>
    <row r="50" spans="2:38" ht="15.75" customHeight="1">
      <c r="B50" s="27" t="s">
        <v>144</v>
      </c>
      <c r="C50" s="28" t="s">
        <v>97</v>
      </c>
      <c r="D50" s="33">
        <v>3194</v>
      </c>
      <c r="E50" s="33">
        <v>14417</v>
      </c>
      <c r="F50" s="33">
        <v>614</v>
      </c>
      <c r="G50" s="33">
        <v>384</v>
      </c>
      <c r="H50" s="33">
        <v>1599</v>
      </c>
      <c r="I50" s="34">
        <v>5.2</v>
      </c>
      <c r="J50" s="34">
        <v>23.5</v>
      </c>
      <c r="K50" s="33">
        <v>87</v>
      </c>
      <c r="L50" s="33">
        <v>5602</v>
      </c>
      <c r="M50" s="34">
        <v>2.7</v>
      </c>
      <c r="N50" s="34">
        <v>38.9</v>
      </c>
      <c r="O50" s="33">
        <v>64387</v>
      </c>
      <c r="P50" s="33">
        <v>429</v>
      </c>
      <c r="Q50" s="33">
        <v>13057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J50" s="58"/>
      <c r="AK50" s="62"/>
      <c r="AL50" s="62"/>
    </row>
    <row r="51" spans="2:38" ht="15.75" customHeight="1">
      <c r="B51" s="78" t="s">
        <v>509</v>
      </c>
      <c r="C51" s="94" t="s">
        <v>57</v>
      </c>
      <c r="D51" s="95">
        <v>95</v>
      </c>
      <c r="E51" s="95">
        <v>705</v>
      </c>
      <c r="F51" s="95">
        <v>601</v>
      </c>
      <c r="G51" s="95">
        <v>81</v>
      </c>
      <c r="H51" s="95">
        <v>7419.8</v>
      </c>
      <c r="I51" s="96">
        <v>0.2</v>
      </c>
      <c r="J51" s="96">
        <v>1.2</v>
      </c>
      <c r="K51" s="95">
        <v>3</v>
      </c>
      <c r="L51" s="95">
        <v>343</v>
      </c>
      <c r="M51" s="96">
        <v>3.2</v>
      </c>
      <c r="N51" s="96">
        <v>48.7</v>
      </c>
      <c r="O51" s="95">
        <v>114403</v>
      </c>
      <c r="P51" s="95">
        <v>26</v>
      </c>
      <c r="Q51" s="95">
        <v>13200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J51" s="58"/>
      <c r="AK51" s="62"/>
      <c r="AL51" s="62"/>
    </row>
    <row r="52" spans="2:38" ht="15.75" customHeight="1">
      <c r="B52" s="78" t="s">
        <v>146</v>
      </c>
      <c r="C52" s="94" t="s">
        <v>80</v>
      </c>
      <c r="D52" s="95">
        <v>2713</v>
      </c>
      <c r="E52" s="95">
        <v>15925</v>
      </c>
      <c r="F52" s="95">
        <v>598</v>
      </c>
      <c r="G52" s="95">
        <v>443</v>
      </c>
      <c r="H52" s="95">
        <v>1349.9</v>
      </c>
      <c r="I52" s="96">
        <v>4.5</v>
      </c>
      <c r="J52" s="96">
        <v>26.6</v>
      </c>
      <c r="K52" s="95">
        <v>101</v>
      </c>
      <c r="L52" s="95">
        <v>4947</v>
      </c>
      <c r="M52" s="96">
        <v>3.7</v>
      </c>
      <c r="N52" s="96">
        <v>31.1</v>
      </c>
      <c r="O52" s="95">
        <v>48980</v>
      </c>
      <c r="P52" s="95">
        <v>447</v>
      </c>
      <c r="Q52" s="95">
        <v>11067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J52" s="58"/>
      <c r="AK52" s="62"/>
      <c r="AL52" s="62"/>
    </row>
    <row r="53" spans="2:38" ht="15.75" customHeight="1">
      <c r="B53" s="27" t="s">
        <v>156</v>
      </c>
      <c r="C53" s="28" t="s">
        <v>54</v>
      </c>
      <c r="D53" s="33">
        <v>3025</v>
      </c>
      <c r="E53" s="33">
        <v>16020</v>
      </c>
      <c r="F53" s="33">
        <v>596</v>
      </c>
      <c r="G53" s="33">
        <v>409</v>
      </c>
      <c r="H53" s="33">
        <v>1457.2</v>
      </c>
      <c r="I53" s="34">
        <v>5.1</v>
      </c>
      <c r="J53" s="34">
        <v>26.9</v>
      </c>
      <c r="K53" s="33">
        <v>115</v>
      </c>
      <c r="L53" s="33">
        <v>6755</v>
      </c>
      <c r="M53" s="34">
        <v>3.8</v>
      </c>
      <c r="N53" s="34">
        <v>42.2</v>
      </c>
      <c r="O53" s="33">
        <v>58736</v>
      </c>
      <c r="P53" s="33">
        <v>608</v>
      </c>
      <c r="Q53" s="33">
        <v>11110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J53" s="58"/>
      <c r="AK53" s="62"/>
      <c r="AL53" s="62"/>
    </row>
    <row r="54" spans="2:38" ht="15.75" customHeight="1">
      <c r="B54" s="16" t="s">
        <v>147</v>
      </c>
      <c r="C54" s="91" t="s">
        <v>53</v>
      </c>
      <c r="D54" s="92">
        <v>3250</v>
      </c>
      <c r="E54" s="92">
        <v>14418</v>
      </c>
      <c r="F54" s="92">
        <v>590</v>
      </c>
      <c r="G54" s="92">
        <v>477</v>
      </c>
      <c r="H54" s="92">
        <v>1236.9</v>
      </c>
      <c r="I54" s="93">
        <v>5.5</v>
      </c>
      <c r="J54" s="93">
        <v>24.4</v>
      </c>
      <c r="K54" s="92">
        <v>95</v>
      </c>
      <c r="L54" s="92">
        <v>5352</v>
      </c>
      <c r="M54" s="93">
        <v>2.9</v>
      </c>
      <c r="N54" s="93">
        <v>37.1</v>
      </c>
      <c r="O54" s="92">
        <v>56340</v>
      </c>
      <c r="P54" s="92">
        <v>459</v>
      </c>
      <c r="Q54" s="92">
        <v>11661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J54" s="58"/>
      <c r="AK54" s="62"/>
      <c r="AL54" s="62"/>
    </row>
    <row r="55" spans="2:38" ht="15.75" customHeight="1">
      <c r="B55" s="21" t="s">
        <v>53</v>
      </c>
      <c r="C55" s="22" t="s">
        <v>76</v>
      </c>
      <c r="D55" s="31">
        <v>2595</v>
      </c>
      <c r="E55" s="31">
        <v>11427</v>
      </c>
      <c r="F55" s="31">
        <v>484</v>
      </c>
      <c r="G55" s="31">
        <v>348</v>
      </c>
      <c r="H55" s="31">
        <v>1390.8</v>
      </c>
      <c r="I55" s="32">
        <v>5.4</v>
      </c>
      <c r="J55" s="32">
        <v>23.6</v>
      </c>
      <c r="K55" s="31">
        <v>78</v>
      </c>
      <c r="L55" s="31">
        <v>4011</v>
      </c>
      <c r="M55" s="32">
        <v>3</v>
      </c>
      <c r="N55" s="32">
        <v>35.1</v>
      </c>
      <c r="O55" s="31">
        <v>51418</v>
      </c>
      <c r="P55" s="31">
        <v>363</v>
      </c>
      <c r="Q55" s="31">
        <v>11049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J55" s="58"/>
      <c r="AK55" s="62"/>
      <c r="AL55" s="62"/>
    </row>
    <row r="56" spans="2:38" ht="15.75" customHeight="1">
      <c r="B56" s="27" t="s">
        <v>53</v>
      </c>
      <c r="C56" s="28" t="s">
        <v>56</v>
      </c>
      <c r="D56" s="33">
        <v>655</v>
      </c>
      <c r="E56" s="33">
        <v>2991</v>
      </c>
      <c r="F56" s="33">
        <v>106</v>
      </c>
      <c r="G56" s="33">
        <v>129</v>
      </c>
      <c r="H56" s="33">
        <v>821.7</v>
      </c>
      <c r="I56" s="34">
        <v>6.2</v>
      </c>
      <c r="J56" s="34">
        <v>28.2</v>
      </c>
      <c r="K56" s="33">
        <v>17</v>
      </c>
      <c r="L56" s="33">
        <v>1342</v>
      </c>
      <c r="M56" s="34">
        <v>2.6</v>
      </c>
      <c r="N56" s="34">
        <v>44.9</v>
      </c>
      <c r="O56" s="33">
        <v>78921</v>
      </c>
      <c r="P56" s="33">
        <v>96</v>
      </c>
      <c r="Q56" s="33">
        <v>13976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J56" s="58"/>
      <c r="AK56" s="62"/>
      <c r="AL56" s="62"/>
    </row>
    <row r="57" spans="2:38" ht="15.75" customHeight="1">
      <c r="B57" s="16" t="s">
        <v>149</v>
      </c>
      <c r="C57" s="91" t="s">
        <v>53</v>
      </c>
      <c r="D57" s="92">
        <v>2596</v>
      </c>
      <c r="E57" s="92">
        <v>14281</v>
      </c>
      <c r="F57" s="92">
        <v>586</v>
      </c>
      <c r="G57" s="92">
        <v>222</v>
      </c>
      <c r="H57" s="92">
        <v>2639.6</v>
      </c>
      <c r="I57" s="93">
        <v>4.4</v>
      </c>
      <c r="J57" s="93">
        <v>24.4</v>
      </c>
      <c r="K57" s="92">
        <v>59</v>
      </c>
      <c r="L57" s="92">
        <v>4130</v>
      </c>
      <c r="M57" s="93">
        <v>2.3</v>
      </c>
      <c r="N57" s="93">
        <v>28.9</v>
      </c>
      <c r="O57" s="92">
        <v>69998</v>
      </c>
      <c r="P57" s="92">
        <v>309</v>
      </c>
      <c r="Q57" s="92">
        <v>13365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J57" s="58"/>
      <c r="AK57" s="62"/>
      <c r="AL57" s="62"/>
    </row>
    <row r="58" spans="2:38" ht="15.75" customHeight="1">
      <c r="B58" s="21" t="s">
        <v>53</v>
      </c>
      <c r="C58" s="22" t="s">
        <v>150</v>
      </c>
      <c r="D58" s="31">
        <v>2241</v>
      </c>
      <c r="E58" s="31">
        <v>12869</v>
      </c>
      <c r="F58" s="31">
        <v>524</v>
      </c>
      <c r="G58" s="31">
        <v>174</v>
      </c>
      <c r="H58" s="31">
        <v>3011.5</v>
      </c>
      <c r="I58" s="32">
        <v>4.3</v>
      </c>
      <c r="J58" s="32">
        <v>24.6</v>
      </c>
      <c r="K58" s="31">
        <v>44</v>
      </c>
      <c r="L58" s="31">
        <v>3567</v>
      </c>
      <c r="M58" s="32">
        <v>2</v>
      </c>
      <c r="N58" s="32">
        <v>27.7</v>
      </c>
      <c r="O58" s="31">
        <v>81057</v>
      </c>
      <c r="P58" s="31">
        <v>248</v>
      </c>
      <c r="Q58" s="31">
        <v>14381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J58" s="58"/>
      <c r="AK58" s="62"/>
      <c r="AL58" s="62"/>
    </row>
    <row r="59" spans="2:38" ht="15.75" customHeight="1">
      <c r="B59" s="27" t="s">
        <v>53</v>
      </c>
      <c r="C59" s="28" t="s">
        <v>151</v>
      </c>
      <c r="D59" s="33">
        <v>355</v>
      </c>
      <c r="E59" s="33">
        <v>1412</v>
      </c>
      <c r="F59" s="33">
        <v>62</v>
      </c>
      <c r="G59" s="33">
        <v>48</v>
      </c>
      <c r="H59" s="33">
        <v>1291.7</v>
      </c>
      <c r="I59" s="34">
        <v>5.7</v>
      </c>
      <c r="J59" s="34">
        <v>22.8</v>
      </c>
      <c r="K59" s="33">
        <v>15</v>
      </c>
      <c r="L59" s="33">
        <v>563</v>
      </c>
      <c r="M59" s="34">
        <v>4.2</v>
      </c>
      <c r="N59" s="34">
        <v>39.9</v>
      </c>
      <c r="O59" s="33">
        <v>37556</v>
      </c>
      <c r="P59" s="33">
        <v>61</v>
      </c>
      <c r="Q59" s="33">
        <v>9235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J59" s="58"/>
      <c r="AK59" s="62"/>
      <c r="AL59" s="62"/>
    </row>
    <row r="60" spans="2:38" ht="15.75" customHeight="1">
      <c r="B60" s="27" t="s">
        <v>152</v>
      </c>
      <c r="C60" s="28" t="s">
        <v>130</v>
      </c>
      <c r="D60" s="33">
        <v>3558</v>
      </c>
      <c r="E60" s="33">
        <v>22603</v>
      </c>
      <c r="F60" s="33">
        <v>575</v>
      </c>
      <c r="G60" s="33">
        <v>474</v>
      </c>
      <c r="H60" s="33">
        <v>1213.1</v>
      </c>
      <c r="I60" s="34">
        <v>6.2</v>
      </c>
      <c r="J60" s="34">
        <v>39.3</v>
      </c>
      <c r="K60" s="33">
        <v>152</v>
      </c>
      <c r="L60" s="33">
        <v>7017</v>
      </c>
      <c r="M60" s="34">
        <v>4.3</v>
      </c>
      <c r="N60" s="34">
        <v>31</v>
      </c>
      <c r="O60" s="33">
        <v>46167</v>
      </c>
      <c r="P60" s="33">
        <v>750</v>
      </c>
      <c r="Q60" s="33">
        <v>9357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J60" s="58"/>
      <c r="AK60" s="62"/>
      <c r="AL60" s="62"/>
    </row>
    <row r="61" spans="2:38" ht="15.75" customHeight="1">
      <c r="B61" s="78" t="s">
        <v>153</v>
      </c>
      <c r="C61" s="94" t="s">
        <v>142</v>
      </c>
      <c r="D61" s="95">
        <v>2575</v>
      </c>
      <c r="E61" s="95">
        <v>15174</v>
      </c>
      <c r="F61" s="95">
        <v>573</v>
      </c>
      <c r="G61" s="95">
        <v>269</v>
      </c>
      <c r="H61" s="95">
        <v>2130.1</v>
      </c>
      <c r="I61" s="96">
        <v>4.5</v>
      </c>
      <c r="J61" s="96">
        <v>26.5</v>
      </c>
      <c r="K61" s="95">
        <v>64</v>
      </c>
      <c r="L61" s="95">
        <v>4751</v>
      </c>
      <c r="M61" s="96">
        <v>2.5</v>
      </c>
      <c r="N61" s="96">
        <v>31.3</v>
      </c>
      <c r="O61" s="95">
        <v>74239</v>
      </c>
      <c r="P61" s="95">
        <v>336</v>
      </c>
      <c r="Q61" s="95">
        <v>14141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J61" s="58"/>
      <c r="AK61" s="62"/>
      <c r="AL61" s="62"/>
    </row>
    <row r="62" spans="2:38" ht="15.75" customHeight="1">
      <c r="B62" s="21" t="s">
        <v>508</v>
      </c>
      <c r="C62" s="22" t="s">
        <v>53</v>
      </c>
      <c r="D62" s="31">
        <v>2979</v>
      </c>
      <c r="E62" s="31">
        <v>13492</v>
      </c>
      <c r="F62" s="31">
        <v>572</v>
      </c>
      <c r="G62" s="31">
        <v>339</v>
      </c>
      <c r="H62" s="31">
        <v>1687.3</v>
      </c>
      <c r="I62" s="32">
        <v>5.2</v>
      </c>
      <c r="J62" s="32">
        <v>23.6</v>
      </c>
      <c r="K62" s="31">
        <v>97</v>
      </c>
      <c r="L62" s="31">
        <v>4947</v>
      </c>
      <c r="M62" s="32">
        <v>3.3</v>
      </c>
      <c r="N62" s="32">
        <v>36.7</v>
      </c>
      <c r="O62" s="31">
        <v>51003</v>
      </c>
      <c r="P62" s="31">
        <v>415</v>
      </c>
      <c r="Q62" s="31">
        <v>11921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J62" s="58"/>
      <c r="AK62" s="62"/>
      <c r="AL62" s="62"/>
    </row>
    <row r="63" spans="2:38" ht="15.75" customHeight="1">
      <c r="B63" s="21" t="s">
        <v>53</v>
      </c>
      <c r="C63" s="22" t="s">
        <v>62</v>
      </c>
      <c r="D63" s="31">
        <v>2814</v>
      </c>
      <c r="E63" s="31">
        <v>12555</v>
      </c>
      <c r="F63" s="31">
        <v>540</v>
      </c>
      <c r="G63" s="31">
        <v>317</v>
      </c>
      <c r="H63" s="31">
        <v>1703.5</v>
      </c>
      <c r="I63" s="32">
        <v>5.2</v>
      </c>
      <c r="J63" s="32">
        <v>23.3</v>
      </c>
      <c r="K63" s="31">
        <v>92</v>
      </c>
      <c r="L63" s="31">
        <v>4558</v>
      </c>
      <c r="M63" s="32">
        <v>3.3</v>
      </c>
      <c r="N63" s="32">
        <v>36.3</v>
      </c>
      <c r="O63" s="31">
        <v>49542</v>
      </c>
      <c r="P63" s="31">
        <v>382</v>
      </c>
      <c r="Q63" s="31">
        <v>11931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J63" s="58"/>
      <c r="AK63" s="62"/>
      <c r="AL63" s="62"/>
    </row>
    <row r="64" spans="2:38" ht="15.75" customHeight="1">
      <c r="B64" s="27" t="s">
        <v>53</v>
      </c>
      <c r="C64" s="28" t="s">
        <v>55</v>
      </c>
      <c r="D64" s="33">
        <v>165</v>
      </c>
      <c r="E64" s="33">
        <v>937</v>
      </c>
      <c r="F64" s="33">
        <v>32</v>
      </c>
      <c r="G64" s="33">
        <v>22</v>
      </c>
      <c r="H64" s="33">
        <v>1454.5</v>
      </c>
      <c r="I64" s="34">
        <v>5.2</v>
      </c>
      <c r="J64" s="34">
        <v>29.3</v>
      </c>
      <c r="K64" s="33">
        <v>5</v>
      </c>
      <c r="L64" s="33">
        <v>389</v>
      </c>
      <c r="M64" s="34">
        <v>3</v>
      </c>
      <c r="N64" s="34">
        <v>41.6</v>
      </c>
      <c r="O64" s="33">
        <v>77887</v>
      </c>
      <c r="P64" s="33">
        <v>33</v>
      </c>
      <c r="Q64" s="33">
        <v>11801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J64" s="58"/>
      <c r="AK64" s="62"/>
      <c r="AL64" s="62"/>
    </row>
    <row r="65" spans="2:38" ht="15.75" customHeight="1">
      <c r="B65" s="27" t="s">
        <v>510</v>
      </c>
      <c r="C65" s="28" t="s">
        <v>56</v>
      </c>
      <c r="D65" s="33">
        <v>2515</v>
      </c>
      <c r="E65" s="33">
        <v>13799</v>
      </c>
      <c r="F65" s="33">
        <v>558</v>
      </c>
      <c r="G65" s="33">
        <v>351</v>
      </c>
      <c r="H65" s="33">
        <v>1589.7</v>
      </c>
      <c r="I65" s="34">
        <v>4.5</v>
      </c>
      <c r="J65" s="34">
        <v>24.7</v>
      </c>
      <c r="K65" s="33">
        <v>110</v>
      </c>
      <c r="L65" s="33">
        <v>7481</v>
      </c>
      <c r="M65" s="34">
        <v>4.4</v>
      </c>
      <c r="N65" s="34">
        <v>54.2</v>
      </c>
      <c r="O65" s="33">
        <v>68005</v>
      </c>
      <c r="P65" s="33">
        <v>522</v>
      </c>
      <c r="Q65" s="33">
        <v>14331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J65" s="58"/>
      <c r="AK65" s="62"/>
      <c r="AL65" s="62"/>
    </row>
    <row r="66" spans="2:38" ht="15.75" customHeight="1">
      <c r="B66" s="78" t="s">
        <v>191</v>
      </c>
      <c r="C66" s="94" t="s">
        <v>57</v>
      </c>
      <c r="D66" s="95">
        <v>1170</v>
      </c>
      <c r="E66" s="95">
        <v>6691</v>
      </c>
      <c r="F66" s="95">
        <v>551</v>
      </c>
      <c r="G66" s="95">
        <v>184</v>
      </c>
      <c r="H66" s="95">
        <v>2994.6</v>
      </c>
      <c r="I66" s="96">
        <v>2.1</v>
      </c>
      <c r="J66" s="96">
        <v>12.1</v>
      </c>
      <c r="K66" s="95">
        <v>19</v>
      </c>
      <c r="L66" s="95">
        <v>1154</v>
      </c>
      <c r="M66" s="96">
        <v>1.6</v>
      </c>
      <c r="N66" s="96">
        <v>17.3</v>
      </c>
      <c r="O66" s="95">
        <v>60750</v>
      </c>
      <c r="P66" s="95">
        <v>112</v>
      </c>
      <c r="Q66" s="95">
        <v>10306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J66" s="58"/>
      <c r="AK66" s="62"/>
      <c r="AL66" s="62"/>
    </row>
    <row r="67" spans="2:38" ht="15.75" customHeight="1">
      <c r="B67" s="21" t="s">
        <v>157</v>
      </c>
      <c r="C67" s="22" t="s">
        <v>53</v>
      </c>
      <c r="D67" s="31">
        <v>2456</v>
      </c>
      <c r="E67" s="31">
        <v>13209</v>
      </c>
      <c r="F67" s="31">
        <v>515</v>
      </c>
      <c r="G67" s="31">
        <v>287</v>
      </c>
      <c r="H67" s="31">
        <v>1794.4</v>
      </c>
      <c r="I67" s="32">
        <v>4.8</v>
      </c>
      <c r="J67" s="32">
        <v>25.6</v>
      </c>
      <c r="K67" s="31">
        <v>72</v>
      </c>
      <c r="L67" s="31">
        <v>4123</v>
      </c>
      <c r="M67" s="32">
        <v>2.9</v>
      </c>
      <c r="N67" s="32">
        <v>31.2</v>
      </c>
      <c r="O67" s="31">
        <v>57257</v>
      </c>
      <c r="P67" s="31">
        <v>325</v>
      </c>
      <c r="Q67" s="31">
        <v>12685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J67" s="58"/>
      <c r="AK67" s="62"/>
      <c r="AL67" s="62"/>
    </row>
    <row r="68" spans="2:38" ht="15.75" customHeight="1">
      <c r="B68" s="21" t="s">
        <v>53</v>
      </c>
      <c r="C68" s="22" t="s">
        <v>97</v>
      </c>
      <c r="D68" s="31">
        <v>2277</v>
      </c>
      <c r="E68" s="31">
        <v>12447</v>
      </c>
      <c r="F68" s="31">
        <v>484</v>
      </c>
      <c r="G68" s="31">
        <v>255</v>
      </c>
      <c r="H68" s="31">
        <v>1898</v>
      </c>
      <c r="I68" s="32">
        <v>4.7</v>
      </c>
      <c r="J68" s="32">
        <v>25.7</v>
      </c>
      <c r="K68" s="31">
        <v>72</v>
      </c>
      <c r="L68" s="31">
        <v>4100</v>
      </c>
      <c r="M68" s="32">
        <v>3.2</v>
      </c>
      <c r="N68" s="32">
        <v>32.9</v>
      </c>
      <c r="O68" s="31">
        <v>56942</v>
      </c>
      <c r="P68" s="31">
        <v>323</v>
      </c>
      <c r="Q68" s="31">
        <v>12693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J68" s="58"/>
      <c r="AK68" s="62"/>
      <c r="AL68" s="62"/>
    </row>
    <row r="69" spans="2:38" ht="15.75" customHeight="1">
      <c r="B69" s="27" t="s">
        <v>53</v>
      </c>
      <c r="C69" s="28" t="s">
        <v>80</v>
      </c>
      <c r="D69" s="33">
        <v>179</v>
      </c>
      <c r="E69" s="33">
        <v>762</v>
      </c>
      <c r="F69" s="33">
        <v>31</v>
      </c>
      <c r="G69" s="33">
        <v>32</v>
      </c>
      <c r="H69" s="33">
        <v>968.8</v>
      </c>
      <c r="I69" s="34">
        <v>5.8</v>
      </c>
      <c r="J69" s="34">
        <v>24.6</v>
      </c>
      <c r="K69" s="33">
        <v>0</v>
      </c>
      <c r="L69" s="33">
        <v>23</v>
      </c>
      <c r="M69" s="34">
        <v>0</v>
      </c>
      <c r="N69" s="34">
        <v>3</v>
      </c>
      <c r="O69" s="33">
        <v>0</v>
      </c>
      <c r="P69" s="33">
        <v>2</v>
      </c>
      <c r="Q69" s="33">
        <v>11358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J69" s="58"/>
      <c r="AK69" s="62"/>
      <c r="AL69" s="62"/>
    </row>
    <row r="70" spans="2:38" ht="15.75" customHeight="1">
      <c r="B70" s="27" t="s">
        <v>233</v>
      </c>
      <c r="C70" s="28" t="s">
        <v>54</v>
      </c>
      <c r="D70" s="33">
        <v>3015</v>
      </c>
      <c r="E70" s="33">
        <v>15269</v>
      </c>
      <c r="F70" s="33">
        <v>515</v>
      </c>
      <c r="G70" s="33">
        <v>718</v>
      </c>
      <c r="H70" s="33">
        <v>717.3</v>
      </c>
      <c r="I70" s="34">
        <v>5.9</v>
      </c>
      <c r="J70" s="34">
        <v>29.6</v>
      </c>
      <c r="K70" s="33">
        <v>109</v>
      </c>
      <c r="L70" s="33">
        <v>5482</v>
      </c>
      <c r="M70" s="34">
        <v>3.6</v>
      </c>
      <c r="N70" s="34">
        <v>35.9</v>
      </c>
      <c r="O70" s="33">
        <v>50294</v>
      </c>
      <c r="P70" s="33">
        <v>454</v>
      </c>
      <c r="Q70" s="33">
        <v>12075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J70" s="58"/>
      <c r="AK70" s="62"/>
      <c r="AL70" s="62"/>
    </row>
    <row r="71" spans="2:38" ht="15.75" customHeight="1">
      <c r="B71" s="27" t="s">
        <v>162</v>
      </c>
      <c r="C71" s="28" t="s">
        <v>57</v>
      </c>
      <c r="D71" s="33">
        <v>1456</v>
      </c>
      <c r="E71" s="33">
        <v>8169</v>
      </c>
      <c r="F71" s="33">
        <v>504</v>
      </c>
      <c r="G71" s="33">
        <v>227</v>
      </c>
      <c r="H71" s="33">
        <v>2220.3</v>
      </c>
      <c r="I71" s="34">
        <v>2.9</v>
      </c>
      <c r="J71" s="34">
        <v>16.2</v>
      </c>
      <c r="K71" s="33">
        <v>44</v>
      </c>
      <c r="L71" s="33">
        <v>2236</v>
      </c>
      <c r="M71" s="34">
        <v>3</v>
      </c>
      <c r="N71" s="34">
        <v>27.4</v>
      </c>
      <c r="O71" s="33">
        <v>50807</v>
      </c>
      <c r="P71" s="33">
        <v>201</v>
      </c>
      <c r="Q71" s="33">
        <v>11122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J71" s="58"/>
      <c r="AK71" s="62"/>
      <c r="AL71" s="62"/>
    </row>
    <row r="72" spans="2:38" ht="15.75" customHeight="1">
      <c r="B72" s="27" t="s">
        <v>159</v>
      </c>
      <c r="C72" s="28" t="s">
        <v>94</v>
      </c>
      <c r="D72" s="33">
        <v>2490</v>
      </c>
      <c r="E72" s="33">
        <v>11065</v>
      </c>
      <c r="F72" s="33">
        <v>499</v>
      </c>
      <c r="G72" s="33">
        <v>380</v>
      </c>
      <c r="H72" s="33">
        <v>1313.2</v>
      </c>
      <c r="I72" s="34">
        <v>5</v>
      </c>
      <c r="J72" s="34">
        <v>22.2</v>
      </c>
      <c r="K72" s="33">
        <v>78</v>
      </c>
      <c r="L72" s="33">
        <v>4061</v>
      </c>
      <c r="M72" s="34">
        <v>3.1</v>
      </c>
      <c r="N72" s="34">
        <v>36.7</v>
      </c>
      <c r="O72" s="33">
        <v>52059</v>
      </c>
      <c r="P72" s="33">
        <v>323</v>
      </c>
      <c r="Q72" s="33">
        <v>12572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J72" s="58"/>
      <c r="AK72" s="62"/>
      <c r="AL72" s="62"/>
    </row>
    <row r="73" spans="2:38" ht="15.75" customHeight="1">
      <c r="B73" s="27" t="s">
        <v>158</v>
      </c>
      <c r="C73" s="28" t="s">
        <v>116</v>
      </c>
      <c r="D73" s="33">
        <v>2967</v>
      </c>
      <c r="E73" s="33">
        <v>16020</v>
      </c>
      <c r="F73" s="33">
        <v>483</v>
      </c>
      <c r="G73" s="33">
        <v>458</v>
      </c>
      <c r="H73" s="33">
        <v>1054.6</v>
      </c>
      <c r="I73" s="34">
        <v>6.1</v>
      </c>
      <c r="J73" s="34">
        <v>33.2</v>
      </c>
      <c r="K73" s="33">
        <v>63</v>
      </c>
      <c r="L73" s="33">
        <v>5096</v>
      </c>
      <c r="M73" s="34">
        <v>2.1</v>
      </c>
      <c r="N73" s="34">
        <v>31.8</v>
      </c>
      <c r="O73" s="33">
        <v>80887</v>
      </c>
      <c r="P73" s="33">
        <v>349</v>
      </c>
      <c r="Q73" s="33">
        <v>14601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J73" s="58"/>
      <c r="AK73" s="62"/>
      <c r="AL73" s="62"/>
    </row>
    <row r="74" spans="2:38" ht="15.75" customHeight="1">
      <c r="B74" s="27" t="s">
        <v>160</v>
      </c>
      <c r="C74" s="28" t="s">
        <v>120</v>
      </c>
      <c r="D74" s="33">
        <v>2161</v>
      </c>
      <c r="E74" s="33">
        <v>13315</v>
      </c>
      <c r="F74" s="33">
        <v>479</v>
      </c>
      <c r="G74" s="33">
        <v>638</v>
      </c>
      <c r="H74" s="33">
        <v>750.8</v>
      </c>
      <c r="I74" s="34">
        <v>4.5</v>
      </c>
      <c r="J74" s="34">
        <v>27.8</v>
      </c>
      <c r="K74" s="33">
        <v>60</v>
      </c>
      <c r="L74" s="33">
        <v>4191</v>
      </c>
      <c r="M74" s="34">
        <v>2.8</v>
      </c>
      <c r="N74" s="34">
        <v>31.5</v>
      </c>
      <c r="O74" s="33">
        <v>69853</v>
      </c>
      <c r="P74" s="33">
        <v>279</v>
      </c>
      <c r="Q74" s="33">
        <v>15022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J74" s="58"/>
      <c r="AK74" s="62"/>
      <c r="AL74" s="62"/>
    </row>
    <row r="75" spans="2:38" ht="15.75" customHeight="1">
      <c r="B75" s="78" t="s">
        <v>161</v>
      </c>
      <c r="C75" s="94" t="s">
        <v>123</v>
      </c>
      <c r="D75" s="95">
        <v>2195</v>
      </c>
      <c r="E75" s="95">
        <v>10743</v>
      </c>
      <c r="F75" s="95">
        <v>478</v>
      </c>
      <c r="G75" s="95">
        <v>316</v>
      </c>
      <c r="H75" s="95">
        <v>1512.7</v>
      </c>
      <c r="I75" s="96">
        <v>4.6</v>
      </c>
      <c r="J75" s="96">
        <v>22.5</v>
      </c>
      <c r="K75" s="95">
        <v>48</v>
      </c>
      <c r="L75" s="95">
        <v>4155</v>
      </c>
      <c r="M75" s="96">
        <v>2.2</v>
      </c>
      <c r="N75" s="96">
        <v>38.7</v>
      </c>
      <c r="O75" s="95">
        <v>86564</v>
      </c>
      <c r="P75" s="95">
        <v>279</v>
      </c>
      <c r="Q75" s="95">
        <v>14893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J75" s="58"/>
      <c r="AK75" s="62"/>
      <c r="AL75" s="62"/>
    </row>
    <row r="76" spans="2:38" ht="15.75" customHeight="1">
      <c r="B76" s="78" t="s">
        <v>544</v>
      </c>
      <c r="C76" s="94" t="s">
        <v>57</v>
      </c>
      <c r="D76" s="95">
        <v>526</v>
      </c>
      <c r="E76" s="95">
        <v>6918</v>
      </c>
      <c r="F76" s="95">
        <v>477</v>
      </c>
      <c r="G76" s="95">
        <v>206</v>
      </c>
      <c r="H76" s="95">
        <v>2315.5</v>
      </c>
      <c r="I76" s="96">
        <v>1.1</v>
      </c>
      <c r="J76" s="96">
        <v>14.5</v>
      </c>
      <c r="K76" s="95">
        <v>34</v>
      </c>
      <c r="L76" s="95">
        <v>4134</v>
      </c>
      <c r="M76" s="96">
        <v>6.5</v>
      </c>
      <c r="N76" s="96">
        <v>59.8</v>
      </c>
      <c r="O76" s="95">
        <v>121593</v>
      </c>
      <c r="P76" s="95">
        <v>211</v>
      </c>
      <c r="Q76" s="95">
        <v>19593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J76" s="58"/>
      <c r="AK76" s="62"/>
      <c r="AL76" s="62"/>
    </row>
    <row r="77" spans="2:38" ht="15.75" customHeight="1">
      <c r="B77" s="27" t="s">
        <v>222</v>
      </c>
      <c r="C77" s="28" t="s">
        <v>57</v>
      </c>
      <c r="D77" s="33">
        <v>1151</v>
      </c>
      <c r="E77" s="33">
        <v>5250</v>
      </c>
      <c r="F77" s="33">
        <v>472</v>
      </c>
      <c r="G77" s="33">
        <v>242</v>
      </c>
      <c r="H77" s="33">
        <v>1950.4</v>
      </c>
      <c r="I77" s="34">
        <v>2.4</v>
      </c>
      <c r="J77" s="34">
        <v>11.1</v>
      </c>
      <c r="K77" s="33">
        <v>16</v>
      </c>
      <c r="L77" s="33">
        <v>1429</v>
      </c>
      <c r="M77" s="34">
        <v>1.4</v>
      </c>
      <c r="N77" s="34">
        <v>27.2</v>
      </c>
      <c r="O77" s="33">
        <v>89336</v>
      </c>
      <c r="P77" s="33">
        <v>88</v>
      </c>
      <c r="Q77" s="33">
        <v>16243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J77" s="58"/>
      <c r="AK77" s="62"/>
      <c r="AL77" s="62"/>
    </row>
    <row r="78" spans="2:38" ht="15.75" customHeight="1">
      <c r="B78" s="21" t="s">
        <v>176</v>
      </c>
      <c r="C78" s="36" t="s">
        <v>107</v>
      </c>
      <c r="D78" s="33">
        <v>2774</v>
      </c>
      <c r="E78" s="33">
        <v>11643</v>
      </c>
      <c r="F78" s="33">
        <v>455</v>
      </c>
      <c r="G78" s="33">
        <v>344</v>
      </c>
      <c r="H78" s="33">
        <v>1322.7</v>
      </c>
      <c r="I78" s="34">
        <v>6.1</v>
      </c>
      <c r="J78" s="34">
        <v>25.6</v>
      </c>
      <c r="K78" s="33">
        <v>130</v>
      </c>
      <c r="L78" s="33">
        <v>4195</v>
      </c>
      <c r="M78" s="34">
        <v>4.7</v>
      </c>
      <c r="N78" s="34">
        <v>36</v>
      </c>
      <c r="O78" s="33">
        <v>32272</v>
      </c>
      <c r="P78" s="33">
        <v>557</v>
      </c>
      <c r="Q78" s="33">
        <v>7532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J78" s="58"/>
      <c r="AK78" s="62"/>
      <c r="AL78" s="62"/>
    </row>
    <row r="79" spans="2:34" ht="21" customHeight="1">
      <c r="B79" s="40" t="s">
        <v>36</v>
      </c>
      <c r="C79" s="48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2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8:34" ht="15.75" customHeight="1"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4:34" ht="15.75" customHeight="1">
      <c r="D81" s="66"/>
      <c r="E81" s="66"/>
      <c r="F81" s="66"/>
      <c r="G81" s="66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8:34" ht="15.75" customHeight="1"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8:34" ht="15.75" customHeight="1"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8:34" ht="15.75" customHeight="1"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8:34" ht="15.75" customHeight="1"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8:34" ht="15.75" customHeight="1"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8:34" ht="15.75" customHeight="1"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8:34" ht="15.75" customHeight="1"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8:34" ht="15.75" customHeight="1"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8:34" ht="21" customHeight="1"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8:34" ht="14.25"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8:34" ht="14.25"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8:34" ht="14.25"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8:34" ht="14.25"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8:34" ht="14.25"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8:34" ht="14.25"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8:34" ht="14.25"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8:34" ht="14.25"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8:34" ht="14.25"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8:34" ht="14.25"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8:34" ht="14.25"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8:34" ht="14.25"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8:34" ht="14.25"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8:34" ht="14.25"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8:34" ht="14.25"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8:34" ht="14.25"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8:34" ht="14.25"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8:34" ht="14.25"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8:34" ht="14.25"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8:34" ht="14.25"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8:34" ht="14.25"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8:34" ht="14.25"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8:34" ht="14.25"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8:34" ht="14.25"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8:34" ht="14.25"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8:34" ht="14.25"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8:34" ht="14.25"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8:34" ht="14.25"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8:34" ht="14.25"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8:34" ht="14.25"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8:34" ht="14.25"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8:34" ht="14.25"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8:34" ht="14.25"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8:34" ht="14.25"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8:34" ht="14.25"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8:34" ht="14.25"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8:34" ht="14.25"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8:34" ht="14.25"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8:34" ht="14.25"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8:34" ht="14.25"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8:34" ht="14.25"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8:34" ht="14.25"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8:34" ht="14.25"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8:34" ht="14.25"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8:34" ht="14.25"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8:34" ht="14.25"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8:34" ht="14.25"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8:34" ht="14.25"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8:34" ht="14.25"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8:34" ht="14.25"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8:34" ht="14.25"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8:34" ht="14.25"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8:34" ht="14.25"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8:34" ht="14.25"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8:34" ht="14.25"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8:34" ht="14.25"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8:34" ht="14.25"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8:34" ht="14.25"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8:34" ht="14.25"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8:34" ht="14.25"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8:34" ht="14.25"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8:34" ht="14.25"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8:34" ht="14.25"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8:34" ht="14.25"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8:34" ht="14.25"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8:34" ht="14.25"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8:34" ht="14.25"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8:34" ht="14.25"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8:34" ht="14.25"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8:34" ht="14.25"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8:34" ht="14.25"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8:34" ht="14.25"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8:34" ht="14.25"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8:34" ht="14.25"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8:34" ht="14.25"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8:34" ht="14.25"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8:34" ht="14.25"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8:34" ht="14.25"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8:34" ht="14.25"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8:34" ht="14.25"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8:34" ht="14.25"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8:34" ht="14.25"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8:34" ht="14.25"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8:34" ht="14.25"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8:34" ht="14.25"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8:34" ht="14.25"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8:34" ht="14.25"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8:34" ht="14.25"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8:34" ht="14.25"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8:34" ht="14.25"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8:34" ht="14.25"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8:34" ht="14.25"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8:34" ht="14.25"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8:34" ht="14.25"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8:34" ht="14.25"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8:34" ht="14.25"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8:34" ht="14.25"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8:34" ht="14.25"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8:34" ht="14.25"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8:34" ht="14.25"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8:34" ht="14.25"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8:34" ht="14.25"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8:34" ht="14.25"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8:34" ht="14.25"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8:34" ht="14.25"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8:34" ht="14.25"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8:34" ht="14.25"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8:34" ht="14.25"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8:34" ht="14.25"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8:34" ht="14.25"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8:34" ht="14.25"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8:34" ht="14.25"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8:34" ht="14.25"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8:34" ht="14.25"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8:34" ht="14.25"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8:34" ht="14.25"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8:34" ht="14.25"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8:34" ht="14.25"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8:34" ht="14.25"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8:34" ht="14.25"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8:34" ht="14.25"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8:34" ht="14.25"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8:34" ht="14.25"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8:34" ht="14.25"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8:34" ht="14.25"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8:34" ht="14.25"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8:34" ht="14.25"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8:34" ht="14.25"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8:34" ht="14.25"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8:34" ht="14.25"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8:34" ht="14.25"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8:34" ht="14.25"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8:34" ht="14.25"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8:34" ht="14.25"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8:34" ht="14.25"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8:34" ht="14.25"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8:34" ht="14.25"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8:34" ht="14.25"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8:34" ht="14.25"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8:34" ht="14.25"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8:34" ht="14.25"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8:34" ht="14.25"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8:34" ht="14.25"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8:34" ht="14.25"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8:34" ht="14.25"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8:34" ht="14.25"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8:34" ht="14.25"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8:34" ht="14.25"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8:34" ht="14.25"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8:34" ht="14.25"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8:34" ht="14.25"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8:34" ht="14.25"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8:34" ht="14.25"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8:34" ht="14.25"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8:34" ht="14.25"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8:34" ht="14.25"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8:34" ht="14.25"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8:34" ht="14.25"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8:34" ht="14.25"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8:34" ht="14.25"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8:34" ht="14.25"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8:34" ht="14.25"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8:34" ht="14.25"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8:34" ht="14.25"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8:34" ht="14.25"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8:34" ht="14.25"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8:34" ht="14.25"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8:34" ht="14.25"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8:34" ht="14.25"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8:34" ht="14.25"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8:34" ht="14.25"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8:34" ht="14.25"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8:34" ht="14.25"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8:34" ht="14.25"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8:34" ht="14.25"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8:34" ht="14.25"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8:34" ht="14.25"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8:34" ht="14.25"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8:34" ht="14.25"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8:34" ht="14.25"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8:34" ht="14.25"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8:34" ht="14.25"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8:34" ht="14.25"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8:34" ht="14.25"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8:34" ht="14.25"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8:34" ht="14.25"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8:34" ht="14.25"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8:34" ht="14.25"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8:34" ht="14.25"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8:34" ht="14.25"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8:34" ht="14.25"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8:34" ht="14.25"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8:34" ht="14.25"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8:34" ht="14.25"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8:34" ht="14.25"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8:34" ht="14.25"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8:34" ht="14.25"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8:34" ht="14.25"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8:34" ht="14.25"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8:34" ht="14.25"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8:34" ht="14.25"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8:34" ht="14.25"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8:34" ht="14.25"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8:34" ht="14.25"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8:34" ht="14.25"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8:34" ht="14.25"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8:34" ht="14.25"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8:34" ht="14.25"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8:34" ht="14.25"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8:34" ht="14.25"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8:34" ht="14.25"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8:34" ht="14.25"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8:34" ht="14.25"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8:34" ht="14.25"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8:34" ht="14.25"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8:34" ht="14.25"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8:34" ht="14.25"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8:34" ht="14.25"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8:34" ht="14.25"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8:34" ht="14.25"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8:34" ht="14.25"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8:34" ht="14.25"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8:34" ht="14.25"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8:34" ht="14.25"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8:34" ht="14.25"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8:34" ht="14.25"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8:34" ht="14.25"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8:34" ht="14.25"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8:34" ht="14.25"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8:34" ht="14.25"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8:34" ht="14.25"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8:34" ht="14.25"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8:34" ht="14.25"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8:34" ht="14.25"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8:34" ht="14.25"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8:34" ht="14.25"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8:34" ht="14.25"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8:34" ht="14.25"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8:34" ht="14.25"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8:34" ht="14.25"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8:34" ht="14.25"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8:34" ht="14.25"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8:34" ht="14.25"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8:34" ht="14.25"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8:34" ht="14.25"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8:34" ht="14.25"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8:34" ht="14.25"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8:34" ht="14.25"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8:34" ht="14.25"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8:34" ht="14.25"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8:34" ht="14.25"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8:34" ht="14.25"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8:34" ht="14.25"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8:34" ht="14.25"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8:34" ht="14.25"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8:34" ht="14.25"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8:34" ht="14.25"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8:34" ht="14.25"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8:34" ht="14.25"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8:34" ht="14.25"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8:34" ht="14.25"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8:34" ht="14.25"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8:34" ht="14.25"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8:34" ht="14.25"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8:34" ht="14.25"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8:34" ht="14.25"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8:34" ht="14.25"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8:34" ht="14.25"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8:34" ht="14.25"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8:34" ht="14.25"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8:34" ht="14.25"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8:34" ht="14.25"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8:34" ht="14.25"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8:34" ht="14.25"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8:34" ht="14.25"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8:34" ht="14.25"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8:34" ht="14.25"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8:34" ht="14.25"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8:34" ht="14.25"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8:34" ht="14.25"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8:34" ht="14.25"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8:34" ht="14.25"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8:34" ht="14.25"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8:34" ht="14.25"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8:34" ht="14.25"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8:34" ht="14.25"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8:34" ht="14.25"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8:34" ht="14.25"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8:34" ht="14.25"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8:34" ht="14.25"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8:34" ht="14.25"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8:34" ht="14.25"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8:34" ht="14.25"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8:34" ht="14.25"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8:34" ht="14.25"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8:34" ht="14.25"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8:34" ht="14.25"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8:34" ht="14.25"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8:34" ht="14.25"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8:34" ht="14.25"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8:34" ht="14.25"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8:34" ht="14.25"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8:34" ht="14.25"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8:34" ht="14.25"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8:34" ht="14.25"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8:34" ht="14.25"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8:34" ht="14.25"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8:34" ht="14.25"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8:34" ht="14.25"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8:34" ht="14.25"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8:34" ht="14.25"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8:34" ht="14.25"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8:34" ht="14.25"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8:34" ht="14.25"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8:34" ht="14.25"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8:34" ht="14.25"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8:34" ht="14.25"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8:34" ht="14.25"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8:34" ht="14.25"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8:34" ht="14.25"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8:34" ht="14.25"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8:34" ht="14.25"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8:34" ht="14.25"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8:34" ht="14.25"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8:34" ht="14.25"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8:34" ht="14.25"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8:34" ht="14.25"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8:34" ht="14.25"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8:34" ht="14.25"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8:34" ht="14.25"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8:34" ht="14.25"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8:34" ht="14.25"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8:34" ht="14.25"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8:34" ht="14.25"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8:34" ht="14.25"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8:34" ht="14.25"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8:34" ht="14.25"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8:34" ht="14.25"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8:34" ht="14.25"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8:34" ht="14.25"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8:34" ht="14.25"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8:34" ht="14.25"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8:34" ht="14.25"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8:34" ht="14.25"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8:34" ht="14.25"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8:34" ht="14.25"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8:34" ht="14.25"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8:34" ht="14.25"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8:34" ht="14.25"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8:34" ht="14.25"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8:34" ht="14.25"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8:34" ht="14.25"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8:34" ht="14.25"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8:34" ht="14.25"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8:34" ht="14.25"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8:34" ht="14.25"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8:34" ht="14.25"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8:34" ht="14.25"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8:34" ht="14.25"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8:34" ht="14.25"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8:34" ht="14.25"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8:34" ht="14.25"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8:34" ht="14.25"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8:34" ht="14.25"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8:34" ht="14.25"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8:34" ht="14.25"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8:34" ht="14.25"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8:34" ht="14.25"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8:34" ht="14.25"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8:34" ht="14.25"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8:34" ht="14.25"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8:34" ht="14.25"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8:34" ht="14.25"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8:34" ht="14.25"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8:34" ht="14.25"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8:34" ht="14.25"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8:34" ht="14.25"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8:34" ht="14.25"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8:34" ht="14.25"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8:34" ht="14.25"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8:34" ht="14.25"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8:34" ht="14.25"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8:34" ht="14.25"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8:34" ht="14.25"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8:34" ht="14.25"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8:34" ht="14.25"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8:34" ht="14.25"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8:34" ht="14.25"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8:34" ht="14.25"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8:34" ht="14.25"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8:34" ht="14.25"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8:34" ht="14.25"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8:34" ht="14.25"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8:34" ht="14.25"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8:34" ht="14.25"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8:34" ht="14.25"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8:34" ht="14.25"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8:34" ht="14.25"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8:34" ht="14.25"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8:34" ht="14.25"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8:34" ht="14.25"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8:34" ht="14.25"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8:34" ht="14.25"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8:34" ht="14.25"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8:34" ht="14.25"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8:34" ht="14.25"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8:34" ht="14.25"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8:34" ht="14.25"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8:34" ht="14.25"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8:34" ht="14.25"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8:34" ht="14.25"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8:34" ht="14.25"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8:34" ht="14.25"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8:34" ht="14.25"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8:34" ht="14.25"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8:34" ht="14.25"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8:34" ht="14.25"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8:34" ht="14.25"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8:34" ht="14.25"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8:34" ht="14.25"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8:34" ht="14.25"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8:34" ht="14.25"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8:34" ht="14.25"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8:34" ht="14.25"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8:34" ht="14.25"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8:34" ht="14.25"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8:34" ht="14.25"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8:34" ht="14.25"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8:34" ht="14.25"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8:34" ht="14.25"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8:34" ht="14.25"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8:34" ht="14.25"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8:34" ht="14.25"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8:34" ht="14.25"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8:34" ht="14.25"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8:34" ht="14.25"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8:34" ht="14.25"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8:34" ht="14.25"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8:34" ht="14.25"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8:34" ht="14.25"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8:34" ht="14.25"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8:34" ht="14.25"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8:34" ht="14.25"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8:34" ht="14.25"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8:34" ht="14.25"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8:34" ht="14.25"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8:34" ht="14.25"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8:34" ht="14.25">
      <c r="R538"/>
      <c r="S538" s="62"/>
      <c r="T538" s="62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8:34" ht="14.25">
      <c r="R539"/>
      <c r="S539" s="62"/>
      <c r="T539" s="62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</sheetData>
  <mergeCells count="2">
    <mergeCell ref="B5:Q5"/>
    <mergeCell ref="B6:Q6"/>
  </mergeCells>
  <printOptions/>
  <pageMargins left="0.6" right="0.6" top="0.46" bottom="0.5" header="0.29" footer="0.5"/>
  <pageSetup fitToHeight="1" fitToWidth="1"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475"/>
  <sheetViews>
    <sheetView showGridLines="0" defaultGridColor="0" zoomScale="87" zoomScaleNormal="87" colorId="22" workbookViewId="0" topLeftCell="A1">
      <selection activeCell="A1" sqref="A1:P80"/>
    </sheetView>
  </sheetViews>
  <sheetFormatPr defaultColWidth="9.59765625" defaultRowHeight="14.25"/>
  <cols>
    <col min="1" max="1" width="34.09765625" style="1" customWidth="1"/>
    <col min="2" max="2" width="11" style="1" customWidth="1"/>
    <col min="3" max="3" width="11.19921875" style="1" customWidth="1"/>
    <col min="4" max="4" width="9.5" style="1" customWidth="1"/>
    <col min="5" max="5" width="13.69921875" style="1" customWidth="1"/>
    <col min="6" max="6" width="12.19921875" style="1" customWidth="1"/>
    <col min="7" max="7" width="10.8984375" style="1" customWidth="1"/>
    <col min="8" max="8" width="11.3984375" style="1" customWidth="1"/>
    <col min="9" max="9" width="9.5" style="1" customWidth="1"/>
    <col min="10" max="10" width="12.3984375" style="1" customWidth="1"/>
    <col min="11" max="11" width="10.8984375" style="1" customWidth="1"/>
    <col min="12" max="12" width="13.69921875" style="1" customWidth="1"/>
    <col min="13" max="13" width="13.09765625" style="1" customWidth="1"/>
    <col min="14" max="14" width="13.59765625" style="1" customWidth="1"/>
    <col min="15" max="15" width="12.5" style="1" customWidth="1"/>
    <col min="16" max="16" width="16.19921875" style="1" customWidth="1"/>
    <col min="17" max="17" width="26.19921875" style="1" customWidth="1"/>
    <col min="18" max="18" width="5.69921875" style="1" customWidth="1"/>
    <col min="19" max="16384" width="9.59765625" style="1" customWidth="1"/>
  </cols>
  <sheetData>
    <row r="1" spans="1:16" ht="14.25">
      <c r="A1" s="44"/>
      <c r="B1" s="44"/>
      <c r="C1" s="44"/>
      <c r="D1" s="44"/>
      <c r="E1" s="44"/>
      <c r="F1" s="44"/>
      <c r="G1" s="44"/>
      <c r="H1" s="107"/>
      <c r="I1" s="107"/>
      <c r="J1" s="44"/>
      <c r="K1" s="44"/>
      <c r="L1" s="107"/>
      <c r="M1" s="107"/>
      <c r="N1" s="44"/>
      <c r="O1" s="44"/>
      <c r="P1" s="44"/>
    </row>
    <row r="2" spans="1:16" ht="14.25">
      <c r="A2" s="44"/>
      <c r="B2" s="44"/>
      <c r="C2" s="44"/>
      <c r="D2" s="44"/>
      <c r="E2" s="44"/>
      <c r="F2" s="44"/>
      <c r="G2" s="44"/>
      <c r="H2" s="107"/>
      <c r="I2" s="107"/>
      <c r="J2" s="44"/>
      <c r="K2" s="44"/>
      <c r="L2" s="107"/>
      <c r="M2" s="107"/>
      <c r="N2" s="44"/>
      <c r="O2" s="44"/>
      <c r="P2" s="44"/>
    </row>
    <row r="3" spans="1:16" ht="14.25">
      <c r="A3" s="44"/>
      <c r="B3" s="44"/>
      <c r="C3" s="44"/>
      <c r="D3" s="44"/>
      <c r="E3" s="44"/>
      <c r="F3" s="44"/>
      <c r="G3" s="44"/>
      <c r="H3" s="107"/>
      <c r="I3" s="107"/>
      <c r="J3" s="44"/>
      <c r="K3" s="44"/>
      <c r="L3" s="107"/>
      <c r="M3" s="107"/>
      <c r="N3" s="44"/>
      <c r="O3" s="44"/>
      <c r="P3" s="44"/>
    </row>
    <row r="4" spans="1:16" ht="14.25">
      <c r="A4" s="44"/>
      <c r="B4" s="44"/>
      <c r="C4" s="44"/>
      <c r="D4" s="44"/>
      <c r="E4" s="44"/>
      <c r="F4" s="44"/>
      <c r="G4" s="44"/>
      <c r="H4" s="107"/>
      <c r="I4" s="107"/>
      <c r="J4" s="44"/>
      <c r="K4" s="44"/>
      <c r="L4" s="107"/>
      <c r="M4" s="107"/>
      <c r="N4" s="44"/>
      <c r="O4" s="44"/>
      <c r="P4" s="44"/>
    </row>
    <row r="5" spans="1:16" ht="30.75">
      <c r="A5" s="2" t="s">
        <v>542</v>
      </c>
      <c r="B5" s="3"/>
      <c r="C5" s="3"/>
      <c r="D5" s="3"/>
      <c r="E5" s="3"/>
      <c r="F5" s="3"/>
      <c r="G5" s="3"/>
      <c r="H5" s="6"/>
      <c r="I5" s="6"/>
      <c r="J5" s="3"/>
      <c r="K5" s="3"/>
      <c r="L5" s="6"/>
      <c r="M5" s="6"/>
      <c r="N5" s="3"/>
      <c r="O5" s="3"/>
      <c r="P5" s="3"/>
    </row>
    <row r="6" spans="1:16" ht="26.25">
      <c r="A6" s="4" t="s">
        <v>0</v>
      </c>
      <c r="B6" s="3"/>
      <c r="C6" s="3"/>
      <c r="D6" s="3"/>
      <c r="E6" s="3"/>
      <c r="F6" s="3"/>
      <c r="G6" s="3"/>
      <c r="H6" s="6"/>
      <c r="I6" s="6"/>
      <c r="J6" s="3"/>
      <c r="K6" s="3"/>
      <c r="L6" s="6"/>
      <c r="M6" s="6"/>
      <c r="N6" s="3"/>
      <c r="O6" s="3"/>
      <c r="P6" s="3"/>
    </row>
    <row r="7" spans="1:16" ht="14.25">
      <c r="A7" s="45"/>
      <c r="B7" s="45"/>
      <c r="C7" s="45"/>
      <c r="D7" s="45"/>
      <c r="E7" s="45"/>
      <c r="F7" s="45"/>
      <c r="G7" s="45"/>
      <c r="H7" s="108"/>
      <c r="I7" s="108"/>
      <c r="J7" s="45"/>
      <c r="K7" s="45"/>
      <c r="L7" s="108"/>
      <c r="M7" s="108"/>
      <c r="N7" s="45"/>
      <c r="O7" s="45"/>
      <c r="P7" s="45"/>
    </row>
    <row r="8" spans="1:16" ht="15">
      <c r="A8" s="46"/>
      <c r="B8" s="46"/>
      <c r="C8" s="46"/>
      <c r="D8" s="46"/>
      <c r="E8" s="46"/>
      <c r="F8" s="46"/>
      <c r="G8" s="106"/>
      <c r="H8" s="109"/>
      <c r="I8" s="109"/>
      <c r="J8" s="46"/>
      <c r="K8" s="46"/>
      <c r="L8" s="109"/>
      <c r="M8" s="109"/>
      <c r="N8" s="46"/>
      <c r="O8" s="110"/>
      <c r="P8" s="46" t="s">
        <v>1</v>
      </c>
    </row>
    <row r="9" spans="1:16" ht="15">
      <c r="A9" s="105" t="str">
        <f>A!A9</f>
        <v>OCTOBER 2007</v>
      </c>
      <c r="B9" s="46"/>
      <c r="C9" s="46"/>
      <c r="D9" s="46"/>
      <c r="E9" s="46"/>
      <c r="F9" s="46"/>
      <c r="G9" s="46"/>
      <c r="H9" s="109"/>
      <c r="I9" s="109"/>
      <c r="J9" s="46"/>
      <c r="K9" s="46"/>
      <c r="L9" s="109"/>
      <c r="M9" s="109"/>
      <c r="N9" s="46"/>
      <c r="O9" s="110"/>
      <c r="P9" s="46" t="s">
        <v>44</v>
      </c>
    </row>
    <row r="10" spans="1:16" ht="15">
      <c r="A10" s="47"/>
      <c r="B10" s="47"/>
      <c r="C10" s="91"/>
      <c r="D10" s="91"/>
      <c r="E10" s="91"/>
      <c r="F10" s="91"/>
      <c r="G10" s="91"/>
      <c r="H10" s="56"/>
      <c r="I10" s="56"/>
      <c r="J10" s="91"/>
      <c r="K10" s="91"/>
      <c r="L10" s="56" t="s">
        <v>3</v>
      </c>
      <c r="M10" s="56" t="s">
        <v>3</v>
      </c>
      <c r="N10" s="91" t="s">
        <v>4</v>
      </c>
      <c r="O10" s="91" t="s">
        <v>5</v>
      </c>
      <c r="P10" s="91" t="s">
        <v>6</v>
      </c>
    </row>
    <row r="11" spans="1:16" ht="15">
      <c r="A11" s="26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2" t="s">
        <v>8</v>
      </c>
      <c r="P11" s="22" t="s">
        <v>12</v>
      </c>
    </row>
    <row r="12" spans="1:16" ht="15">
      <c r="A12" s="26" t="s">
        <v>13</v>
      </c>
      <c r="B12" s="22" t="s">
        <v>7</v>
      </c>
      <c r="C12" s="22" t="s">
        <v>14</v>
      </c>
      <c r="D12" s="22" t="s">
        <v>540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540</v>
      </c>
      <c r="J12" s="22" t="s">
        <v>18</v>
      </c>
      <c r="K12" s="22" t="s">
        <v>19</v>
      </c>
      <c r="L12" s="24" t="s">
        <v>18</v>
      </c>
      <c r="M12" s="24" t="s">
        <v>540</v>
      </c>
      <c r="N12" s="22" t="s">
        <v>12</v>
      </c>
      <c r="O12" s="22" t="s">
        <v>19</v>
      </c>
      <c r="P12" s="22" t="s">
        <v>20</v>
      </c>
    </row>
    <row r="13" spans="1:16" ht="15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540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15">
      <c r="A14" s="36"/>
      <c r="B14" s="28"/>
      <c r="C14" s="28"/>
      <c r="D14" s="28"/>
      <c r="E14" s="28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541</v>
      </c>
      <c r="P14" s="28" t="s">
        <v>30</v>
      </c>
    </row>
    <row r="15" spans="1:37" ht="15">
      <c r="A15" s="27" t="s">
        <v>164</v>
      </c>
      <c r="B15" s="27" t="s">
        <v>134</v>
      </c>
      <c r="C15" s="61">
        <v>1735</v>
      </c>
      <c r="D15" s="61">
        <v>11715</v>
      </c>
      <c r="E15" s="61">
        <v>450</v>
      </c>
      <c r="F15" s="61">
        <v>467</v>
      </c>
      <c r="G15" s="61">
        <v>963.6</v>
      </c>
      <c r="H15" s="74">
        <v>3.9</v>
      </c>
      <c r="I15" s="74">
        <v>26</v>
      </c>
      <c r="J15" s="61">
        <v>58</v>
      </c>
      <c r="K15" s="61">
        <v>3609</v>
      </c>
      <c r="L15" s="74">
        <v>3.3</v>
      </c>
      <c r="M15" s="74">
        <v>30.8</v>
      </c>
      <c r="N15" s="61">
        <v>62228</v>
      </c>
      <c r="O15" s="61">
        <v>268</v>
      </c>
      <c r="P15" s="61">
        <v>13467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58"/>
      <c r="AJ15" s="62"/>
      <c r="AK15" s="62"/>
    </row>
    <row r="16" spans="1:37" ht="15">
      <c r="A16" s="27" t="s">
        <v>167</v>
      </c>
      <c r="B16" s="27" t="s">
        <v>66</v>
      </c>
      <c r="C16" s="61">
        <v>2673</v>
      </c>
      <c r="D16" s="61">
        <v>14826</v>
      </c>
      <c r="E16" s="61">
        <v>449</v>
      </c>
      <c r="F16" s="61">
        <v>286</v>
      </c>
      <c r="G16" s="61">
        <v>1569.9</v>
      </c>
      <c r="H16" s="74">
        <v>6</v>
      </c>
      <c r="I16" s="74">
        <v>33</v>
      </c>
      <c r="J16" s="61">
        <v>57</v>
      </c>
      <c r="K16" s="61">
        <v>3286</v>
      </c>
      <c r="L16" s="74">
        <v>2.1</v>
      </c>
      <c r="M16" s="74">
        <v>22.2</v>
      </c>
      <c r="N16" s="61">
        <v>57654</v>
      </c>
      <c r="O16" s="61">
        <v>228</v>
      </c>
      <c r="P16" s="61">
        <v>14413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58"/>
      <c r="AJ16" s="62"/>
      <c r="AK16" s="62"/>
    </row>
    <row r="17" spans="1:37" ht="15">
      <c r="A17" s="27" t="s">
        <v>165</v>
      </c>
      <c r="B17" s="27" t="s">
        <v>134</v>
      </c>
      <c r="C17" s="61">
        <v>2326</v>
      </c>
      <c r="D17" s="61">
        <v>12943</v>
      </c>
      <c r="E17" s="61">
        <v>447</v>
      </c>
      <c r="F17" s="61">
        <v>406</v>
      </c>
      <c r="G17" s="61">
        <v>1101</v>
      </c>
      <c r="H17" s="74">
        <v>5.2</v>
      </c>
      <c r="I17" s="74">
        <v>29</v>
      </c>
      <c r="J17" s="61">
        <v>88</v>
      </c>
      <c r="K17" s="61">
        <v>5768</v>
      </c>
      <c r="L17" s="74">
        <v>3.8</v>
      </c>
      <c r="M17" s="74">
        <v>44.6</v>
      </c>
      <c r="N17" s="61">
        <v>65550</v>
      </c>
      <c r="O17" s="61">
        <v>457</v>
      </c>
      <c r="P17" s="61">
        <v>12622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58"/>
      <c r="AJ17" s="62"/>
      <c r="AK17" s="62"/>
    </row>
    <row r="18" spans="1:37" ht="15">
      <c r="A18" s="21" t="s">
        <v>163</v>
      </c>
      <c r="B18" s="21" t="s">
        <v>53</v>
      </c>
      <c r="C18" s="50">
        <v>2608</v>
      </c>
      <c r="D18" s="50">
        <v>9752</v>
      </c>
      <c r="E18" s="50">
        <v>441</v>
      </c>
      <c r="F18" s="50">
        <v>325</v>
      </c>
      <c r="G18" s="50">
        <v>1356.9</v>
      </c>
      <c r="H18" s="42">
        <v>5.9</v>
      </c>
      <c r="I18" s="42">
        <v>22.1</v>
      </c>
      <c r="J18" s="50">
        <v>84</v>
      </c>
      <c r="K18" s="50">
        <v>2578</v>
      </c>
      <c r="L18" s="42">
        <v>3.2</v>
      </c>
      <c r="M18" s="42">
        <v>26.4</v>
      </c>
      <c r="N18" s="50">
        <v>30694</v>
      </c>
      <c r="O18" s="50">
        <v>355</v>
      </c>
      <c r="P18" s="50">
        <v>7263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58"/>
      <c r="AJ18" s="62"/>
      <c r="AK18" s="62"/>
    </row>
    <row r="19" spans="1:37" ht="15">
      <c r="A19" s="21" t="s">
        <v>53</v>
      </c>
      <c r="B19" s="21" t="s">
        <v>62</v>
      </c>
      <c r="C19" s="50">
        <v>321</v>
      </c>
      <c r="D19" s="50">
        <v>902</v>
      </c>
      <c r="E19" s="50">
        <v>50</v>
      </c>
      <c r="F19" s="50">
        <v>46</v>
      </c>
      <c r="G19" s="50">
        <v>1087</v>
      </c>
      <c r="H19" s="42">
        <v>6.4</v>
      </c>
      <c r="I19" s="42">
        <v>18</v>
      </c>
      <c r="J19" s="50">
        <v>11</v>
      </c>
      <c r="K19" s="50">
        <v>261</v>
      </c>
      <c r="L19" s="42">
        <v>3.4</v>
      </c>
      <c r="M19" s="42">
        <v>29</v>
      </c>
      <c r="N19" s="50">
        <v>23746</v>
      </c>
      <c r="O19" s="50">
        <v>46</v>
      </c>
      <c r="P19" s="50">
        <v>5678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58"/>
      <c r="AJ19" s="62"/>
      <c r="AK19" s="62"/>
    </row>
    <row r="20" spans="1:37" ht="15">
      <c r="A20" s="27" t="s">
        <v>53</v>
      </c>
      <c r="B20" s="27" t="s">
        <v>97</v>
      </c>
      <c r="C20" s="61">
        <v>2287</v>
      </c>
      <c r="D20" s="61">
        <v>8850</v>
      </c>
      <c r="E20" s="61">
        <v>391</v>
      </c>
      <c r="F20" s="61">
        <v>279</v>
      </c>
      <c r="G20" s="61">
        <v>1401.4</v>
      </c>
      <c r="H20" s="74">
        <v>5.8</v>
      </c>
      <c r="I20" s="74">
        <v>22.6</v>
      </c>
      <c r="J20" s="61">
        <v>73</v>
      </c>
      <c r="K20" s="61">
        <v>2317</v>
      </c>
      <c r="L20" s="74">
        <v>3.2</v>
      </c>
      <c r="M20" s="74">
        <v>26.2</v>
      </c>
      <c r="N20" s="61">
        <v>31741</v>
      </c>
      <c r="O20" s="61">
        <v>309</v>
      </c>
      <c r="P20" s="61">
        <v>7499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58"/>
      <c r="AJ20" s="62"/>
      <c r="AK20" s="62"/>
    </row>
    <row r="21" spans="1:37" ht="15">
      <c r="A21" s="27" t="s">
        <v>168</v>
      </c>
      <c r="B21" s="27" t="s">
        <v>123</v>
      </c>
      <c r="C21" s="61">
        <v>2410</v>
      </c>
      <c r="D21" s="61">
        <v>9321</v>
      </c>
      <c r="E21" s="61">
        <v>441</v>
      </c>
      <c r="F21" s="61">
        <v>644</v>
      </c>
      <c r="G21" s="61">
        <v>684.8</v>
      </c>
      <c r="H21" s="74">
        <v>5.5</v>
      </c>
      <c r="I21" s="74">
        <v>21.1</v>
      </c>
      <c r="J21" s="61">
        <v>44</v>
      </c>
      <c r="K21" s="61">
        <v>3766</v>
      </c>
      <c r="L21" s="74">
        <v>1.8</v>
      </c>
      <c r="M21" s="74">
        <v>40.4</v>
      </c>
      <c r="N21" s="61">
        <v>85599</v>
      </c>
      <c r="O21" s="61">
        <v>241</v>
      </c>
      <c r="P21" s="61">
        <v>15628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58"/>
      <c r="AJ21" s="62"/>
      <c r="AK21" s="62"/>
    </row>
    <row r="22" spans="1:37" ht="15">
      <c r="A22" s="27" t="s">
        <v>172</v>
      </c>
      <c r="B22" s="27" t="s">
        <v>66</v>
      </c>
      <c r="C22" s="61">
        <v>2684</v>
      </c>
      <c r="D22" s="61">
        <v>13472</v>
      </c>
      <c r="E22" s="61">
        <v>438</v>
      </c>
      <c r="F22" s="61">
        <v>310</v>
      </c>
      <c r="G22" s="61">
        <v>1412.9</v>
      </c>
      <c r="H22" s="74">
        <v>6.1</v>
      </c>
      <c r="I22" s="74">
        <v>30.8</v>
      </c>
      <c r="J22" s="61">
        <v>27</v>
      </c>
      <c r="K22" s="61">
        <v>1897</v>
      </c>
      <c r="L22" s="74">
        <v>1</v>
      </c>
      <c r="M22" s="74">
        <v>14.1</v>
      </c>
      <c r="N22" s="61">
        <v>70258</v>
      </c>
      <c r="O22" s="61">
        <v>110</v>
      </c>
      <c r="P22" s="61">
        <v>17245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58"/>
      <c r="AJ22" s="62"/>
      <c r="AK22" s="62"/>
    </row>
    <row r="23" spans="1:37" ht="15">
      <c r="A23" s="16" t="s">
        <v>166</v>
      </c>
      <c r="B23" s="16" t="s">
        <v>53</v>
      </c>
      <c r="C23" s="69">
        <v>2493</v>
      </c>
      <c r="D23" s="69">
        <v>12054</v>
      </c>
      <c r="E23" s="69">
        <v>436</v>
      </c>
      <c r="F23" s="69">
        <v>376</v>
      </c>
      <c r="G23" s="69">
        <v>1159.6</v>
      </c>
      <c r="H23" s="70">
        <v>5.7</v>
      </c>
      <c r="I23" s="70">
        <v>27.6</v>
      </c>
      <c r="J23" s="69">
        <v>95</v>
      </c>
      <c r="K23" s="69">
        <v>5550</v>
      </c>
      <c r="L23" s="70">
        <v>3.8</v>
      </c>
      <c r="M23" s="70">
        <v>46</v>
      </c>
      <c r="N23" s="69">
        <v>58419</v>
      </c>
      <c r="O23" s="69">
        <v>478</v>
      </c>
      <c r="P23" s="69">
        <v>11610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58"/>
      <c r="AJ23" s="62"/>
      <c r="AK23" s="62"/>
    </row>
    <row r="24" spans="1:37" ht="15">
      <c r="A24" s="21" t="s">
        <v>53</v>
      </c>
      <c r="B24" s="21" t="s">
        <v>76</v>
      </c>
      <c r="C24" s="50">
        <v>2408</v>
      </c>
      <c r="D24" s="50">
        <v>11793</v>
      </c>
      <c r="E24" s="50">
        <v>424</v>
      </c>
      <c r="F24" s="50">
        <v>367</v>
      </c>
      <c r="G24" s="50">
        <v>1155.3</v>
      </c>
      <c r="H24" s="42">
        <v>5.7</v>
      </c>
      <c r="I24" s="42">
        <v>27.8</v>
      </c>
      <c r="J24" s="50">
        <v>91</v>
      </c>
      <c r="K24" s="50">
        <v>5461</v>
      </c>
      <c r="L24" s="42">
        <v>3.8</v>
      </c>
      <c r="M24" s="42">
        <v>46.3</v>
      </c>
      <c r="N24" s="50">
        <v>60007</v>
      </c>
      <c r="O24" s="50">
        <v>463</v>
      </c>
      <c r="P24" s="50">
        <v>11794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58"/>
      <c r="AJ24" s="62"/>
      <c r="AK24" s="62"/>
    </row>
    <row r="25" spans="1:37" ht="15">
      <c r="A25" s="27" t="s">
        <v>53</v>
      </c>
      <c r="B25" s="27" t="s">
        <v>56</v>
      </c>
      <c r="C25" s="61">
        <v>85</v>
      </c>
      <c r="D25" s="61">
        <v>261</v>
      </c>
      <c r="E25" s="61">
        <v>12</v>
      </c>
      <c r="F25" s="61">
        <v>9</v>
      </c>
      <c r="G25" s="61">
        <v>1333.3</v>
      </c>
      <c r="H25" s="74">
        <v>7.1</v>
      </c>
      <c r="I25" s="74">
        <v>21.8</v>
      </c>
      <c r="J25" s="61">
        <v>4</v>
      </c>
      <c r="K25" s="61">
        <v>89</v>
      </c>
      <c r="L25" s="74">
        <v>4.7</v>
      </c>
      <c r="M25" s="74">
        <v>34.2</v>
      </c>
      <c r="N25" s="61">
        <v>22290</v>
      </c>
      <c r="O25" s="61">
        <v>15</v>
      </c>
      <c r="P25" s="61">
        <v>5944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58"/>
      <c r="AJ25" s="62"/>
      <c r="AK25" s="62"/>
    </row>
    <row r="26" spans="1:37" ht="15">
      <c r="A26" s="27" t="s">
        <v>171</v>
      </c>
      <c r="B26" s="27" t="s">
        <v>54</v>
      </c>
      <c r="C26" s="61">
        <v>2022</v>
      </c>
      <c r="D26" s="61">
        <v>10435</v>
      </c>
      <c r="E26" s="61">
        <v>431</v>
      </c>
      <c r="F26" s="61">
        <v>272</v>
      </c>
      <c r="G26" s="61">
        <v>1584.6</v>
      </c>
      <c r="H26" s="74">
        <v>4.7</v>
      </c>
      <c r="I26" s="74">
        <v>24.2</v>
      </c>
      <c r="J26" s="61">
        <v>110</v>
      </c>
      <c r="K26" s="61">
        <v>4492</v>
      </c>
      <c r="L26" s="74">
        <v>5.4</v>
      </c>
      <c r="M26" s="74">
        <v>43</v>
      </c>
      <c r="N26" s="61">
        <v>40834</v>
      </c>
      <c r="O26" s="61">
        <v>518</v>
      </c>
      <c r="P26" s="61">
        <v>8671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58"/>
      <c r="AJ26" s="62"/>
      <c r="AK26" s="62"/>
    </row>
    <row r="27" spans="1:37" ht="15">
      <c r="A27" s="27" t="s">
        <v>170</v>
      </c>
      <c r="B27" s="27" t="s">
        <v>68</v>
      </c>
      <c r="C27" s="61">
        <v>1675</v>
      </c>
      <c r="D27" s="61">
        <v>8937</v>
      </c>
      <c r="E27" s="61">
        <v>415</v>
      </c>
      <c r="F27" s="61">
        <v>155</v>
      </c>
      <c r="G27" s="61">
        <v>2677.4</v>
      </c>
      <c r="H27" s="74">
        <v>4</v>
      </c>
      <c r="I27" s="74">
        <v>21.5</v>
      </c>
      <c r="J27" s="61">
        <v>58</v>
      </c>
      <c r="K27" s="61">
        <v>2579</v>
      </c>
      <c r="L27" s="74">
        <v>3.5</v>
      </c>
      <c r="M27" s="74">
        <v>28.9</v>
      </c>
      <c r="N27" s="61">
        <v>44471</v>
      </c>
      <c r="O27" s="61">
        <v>252</v>
      </c>
      <c r="P27" s="61">
        <v>10235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58"/>
      <c r="AJ27" s="62"/>
      <c r="AK27" s="62"/>
    </row>
    <row r="28" spans="1:37" ht="15">
      <c r="A28" s="27" t="s">
        <v>190</v>
      </c>
      <c r="B28" s="27" t="s">
        <v>117</v>
      </c>
      <c r="C28" s="61">
        <v>2932</v>
      </c>
      <c r="D28" s="61">
        <v>15847</v>
      </c>
      <c r="E28" s="61">
        <v>414</v>
      </c>
      <c r="F28" s="61">
        <v>766</v>
      </c>
      <c r="G28" s="61">
        <v>540.5</v>
      </c>
      <c r="H28" s="74">
        <v>7.1</v>
      </c>
      <c r="I28" s="74">
        <v>38.3</v>
      </c>
      <c r="J28" s="61">
        <v>85</v>
      </c>
      <c r="K28" s="61">
        <v>4927</v>
      </c>
      <c r="L28" s="74">
        <v>2.9</v>
      </c>
      <c r="M28" s="74">
        <v>31.1</v>
      </c>
      <c r="N28" s="61">
        <v>57967</v>
      </c>
      <c r="O28" s="61">
        <v>363</v>
      </c>
      <c r="P28" s="61">
        <v>13573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58"/>
      <c r="AJ28" s="62"/>
      <c r="AK28" s="62"/>
    </row>
    <row r="29" spans="1:37" ht="15">
      <c r="A29" s="27" t="s">
        <v>184</v>
      </c>
      <c r="B29" s="27" t="s">
        <v>137</v>
      </c>
      <c r="C29" s="61">
        <v>2004</v>
      </c>
      <c r="D29" s="61">
        <v>9117</v>
      </c>
      <c r="E29" s="61">
        <v>404</v>
      </c>
      <c r="F29" s="61">
        <v>328</v>
      </c>
      <c r="G29" s="61">
        <v>1231.7</v>
      </c>
      <c r="H29" s="74">
        <v>5</v>
      </c>
      <c r="I29" s="74">
        <v>22.6</v>
      </c>
      <c r="J29" s="61">
        <v>48</v>
      </c>
      <c r="K29" s="61">
        <v>2809</v>
      </c>
      <c r="L29" s="74">
        <v>2.4</v>
      </c>
      <c r="M29" s="74">
        <v>30.8</v>
      </c>
      <c r="N29" s="61">
        <v>58513</v>
      </c>
      <c r="O29" s="61">
        <v>240</v>
      </c>
      <c r="P29" s="61">
        <v>11703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58"/>
      <c r="AJ29" s="62"/>
      <c r="AK29" s="62"/>
    </row>
    <row r="30" spans="1:37" ht="15">
      <c r="A30" s="27" t="s">
        <v>511</v>
      </c>
      <c r="B30" s="27" t="s">
        <v>62</v>
      </c>
      <c r="C30" s="61">
        <v>2035</v>
      </c>
      <c r="D30" s="61">
        <v>8186</v>
      </c>
      <c r="E30" s="61">
        <v>403</v>
      </c>
      <c r="F30" s="61">
        <v>315</v>
      </c>
      <c r="G30" s="61">
        <v>1279.4</v>
      </c>
      <c r="H30" s="74">
        <v>5</v>
      </c>
      <c r="I30" s="74">
        <v>20.3</v>
      </c>
      <c r="J30" s="61">
        <v>84</v>
      </c>
      <c r="K30" s="61">
        <v>3203</v>
      </c>
      <c r="L30" s="74">
        <v>4.1</v>
      </c>
      <c r="M30" s="74">
        <v>39.1</v>
      </c>
      <c r="N30" s="61">
        <v>38130</v>
      </c>
      <c r="O30" s="61">
        <v>343</v>
      </c>
      <c r="P30" s="61">
        <v>9338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58"/>
      <c r="AJ30" s="62"/>
      <c r="AK30" s="62"/>
    </row>
    <row r="31" spans="1:37" ht="15">
      <c r="A31" s="27" t="s">
        <v>181</v>
      </c>
      <c r="B31" s="27" t="s">
        <v>57</v>
      </c>
      <c r="C31" s="61">
        <v>980</v>
      </c>
      <c r="D31" s="61">
        <v>5276</v>
      </c>
      <c r="E31" s="61">
        <v>395</v>
      </c>
      <c r="F31" s="61">
        <v>94</v>
      </c>
      <c r="G31" s="61">
        <v>4202.1</v>
      </c>
      <c r="H31" s="74">
        <v>2.5</v>
      </c>
      <c r="I31" s="74">
        <v>13.4</v>
      </c>
      <c r="J31" s="61">
        <v>17</v>
      </c>
      <c r="K31" s="61">
        <v>1921</v>
      </c>
      <c r="L31" s="74">
        <v>1.7</v>
      </c>
      <c r="M31" s="74">
        <v>36.4</v>
      </c>
      <c r="N31" s="61">
        <v>113000</v>
      </c>
      <c r="O31" s="61">
        <v>99</v>
      </c>
      <c r="P31" s="61">
        <v>19404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58"/>
      <c r="AJ31" s="62"/>
      <c r="AK31" s="62"/>
    </row>
    <row r="32" spans="1:37" ht="15">
      <c r="A32" s="27" t="s">
        <v>169</v>
      </c>
      <c r="B32" s="27" t="s">
        <v>151</v>
      </c>
      <c r="C32" s="61">
        <v>2215</v>
      </c>
      <c r="D32" s="61">
        <v>10067</v>
      </c>
      <c r="E32" s="61">
        <v>394</v>
      </c>
      <c r="F32" s="61">
        <v>176</v>
      </c>
      <c r="G32" s="61">
        <v>2238.6</v>
      </c>
      <c r="H32" s="74">
        <v>5.6</v>
      </c>
      <c r="I32" s="74">
        <v>25.6</v>
      </c>
      <c r="J32" s="61">
        <v>50</v>
      </c>
      <c r="K32" s="61">
        <v>3403</v>
      </c>
      <c r="L32" s="74">
        <v>2.3</v>
      </c>
      <c r="M32" s="74">
        <v>33.8</v>
      </c>
      <c r="N32" s="61">
        <v>68070</v>
      </c>
      <c r="O32" s="61">
        <v>259</v>
      </c>
      <c r="P32" s="61">
        <v>13141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58"/>
      <c r="AJ32" s="62"/>
      <c r="AK32" s="62"/>
    </row>
    <row r="33" spans="1:37" ht="15">
      <c r="A33" s="27" t="s">
        <v>179</v>
      </c>
      <c r="B33" s="27" t="s">
        <v>57</v>
      </c>
      <c r="C33" s="61">
        <v>1106</v>
      </c>
      <c r="D33" s="61">
        <v>6702</v>
      </c>
      <c r="E33" s="61">
        <v>390</v>
      </c>
      <c r="F33" s="61">
        <v>103</v>
      </c>
      <c r="G33" s="61">
        <v>3786.4</v>
      </c>
      <c r="H33" s="74">
        <v>2.8</v>
      </c>
      <c r="I33" s="74">
        <v>17.2</v>
      </c>
      <c r="J33" s="61">
        <v>34</v>
      </c>
      <c r="K33" s="61">
        <v>3403</v>
      </c>
      <c r="L33" s="74">
        <v>3.1</v>
      </c>
      <c r="M33" s="74">
        <v>50.8</v>
      </c>
      <c r="N33" s="61">
        <v>100099</v>
      </c>
      <c r="O33" s="61">
        <v>191</v>
      </c>
      <c r="P33" s="61">
        <v>17819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63"/>
      <c r="AJ33" s="64"/>
      <c r="AK33" s="64"/>
    </row>
    <row r="34" spans="1:37" ht="15">
      <c r="A34" s="27" t="s">
        <v>174</v>
      </c>
      <c r="B34" s="27" t="s">
        <v>80</v>
      </c>
      <c r="C34" s="61">
        <v>1994</v>
      </c>
      <c r="D34" s="61">
        <v>11229</v>
      </c>
      <c r="E34" s="61">
        <v>389</v>
      </c>
      <c r="F34" s="61">
        <v>299</v>
      </c>
      <c r="G34" s="61">
        <v>1301</v>
      </c>
      <c r="H34" s="74">
        <v>5.1</v>
      </c>
      <c r="I34" s="74">
        <v>28.9</v>
      </c>
      <c r="J34" s="61">
        <v>78</v>
      </c>
      <c r="K34" s="61">
        <v>4278</v>
      </c>
      <c r="L34" s="74">
        <v>3.9</v>
      </c>
      <c r="M34" s="74">
        <v>38.1</v>
      </c>
      <c r="N34" s="61">
        <v>54843</v>
      </c>
      <c r="O34" s="61">
        <v>413</v>
      </c>
      <c r="P34" s="61">
        <v>10358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58"/>
      <c r="AJ34" s="62"/>
      <c r="AK34" s="62"/>
    </row>
    <row r="35" spans="1:37" ht="15">
      <c r="A35" s="78" t="s">
        <v>175</v>
      </c>
      <c r="B35" s="78" t="s">
        <v>109</v>
      </c>
      <c r="C35" s="80">
        <v>1647</v>
      </c>
      <c r="D35" s="80">
        <v>8376</v>
      </c>
      <c r="E35" s="80">
        <v>384</v>
      </c>
      <c r="F35" s="80">
        <v>130</v>
      </c>
      <c r="G35" s="80">
        <v>2953.8</v>
      </c>
      <c r="H35" s="81">
        <v>4.3</v>
      </c>
      <c r="I35" s="81">
        <v>21.8</v>
      </c>
      <c r="J35" s="80">
        <v>53</v>
      </c>
      <c r="K35" s="80">
        <v>3125</v>
      </c>
      <c r="L35" s="81">
        <v>3.2</v>
      </c>
      <c r="M35" s="81">
        <v>37.3</v>
      </c>
      <c r="N35" s="80">
        <v>58969</v>
      </c>
      <c r="O35" s="80">
        <v>256</v>
      </c>
      <c r="P35" s="80">
        <v>12208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58"/>
      <c r="AJ35" s="62"/>
      <c r="AK35" s="62"/>
    </row>
    <row r="36" spans="1:37" ht="15">
      <c r="A36" s="78" t="s">
        <v>173</v>
      </c>
      <c r="B36" s="78" t="s">
        <v>62</v>
      </c>
      <c r="C36" s="80">
        <v>2081</v>
      </c>
      <c r="D36" s="80">
        <v>11495</v>
      </c>
      <c r="E36" s="80">
        <v>380</v>
      </c>
      <c r="F36" s="80">
        <v>257</v>
      </c>
      <c r="G36" s="80">
        <v>1478.6</v>
      </c>
      <c r="H36" s="81">
        <v>5.5</v>
      </c>
      <c r="I36" s="81">
        <v>30.3</v>
      </c>
      <c r="J36" s="80">
        <v>98</v>
      </c>
      <c r="K36" s="80">
        <v>5448</v>
      </c>
      <c r="L36" s="81">
        <v>4.7</v>
      </c>
      <c r="M36" s="81">
        <v>47.4</v>
      </c>
      <c r="N36" s="80">
        <v>55588</v>
      </c>
      <c r="O36" s="80">
        <v>422</v>
      </c>
      <c r="P36" s="80">
        <v>12909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58"/>
      <c r="AJ36" s="62"/>
      <c r="AK36" s="62"/>
    </row>
    <row r="37" spans="1:37" ht="15">
      <c r="A37" s="27" t="s">
        <v>512</v>
      </c>
      <c r="B37" s="27" t="s">
        <v>118</v>
      </c>
      <c r="C37" s="61">
        <v>2673</v>
      </c>
      <c r="D37" s="61">
        <v>12430</v>
      </c>
      <c r="E37" s="61">
        <v>376</v>
      </c>
      <c r="F37" s="61">
        <v>206</v>
      </c>
      <c r="G37" s="61">
        <v>1825.2</v>
      </c>
      <c r="H37" s="74">
        <v>7.1</v>
      </c>
      <c r="I37" s="74">
        <v>33.1</v>
      </c>
      <c r="J37" s="61">
        <v>96</v>
      </c>
      <c r="K37" s="61">
        <v>6809</v>
      </c>
      <c r="L37" s="74">
        <v>3.6</v>
      </c>
      <c r="M37" s="74">
        <v>54.8</v>
      </c>
      <c r="N37" s="61">
        <v>70925</v>
      </c>
      <c r="O37" s="61">
        <v>503</v>
      </c>
      <c r="P37" s="61">
        <v>13536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58"/>
      <c r="AJ37" s="62"/>
      <c r="AK37" s="62"/>
    </row>
    <row r="38" spans="1:37" ht="15">
      <c r="A38" s="27" t="s">
        <v>148</v>
      </c>
      <c r="B38" s="27" t="s">
        <v>57</v>
      </c>
      <c r="C38" s="61">
        <v>1112</v>
      </c>
      <c r="D38" s="61">
        <v>6976</v>
      </c>
      <c r="E38" s="61">
        <v>374</v>
      </c>
      <c r="F38" s="61">
        <v>109</v>
      </c>
      <c r="G38" s="61">
        <v>3431.2</v>
      </c>
      <c r="H38" s="74">
        <v>3</v>
      </c>
      <c r="I38" s="74">
        <v>18.7</v>
      </c>
      <c r="J38" s="61">
        <v>32</v>
      </c>
      <c r="K38" s="61">
        <v>2436</v>
      </c>
      <c r="L38" s="74">
        <v>2.9</v>
      </c>
      <c r="M38" s="74">
        <v>34.9</v>
      </c>
      <c r="N38" s="61">
        <v>76117</v>
      </c>
      <c r="O38" s="61">
        <v>158</v>
      </c>
      <c r="P38" s="61">
        <v>15416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58"/>
      <c r="AJ38" s="62"/>
      <c r="AK38" s="62"/>
    </row>
    <row r="39" spans="1:37" ht="15">
      <c r="A39" s="16" t="s">
        <v>177</v>
      </c>
      <c r="B39" s="16" t="s">
        <v>53</v>
      </c>
      <c r="C39" s="69">
        <v>2243</v>
      </c>
      <c r="D39" s="69">
        <v>9207</v>
      </c>
      <c r="E39" s="69">
        <v>366</v>
      </c>
      <c r="F39" s="69">
        <v>520</v>
      </c>
      <c r="G39" s="69">
        <v>703.8</v>
      </c>
      <c r="H39" s="70">
        <v>6.1</v>
      </c>
      <c r="I39" s="70">
        <v>25.2</v>
      </c>
      <c r="J39" s="69">
        <v>46</v>
      </c>
      <c r="K39" s="69">
        <v>1854</v>
      </c>
      <c r="L39" s="70">
        <v>2.1</v>
      </c>
      <c r="M39" s="70">
        <v>20.1</v>
      </c>
      <c r="N39" s="69">
        <v>40300</v>
      </c>
      <c r="O39" s="69">
        <v>194</v>
      </c>
      <c r="P39" s="69">
        <v>9556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58"/>
      <c r="AJ39" s="62"/>
      <c r="AK39" s="62"/>
    </row>
    <row r="40" spans="1:37" ht="15">
      <c r="A40" s="21" t="s">
        <v>53</v>
      </c>
      <c r="B40" s="21" t="s">
        <v>134</v>
      </c>
      <c r="C40" s="50">
        <v>755</v>
      </c>
      <c r="D40" s="50">
        <v>2432</v>
      </c>
      <c r="E40" s="50">
        <v>91</v>
      </c>
      <c r="F40" s="50">
        <v>130</v>
      </c>
      <c r="G40" s="50">
        <v>700</v>
      </c>
      <c r="H40" s="42">
        <v>8.3</v>
      </c>
      <c r="I40" s="42">
        <v>26.7</v>
      </c>
      <c r="J40" s="50">
        <v>10</v>
      </c>
      <c r="K40" s="50">
        <v>311</v>
      </c>
      <c r="L40" s="42">
        <v>1.3</v>
      </c>
      <c r="M40" s="42">
        <v>12.8</v>
      </c>
      <c r="N40" s="50">
        <v>31066</v>
      </c>
      <c r="O40" s="50">
        <v>39</v>
      </c>
      <c r="P40" s="50">
        <v>7966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58"/>
      <c r="AJ40" s="62"/>
      <c r="AK40" s="62"/>
    </row>
    <row r="41" spans="1:37" ht="15">
      <c r="A41" s="27" t="s">
        <v>53</v>
      </c>
      <c r="B41" s="27" t="s">
        <v>74</v>
      </c>
      <c r="C41" s="61">
        <v>1488</v>
      </c>
      <c r="D41" s="61">
        <v>6775</v>
      </c>
      <c r="E41" s="61">
        <v>275</v>
      </c>
      <c r="F41" s="61">
        <v>390</v>
      </c>
      <c r="G41" s="61">
        <v>705.1</v>
      </c>
      <c r="H41" s="74">
        <v>5.4</v>
      </c>
      <c r="I41" s="74">
        <v>24.6</v>
      </c>
      <c r="J41" s="61">
        <v>36</v>
      </c>
      <c r="K41" s="61">
        <v>1543</v>
      </c>
      <c r="L41" s="74">
        <v>2.4</v>
      </c>
      <c r="M41" s="74">
        <v>22.8</v>
      </c>
      <c r="N41" s="61">
        <v>42865</v>
      </c>
      <c r="O41" s="61">
        <v>155</v>
      </c>
      <c r="P41" s="61">
        <v>9956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58"/>
      <c r="AJ41" s="62"/>
      <c r="AK41" s="62"/>
    </row>
    <row r="42" spans="1:37" ht="15">
      <c r="A42" s="27" t="s">
        <v>513</v>
      </c>
      <c r="B42" s="27" t="s">
        <v>83</v>
      </c>
      <c r="C42" s="61">
        <v>1928</v>
      </c>
      <c r="D42" s="61">
        <v>7784</v>
      </c>
      <c r="E42" s="61">
        <v>359</v>
      </c>
      <c r="F42" s="61">
        <v>164</v>
      </c>
      <c r="G42" s="61">
        <v>2189</v>
      </c>
      <c r="H42" s="74">
        <v>5.4</v>
      </c>
      <c r="I42" s="74">
        <v>21.7</v>
      </c>
      <c r="J42" s="61">
        <v>41</v>
      </c>
      <c r="K42" s="61">
        <v>2072</v>
      </c>
      <c r="L42" s="74">
        <v>2.1</v>
      </c>
      <c r="M42" s="74">
        <v>26.6</v>
      </c>
      <c r="N42" s="61">
        <v>50538</v>
      </c>
      <c r="O42" s="61">
        <v>206</v>
      </c>
      <c r="P42" s="61">
        <v>10059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58"/>
      <c r="AJ42" s="62"/>
      <c r="AK42" s="62"/>
    </row>
    <row r="43" spans="1:37" ht="15">
      <c r="A43" s="78" t="s">
        <v>205</v>
      </c>
      <c r="B43" s="78" t="s">
        <v>155</v>
      </c>
      <c r="C43" s="80">
        <v>2011</v>
      </c>
      <c r="D43" s="80">
        <v>10960</v>
      </c>
      <c r="E43" s="80">
        <v>358</v>
      </c>
      <c r="F43" s="80">
        <v>325</v>
      </c>
      <c r="G43" s="80">
        <v>1101.5</v>
      </c>
      <c r="H43" s="81">
        <v>5.6</v>
      </c>
      <c r="I43" s="81">
        <v>30.6</v>
      </c>
      <c r="J43" s="80">
        <v>91</v>
      </c>
      <c r="K43" s="80">
        <v>4546</v>
      </c>
      <c r="L43" s="81">
        <v>4.5</v>
      </c>
      <c r="M43" s="81">
        <v>41.5</v>
      </c>
      <c r="N43" s="80">
        <v>49958</v>
      </c>
      <c r="O43" s="80">
        <v>398</v>
      </c>
      <c r="P43" s="80">
        <v>11423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58"/>
      <c r="AJ43" s="62"/>
      <c r="AK43" s="62"/>
    </row>
    <row r="44" spans="1:37" ht="15">
      <c r="A44" s="21" t="s">
        <v>180</v>
      </c>
      <c r="B44" s="21" t="s">
        <v>53</v>
      </c>
      <c r="C44" s="50">
        <v>2718</v>
      </c>
      <c r="D44" s="50">
        <v>12998</v>
      </c>
      <c r="E44" s="50">
        <v>352</v>
      </c>
      <c r="F44" s="50">
        <v>505</v>
      </c>
      <c r="G44" s="50">
        <v>697</v>
      </c>
      <c r="H44" s="42">
        <v>7.7</v>
      </c>
      <c r="I44" s="42">
        <v>36.9</v>
      </c>
      <c r="J44" s="50">
        <v>36</v>
      </c>
      <c r="K44" s="50">
        <v>1396</v>
      </c>
      <c r="L44" s="42">
        <v>1.3</v>
      </c>
      <c r="M44" s="42">
        <v>10.7</v>
      </c>
      <c r="N44" s="50">
        <v>38773</v>
      </c>
      <c r="O44" s="50">
        <v>142</v>
      </c>
      <c r="P44" s="50">
        <v>9830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58"/>
      <c r="AJ44" s="62"/>
      <c r="AK44" s="62"/>
    </row>
    <row r="45" spans="1:37" ht="15">
      <c r="A45" s="21" t="s">
        <v>53</v>
      </c>
      <c r="B45" s="21" t="s">
        <v>66</v>
      </c>
      <c r="C45" s="50">
        <v>2716</v>
      </c>
      <c r="D45" s="50">
        <v>12957</v>
      </c>
      <c r="E45" s="50">
        <v>348</v>
      </c>
      <c r="F45" s="50">
        <v>503</v>
      </c>
      <c r="G45" s="50">
        <v>691.8</v>
      </c>
      <c r="H45" s="42">
        <v>7.8</v>
      </c>
      <c r="I45" s="42">
        <v>37.2</v>
      </c>
      <c r="J45" s="50">
        <v>36</v>
      </c>
      <c r="K45" s="50">
        <v>1396</v>
      </c>
      <c r="L45" s="42">
        <v>1.3</v>
      </c>
      <c r="M45" s="42">
        <v>10.8</v>
      </c>
      <c r="N45" s="50">
        <v>38773</v>
      </c>
      <c r="O45" s="50">
        <v>142</v>
      </c>
      <c r="P45" s="50">
        <v>9830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58"/>
      <c r="AJ45" s="62"/>
      <c r="AK45" s="62"/>
    </row>
    <row r="46" spans="1:37" ht="15">
      <c r="A46" s="27" t="s">
        <v>53</v>
      </c>
      <c r="B46" s="27" t="s">
        <v>137</v>
      </c>
      <c r="C46" s="61">
        <v>2</v>
      </c>
      <c r="D46" s="61">
        <v>41</v>
      </c>
      <c r="E46" s="61">
        <v>4</v>
      </c>
      <c r="F46" s="61">
        <v>2</v>
      </c>
      <c r="G46" s="61">
        <v>2000</v>
      </c>
      <c r="H46" s="74">
        <v>0.5</v>
      </c>
      <c r="I46" s="74">
        <v>10.3</v>
      </c>
      <c r="J46" s="61">
        <v>0</v>
      </c>
      <c r="K46" s="61">
        <v>0</v>
      </c>
      <c r="L46" s="74">
        <v>0</v>
      </c>
      <c r="M46" s="74">
        <v>0</v>
      </c>
      <c r="N46" s="61">
        <v>0</v>
      </c>
      <c r="O46" s="61">
        <v>0</v>
      </c>
      <c r="P46" s="61">
        <v>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58"/>
      <c r="AJ46" s="62"/>
      <c r="AK46" s="62"/>
    </row>
    <row r="47" spans="1:37" ht="15">
      <c r="A47" s="16" t="s">
        <v>182</v>
      </c>
      <c r="B47" s="16" t="s">
        <v>53</v>
      </c>
      <c r="C47" s="69">
        <v>2426</v>
      </c>
      <c r="D47" s="69">
        <v>11646</v>
      </c>
      <c r="E47" s="69">
        <v>342</v>
      </c>
      <c r="F47" s="69">
        <v>357</v>
      </c>
      <c r="G47" s="69">
        <v>958</v>
      </c>
      <c r="H47" s="70">
        <v>7.1</v>
      </c>
      <c r="I47" s="70">
        <v>34.1</v>
      </c>
      <c r="J47" s="69">
        <v>71</v>
      </c>
      <c r="K47" s="69">
        <v>4549</v>
      </c>
      <c r="L47" s="70">
        <v>2.9</v>
      </c>
      <c r="M47" s="70">
        <v>39.1</v>
      </c>
      <c r="N47" s="69">
        <v>64066</v>
      </c>
      <c r="O47" s="69">
        <v>352</v>
      </c>
      <c r="P47" s="69">
        <v>12922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58"/>
      <c r="AJ47" s="62"/>
      <c r="AK47" s="62"/>
    </row>
    <row r="48" spans="1:37" ht="15">
      <c r="A48" s="21" t="s">
        <v>53</v>
      </c>
      <c r="B48" s="21" t="s">
        <v>116</v>
      </c>
      <c r="C48" s="50">
        <v>1862</v>
      </c>
      <c r="D48" s="50">
        <v>9362</v>
      </c>
      <c r="E48" s="50">
        <v>281</v>
      </c>
      <c r="F48" s="50">
        <v>260</v>
      </c>
      <c r="G48" s="50">
        <v>1080.8</v>
      </c>
      <c r="H48" s="42">
        <v>6.6</v>
      </c>
      <c r="I48" s="42">
        <v>33.3</v>
      </c>
      <c r="J48" s="50">
        <v>63</v>
      </c>
      <c r="K48" s="50">
        <v>3877</v>
      </c>
      <c r="L48" s="42">
        <v>3.4</v>
      </c>
      <c r="M48" s="42">
        <v>41.4</v>
      </c>
      <c r="N48" s="50">
        <v>61533</v>
      </c>
      <c r="O48" s="50">
        <v>303</v>
      </c>
      <c r="P48" s="50">
        <v>12794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58"/>
      <c r="AJ48" s="62"/>
      <c r="AK48" s="62"/>
    </row>
    <row r="49" spans="1:37" ht="15">
      <c r="A49" s="27" t="s">
        <v>53</v>
      </c>
      <c r="B49" s="27" t="s">
        <v>74</v>
      </c>
      <c r="C49" s="61">
        <v>564</v>
      </c>
      <c r="D49" s="61">
        <v>2284</v>
      </c>
      <c r="E49" s="61">
        <v>61</v>
      </c>
      <c r="F49" s="61">
        <v>97</v>
      </c>
      <c r="G49" s="61">
        <v>628.9</v>
      </c>
      <c r="H49" s="74">
        <v>9.2</v>
      </c>
      <c r="I49" s="74">
        <v>37.4</v>
      </c>
      <c r="J49" s="61">
        <v>8</v>
      </c>
      <c r="K49" s="61">
        <v>672</v>
      </c>
      <c r="L49" s="74">
        <v>1.4</v>
      </c>
      <c r="M49" s="74">
        <v>29.4</v>
      </c>
      <c r="N49" s="61">
        <v>84013</v>
      </c>
      <c r="O49" s="61">
        <v>49</v>
      </c>
      <c r="P49" s="61">
        <v>13716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58"/>
      <c r="AJ49" s="62"/>
      <c r="AK49" s="62"/>
    </row>
    <row r="50" spans="1:37" ht="15">
      <c r="A50" s="27" t="s">
        <v>189</v>
      </c>
      <c r="B50" s="27" t="s">
        <v>66</v>
      </c>
      <c r="C50" s="61">
        <v>1952</v>
      </c>
      <c r="D50" s="61">
        <v>11419</v>
      </c>
      <c r="E50" s="61">
        <v>342</v>
      </c>
      <c r="F50" s="61">
        <v>339</v>
      </c>
      <c r="G50" s="61">
        <v>1008.8</v>
      </c>
      <c r="H50" s="74">
        <v>5.7</v>
      </c>
      <c r="I50" s="74">
        <v>33.4</v>
      </c>
      <c r="J50" s="61">
        <v>67</v>
      </c>
      <c r="K50" s="61">
        <v>2867</v>
      </c>
      <c r="L50" s="74">
        <v>3.4</v>
      </c>
      <c r="M50" s="74">
        <v>25.1</v>
      </c>
      <c r="N50" s="61">
        <v>42795</v>
      </c>
      <c r="O50" s="61">
        <v>314</v>
      </c>
      <c r="P50" s="61">
        <v>9131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58"/>
      <c r="AJ50" s="62"/>
      <c r="AK50" s="62"/>
    </row>
    <row r="51" spans="1:37" ht="15">
      <c r="A51" s="27" t="s">
        <v>197</v>
      </c>
      <c r="B51" s="27" t="s">
        <v>155</v>
      </c>
      <c r="C51" s="61">
        <v>1605</v>
      </c>
      <c r="D51" s="61">
        <v>9794</v>
      </c>
      <c r="E51" s="61">
        <v>338</v>
      </c>
      <c r="F51" s="61">
        <v>217</v>
      </c>
      <c r="G51" s="61">
        <v>1557.6</v>
      </c>
      <c r="H51" s="74">
        <v>4.7</v>
      </c>
      <c r="I51" s="74">
        <v>29</v>
      </c>
      <c r="J51" s="61">
        <v>67</v>
      </c>
      <c r="K51" s="61">
        <v>3896</v>
      </c>
      <c r="L51" s="74">
        <v>4.2</v>
      </c>
      <c r="M51" s="74">
        <v>39.8</v>
      </c>
      <c r="N51" s="61">
        <v>58150</v>
      </c>
      <c r="O51" s="61">
        <v>282</v>
      </c>
      <c r="P51" s="61">
        <v>13816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58"/>
      <c r="AJ51" s="62"/>
      <c r="AK51" s="62"/>
    </row>
    <row r="52" spans="1:37" ht="15">
      <c r="A52" s="27" t="s">
        <v>193</v>
      </c>
      <c r="B52" s="27" t="s">
        <v>57</v>
      </c>
      <c r="C52" s="61">
        <v>849</v>
      </c>
      <c r="D52" s="61">
        <v>5508</v>
      </c>
      <c r="E52" s="61">
        <v>336</v>
      </c>
      <c r="F52" s="61">
        <v>120</v>
      </c>
      <c r="G52" s="61">
        <v>2800</v>
      </c>
      <c r="H52" s="74">
        <v>2.5</v>
      </c>
      <c r="I52" s="74">
        <v>16.4</v>
      </c>
      <c r="J52" s="61">
        <v>30</v>
      </c>
      <c r="K52" s="61">
        <v>2377</v>
      </c>
      <c r="L52" s="74">
        <v>3.5</v>
      </c>
      <c r="M52" s="74">
        <v>43.2</v>
      </c>
      <c r="N52" s="61">
        <v>79237</v>
      </c>
      <c r="O52" s="61">
        <v>134</v>
      </c>
      <c r="P52" s="61">
        <v>17740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58"/>
      <c r="AJ52" s="62"/>
      <c r="AK52" s="62"/>
    </row>
    <row r="53" spans="1:37" ht="15">
      <c r="A53" s="27" t="s">
        <v>296</v>
      </c>
      <c r="B53" s="27" t="s">
        <v>57</v>
      </c>
      <c r="C53" s="61">
        <v>368</v>
      </c>
      <c r="D53" s="61">
        <v>1474</v>
      </c>
      <c r="E53" s="61">
        <v>329</v>
      </c>
      <c r="F53" s="61">
        <v>68</v>
      </c>
      <c r="G53" s="61">
        <v>4838.2</v>
      </c>
      <c r="H53" s="74">
        <v>1.1</v>
      </c>
      <c r="I53" s="74">
        <v>4.5</v>
      </c>
      <c r="J53" s="61">
        <v>0</v>
      </c>
      <c r="K53" s="61">
        <v>0</v>
      </c>
      <c r="L53" s="74">
        <v>0</v>
      </c>
      <c r="M53" s="74">
        <v>0</v>
      </c>
      <c r="N53" s="61">
        <v>0</v>
      </c>
      <c r="O53" s="61">
        <v>0</v>
      </c>
      <c r="P53" s="61">
        <v>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58"/>
      <c r="AJ53" s="62"/>
      <c r="AK53" s="62"/>
    </row>
    <row r="54" spans="1:37" ht="15">
      <c r="A54" s="27" t="s">
        <v>187</v>
      </c>
      <c r="B54" s="27" t="s">
        <v>134</v>
      </c>
      <c r="C54" s="61">
        <v>2123</v>
      </c>
      <c r="D54" s="61">
        <v>9290</v>
      </c>
      <c r="E54" s="61">
        <v>321</v>
      </c>
      <c r="F54" s="61">
        <v>288</v>
      </c>
      <c r="G54" s="61">
        <v>1114.6</v>
      </c>
      <c r="H54" s="74">
        <v>6.6</v>
      </c>
      <c r="I54" s="74">
        <v>28.9</v>
      </c>
      <c r="J54" s="61">
        <v>46</v>
      </c>
      <c r="K54" s="61">
        <v>2762</v>
      </c>
      <c r="L54" s="74">
        <v>2.2</v>
      </c>
      <c r="M54" s="74">
        <v>29.7</v>
      </c>
      <c r="N54" s="61">
        <v>60052</v>
      </c>
      <c r="O54" s="61">
        <v>235</v>
      </c>
      <c r="P54" s="61">
        <v>11755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58"/>
      <c r="AJ54" s="62"/>
      <c r="AK54" s="62"/>
    </row>
    <row r="55" spans="1:37" ht="15">
      <c r="A55" s="27" t="s">
        <v>185</v>
      </c>
      <c r="B55" s="27" t="s">
        <v>155</v>
      </c>
      <c r="C55" s="61">
        <v>1486</v>
      </c>
      <c r="D55" s="61">
        <v>8353</v>
      </c>
      <c r="E55" s="61">
        <v>321</v>
      </c>
      <c r="F55" s="61">
        <v>233</v>
      </c>
      <c r="G55" s="61">
        <v>1377.7</v>
      </c>
      <c r="H55" s="74">
        <v>4.6</v>
      </c>
      <c r="I55" s="74">
        <v>26</v>
      </c>
      <c r="J55" s="61">
        <v>44</v>
      </c>
      <c r="K55" s="61">
        <v>1294</v>
      </c>
      <c r="L55" s="74">
        <v>3</v>
      </c>
      <c r="M55" s="74">
        <v>15.5</v>
      </c>
      <c r="N55" s="61">
        <v>29400</v>
      </c>
      <c r="O55" s="61">
        <v>179</v>
      </c>
      <c r="P55" s="61">
        <v>7227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58"/>
      <c r="AJ55" s="62"/>
      <c r="AK55" s="62"/>
    </row>
    <row r="56" spans="1:37" ht="15">
      <c r="A56" s="27" t="s">
        <v>514</v>
      </c>
      <c r="B56" s="27" t="s">
        <v>539</v>
      </c>
      <c r="C56" s="61">
        <v>1691</v>
      </c>
      <c r="D56" s="61">
        <v>3573</v>
      </c>
      <c r="E56" s="61">
        <v>320</v>
      </c>
      <c r="F56" s="61">
        <v>245</v>
      </c>
      <c r="G56" s="61">
        <v>1306.1</v>
      </c>
      <c r="H56" s="74">
        <v>5.3</v>
      </c>
      <c r="I56" s="74">
        <v>11.2</v>
      </c>
      <c r="J56" s="61">
        <v>26</v>
      </c>
      <c r="K56" s="61">
        <v>1065</v>
      </c>
      <c r="L56" s="74">
        <v>1.5</v>
      </c>
      <c r="M56" s="74">
        <v>29.8</v>
      </c>
      <c r="N56" s="61">
        <v>40964</v>
      </c>
      <c r="O56" s="61">
        <v>105</v>
      </c>
      <c r="P56" s="61">
        <v>10143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58"/>
      <c r="AJ56" s="62"/>
      <c r="AK56" s="62"/>
    </row>
    <row r="57" spans="1:37" ht="15">
      <c r="A57" s="27" t="s">
        <v>215</v>
      </c>
      <c r="B57" s="27" t="s">
        <v>155</v>
      </c>
      <c r="C57" s="61">
        <v>1705</v>
      </c>
      <c r="D57" s="61">
        <v>9218</v>
      </c>
      <c r="E57" s="61">
        <v>319</v>
      </c>
      <c r="F57" s="61">
        <v>255</v>
      </c>
      <c r="G57" s="61">
        <v>1251</v>
      </c>
      <c r="H57" s="74">
        <v>5.3</v>
      </c>
      <c r="I57" s="74">
        <v>28.9</v>
      </c>
      <c r="J57" s="61">
        <v>75</v>
      </c>
      <c r="K57" s="61">
        <v>4113</v>
      </c>
      <c r="L57" s="74">
        <v>4.4</v>
      </c>
      <c r="M57" s="74">
        <v>44.6</v>
      </c>
      <c r="N57" s="61">
        <v>54834</v>
      </c>
      <c r="O57" s="61">
        <v>404</v>
      </c>
      <c r="P57" s="61">
        <v>10180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58"/>
      <c r="AJ57" s="62"/>
      <c r="AK57" s="62"/>
    </row>
    <row r="58" spans="1:37" ht="15">
      <c r="A58" s="27" t="s">
        <v>183</v>
      </c>
      <c r="B58" s="27" t="s">
        <v>62</v>
      </c>
      <c r="C58" s="61">
        <v>1702</v>
      </c>
      <c r="D58" s="61">
        <v>7063</v>
      </c>
      <c r="E58" s="61">
        <v>318</v>
      </c>
      <c r="F58" s="61">
        <v>213</v>
      </c>
      <c r="G58" s="61">
        <v>1493</v>
      </c>
      <c r="H58" s="74">
        <v>5.4</v>
      </c>
      <c r="I58" s="74">
        <v>22.2</v>
      </c>
      <c r="J58" s="61">
        <v>35</v>
      </c>
      <c r="K58" s="61">
        <v>1763</v>
      </c>
      <c r="L58" s="74">
        <v>2.1</v>
      </c>
      <c r="M58" s="74">
        <v>25</v>
      </c>
      <c r="N58" s="61">
        <v>50361</v>
      </c>
      <c r="O58" s="61">
        <v>146</v>
      </c>
      <c r="P58" s="61">
        <v>12073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58"/>
      <c r="AJ58" s="62"/>
      <c r="AK58" s="62"/>
    </row>
    <row r="59" spans="1:37" ht="15">
      <c r="A59" s="27" t="s">
        <v>299</v>
      </c>
      <c r="B59" s="27" t="s">
        <v>155</v>
      </c>
      <c r="C59" s="61">
        <v>2110</v>
      </c>
      <c r="D59" s="61">
        <v>11791</v>
      </c>
      <c r="E59" s="61">
        <v>316</v>
      </c>
      <c r="F59" s="61">
        <v>378</v>
      </c>
      <c r="G59" s="61">
        <v>836</v>
      </c>
      <c r="H59" s="74">
        <v>6.7</v>
      </c>
      <c r="I59" s="74">
        <v>37.3</v>
      </c>
      <c r="J59" s="61">
        <v>103</v>
      </c>
      <c r="K59" s="61">
        <v>4859</v>
      </c>
      <c r="L59" s="74">
        <v>4.9</v>
      </c>
      <c r="M59" s="74">
        <v>41.2</v>
      </c>
      <c r="N59" s="61">
        <v>47172</v>
      </c>
      <c r="O59" s="61">
        <v>416</v>
      </c>
      <c r="P59" s="61">
        <v>11680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58"/>
      <c r="AJ59" s="62"/>
      <c r="AK59" s="62"/>
    </row>
    <row r="60" spans="1:37" ht="15">
      <c r="A60" s="27" t="s">
        <v>186</v>
      </c>
      <c r="B60" s="27" t="s">
        <v>80</v>
      </c>
      <c r="C60" s="61">
        <v>1491</v>
      </c>
      <c r="D60" s="61">
        <v>7672</v>
      </c>
      <c r="E60" s="61">
        <v>312</v>
      </c>
      <c r="F60" s="61">
        <v>210</v>
      </c>
      <c r="G60" s="61">
        <v>1485.7</v>
      </c>
      <c r="H60" s="74">
        <v>4.8</v>
      </c>
      <c r="I60" s="74">
        <v>24.6</v>
      </c>
      <c r="J60" s="61">
        <v>67</v>
      </c>
      <c r="K60" s="61">
        <v>2700</v>
      </c>
      <c r="L60" s="74">
        <v>4.5</v>
      </c>
      <c r="M60" s="74">
        <v>35.2</v>
      </c>
      <c r="N60" s="61">
        <v>40301</v>
      </c>
      <c r="O60" s="61">
        <v>284</v>
      </c>
      <c r="P60" s="61">
        <v>9508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58"/>
      <c r="AJ60" s="62"/>
      <c r="AK60" s="62"/>
    </row>
    <row r="61" spans="1:37" ht="15">
      <c r="A61" s="27" t="s">
        <v>188</v>
      </c>
      <c r="B61" s="27" t="s">
        <v>80</v>
      </c>
      <c r="C61" s="61">
        <v>1254</v>
      </c>
      <c r="D61" s="61">
        <v>8934</v>
      </c>
      <c r="E61" s="61">
        <v>311</v>
      </c>
      <c r="F61" s="61">
        <v>209</v>
      </c>
      <c r="G61" s="61">
        <v>1488</v>
      </c>
      <c r="H61" s="74">
        <v>4</v>
      </c>
      <c r="I61" s="74">
        <v>28.7</v>
      </c>
      <c r="J61" s="61">
        <v>54</v>
      </c>
      <c r="K61" s="61">
        <v>3744</v>
      </c>
      <c r="L61" s="74">
        <v>4.3</v>
      </c>
      <c r="M61" s="74">
        <v>41.9</v>
      </c>
      <c r="N61" s="61">
        <v>69335</v>
      </c>
      <c r="O61" s="61">
        <v>260</v>
      </c>
      <c r="P61" s="61">
        <v>14400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58"/>
      <c r="AJ61" s="62"/>
      <c r="AK61" s="62"/>
    </row>
    <row r="62" spans="1:37" ht="15">
      <c r="A62" s="27" t="s">
        <v>192</v>
      </c>
      <c r="B62" s="27" t="s">
        <v>68</v>
      </c>
      <c r="C62" s="61">
        <v>1644</v>
      </c>
      <c r="D62" s="61">
        <v>8111</v>
      </c>
      <c r="E62" s="61">
        <v>299</v>
      </c>
      <c r="F62" s="61">
        <v>167</v>
      </c>
      <c r="G62" s="61">
        <v>1790.4</v>
      </c>
      <c r="H62" s="74">
        <v>5.5</v>
      </c>
      <c r="I62" s="74">
        <v>27.1</v>
      </c>
      <c r="J62" s="61">
        <v>58</v>
      </c>
      <c r="K62" s="61">
        <v>2959</v>
      </c>
      <c r="L62" s="74">
        <v>3.5</v>
      </c>
      <c r="M62" s="74">
        <v>36.5</v>
      </c>
      <c r="N62" s="61">
        <v>51025</v>
      </c>
      <c r="O62" s="61">
        <v>315</v>
      </c>
      <c r="P62" s="61">
        <v>9395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58"/>
      <c r="AJ62" s="62"/>
      <c r="AK62" s="62"/>
    </row>
    <row r="63" spans="1:37" ht="15">
      <c r="A63" s="27" t="s">
        <v>196</v>
      </c>
      <c r="B63" s="27" t="s">
        <v>68</v>
      </c>
      <c r="C63" s="61">
        <v>921</v>
      </c>
      <c r="D63" s="61">
        <v>6634</v>
      </c>
      <c r="E63" s="61">
        <v>299</v>
      </c>
      <c r="F63" s="61">
        <v>150</v>
      </c>
      <c r="G63" s="61">
        <v>1993.3</v>
      </c>
      <c r="H63" s="74">
        <v>3.1</v>
      </c>
      <c r="I63" s="74">
        <v>22.2</v>
      </c>
      <c r="J63" s="61">
        <v>38</v>
      </c>
      <c r="K63" s="61">
        <v>3119</v>
      </c>
      <c r="L63" s="74">
        <v>4.1</v>
      </c>
      <c r="M63" s="74">
        <v>47</v>
      </c>
      <c r="N63" s="61">
        <v>82068</v>
      </c>
      <c r="O63" s="61">
        <v>179</v>
      </c>
      <c r="P63" s="61">
        <v>17422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58"/>
      <c r="AJ63" s="62"/>
      <c r="AK63" s="62"/>
    </row>
    <row r="64" spans="1:37" ht="15">
      <c r="A64" s="27" t="s">
        <v>211</v>
      </c>
      <c r="B64" s="27" t="s">
        <v>57</v>
      </c>
      <c r="C64" s="61">
        <v>575</v>
      </c>
      <c r="D64" s="61">
        <v>3644</v>
      </c>
      <c r="E64" s="61">
        <v>296</v>
      </c>
      <c r="F64" s="61">
        <v>84</v>
      </c>
      <c r="G64" s="61">
        <v>3523.8</v>
      </c>
      <c r="H64" s="74">
        <v>1.9</v>
      </c>
      <c r="I64" s="74">
        <v>12.3</v>
      </c>
      <c r="J64" s="61">
        <v>16</v>
      </c>
      <c r="K64" s="61">
        <v>1713</v>
      </c>
      <c r="L64" s="74">
        <v>2.8</v>
      </c>
      <c r="M64" s="74">
        <v>47</v>
      </c>
      <c r="N64" s="61">
        <v>107072</v>
      </c>
      <c r="O64" s="61">
        <v>93</v>
      </c>
      <c r="P64" s="61">
        <v>18421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58"/>
      <c r="AJ64" s="62"/>
      <c r="AK64" s="62"/>
    </row>
    <row r="65" spans="1:37" ht="15">
      <c r="A65" s="27" t="s">
        <v>204</v>
      </c>
      <c r="B65" s="27" t="s">
        <v>128</v>
      </c>
      <c r="C65" s="61">
        <v>1162</v>
      </c>
      <c r="D65" s="61">
        <v>7590</v>
      </c>
      <c r="E65" s="61">
        <v>294</v>
      </c>
      <c r="F65" s="61">
        <v>102</v>
      </c>
      <c r="G65" s="61">
        <v>2882.4</v>
      </c>
      <c r="H65" s="74">
        <v>4</v>
      </c>
      <c r="I65" s="74">
        <v>25.8</v>
      </c>
      <c r="J65" s="61">
        <v>54</v>
      </c>
      <c r="K65" s="61">
        <v>3141</v>
      </c>
      <c r="L65" s="74">
        <v>4.6</v>
      </c>
      <c r="M65" s="74">
        <v>41.4</v>
      </c>
      <c r="N65" s="61">
        <v>58171</v>
      </c>
      <c r="O65" s="61">
        <v>237</v>
      </c>
      <c r="P65" s="61">
        <v>13254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58"/>
      <c r="AJ65" s="62"/>
      <c r="AK65" s="62"/>
    </row>
    <row r="66" spans="1:37" ht="15">
      <c r="A66" s="27" t="s">
        <v>198</v>
      </c>
      <c r="B66" s="27" t="s">
        <v>66</v>
      </c>
      <c r="C66" s="61">
        <v>1934</v>
      </c>
      <c r="D66" s="61">
        <v>9093</v>
      </c>
      <c r="E66" s="61">
        <v>294</v>
      </c>
      <c r="F66" s="61">
        <v>172</v>
      </c>
      <c r="G66" s="61">
        <v>1709.3</v>
      </c>
      <c r="H66" s="74">
        <v>6.6</v>
      </c>
      <c r="I66" s="74">
        <v>30.9</v>
      </c>
      <c r="J66" s="61">
        <v>31</v>
      </c>
      <c r="K66" s="61">
        <v>1637</v>
      </c>
      <c r="L66" s="74">
        <v>1.6</v>
      </c>
      <c r="M66" s="74">
        <v>18</v>
      </c>
      <c r="N66" s="61">
        <v>52810</v>
      </c>
      <c r="O66" s="61">
        <v>152</v>
      </c>
      <c r="P66" s="61">
        <v>10770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58"/>
      <c r="AJ66" s="62"/>
      <c r="AK66" s="62"/>
    </row>
    <row r="67" spans="1:37" ht="15">
      <c r="A67" s="27" t="s">
        <v>195</v>
      </c>
      <c r="B67" s="27" t="s">
        <v>97</v>
      </c>
      <c r="C67" s="61">
        <v>1807</v>
      </c>
      <c r="D67" s="61">
        <v>5623</v>
      </c>
      <c r="E67" s="61">
        <v>289</v>
      </c>
      <c r="F67" s="61">
        <v>192</v>
      </c>
      <c r="G67" s="61">
        <v>1505.2</v>
      </c>
      <c r="H67" s="74">
        <v>6.3</v>
      </c>
      <c r="I67" s="74">
        <v>19.5</v>
      </c>
      <c r="J67" s="61">
        <v>38</v>
      </c>
      <c r="K67" s="61">
        <v>1569</v>
      </c>
      <c r="L67" s="74">
        <v>2.1</v>
      </c>
      <c r="M67" s="74">
        <v>27.9</v>
      </c>
      <c r="N67" s="61">
        <v>41281</v>
      </c>
      <c r="O67" s="61">
        <v>167</v>
      </c>
      <c r="P67" s="61">
        <v>9393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58"/>
      <c r="AJ67" s="62"/>
      <c r="AK67" s="62"/>
    </row>
    <row r="68" spans="1:37" ht="15">
      <c r="A68" s="27" t="s">
        <v>206</v>
      </c>
      <c r="B68" s="27" t="s">
        <v>66</v>
      </c>
      <c r="C68" s="61">
        <v>1323</v>
      </c>
      <c r="D68" s="61">
        <v>8670</v>
      </c>
      <c r="E68" s="61">
        <v>288</v>
      </c>
      <c r="F68" s="61">
        <v>232</v>
      </c>
      <c r="G68" s="61">
        <v>1241.4</v>
      </c>
      <c r="H68" s="74">
        <v>4.6</v>
      </c>
      <c r="I68" s="74">
        <v>30.1</v>
      </c>
      <c r="J68" s="61">
        <v>21</v>
      </c>
      <c r="K68" s="61">
        <v>1314</v>
      </c>
      <c r="L68" s="74">
        <v>1.6</v>
      </c>
      <c r="M68" s="74">
        <v>15.2</v>
      </c>
      <c r="N68" s="61">
        <v>62577</v>
      </c>
      <c r="O68" s="61">
        <v>84</v>
      </c>
      <c r="P68" s="61">
        <v>15644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58"/>
      <c r="AJ68" s="62"/>
      <c r="AK68" s="62"/>
    </row>
    <row r="69" spans="1:37" ht="15">
      <c r="A69" s="27" t="s">
        <v>199</v>
      </c>
      <c r="B69" s="27" t="s">
        <v>97</v>
      </c>
      <c r="C69" s="61">
        <v>1421</v>
      </c>
      <c r="D69" s="61">
        <v>5806</v>
      </c>
      <c r="E69" s="61">
        <v>286</v>
      </c>
      <c r="F69" s="61">
        <v>248</v>
      </c>
      <c r="G69" s="61">
        <v>1153.2</v>
      </c>
      <c r="H69" s="74">
        <v>5</v>
      </c>
      <c r="I69" s="74">
        <v>20.3</v>
      </c>
      <c r="J69" s="61">
        <v>55</v>
      </c>
      <c r="K69" s="61">
        <v>2152</v>
      </c>
      <c r="L69" s="74">
        <v>3.9</v>
      </c>
      <c r="M69" s="74">
        <v>37.1</v>
      </c>
      <c r="N69" s="61">
        <v>39133</v>
      </c>
      <c r="O69" s="61">
        <v>264</v>
      </c>
      <c r="P69" s="61">
        <v>8153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58"/>
      <c r="AJ69" s="62"/>
      <c r="AK69" s="62"/>
    </row>
    <row r="70" spans="1:37" ht="15">
      <c r="A70" s="27" t="s">
        <v>201</v>
      </c>
      <c r="B70" s="27" t="s">
        <v>202</v>
      </c>
      <c r="C70" s="61">
        <v>1434</v>
      </c>
      <c r="D70" s="61">
        <v>4768</v>
      </c>
      <c r="E70" s="61">
        <v>283</v>
      </c>
      <c r="F70" s="61">
        <v>255</v>
      </c>
      <c r="G70" s="61">
        <v>1109.8</v>
      </c>
      <c r="H70" s="74">
        <v>5.1</v>
      </c>
      <c r="I70" s="74">
        <v>16.8</v>
      </c>
      <c r="J70" s="61">
        <v>44</v>
      </c>
      <c r="K70" s="61">
        <v>1518</v>
      </c>
      <c r="L70" s="74">
        <v>3.1</v>
      </c>
      <c r="M70" s="74">
        <v>31.8</v>
      </c>
      <c r="N70" s="61">
        <v>34499</v>
      </c>
      <c r="O70" s="61">
        <v>187</v>
      </c>
      <c r="P70" s="61">
        <v>8117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58"/>
      <c r="AJ70" s="62"/>
      <c r="AK70" s="62"/>
    </row>
    <row r="71" spans="1:37" ht="15">
      <c r="A71" s="27" t="s">
        <v>200</v>
      </c>
      <c r="B71" s="27" t="s">
        <v>55</v>
      </c>
      <c r="C71" s="61">
        <v>1025</v>
      </c>
      <c r="D71" s="61">
        <v>7655</v>
      </c>
      <c r="E71" s="61">
        <v>279</v>
      </c>
      <c r="F71" s="61">
        <v>117</v>
      </c>
      <c r="G71" s="61">
        <v>2384.6</v>
      </c>
      <c r="H71" s="74">
        <v>3.7</v>
      </c>
      <c r="I71" s="74">
        <v>27.4</v>
      </c>
      <c r="J71" s="61">
        <v>52</v>
      </c>
      <c r="K71" s="61">
        <v>3590</v>
      </c>
      <c r="L71" s="74">
        <v>5.1</v>
      </c>
      <c r="M71" s="74">
        <v>46.9</v>
      </c>
      <c r="N71" s="61">
        <v>69040</v>
      </c>
      <c r="O71" s="61">
        <v>275</v>
      </c>
      <c r="P71" s="61">
        <v>13055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58"/>
      <c r="AJ71" s="62"/>
      <c r="AK71" s="62"/>
    </row>
    <row r="72" spans="1:37" ht="15">
      <c r="A72" s="78" t="s">
        <v>203</v>
      </c>
      <c r="B72" s="78" t="s">
        <v>120</v>
      </c>
      <c r="C72" s="80">
        <v>1823</v>
      </c>
      <c r="D72" s="80">
        <v>8217</v>
      </c>
      <c r="E72" s="80">
        <v>275</v>
      </c>
      <c r="F72" s="80">
        <v>514</v>
      </c>
      <c r="G72" s="80">
        <v>535</v>
      </c>
      <c r="H72" s="81">
        <v>6.6</v>
      </c>
      <c r="I72" s="81">
        <v>29.9</v>
      </c>
      <c r="J72" s="80">
        <v>69</v>
      </c>
      <c r="K72" s="80">
        <v>3331</v>
      </c>
      <c r="L72" s="81">
        <v>3.8</v>
      </c>
      <c r="M72" s="81">
        <v>40.5</v>
      </c>
      <c r="N72" s="80">
        <v>48275</v>
      </c>
      <c r="O72" s="80">
        <v>296</v>
      </c>
      <c r="P72" s="80">
        <v>11253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58"/>
      <c r="AJ72" s="62"/>
      <c r="AK72" s="62"/>
    </row>
    <row r="73" spans="1:37" ht="15">
      <c r="A73" s="78" t="s">
        <v>515</v>
      </c>
      <c r="B73" s="78" t="s">
        <v>178</v>
      </c>
      <c r="C73" s="80">
        <v>1692</v>
      </c>
      <c r="D73" s="80">
        <v>6992</v>
      </c>
      <c r="E73" s="80">
        <v>274</v>
      </c>
      <c r="F73" s="80">
        <v>190</v>
      </c>
      <c r="G73" s="80">
        <v>1442.1</v>
      </c>
      <c r="H73" s="81">
        <v>6.2</v>
      </c>
      <c r="I73" s="81">
        <v>25.5</v>
      </c>
      <c r="J73" s="80">
        <v>24</v>
      </c>
      <c r="K73" s="80">
        <v>1577</v>
      </c>
      <c r="L73" s="81">
        <v>1.4</v>
      </c>
      <c r="M73" s="81">
        <v>22.6</v>
      </c>
      <c r="N73" s="80">
        <v>65711</v>
      </c>
      <c r="O73" s="80">
        <v>115</v>
      </c>
      <c r="P73" s="80">
        <v>13714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58"/>
      <c r="AJ73" s="62"/>
      <c r="AK73" s="62"/>
    </row>
    <row r="74" spans="1:37" ht="15">
      <c r="A74" s="27" t="s">
        <v>208</v>
      </c>
      <c r="B74" s="27" t="s">
        <v>104</v>
      </c>
      <c r="C74" s="61">
        <v>943</v>
      </c>
      <c r="D74" s="61">
        <v>5648</v>
      </c>
      <c r="E74" s="61">
        <v>273</v>
      </c>
      <c r="F74" s="61">
        <v>88</v>
      </c>
      <c r="G74" s="61">
        <v>3102.3</v>
      </c>
      <c r="H74" s="74">
        <v>3.5</v>
      </c>
      <c r="I74" s="74">
        <v>20.7</v>
      </c>
      <c r="J74" s="61">
        <v>22</v>
      </c>
      <c r="K74" s="61">
        <v>1378</v>
      </c>
      <c r="L74" s="74">
        <v>2.3</v>
      </c>
      <c r="M74" s="74">
        <v>24.4</v>
      </c>
      <c r="N74" s="61">
        <v>62635</v>
      </c>
      <c r="O74" s="61">
        <v>100</v>
      </c>
      <c r="P74" s="61">
        <v>13780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58"/>
      <c r="AJ74" s="62"/>
      <c r="AK74" s="62"/>
    </row>
    <row r="75" spans="1:37" ht="15">
      <c r="A75" s="27" t="s">
        <v>230</v>
      </c>
      <c r="B75" s="27" t="s">
        <v>59</v>
      </c>
      <c r="C75" s="61">
        <v>1602</v>
      </c>
      <c r="D75" s="61">
        <v>6610</v>
      </c>
      <c r="E75" s="61">
        <v>270</v>
      </c>
      <c r="F75" s="61">
        <v>225</v>
      </c>
      <c r="G75" s="61">
        <v>1200</v>
      </c>
      <c r="H75" s="74">
        <v>5.9</v>
      </c>
      <c r="I75" s="74">
        <v>24.5</v>
      </c>
      <c r="J75" s="61">
        <v>40</v>
      </c>
      <c r="K75" s="61">
        <v>1453</v>
      </c>
      <c r="L75" s="74">
        <v>2.5</v>
      </c>
      <c r="M75" s="74">
        <v>22</v>
      </c>
      <c r="N75" s="61">
        <v>36321</v>
      </c>
      <c r="O75" s="61">
        <v>158</v>
      </c>
      <c r="P75" s="61">
        <v>9195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58"/>
      <c r="AJ75" s="62"/>
      <c r="AK75" s="62"/>
    </row>
    <row r="76" spans="1:37" ht="15">
      <c r="A76" s="16" t="s">
        <v>207</v>
      </c>
      <c r="B76" s="16" t="s">
        <v>53</v>
      </c>
      <c r="C76" s="69">
        <v>1665</v>
      </c>
      <c r="D76" s="69">
        <v>6428</v>
      </c>
      <c r="E76" s="69">
        <v>269</v>
      </c>
      <c r="F76" s="69">
        <v>217</v>
      </c>
      <c r="G76" s="69">
        <v>1239.6</v>
      </c>
      <c r="H76" s="70">
        <v>6.2</v>
      </c>
      <c r="I76" s="70">
        <v>23.9</v>
      </c>
      <c r="J76" s="69">
        <v>68</v>
      </c>
      <c r="K76" s="69">
        <v>1723</v>
      </c>
      <c r="L76" s="70">
        <v>4.1</v>
      </c>
      <c r="M76" s="70">
        <v>26.8</v>
      </c>
      <c r="N76" s="69">
        <v>25334</v>
      </c>
      <c r="O76" s="69">
        <v>275</v>
      </c>
      <c r="P76" s="69">
        <v>6264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58"/>
      <c r="AJ76" s="62"/>
      <c r="AK76" s="62"/>
    </row>
    <row r="77" spans="1:37" ht="15">
      <c r="A77" s="21" t="s">
        <v>53</v>
      </c>
      <c r="B77" s="21" t="s">
        <v>59</v>
      </c>
      <c r="C77" s="50">
        <v>829</v>
      </c>
      <c r="D77" s="50">
        <v>2959</v>
      </c>
      <c r="E77" s="50">
        <v>139</v>
      </c>
      <c r="F77" s="50">
        <v>125</v>
      </c>
      <c r="G77" s="50">
        <v>1112</v>
      </c>
      <c r="H77" s="42">
        <v>6</v>
      </c>
      <c r="I77" s="42">
        <v>21.3</v>
      </c>
      <c r="J77" s="50">
        <v>36</v>
      </c>
      <c r="K77" s="50">
        <v>758</v>
      </c>
      <c r="L77" s="42">
        <v>4.3</v>
      </c>
      <c r="M77" s="42">
        <v>25.6</v>
      </c>
      <c r="N77" s="50">
        <v>21047</v>
      </c>
      <c r="O77" s="50">
        <v>146</v>
      </c>
      <c r="P77" s="50">
        <v>5190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58"/>
      <c r="AJ77" s="62"/>
      <c r="AK77" s="62"/>
    </row>
    <row r="78" spans="1:37" ht="15">
      <c r="A78" s="27" t="s">
        <v>53</v>
      </c>
      <c r="B78" s="27" t="s">
        <v>151</v>
      </c>
      <c r="C78" s="61">
        <v>836</v>
      </c>
      <c r="D78" s="61">
        <v>3469</v>
      </c>
      <c r="E78" s="61">
        <v>130</v>
      </c>
      <c r="F78" s="61">
        <v>92</v>
      </c>
      <c r="G78" s="61">
        <v>1413</v>
      </c>
      <c r="H78" s="74">
        <v>6.4</v>
      </c>
      <c r="I78" s="74">
        <v>26.7</v>
      </c>
      <c r="J78" s="61">
        <v>32</v>
      </c>
      <c r="K78" s="61">
        <v>965</v>
      </c>
      <c r="L78" s="74">
        <v>3.8</v>
      </c>
      <c r="M78" s="74">
        <v>27.8</v>
      </c>
      <c r="N78" s="61">
        <v>30156</v>
      </c>
      <c r="O78" s="61">
        <v>129</v>
      </c>
      <c r="P78" s="61">
        <v>7481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58"/>
      <c r="AJ78" s="62"/>
      <c r="AK78" s="62"/>
    </row>
    <row r="79" spans="1:37" ht="15">
      <c r="A79" s="21" t="s">
        <v>221</v>
      </c>
      <c r="B79" s="27" t="s">
        <v>66</v>
      </c>
      <c r="C79" s="33">
        <v>1206</v>
      </c>
      <c r="D79" s="33">
        <v>7190</v>
      </c>
      <c r="E79" s="33">
        <v>259</v>
      </c>
      <c r="F79" s="33">
        <v>213</v>
      </c>
      <c r="G79" s="33">
        <v>1216</v>
      </c>
      <c r="H79" s="34">
        <v>4.7</v>
      </c>
      <c r="I79" s="34">
        <v>27.8</v>
      </c>
      <c r="J79" s="33">
        <v>33</v>
      </c>
      <c r="K79" s="33">
        <v>1423</v>
      </c>
      <c r="L79" s="34">
        <v>2.7</v>
      </c>
      <c r="M79" s="34">
        <v>19.8</v>
      </c>
      <c r="N79" s="33">
        <v>43110</v>
      </c>
      <c r="O79" s="33">
        <v>148</v>
      </c>
      <c r="P79" s="33">
        <v>9612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I79" s="58"/>
      <c r="AJ79" s="62"/>
      <c r="AK79" s="62"/>
    </row>
    <row r="80" spans="1:33" ht="15">
      <c r="A80" s="40" t="s">
        <v>36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29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7:33" ht="15.75" customHeight="1"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3:33" ht="15.75" customHeight="1">
      <c r="C82" s="66"/>
      <c r="D82" s="66"/>
      <c r="E82" s="66"/>
      <c r="F82" s="66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15.75" customHeight="1"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21.75" customHeight="1"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4.25"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4.25"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4.25"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4.25"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4.25"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4.25"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7:33" ht="14.25"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7:33" ht="14.25"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7:33" ht="14.25"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7:33" ht="14.25"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7:33" ht="14.25"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7:33" ht="14.25"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7:33" ht="14.25"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7:33" ht="14.25"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7:33" ht="14.25"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7:33" ht="14.25"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7:33" ht="14.25"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7:33" ht="14.25"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7:33" ht="14.25"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7:33" ht="14.25"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7:33" ht="14.25"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7:33" ht="14.25"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7:33" ht="14.25"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7:33" ht="14.25"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7:33" ht="14.25"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7:33" ht="14.25"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7:33" ht="14.25"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7:33" ht="14.25"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7:33" ht="14.25"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7:33" ht="14.25"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7:33" ht="14.25"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7:33" ht="14.25"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7:33" ht="14.25"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7:33" ht="14.25"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7:33" ht="14.25"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7:33" ht="14.25"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7:33" ht="14.25"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7:33" ht="14.25"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7:33" ht="14.25"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7:33" ht="14.25"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7:33" ht="14.25"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7:33" ht="14.25"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7:33" ht="14.25"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7:33" ht="14.25"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7:33" ht="14.25"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7:33" ht="14.25"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7:33" ht="14.25"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7:33" ht="14.25"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7:33" ht="14.25"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7:33" ht="14.25"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7:33" ht="14.25"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7:33" ht="14.25"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7:33" ht="14.25"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7:33" ht="14.25"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7:33" ht="14.25"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7:33" ht="14.25"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7:33" ht="14.25"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7:33" ht="14.25"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7:33" ht="14.25"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7:33" ht="14.25"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7:33" ht="14.25"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7:33" ht="14.25"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7:33" ht="14.25"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7:33" ht="14.25"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7:33" ht="14.25"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7:33" ht="14.25"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7:33" ht="14.25"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7:33" ht="14.25"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7:33" ht="14.25"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7:33" ht="14.25"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7:33" ht="14.25"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7:33" ht="14.25"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7:33" ht="14.25"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7:33" ht="14.25"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7:33" ht="14.25"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7:33" ht="14.25"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7:33" ht="14.25"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7:33" ht="14.25"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7:33" ht="14.25"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7:33" ht="14.25"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7:33" ht="14.25"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7:33" ht="14.25"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7:33" ht="14.25"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7:33" ht="14.25"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7:33" ht="14.25"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7:33" ht="14.25"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7:33" ht="14.25"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7:33" ht="14.25"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7:33" ht="14.25"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7:33" ht="14.25"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7:33" ht="14.25"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7:33" ht="14.25"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7:33" ht="14.25"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7:33" ht="14.25"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7:33" ht="14.25"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7:33" ht="14.25"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7:33" ht="14.25"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7:33" ht="14.25"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7:33" ht="14.25"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7:33" ht="14.25"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7:33" ht="14.25"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7:33" ht="14.25"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7:33" ht="14.25"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7:33" ht="14.25"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7:33" ht="14.25"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7:33" ht="14.25"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7:33" ht="14.25"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7:33" ht="14.25"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7:33" ht="14.25"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7:33" ht="14.25"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7:33" ht="14.25"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7:33" ht="14.25"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7:33" ht="14.25"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7:33" ht="14.25"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7:33" ht="14.25"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7:33" ht="14.25"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7:33" ht="14.25"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7:33" ht="14.25"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7:33" ht="14.25"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7:33" ht="14.25"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7:33" ht="14.25"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7:33" ht="14.25"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7:33" ht="14.25"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7:33" ht="14.25"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7:33" ht="14.25"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7:33" ht="14.25"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7:33" ht="14.25"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7:33" ht="14.25"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7:33" ht="14.25"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7:33" ht="14.25"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7:33" ht="14.25"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7:33" ht="14.25"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7:33" ht="14.25"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7:33" ht="14.25"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7:33" ht="14.25"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7:33" ht="14.25"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7:33" ht="14.25"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7:33" ht="14.25"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7:33" ht="14.25"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7:33" ht="14.25"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7:33" ht="14.25"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7:33" ht="14.25"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7:33" ht="14.25"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7:33" ht="14.25"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7:33" ht="14.25"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7:33" ht="14.25"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7:33" ht="14.25"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7:33" ht="14.25"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7:33" ht="14.25"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7:33" ht="14.25"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7:33" ht="14.25"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7:33" ht="14.25"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7:33" ht="14.25"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7:33" ht="14.25"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7:33" ht="14.25"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7:33" ht="14.25"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7:33" ht="14.25"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7:33" ht="14.25"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7:33" ht="14.25"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7:33" ht="14.25"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7:33" ht="14.25"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7:33" ht="14.25"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7:33" ht="14.25"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7:33" ht="14.25"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7:33" ht="14.25"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7:33" ht="14.25"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7:33" ht="14.25"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7:33" ht="14.25"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7:33" ht="14.25"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7:33" ht="14.25"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7:33" ht="14.25"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7:33" ht="14.25"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7:33" ht="14.25"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7:33" ht="14.25"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7:33" ht="14.25"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7:33" ht="14.25"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7:33" ht="14.25"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7:33" ht="14.25"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7:33" ht="14.25"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7:33" ht="14.25"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7:33" ht="14.25"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7:33" ht="14.25"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7:33" ht="14.25"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7:33" ht="14.25"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7:33" ht="14.25"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7:33" ht="14.25"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7:33" ht="14.25"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7:33" ht="14.25"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7:33" ht="14.25"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7:33" ht="14.25"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7:33" ht="14.25"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7:33" ht="14.25"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7:33" ht="14.25"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7:33" ht="14.25"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7:33" ht="14.25"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7:33" ht="14.25"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7:33" ht="14.25"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7:33" ht="14.25"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7:33" ht="14.25"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7:33" ht="14.25"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7:33" ht="14.25"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7:33" ht="14.25"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7:33" ht="14.25"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7:33" ht="14.25"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7:33" ht="14.25"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7:33" ht="14.25"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7:33" ht="14.25"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7:33" ht="14.25"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7:33" ht="14.25"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7:33" ht="14.25"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7:33" ht="14.25"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7:33" ht="14.25"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7:33" ht="14.25"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7:33" ht="14.25"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7:33" ht="14.25"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7:33" ht="14.25"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7:33" ht="14.25"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7:33" ht="14.25"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7:33" ht="14.25"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7:33" ht="14.25"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7:33" ht="14.25"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7:33" ht="14.25"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7:33" ht="14.25"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7:33" ht="14.25"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7:33" ht="14.25"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7:33" ht="14.25"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7:33" ht="14.25"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7:33" ht="14.25"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7:33" ht="14.25"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7:33" ht="14.25"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7:33" ht="14.25"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7:33" ht="14.25"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7:33" ht="14.25"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7:33" ht="14.25"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7:33" ht="14.25"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7:33" ht="14.25"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7:33" ht="14.25"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7:33" ht="14.25"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7:33" ht="14.25"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7:33" ht="14.25"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7:33" ht="14.25"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7:33" ht="14.25"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7:33" ht="14.25"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7:33" ht="14.25"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7:33" ht="14.25"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7:33" ht="14.25"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7:33" ht="14.25"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7:33" ht="14.25"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7:33" ht="14.25"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7:33" ht="14.25"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7:33" ht="14.25"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7:33" ht="14.25"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7:33" ht="14.25"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7:33" ht="14.25"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7:33" ht="14.25"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7:33" ht="14.25"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7:33" ht="14.25"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7:33" ht="14.25"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7:33" ht="14.25"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7:33" ht="14.25"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7:33" ht="14.25">
      <c r="Q474"/>
      <c r="R474" s="62"/>
      <c r="S474" s="62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7:33" ht="14.25">
      <c r="Q475"/>
      <c r="R475" s="62"/>
      <c r="S475" s="62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</sheetData>
  <printOptions horizontalCentered="1" verticalCentered="1"/>
  <pageMargins left="0.6" right="0.6" top="0.75" bottom="0.5" header="0.5" footer="0.5"/>
  <pageSetup fitToHeight="1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410"/>
  <sheetViews>
    <sheetView showGridLines="0" defaultGridColor="0" zoomScale="87" zoomScaleNormal="87" colorId="22" workbookViewId="0" topLeftCell="A1">
      <selection activeCell="A1" sqref="A1:P79"/>
    </sheetView>
  </sheetViews>
  <sheetFormatPr defaultColWidth="9.59765625" defaultRowHeight="14.25"/>
  <cols>
    <col min="1" max="1" width="34.09765625" style="1" customWidth="1"/>
    <col min="2" max="2" width="11" style="1" customWidth="1"/>
    <col min="3" max="3" width="11.19921875" style="1" customWidth="1"/>
    <col min="4" max="4" width="9.5" style="1" customWidth="1"/>
    <col min="5" max="5" width="13.69921875" style="1" customWidth="1"/>
    <col min="6" max="6" width="12.19921875" style="1" customWidth="1"/>
    <col min="7" max="7" width="10.8984375" style="1" customWidth="1"/>
    <col min="8" max="8" width="11.3984375" style="1" customWidth="1"/>
    <col min="9" max="9" width="9.5" style="1" customWidth="1"/>
    <col min="10" max="10" width="12.3984375" style="1" customWidth="1"/>
    <col min="11" max="11" width="10.8984375" style="1" customWidth="1"/>
    <col min="12" max="12" width="13.69921875" style="1" customWidth="1"/>
    <col min="13" max="13" width="13.09765625" style="1" customWidth="1"/>
    <col min="14" max="14" width="13.59765625" style="1" customWidth="1"/>
    <col min="15" max="15" width="12.5" style="1" customWidth="1"/>
    <col min="16" max="16" width="16.19921875" style="1" customWidth="1"/>
    <col min="17" max="17" width="26.69921875" style="1" customWidth="1"/>
    <col min="18" max="18" width="6.09765625" style="1" customWidth="1"/>
    <col min="19" max="16384" width="9.59765625" style="1" customWidth="1"/>
  </cols>
  <sheetData>
    <row r="1" spans="1:16" ht="14.25">
      <c r="A1" s="44"/>
      <c r="B1" s="44"/>
      <c r="C1" s="44"/>
      <c r="D1" s="44"/>
      <c r="E1" s="44"/>
      <c r="F1" s="44"/>
      <c r="G1" s="44"/>
      <c r="H1" s="107"/>
      <c r="I1" s="107"/>
      <c r="J1" s="44"/>
      <c r="K1" s="44"/>
      <c r="L1" s="107"/>
      <c r="M1" s="107"/>
      <c r="N1" s="44"/>
      <c r="O1" s="44"/>
      <c r="P1" s="44"/>
    </row>
    <row r="2" spans="1:16" ht="14.25">
      <c r="A2" s="44"/>
      <c r="B2" s="44"/>
      <c r="C2" s="44"/>
      <c r="D2" s="44"/>
      <c r="E2" s="44"/>
      <c r="F2" s="44"/>
      <c r="G2" s="44"/>
      <c r="H2" s="107"/>
      <c r="I2" s="107"/>
      <c r="J2" s="44"/>
      <c r="K2" s="44"/>
      <c r="L2" s="107"/>
      <c r="M2" s="107"/>
      <c r="N2" s="44"/>
      <c r="O2" s="44"/>
      <c r="P2" s="44"/>
    </row>
    <row r="3" spans="1:16" ht="14.25">
      <c r="A3" s="44"/>
      <c r="B3" s="44"/>
      <c r="C3" s="44"/>
      <c r="D3" s="44"/>
      <c r="E3" s="44"/>
      <c r="F3" s="44"/>
      <c r="G3" s="44"/>
      <c r="H3" s="107"/>
      <c r="I3" s="107"/>
      <c r="J3" s="44"/>
      <c r="K3" s="44"/>
      <c r="L3" s="107"/>
      <c r="M3" s="107"/>
      <c r="N3" s="44"/>
      <c r="O3" s="44"/>
      <c r="P3" s="44"/>
    </row>
    <row r="4" spans="1:16" ht="14.25">
      <c r="A4" s="44"/>
      <c r="B4" s="44"/>
      <c r="C4" s="44"/>
      <c r="D4" s="44"/>
      <c r="E4" s="44"/>
      <c r="F4" s="44"/>
      <c r="G4" s="44"/>
      <c r="H4" s="107"/>
      <c r="I4" s="107"/>
      <c r="J4" s="44"/>
      <c r="K4" s="44"/>
      <c r="L4" s="107"/>
      <c r="M4" s="107"/>
      <c r="N4" s="44"/>
      <c r="O4" s="44"/>
      <c r="P4" s="44"/>
    </row>
    <row r="5" spans="1:16" ht="30.75">
      <c r="A5" s="2" t="s">
        <v>542</v>
      </c>
      <c r="B5" s="3"/>
      <c r="C5" s="3"/>
      <c r="D5" s="3"/>
      <c r="E5" s="3"/>
      <c r="F5" s="3"/>
      <c r="G5" s="3"/>
      <c r="H5" s="6"/>
      <c r="I5" s="6"/>
      <c r="J5" s="3"/>
      <c r="K5" s="3"/>
      <c r="L5" s="6"/>
      <c r="M5" s="6"/>
      <c r="N5" s="3"/>
      <c r="O5" s="3"/>
      <c r="P5" s="3"/>
    </row>
    <row r="6" spans="1:16" ht="26.25">
      <c r="A6" s="4" t="s">
        <v>0</v>
      </c>
      <c r="B6" s="3"/>
      <c r="C6" s="3"/>
      <c r="D6" s="3"/>
      <c r="E6" s="3"/>
      <c r="F6" s="3"/>
      <c r="G6" s="3"/>
      <c r="H6" s="6"/>
      <c r="I6" s="6"/>
      <c r="J6" s="3"/>
      <c r="K6" s="3"/>
      <c r="L6" s="6"/>
      <c r="M6" s="6"/>
      <c r="N6" s="3"/>
      <c r="O6" s="3"/>
      <c r="P6" s="3"/>
    </row>
    <row r="7" spans="1:16" ht="14.25">
      <c r="A7" s="45"/>
      <c r="B7" s="45"/>
      <c r="C7" s="45"/>
      <c r="D7" s="45"/>
      <c r="E7" s="45"/>
      <c r="F7" s="45"/>
      <c r="G7" s="45"/>
      <c r="H7" s="108"/>
      <c r="I7" s="108"/>
      <c r="J7" s="45"/>
      <c r="K7" s="45"/>
      <c r="L7" s="108"/>
      <c r="M7" s="108"/>
      <c r="N7" s="45"/>
      <c r="O7" s="45"/>
      <c r="P7" s="45"/>
    </row>
    <row r="8" spans="1:16" ht="15">
      <c r="A8" s="46"/>
      <c r="B8" s="46"/>
      <c r="C8" s="46"/>
      <c r="D8" s="46"/>
      <c r="E8" s="46"/>
      <c r="F8" s="46"/>
      <c r="G8" s="106"/>
      <c r="H8" s="109"/>
      <c r="I8" s="109"/>
      <c r="J8" s="46"/>
      <c r="K8" s="46"/>
      <c r="L8" s="109"/>
      <c r="M8" s="109"/>
      <c r="N8" s="46"/>
      <c r="O8" s="110"/>
      <c r="P8" s="46" t="s">
        <v>1</v>
      </c>
    </row>
    <row r="9" spans="1:16" ht="15">
      <c r="A9" s="105" t="str">
        <f>A!A9</f>
        <v>OCTOBER 2007</v>
      </c>
      <c r="B9" s="46"/>
      <c r="C9" s="46"/>
      <c r="D9" s="46"/>
      <c r="E9" s="46"/>
      <c r="F9" s="46"/>
      <c r="G9" s="46"/>
      <c r="H9" s="109"/>
      <c r="I9" s="109"/>
      <c r="J9" s="46"/>
      <c r="K9" s="46"/>
      <c r="L9" s="109"/>
      <c r="M9" s="109"/>
      <c r="N9" s="46"/>
      <c r="O9" s="110"/>
      <c r="P9" s="46" t="s">
        <v>45</v>
      </c>
    </row>
    <row r="10" spans="1:16" ht="15">
      <c r="A10" s="47"/>
      <c r="B10" s="47"/>
      <c r="C10" s="91"/>
      <c r="D10" s="91"/>
      <c r="E10" s="91"/>
      <c r="F10" s="91"/>
      <c r="G10" s="91"/>
      <c r="H10" s="56"/>
      <c r="I10" s="56"/>
      <c r="J10" s="91"/>
      <c r="K10" s="91"/>
      <c r="L10" s="56" t="s">
        <v>3</v>
      </c>
      <c r="M10" s="56" t="s">
        <v>3</v>
      </c>
      <c r="N10" s="91" t="s">
        <v>4</v>
      </c>
      <c r="O10" s="91" t="s">
        <v>5</v>
      </c>
      <c r="P10" s="91" t="s">
        <v>6</v>
      </c>
    </row>
    <row r="11" spans="1:16" ht="15">
      <c r="A11" s="26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2" t="s">
        <v>8</v>
      </c>
      <c r="P11" s="22" t="s">
        <v>12</v>
      </c>
    </row>
    <row r="12" spans="1:16" ht="15">
      <c r="A12" s="26" t="s">
        <v>13</v>
      </c>
      <c r="B12" s="22" t="s">
        <v>7</v>
      </c>
      <c r="C12" s="22" t="s">
        <v>14</v>
      </c>
      <c r="D12" s="22" t="s">
        <v>540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540</v>
      </c>
      <c r="J12" s="22" t="s">
        <v>18</v>
      </c>
      <c r="K12" s="22" t="s">
        <v>19</v>
      </c>
      <c r="L12" s="24" t="s">
        <v>18</v>
      </c>
      <c r="M12" s="24" t="s">
        <v>540</v>
      </c>
      <c r="N12" s="22" t="s">
        <v>12</v>
      </c>
      <c r="O12" s="22" t="s">
        <v>19</v>
      </c>
      <c r="P12" s="22" t="s">
        <v>20</v>
      </c>
    </row>
    <row r="13" spans="1:16" ht="15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540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15">
      <c r="A14" s="36"/>
      <c r="B14" s="28"/>
      <c r="C14" s="28"/>
      <c r="D14" s="28"/>
      <c r="E14" s="28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541</v>
      </c>
      <c r="P14" s="28" t="s">
        <v>30</v>
      </c>
    </row>
    <row r="15" spans="1:37" ht="15">
      <c r="A15" s="78" t="s">
        <v>356</v>
      </c>
      <c r="B15" s="78" t="s">
        <v>155</v>
      </c>
      <c r="C15" s="80">
        <v>1506</v>
      </c>
      <c r="D15" s="80">
        <v>8639</v>
      </c>
      <c r="E15" s="80">
        <v>258</v>
      </c>
      <c r="F15" s="80">
        <v>367</v>
      </c>
      <c r="G15" s="80">
        <v>703</v>
      </c>
      <c r="H15" s="81">
        <v>5.8</v>
      </c>
      <c r="I15" s="81">
        <v>33.5</v>
      </c>
      <c r="J15" s="80">
        <v>51</v>
      </c>
      <c r="K15" s="80">
        <v>2228</v>
      </c>
      <c r="L15" s="81">
        <v>3.4</v>
      </c>
      <c r="M15" s="81">
        <v>25.8</v>
      </c>
      <c r="N15" s="80">
        <v>43694</v>
      </c>
      <c r="O15" s="80">
        <v>206</v>
      </c>
      <c r="P15" s="80">
        <v>10817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58"/>
      <c r="AJ15" s="62"/>
      <c r="AK15" s="62"/>
    </row>
    <row r="16" spans="1:37" ht="15">
      <c r="A16" s="16" t="s">
        <v>210</v>
      </c>
      <c r="B16" s="16" t="s">
        <v>53</v>
      </c>
      <c r="C16" s="69">
        <v>1532</v>
      </c>
      <c r="D16" s="69">
        <v>5437</v>
      </c>
      <c r="E16" s="69">
        <v>251</v>
      </c>
      <c r="F16" s="69">
        <v>163</v>
      </c>
      <c r="G16" s="69">
        <v>1539.9</v>
      </c>
      <c r="H16" s="70">
        <v>6.1</v>
      </c>
      <c r="I16" s="70">
        <v>21.7</v>
      </c>
      <c r="J16" s="69">
        <v>38</v>
      </c>
      <c r="K16" s="69">
        <v>1088</v>
      </c>
      <c r="L16" s="70">
        <v>2.5</v>
      </c>
      <c r="M16" s="70">
        <v>20</v>
      </c>
      <c r="N16" s="69">
        <v>28627</v>
      </c>
      <c r="O16" s="69">
        <v>152</v>
      </c>
      <c r="P16" s="69">
        <v>7157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58"/>
      <c r="AJ16" s="62"/>
      <c r="AK16" s="62"/>
    </row>
    <row r="17" spans="1:37" ht="15">
      <c r="A17" s="21" t="s">
        <v>53</v>
      </c>
      <c r="B17" s="21" t="s">
        <v>80</v>
      </c>
      <c r="C17" s="50">
        <v>273</v>
      </c>
      <c r="D17" s="50">
        <v>662</v>
      </c>
      <c r="E17" s="50">
        <v>36</v>
      </c>
      <c r="F17" s="50">
        <v>38</v>
      </c>
      <c r="G17" s="50">
        <v>947.4</v>
      </c>
      <c r="H17" s="42">
        <v>7.6</v>
      </c>
      <c r="I17" s="42">
        <v>18.4</v>
      </c>
      <c r="J17" s="50">
        <v>1</v>
      </c>
      <c r="K17" s="50">
        <v>16</v>
      </c>
      <c r="L17" s="42">
        <v>0.4</v>
      </c>
      <c r="M17" s="42">
        <v>2.4</v>
      </c>
      <c r="N17" s="50">
        <v>15860</v>
      </c>
      <c r="O17" s="50">
        <v>5</v>
      </c>
      <c r="P17" s="50">
        <v>3172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58"/>
      <c r="AJ17" s="62"/>
      <c r="AK17" s="62"/>
    </row>
    <row r="18" spans="1:37" ht="15">
      <c r="A18" s="27" t="s">
        <v>53</v>
      </c>
      <c r="B18" s="27" t="s">
        <v>60</v>
      </c>
      <c r="C18" s="61">
        <v>1259</v>
      </c>
      <c r="D18" s="61">
        <v>4775</v>
      </c>
      <c r="E18" s="61">
        <v>215</v>
      </c>
      <c r="F18" s="61">
        <v>125</v>
      </c>
      <c r="G18" s="61">
        <v>1720</v>
      </c>
      <c r="H18" s="74">
        <v>5.9</v>
      </c>
      <c r="I18" s="74">
        <v>22.2</v>
      </c>
      <c r="J18" s="61">
        <v>37</v>
      </c>
      <c r="K18" s="61">
        <v>1072</v>
      </c>
      <c r="L18" s="74">
        <v>2.9</v>
      </c>
      <c r="M18" s="74">
        <v>22.4</v>
      </c>
      <c r="N18" s="61">
        <v>28972</v>
      </c>
      <c r="O18" s="61">
        <v>147</v>
      </c>
      <c r="P18" s="61">
        <v>7292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58"/>
      <c r="AJ18" s="62"/>
      <c r="AK18" s="62"/>
    </row>
    <row r="19" spans="1:37" ht="15">
      <c r="A19" s="27" t="s">
        <v>212</v>
      </c>
      <c r="B19" s="27" t="s">
        <v>60</v>
      </c>
      <c r="C19" s="61">
        <v>1411</v>
      </c>
      <c r="D19" s="61">
        <v>6249</v>
      </c>
      <c r="E19" s="61">
        <v>248</v>
      </c>
      <c r="F19" s="61">
        <v>93</v>
      </c>
      <c r="G19" s="61">
        <v>2666.7</v>
      </c>
      <c r="H19" s="74">
        <v>5.7</v>
      </c>
      <c r="I19" s="74">
        <v>25.2</v>
      </c>
      <c r="J19" s="61">
        <v>20</v>
      </c>
      <c r="K19" s="61">
        <v>1034</v>
      </c>
      <c r="L19" s="74">
        <v>1.4</v>
      </c>
      <c r="M19" s="74">
        <v>16.5</v>
      </c>
      <c r="N19" s="61">
        <v>51698</v>
      </c>
      <c r="O19" s="61">
        <v>81</v>
      </c>
      <c r="P19" s="61">
        <v>12765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58"/>
      <c r="AJ19" s="62"/>
      <c r="AK19" s="62"/>
    </row>
    <row r="20" spans="1:37" ht="15">
      <c r="A20" s="27" t="s">
        <v>214</v>
      </c>
      <c r="B20" s="27" t="s">
        <v>59</v>
      </c>
      <c r="C20" s="61">
        <v>1383</v>
      </c>
      <c r="D20" s="61">
        <v>5594</v>
      </c>
      <c r="E20" s="61">
        <v>247</v>
      </c>
      <c r="F20" s="61">
        <v>190</v>
      </c>
      <c r="G20" s="61">
        <v>1300</v>
      </c>
      <c r="H20" s="74">
        <v>5.6</v>
      </c>
      <c r="I20" s="74">
        <v>22.6</v>
      </c>
      <c r="J20" s="61">
        <v>41</v>
      </c>
      <c r="K20" s="61">
        <v>1229</v>
      </c>
      <c r="L20" s="74">
        <v>3</v>
      </c>
      <c r="M20" s="74">
        <v>22</v>
      </c>
      <c r="N20" s="61">
        <v>29983</v>
      </c>
      <c r="O20" s="61">
        <v>169</v>
      </c>
      <c r="P20" s="61">
        <v>7274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58"/>
      <c r="AJ20" s="62"/>
      <c r="AK20" s="62"/>
    </row>
    <row r="21" spans="1:37" ht="15">
      <c r="A21" s="27" t="s">
        <v>213</v>
      </c>
      <c r="B21" s="27" t="s">
        <v>76</v>
      </c>
      <c r="C21" s="61">
        <v>2724</v>
      </c>
      <c r="D21" s="61">
        <v>8832</v>
      </c>
      <c r="E21" s="61">
        <v>247</v>
      </c>
      <c r="F21" s="61">
        <v>347</v>
      </c>
      <c r="G21" s="61">
        <v>711.8</v>
      </c>
      <c r="H21" s="74">
        <v>11</v>
      </c>
      <c r="I21" s="74">
        <v>35.8</v>
      </c>
      <c r="J21" s="61">
        <v>67</v>
      </c>
      <c r="K21" s="61">
        <v>2416</v>
      </c>
      <c r="L21" s="74">
        <v>2.5</v>
      </c>
      <c r="M21" s="74">
        <v>27.4</v>
      </c>
      <c r="N21" s="61">
        <v>36056</v>
      </c>
      <c r="O21" s="61">
        <v>257</v>
      </c>
      <c r="P21" s="61">
        <v>9400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58"/>
      <c r="AJ21" s="62"/>
      <c r="AK21" s="62"/>
    </row>
    <row r="22" spans="1:37" ht="15">
      <c r="A22" s="21" t="s">
        <v>220</v>
      </c>
      <c r="B22" s="21" t="s">
        <v>53</v>
      </c>
      <c r="C22" s="50">
        <v>1558</v>
      </c>
      <c r="D22" s="50">
        <v>5884</v>
      </c>
      <c r="E22" s="50">
        <v>245</v>
      </c>
      <c r="F22" s="50">
        <v>317</v>
      </c>
      <c r="G22" s="50">
        <v>772.9</v>
      </c>
      <c r="H22" s="42">
        <v>6.4</v>
      </c>
      <c r="I22" s="42">
        <v>24</v>
      </c>
      <c r="J22" s="50">
        <v>20</v>
      </c>
      <c r="K22" s="50">
        <v>901</v>
      </c>
      <c r="L22" s="42">
        <v>1.3</v>
      </c>
      <c r="M22" s="42">
        <v>15.3</v>
      </c>
      <c r="N22" s="50">
        <v>45025</v>
      </c>
      <c r="O22" s="50">
        <v>90</v>
      </c>
      <c r="P22" s="50">
        <v>10006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58"/>
      <c r="AJ22" s="62"/>
      <c r="AK22" s="62"/>
    </row>
    <row r="23" spans="1:37" ht="15">
      <c r="A23" s="21" t="s">
        <v>53</v>
      </c>
      <c r="B23" s="21" t="s">
        <v>74</v>
      </c>
      <c r="C23" s="50">
        <v>987</v>
      </c>
      <c r="D23" s="50">
        <v>4550</v>
      </c>
      <c r="E23" s="50">
        <v>190</v>
      </c>
      <c r="F23" s="50">
        <v>231</v>
      </c>
      <c r="G23" s="50">
        <v>822.5</v>
      </c>
      <c r="H23" s="42">
        <v>5.2</v>
      </c>
      <c r="I23" s="42">
        <v>23.9</v>
      </c>
      <c r="J23" s="50">
        <v>16</v>
      </c>
      <c r="K23" s="50">
        <v>746</v>
      </c>
      <c r="L23" s="42">
        <v>1.6</v>
      </c>
      <c r="M23" s="42">
        <v>16.4</v>
      </c>
      <c r="N23" s="50">
        <v>46627</v>
      </c>
      <c r="O23" s="50">
        <v>81</v>
      </c>
      <c r="P23" s="50">
        <v>9210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58"/>
      <c r="AJ23" s="62"/>
      <c r="AK23" s="62"/>
    </row>
    <row r="24" spans="1:37" ht="15">
      <c r="A24" s="27" t="s">
        <v>53</v>
      </c>
      <c r="B24" s="27" t="s">
        <v>137</v>
      </c>
      <c r="C24" s="61">
        <v>571</v>
      </c>
      <c r="D24" s="61">
        <v>1334</v>
      </c>
      <c r="E24" s="61">
        <v>55</v>
      </c>
      <c r="F24" s="61">
        <v>86</v>
      </c>
      <c r="G24" s="61">
        <v>639.5</v>
      </c>
      <c r="H24" s="74">
        <v>10.4</v>
      </c>
      <c r="I24" s="74">
        <v>24.3</v>
      </c>
      <c r="J24" s="61">
        <v>4</v>
      </c>
      <c r="K24" s="61">
        <v>154</v>
      </c>
      <c r="L24" s="74">
        <v>0.7</v>
      </c>
      <c r="M24" s="74">
        <v>11.6</v>
      </c>
      <c r="N24" s="61">
        <v>38618</v>
      </c>
      <c r="O24" s="61">
        <v>9</v>
      </c>
      <c r="P24" s="61">
        <v>17163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58"/>
      <c r="AJ24" s="62"/>
      <c r="AK24" s="62"/>
    </row>
    <row r="25" spans="1:37" ht="15">
      <c r="A25" s="27" t="s">
        <v>209</v>
      </c>
      <c r="B25" s="27" t="s">
        <v>62</v>
      </c>
      <c r="C25" s="61">
        <v>1142</v>
      </c>
      <c r="D25" s="61">
        <v>4771</v>
      </c>
      <c r="E25" s="61">
        <v>243</v>
      </c>
      <c r="F25" s="61">
        <v>131</v>
      </c>
      <c r="G25" s="61">
        <v>1855</v>
      </c>
      <c r="H25" s="74">
        <v>4.7</v>
      </c>
      <c r="I25" s="74">
        <v>19.6</v>
      </c>
      <c r="J25" s="61">
        <v>28</v>
      </c>
      <c r="K25" s="61">
        <v>1215</v>
      </c>
      <c r="L25" s="74">
        <v>2.5</v>
      </c>
      <c r="M25" s="74">
        <v>25.5</v>
      </c>
      <c r="N25" s="61">
        <v>43409</v>
      </c>
      <c r="O25" s="61">
        <v>110</v>
      </c>
      <c r="P25" s="61">
        <v>11050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58"/>
      <c r="AJ25" s="62"/>
      <c r="AK25" s="62"/>
    </row>
    <row r="26" spans="1:37" ht="15">
      <c r="A26" s="27" t="s">
        <v>219</v>
      </c>
      <c r="B26" s="27" t="s">
        <v>99</v>
      </c>
      <c r="C26" s="61">
        <v>1061</v>
      </c>
      <c r="D26" s="61">
        <v>4475</v>
      </c>
      <c r="E26" s="61">
        <v>242</v>
      </c>
      <c r="F26" s="61">
        <v>96</v>
      </c>
      <c r="G26" s="61">
        <v>2520.8</v>
      </c>
      <c r="H26" s="74">
        <v>4.4</v>
      </c>
      <c r="I26" s="74">
        <v>18.5</v>
      </c>
      <c r="J26" s="61">
        <v>30</v>
      </c>
      <c r="K26" s="61">
        <v>1543</v>
      </c>
      <c r="L26" s="74">
        <v>2.8</v>
      </c>
      <c r="M26" s="74">
        <v>34.5</v>
      </c>
      <c r="N26" s="61">
        <v>51426</v>
      </c>
      <c r="O26" s="61">
        <v>130</v>
      </c>
      <c r="P26" s="61">
        <v>11868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58"/>
      <c r="AJ26" s="62"/>
      <c r="AK26" s="62"/>
    </row>
    <row r="27" spans="1:37" ht="15">
      <c r="A27" s="27" t="s">
        <v>217</v>
      </c>
      <c r="B27" s="27" t="s">
        <v>55</v>
      </c>
      <c r="C27" s="61">
        <v>1423</v>
      </c>
      <c r="D27" s="61">
        <v>6935</v>
      </c>
      <c r="E27" s="61">
        <v>239</v>
      </c>
      <c r="F27" s="61">
        <v>239</v>
      </c>
      <c r="G27" s="61">
        <v>1000</v>
      </c>
      <c r="H27" s="74">
        <v>6</v>
      </c>
      <c r="I27" s="74">
        <v>29</v>
      </c>
      <c r="J27" s="61">
        <v>45</v>
      </c>
      <c r="K27" s="61">
        <v>2087</v>
      </c>
      <c r="L27" s="74">
        <v>3.2</v>
      </c>
      <c r="M27" s="74">
        <v>30.1</v>
      </c>
      <c r="N27" s="61">
        <v>46374</v>
      </c>
      <c r="O27" s="61">
        <v>190</v>
      </c>
      <c r="P27" s="61">
        <v>10983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58"/>
      <c r="AJ27" s="62"/>
      <c r="AK27" s="62"/>
    </row>
    <row r="28" spans="1:37" ht="15">
      <c r="A28" s="27" t="s">
        <v>218</v>
      </c>
      <c r="B28" s="27" t="s">
        <v>150</v>
      </c>
      <c r="C28" s="61">
        <v>1372</v>
      </c>
      <c r="D28" s="61">
        <v>5057</v>
      </c>
      <c r="E28" s="61">
        <v>236</v>
      </c>
      <c r="F28" s="61">
        <v>144</v>
      </c>
      <c r="G28" s="61">
        <v>1638.9</v>
      </c>
      <c r="H28" s="74">
        <v>5.8</v>
      </c>
      <c r="I28" s="74">
        <v>21.4</v>
      </c>
      <c r="J28" s="61">
        <v>27</v>
      </c>
      <c r="K28" s="61">
        <v>807</v>
      </c>
      <c r="L28" s="74">
        <v>2</v>
      </c>
      <c r="M28" s="74">
        <v>16</v>
      </c>
      <c r="N28" s="61">
        <v>29878</v>
      </c>
      <c r="O28" s="61">
        <v>112</v>
      </c>
      <c r="P28" s="61">
        <v>7203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58"/>
      <c r="AJ28" s="62"/>
      <c r="AK28" s="62"/>
    </row>
    <row r="29" spans="1:37" ht="15">
      <c r="A29" s="27" t="s">
        <v>216</v>
      </c>
      <c r="B29" s="27" t="s">
        <v>74</v>
      </c>
      <c r="C29" s="61">
        <v>1204</v>
      </c>
      <c r="D29" s="61">
        <v>7163</v>
      </c>
      <c r="E29" s="61">
        <v>235</v>
      </c>
      <c r="F29" s="61">
        <v>331</v>
      </c>
      <c r="G29" s="61">
        <v>710</v>
      </c>
      <c r="H29" s="74">
        <v>5.1</v>
      </c>
      <c r="I29" s="74">
        <v>30.5</v>
      </c>
      <c r="J29" s="61">
        <v>41</v>
      </c>
      <c r="K29" s="61">
        <v>2006</v>
      </c>
      <c r="L29" s="74">
        <v>3.4</v>
      </c>
      <c r="M29" s="74">
        <v>28</v>
      </c>
      <c r="N29" s="61">
        <v>48930</v>
      </c>
      <c r="O29" s="61">
        <v>197</v>
      </c>
      <c r="P29" s="61">
        <v>10184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58"/>
      <c r="AJ29" s="62"/>
      <c r="AK29" s="62"/>
    </row>
    <row r="30" spans="1:37" ht="15">
      <c r="A30" s="27" t="s">
        <v>223</v>
      </c>
      <c r="B30" s="27" t="s">
        <v>117</v>
      </c>
      <c r="C30" s="61">
        <v>1560</v>
      </c>
      <c r="D30" s="61">
        <v>6892</v>
      </c>
      <c r="E30" s="61">
        <v>234</v>
      </c>
      <c r="F30" s="61">
        <v>219</v>
      </c>
      <c r="G30" s="61">
        <v>1068.5</v>
      </c>
      <c r="H30" s="74">
        <v>6.7</v>
      </c>
      <c r="I30" s="74">
        <v>29.5</v>
      </c>
      <c r="J30" s="61">
        <v>30</v>
      </c>
      <c r="K30" s="61">
        <v>1751</v>
      </c>
      <c r="L30" s="74">
        <v>1.9</v>
      </c>
      <c r="M30" s="74">
        <v>25.4</v>
      </c>
      <c r="N30" s="61">
        <v>58350</v>
      </c>
      <c r="O30" s="61">
        <v>125</v>
      </c>
      <c r="P30" s="61">
        <v>14004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58"/>
      <c r="AJ30" s="62"/>
      <c r="AK30" s="62"/>
    </row>
    <row r="31" spans="1:37" ht="15">
      <c r="A31" s="27" t="s">
        <v>228</v>
      </c>
      <c r="B31" s="27" t="s">
        <v>66</v>
      </c>
      <c r="C31" s="61">
        <v>1667</v>
      </c>
      <c r="D31" s="61">
        <v>6248</v>
      </c>
      <c r="E31" s="61">
        <v>233</v>
      </c>
      <c r="F31" s="61">
        <v>188</v>
      </c>
      <c r="G31" s="61">
        <v>1239.4</v>
      </c>
      <c r="H31" s="74">
        <v>7.2</v>
      </c>
      <c r="I31" s="74">
        <v>26.8</v>
      </c>
      <c r="J31" s="61">
        <v>30</v>
      </c>
      <c r="K31" s="61">
        <v>1483</v>
      </c>
      <c r="L31" s="74">
        <v>1.8</v>
      </c>
      <c r="M31" s="74">
        <v>23.7</v>
      </c>
      <c r="N31" s="61">
        <v>49444</v>
      </c>
      <c r="O31" s="61">
        <v>155</v>
      </c>
      <c r="P31" s="61">
        <v>9570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58"/>
      <c r="AJ31" s="62"/>
      <c r="AK31" s="62"/>
    </row>
    <row r="32" spans="1:37" ht="15">
      <c r="A32" s="27" t="s">
        <v>224</v>
      </c>
      <c r="B32" s="27" t="s">
        <v>137</v>
      </c>
      <c r="C32" s="61">
        <v>1307</v>
      </c>
      <c r="D32" s="61">
        <v>5845</v>
      </c>
      <c r="E32" s="61">
        <v>232</v>
      </c>
      <c r="F32" s="61">
        <v>253</v>
      </c>
      <c r="G32" s="61">
        <v>917</v>
      </c>
      <c r="H32" s="74">
        <v>5.6</v>
      </c>
      <c r="I32" s="74">
        <v>25.2</v>
      </c>
      <c r="J32" s="61">
        <v>28</v>
      </c>
      <c r="K32" s="61">
        <v>1720</v>
      </c>
      <c r="L32" s="74">
        <v>2.1</v>
      </c>
      <c r="M32" s="74">
        <v>29.4</v>
      </c>
      <c r="N32" s="61">
        <v>61436</v>
      </c>
      <c r="O32" s="61">
        <v>130</v>
      </c>
      <c r="P32" s="61">
        <v>13232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58"/>
      <c r="AJ32" s="62"/>
      <c r="AK32" s="62"/>
    </row>
    <row r="33" spans="1:37" ht="15">
      <c r="A33" s="27" t="s">
        <v>225</v>
      </c>
      <c r="B33" s="27" t="s">
        <v>66</v>
      </c>
      <c r="C33" s="61">
        <v>1195</v>
      </c>
      <c r="D33" s="61">
        <v>6834</v>
      </c>
      <c r="E33" s="61">
        <v>232</v>
      </c>
      <c r="F33" s="61">
        <v>210</v>
      </c>
      <c r="G33" s="61">
        <v>1104.8</v>
      </c>
      <c r="H33" s="74">
        <v>5.2</v>
      </c>
      <c r="I33" s="74">
        <v>29.5</v>
      </c>
      <c r="J33" s="61">
        <v>17</v>
      </c>
      <c r="K33" s="61">
        <v>674</v>
      </c>
      <c r="L33" s="74">
        <v>1.4</v>
      </c>
      <c r="M33" s="74">
        <v>9.9</v>
      </c>
      <c r="N33" s="61">
        <v>39621</v>
      </c>
      <c r="O33" s="61">
        <v>68</v>
      </c>
      <c r="P33" s="61">
        <v>9905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58"/>
      <c r="AJ33" s="62"/>
      <c r="AK33" s="62"/>
    </row>
    <row r="34" spans="1:37" ht="15">
      <c r="A34" s="27" t="s">
        <v>241</v>
      </c>
      <c r="B34" s="27" t="s">
        <v>57</v>
      </c>
      <c r="C34" s="61">
        <v>707</v>
      </c>
      <c r="D34" s="61">
        <v>4252</v>
      </c>
      <c r="E34" s="61">
        <v>229</v>
      </c>
      <c r="F34" s="61">
        <v>64</v>
      </c>
      <c r="G34" s="61">
        <v>3578.1</v>
      </c>
      <c r="H34" s="74">
        <v>3.1</v>
      </c>
      <c r="I34" s="74">
        <v>18.6</v>
      </c>
      <c r="J34" s="61">
        <v>31</v>
      </c>
      <c r="K34" s="61">
        <v>2427</v>
      </c>
      <c r="L34" s="74">
        <v>4.4</v>
      </c>
      <c r="M34" s="74">
        <v>57.1</v>
      </c>
      <c r="N34" s="61">
        <v>78304</v>
      </c>
      <c r="O34" s="61">
        <v>139</v>
      </c>
      <c r="P34" s="61">
        <v>17463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58"/>
      <c r="AJ34" s="62"/>
      <c r="AK34" s="62"/>
    </row>
    <row r="35" spans="1:37" ht="15">
      <c r="A35" s="27" t="s">
        <v>227</v>
      </c>
      <c r="B35" s="27" t="s">
        <v>99</v>
      </c>
      <c r="C35" s="61">
        <v>859</v>
      </c>
      <c r="D35" s="61">
        <v>4253</v>
      </c>
      <c r="E35" s="61">
        <v>226</v>
      </c>
      <c r="F35" s="61">
        <v>79</v>
      </c>
      <c r="G35" s="61">
        <v>2860.8</v>
      </c>
      <c r="H35" s="74">
        <v>3.8</v>
      </c>
      <c r="I35" s="74">
        <v>18.8</v>
      </c>
      <c r="J35" s="61">
        <v>26</v>
      </c>
      <c r="K35" s="61">
        <v>1499</v>
      </c>
      <c r="L35" s="74">
        <v>3</v>
      </c>
      <c r="M35" s="74">
        <v>35.3</v>
      </c>
      <c r="N35" s="61">
        <v>57662</v>
      </c>
      <c r="O35" s="61">
        <v>122</v>
      </c>
      <c r="P35" s="61">
        <v>12289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58"/>
      <c r="AJ35" s="62"/>
      <c r="AK35" s="62"/>
    </row>
    <row r="36" spans="1:37" ht="15">
      <c r="A36" s="27" t="s">
        <v>229</v>
      </c>
      <c r="B36" s="27" t="s">
        <v>94</v>
      </c>
      <c r="C36" s="61">
        <v>1246</v>
      </c>
      <c r="D36" s="61">
        <v>5270</v>
      </c>
      <c r="E36" s="61">
        <v>223</v>
      </c>
      <c r="F36" s="61">
        <v>187</v>
      </c>
      <c r="G36" s="61">
        <v>1192.5</v>
      </c>
      <c r="H36" s="74">
        <v>5.6</v>
      </c>
      <c r="I36" s="74">
        <v>23.6</v>
      </c>
      <c r="J36" s="61">
        <v>35</v>
      </c>
      <c r="K36" s="61">
        <v>1414</v>
      </c>
      <c r="L36" s="74">
        <v>2.8</v>
      </c>
      <c r="M36" s="74">
        <v>26.8</v>
      </c>
      <c r="N36" s="61">
        <v>40409</v>
      </c>
      <c r="O36" s="61">
        <v>130</v>
      </c>
      <c r="P36" s="61">
        <v>10879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58"/>
      <c r="AJ36" s="62"/>
      <c r="AK36" s="62"/>
    </row>
    <row r="37" spans="1:37" ht="15">
      <c r="A37" s="27" t="s">
        <v>310</v>
      </c>
      <c r="B37" s="27" t="s">
        <v>68</v>
      </c>
      <c r="C37" s="61">
        <v>1435</v>
      </c>
      <c r="D37" s="61">
        <v>6384</v>
      </c>
      <c r="E37" s="61">
        <v>222</v>
      </c>
      <c r="F37" s="61">
        <v>195</v>
      </c>
      <c r="G37" s="61">
        <v>1138.5</v>
      </c>
      <c r="H37" s="74">
        <v>6.5</v>
      </c>
      <c r="I37" s="74">
        <v>28.8</v>
      </c>
      <c r="J37" s="61">
        <v>47</v>
      </c>
      <c r="K37" s="61">
        <v>2552</v>
      </c>
      <c r="L37" s="74">
        <v>3.3</v>
      </c>
      <c r="M37" s="74">
        <v>40</v>
      </c>
      <c r="N37" s="61">
        <v>54307</v>
      </c>
      <c r="O37" s="61">
        <v>204</v>
      </c>
      <c r="P37" s="61">
        <v>12512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58"/>
      <c r="AJ37" s="62"/>
      <c r="AK37" s="62"/>
    </row>
    <row r="38" spans="1:37" ht="15">
      <c r="A38" s="27" t="s">
        <v>237</v>
      </c>
      <c r="B38" s="27" t="s">
        <v>137</v>
      </c>
      <c r="C38" s="61">
        <v>1695</v>
      </c>
      <c r="D38" s="61">
        <v>7985</v>
      </c>
      <c r="E38" s="61">
        <v>220</v>
      </c>
      <c r="F38" s="61">
        <v>203</v>
      </c>
      <c r="G38" s="61">
        <v>1083.7</v>
      </c>
      <c r="H38" s="74">
        <v>7.7</v>
      </c>
      <c r="I38" s="74">
        <v>36.3</v>
      </c>
      <c r="J38" s="61">
        <v>50</v>
      </c>
      <c r="K38" s="61">
        <v>2775</v>
      </c>
      <c r="L38" s="74">
        <v>2.9</v>
      </c>
      <c r="M38" s="74">
        <v>34.8</v>
      </c>
      <c r="N38" s="61">
        <v>55506</v>
      </c>
      <c r="O38" s="61">
        <v>236</v>
      </c>
      <c r="P38" s="61">
        <v>11760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58"/>
      <c r="AJ38" s="62"/>
      <c r="AK38" s="62"/>
    </row>
    <row r="39" spans="1:37" ht="15">
      <c r="A39" s="27" t="s">
        <v>282</v>
      </c>
      <c r="B39" s="27" t="s">
        <v>283</v>
      </c>
      <c r="C39" s="61">
        <v>1068</v>
      </c>
      <c r="D39" s="61">
        <v>4891</v>
      </c>
      <c r="E39" s="61">
        <v>218</v>
      </c>
      <c r="F39" s="61">
        <v>193</v>
      </c>
      <c r="G39" s="61">
        <v>1129.5</v>
      </c>
      <c r="H39" s="74">
        <v>4.9</v>
      </c>
      <c r="I39" s="74">
        <v>22.4</v>
      </c>
      <c r="J39" s="61">
        <v>39</v>
      </c>
      <c r="K39" s="61">
        <v>1543</v>
      </c>
      <c r="L39" s="74">
        <v>3.7</v>
      </c>
      <c r="M39" s="74">
        <v>31.6</v>
      </c>
      <c r="N39" s="61">
        <v>39569</v>
      </c>
      <c r="O39" s="61">
        <v>158</v>
      </c>
      <c r="P39" s="61">
        <v>9767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58"/>
      <c r="AJ39" s="62"/>
      <c r="AK39" s="62"/>
    </row>
    <row r="40" spans="1:37" ht="15">
      <c r="A40" s="27" t="s">
        <v>516</v>
      </c>
      <c r="B40" s="27" t="s">
        <v>57</v>
      </c>
      <c r="C40" s="61">
        <v>292</v>
      </c>
      <c r="D40" s="61">
        <v>2696</v>
      </c>
      <c r="E40" s="61">
        <v>216</v>
      </c>
      <c r="F40" s="61">
        <v>33</v>
      </c>
      <c r="G40" s="61">
        <v>6545.5</v>
      </c>
      <c r="H40" s="74">
        <v>1.4</v>
      </c>
      <c r="I40" s="74">
        <v>12.5</v>
      </c>
      <c r="J40" s="61">
        <v>8</v>
      </c>
      <c r="K40" s="61">
        <v>1455</v>
      </c>
      <c r="L40" s="74">
        <v>2.7</v>
      </c>
      <c r="M40" s="74">
        <v>54</v>
      </c>
      <c r="N40" s="61">
        <v>181926</v>
      </c>
      <c r="O40" s="61">
        <v>68</v>
      </c>
      <c r="P40" s="61">
        <v>21403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58"/>
      <c r="AJ40" s="62"/>
      <c r="AK40" s="62"/>
    </row>
    <row r="41" spans="1:37" ht="15">
      <c r="A41" s="27" t="s">
        <v>236</v>
      </c>
      <c r="B41" s="27" t="s">
        <v>68</v>
      </c>
      <c r="C41" s="61">
        <v>561</v>
      </c>
      <c r="D41" s="61">
        <v>2757</v>
      </c>
      <c r="E41" s="61">
        <v>214</v>
      </c>
      <c r="F41" s="61">
        <v>43</v>
      </c>
      <c r="G41" s="61">
        <v>4976.7</v>
      </c>
      <c r="H41" s="74">
        <v>2.6</v>
      </c>
      <c r="I41" s="74">
        <v>12.9</v>
      </c>
      <c r="J41" s="61">
        <v>16</v>
      </c>
      <c r="K41" s="61">
        <v>537</v>
      </c>
      <c r="L41" s="74">
        <v>2.9</v>
      </c>
      <c r="M41" s="74">
        <v>19.5</v>
      </c>
      <c r="N41" s="61">
        <v>33543</v>
      </c>
      <c r="O41" s="61">
        <v>78</v>
      </c>
      <c r="P41" s="61">
        <v>6881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58"/>
      <c r="AJ41" s="62"/>
      <c r="AK41" s="62"/>
    </row>
    <row r="42" spans="1:37" ht="15">
      <c r="A42" s="27" t="s">
        <v>231</v>
      </c>
      <c r="B42" s="27" t="s">
        <v>68</v>
      </c>
      <c r="C42" s="61">
        <v>1357</v>
      </c>
      <c r="D42" s="61">
        <v>4421</v>
      </c>
      <c r="E42" s="61">
        <v>210</v>
      </c>
      <c r="F42" s="61">
        <v>142</v>
      </c>
      <c r="G42" s="61">
        <v>1478.9</v>
      </c>
      <c r="H42" s="74">
        <v>6.5</v>
      </c>
      <c r="I42" s="74">
        <v>21.1</v>
      </c>
      <c r="J42" s="61">
        <v>38</v>
      </c>
      <c r="K42" s="61">
        <v>1036</v>
      </c>
      <c r="L42" s="74">
        <v>2.8</v>
      </c>
      <c r="M42" s="74">
        <v>23.4</v>
      </c>
      <c r="N42" s="61">
        <v>27250</v>
      </c>
      <c r="O42" s="61">
        <v>178</v>
      </c>
      <c r="P42" s="61">
        <v>5817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58"/>
      <c r="AJ42" s="62"/>
      <c r="AK42" s="62"/>
    </row>
    <row r="43" spans="1:37" ht="15">
      <c r="A43" s="27" t="s">
        <v>226</v>
      </c>
      <c r="B43" s="27" t="s">
        <v>62</v>
      </c>
      <c r="C43" s="61">
        <v>1182</v>
      </c>
      <c r="D43" s="61">
        <v>4558</v>
      </c>
      <c r="E43" s="61">
        <v>208</v>
      </c>
      <c r="F43" s="61">
        <v>150</v>
      </c>
      <c r="G43" s="61">
        <v>1386.7</v>
      </c>
      <c r="H43" s="74">
        <v>5.7</v>
      </c>
      <c r="I43" s="74">
        <v>21.9</v>
      </c>
      <c r="J43" s="61">
        <v>26</v>
      </c>
      <c r="K43" s="61">
        <v>1268</v>
      </c>
      <c r="L43" s="74">
        <v>2.2</v>
      </c>
      <c r="M43" s="74">
        <v>27.8</v>
      </c>
      <c r="N43" s="61">
        <v>48786</v>
      </c>
      <c r="O43" s="61">
        <v>108</v>
      </c>
      <c r="P43" s="61">
        <v>11745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58"/>
      <c r="AJ43" s="62"/>
      <c r="AK43" s="62"/>
    </row>
    <row r="44" spans="1:37" ht="15">
      <c r="A44" s="27" t="s">
        <v>258</v>
      </c>
      <c r="B44" s="27" t="s">
        <v>54</v>
      </c>
      <c r="C44" s="61">
        <v>1177</v>
      </c>
      <c r="D44" s="61">
        <v>4653</v>
      </c>
      <c r="E44" s="61">
        <v>207</v>
      </c>
      <c r="F44" s="61">
        <v>213</v>
      </c>
      <c r="G44" s="61">
        <v>971.8</v>
      </c>
      <c r="H44" s="74">
        <v>5.7</v>
      </c>
      <c r="I44" s="74">
        <v>22.5</v>
      </c>
      <c r="J44" s="61">
        <v>74</v>
      </c>
      <c r="K44" s="61">
        <v>1434</v>
      </c>
      <c r="L44" s="74">
        <v>6.3</v>
      </c>
      <c r="M44" s="74">
        <v>30.8</v>
      </c>
      <c r="N44" s="61">
        <v>19384</v>
      </c>
      <c r="O44" s="61">
        <v>287</v>
      </c>
      <c r="P44" s="61">
        <v>4998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58"/>
      <c r="AJ44" s="62"/>
      <c r="AK44" s="62"/>
    </row>
    <row r="45" spans="1:37" ht="15">
      <c r="A45" s="27" t="s">
        <v>234</v>
      </c>
      <c r="B45" s="27" t="s">
        <v>70</v>
      </c>
      <c r="C45" s="61">
        <v>1150</v>
      </c>
      <c r="D45" s="61">
        <v>5124</v>
      </c>
      <c r="E45" s="61">
        <v>207</v>
      </c>
      <c r="F45" s="61">
        <v>137</v>
      </c>
      <c r="G45" s="61">
        <v>1510.9</v>
      </c>
      <c r="H45" s="74">
        <v>5.6</v>
      </c>
      <c r="I45" s="74">
        <v>24.8</v>
      </c>
      <c r="J45" s="61">
        <v>30</v>
      </c>
      <c r="K45" s="61">
        <v>1697</v>
      </c>
      <c r="L45" s="74">
        <v>2.6</v>
      </c>
      <c r="M45" s="74">
        <v>33.1</v>
      </c>
      <c r="N45" s="61">
        <v>56570</v>
      </c>
      <c r="O45" s="61">
        <v>137</v>
      </c>
      <c r="P45" s="61">
        <v>12388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58"/>
      <c r="AJ45" s="62"/>
      <c r="AK45" s="62"/>
    </row>
    <row r="46" spans="1:37" ht="15">
      <c r="A46" s="27" t="s">
        <v>232</v>
      </c>
      <c r="B46" s="27" t="s">
        <v>80</v>
      </c>
      <c r="C46" s="61">
        <v>1134</v>
      </c>
      <c r="D46" s="61">
        <v>5405</v>
      </c>
      <c r="E46" s="61">
        <v>207</v>
      </c>
      <c r="F46" s="61">
        <v>176</v>
      </c>
      <c r="G46" s="61">
        <v>1176.1</v>
      </c>
      <c r="H46" s="74">
        <v>5.5</v>
      </c>
      <c r="I46" s="74">
        <v>26.1</v>
      </c>
      <c r="J46" s="61">
        <v>32</v>
      </c>
      <c r="K46" s="61">
        <v>1273</v>
      </c>
      <c r="L46" s="74">
        <v>2.8</v>
      </c>
      <c r="M46" s="74">
        <v>23.5</v>
      </c>
      <c r="N46" s="61">
        <v>39770</v>
      </c>
      <c r="O46" s="61">
        <v>129</v>
      </c>
      <c r="P46" s="61">
        <v>9866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58"/>
      <c r="AJ46" s="62"/>
      <c r="AK46" s="62"/>
    </row>
    <row r="47" spans="1:37" ht="15">
      <c r="A47" s="27" t="s">
        <v>235</v>
      </c>
      <c r="B47" s="27" t="s">
        <v>92</v>
      </c>
      <c r="C47" s="61">
        <v>963</v>
      </c>
      <c r="D47" s="61">
        <v>4405</v>
      </c>
      <c r="E47" s="61">
        <v>206</v>
      </c>
      <c r="F47" s="61">
        <v>91</v>
      </c>
      <c r="G47" s="61">
        <v>2263.7</v>
      </c>
      <c r="H47" s="74">
        <v>4.7</v>
      </c>
      <c r="I47" s="74">
        <v>21.4</v>
      </c>
      <c r="J47" s="61">
        <v>40</v>
      </c>
      <c r="K47" s="61">
        <v>1777</v>
      </c>
      <c r="L47" s="74">
        <v>4.2</v>
      </c>
      <c r="M47" s="74">
        <v>40.3</v>
      </c>
      <c r="N47" s="61">
        <v>44414</v>
      </c>
      <c r="O47" s="61">
        <v>158</v>
      </c>
      <c r="P47" s="61">
        <v>11244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58"/>
      <c r="AJ47" s="62"/>
      <c r="AK47" s="62"/>
    </row>
    <row r="48" spans="1:37" ht="15">
      <c r="A48" s="27" t="s">
        <v>244</v>
      </c>
      <c r="B48" s="27" t="s">
        <v>64</v>
      </c>
      <c r="C48" s="61">
        <v>814</v>
      </c>
      <c r="D48" s="61">
        <v>3860</v>
      </c>
      <c r="E48" s="61">
        <v>204</v>
      </c>
      <c r="F48" s="61">
        <v>102</v>
      </c>
      <c r="G48" s="61">
        <v>2000</v>
      </c>
      <c r="H48" s="74">
        <v>4</v>
      </c>
      <c r="I48" s="74">
        <v>18.9</v>
      </c>
      <c r="J48" s="61">
        <v>19</v>
      </c>
      <c r="K48" s="61">
        <v>1157</v>
      </c>
      <c r="L48" s="74">
        <v>2.3</v>
      </c>
      <c r="M48" s="74">
        <v>30</v>
      </c>
      <c r="N48" s="61">
        <v>60910</v>
      </c>
      <c r="O48" s="61">
        <v>95</v>
      </c>
      <c r="P48" s="61">
        <v>12182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58"/>
      <c r="AJ48" s="62"/>
      <c r="AK48" s="62"/>
    </row>
    <row r="49" spans="1:37" ht="15">
      <c r="A49" s="27" t="s">
        <v>243</v>
      </c>
      <c r="B49" s="27" t="s">
        <v>118</v>
      </c>
      <c r="C49" s="61">
        <v>1167</v>
      </c>
      <c r="D49" s="61">
        <v>5308</v>
      </c>
      <c r="E49" s="61">
        <v>203</v>
      </c>
      <c r="F49" s="61">
        <v>109</v>
      </c>
      <c r="G49" s="61">
        <v>1862.4</v>
      </c>
      <c r="H49" s="74">
        <v>5.7</v>
      </c>
      <c r="I49" s="74">
        <v>26.1</v>
      </c>
      <c r="J49" s="61">
        <v>34</v>
      </c>
      <c r="K49" s="61">
        <v>1625</v>
      </c>
      <c r="L49" s="74">
        <v>2.9</v>
      </c>
      <c r="M49" s="74">
        <v>30.6</v>
      </c>
      <c r="N49" s="61">
        <v>47794</v>
      </c>
      <c r="O49" s="61">
        <v>135</v>
      </c>
      <c r="P49" s="61">
        <v>12037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58"/>
      <c r="AJ49" s="62"/>
      <c r="AK49" s="62"/>
    </row>
    <row r="50" spans="1:37" ht="15">
      <c r="A50" s="27" t="s">
        <v>239</v>
      </c>
      <c r="B50" s="27" t="s">
        <v>109</v>
      </c>
      <c r="C50" s="61">
        <v>1199</v>
      </c>
      <c r="D50" s="61">
        <v>5382</v>
      </c>
      <c r="E50" s="61">
        <v>199</v>
      </c>
      <c r="F50" s="61">
        <v>90</v>
      </c>
      <c r="G50" s="61">
        <v>2211.1</v>
      </c>
      <c r="H50" s="74">
        <v>6</v>
      </c>
      <c r="I50" s="74">
        <v>27</v>
      </c>
      <c r="J50" s="61">
        <v>37</v>
      </c>
      <c r="K50" s="61">
        <v>1816</v>
      </c>
      <c r="L50" s="74">
        <v>3.1</v>
      </c>
      <c r="M50" s="74">
        <v>33.7</v>
      </c>
      <c r="N50" s="61">
        <v>49089</v>
      </c>
      <c r="O50" s="61">
        <v>161</v>
      </c>
      <c r="P50" s="61">
        <v>11281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58"/>
      <c r="AJ50" s="62"/>
      <c r="AK50" s="62"/>
    </row>
    <row r="51" spans="1:37" ht="15">
      <c r="A51" s="27" t="s">
        <v>240</v>
      </c>
      <c r="B51" s="27" t="s">
        <v>109</v>
      </c>
      <c r="C51" s="61">
        <v>1189</v>
      </c>
      <c r="D51" s="61">
        <v>5027</v>
      </c>
      <c r="E51" s="61">
        <v>199</v>
      </c>
      <c r="F51" s="61">
        <v>80</v>
      </c>
      <c r="G51" s="61">
        <v>2487.5</v>
      </c>
      <c r="H51" s="74">
        <v>6</v>
      </c>
      <c r="I51" s="74">
        <v>25.3</v>
      </c>
      <c r="J51" s="61">
        <v>38</v>
      </c>
      <c r="K51" s="61">
        <v>1942</v>
      </c>
      <c r="L51" s="74">
        <v>3.2</v>
      </c>
      <c r="M51" s="74">
        <v>38.6</v>
      </c>
      <c r="N51" s="61">
        <v>51100</v>
      </c>
      <c r="O51" s="61">
        <v>168</v>
      </c>
      <c r="P51" s="61">
        <v>11558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58"/>
      <c r="AJ51" s="62"/>
      <c r="AK51" s="62"/>
    </row>
    <row r="52" spans="1:37" ht="15">
      <c r="A52" s="27" t="s">
        <v>517</v>
      </c>
      <c r="B52" s="27" t="s">
        <v>57</v>
      </c>
      <c r="C52" s="61">
        <v>679</v>
      </c>
      <c r="D52" s="61">
        <v>5927</v>
      </c>
      <c r="E52" s="61">
        <v>199</v>
      </c>
      <c r="F52" s="61">
        <v>124</v>
      </c>
      <c r="G52" s="61">
        <v>1604.8</v>
      </c>
      <c r="H52" s="74">
        <v>3.4</v>
      </c>
      <c r="I52" s="74">
        <v>29.8</v>
      </c>
      <c r="J52" s="61">
        <v>28</v>
      </c>
      <c r="K52" s="61">
        <v>3722</v>
      </c>
      <c r="L52" s="74">
        <v>4.1</v>
      </c>
      <c r="M52" s="74">
        <v>62.8</v>
      </c>
      <c r="N52" s="61">
        <v>132920</v>
      </c>
      <c r="O52" s="61">
        <v>191</v>
      </c>
      <c r="P52" s="61">
        <v>19486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58"/>
      <c r="AJ52" s="62"/>
      <c r="AK52" s="62"/>
    </row>
    <row r="53" spans="1:37" ht="15">
      <c r="A53" s="27" t="s">
        <v>238</v>
      </c>
      <c r="B53" s="27" t="s">
        <v>62</v>
      </c>
      <c r="C53" s="61">
        <v>918</v>
      </c>
      <c r="D53" s="61">
        <v>3490</v>
      </c>
      <c r="E53" s="61">
        <v>198</v>
      </c>
      <c r="F53" s="61">
        <v>93</v>
      </c>
      <c r="G53" s="61">
        <v>2129</v>
      </c>
      <c r="H53" s="74">
        <v>4.6</v>
      </c>
      <c r="I53" s="74">
        <v>17.6</v>
      </c>
      <c r="J53" s="61">
        <v>18</v>
      </c>
      <c r="K53" s="61">
        <v>755</v>
      </c>
      <c r="L53" s="74">
        <v>2</v>
      </c>
      <c r="M53" s="74">
        <v>21.6</v>
      </c>
      <c r="N53" s="61">
        <v>41941</v>
      </c>
      <c r="O53" s="61">
        <v>74</v>
      </c>
      <c r="P53" s="61">
        <v>10202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58"/>
      <c r="AJ53" s="62"/>
      <c r="AK53" s="62"/>
    </row>
    <row r="54" spans="1:37" ht="15">
      <c r="A54" s="78" t="s">
        <v>518</v>
      </c>
      <c r="B54" s="78" t="s">
        <v>56</v>
      </c>
      <c r="C54" s="80">
        <v>1268</v>
      </c>
      <c r="D54" s="80">
        <v>6316</v>
      </c>
      <c r="E54" s="80">
        <v>196</v>
      </c>
      <c r="F54" s="80">
        <v>213</v>
      </c>
      <c r="G54" s="80">
        <v>920.2</v>
      </c>
      <c r="H54" s="81">
        <v>6.5</v>
      </c>
      <c r="I54" s="81">
        <v>32.2</v>
      </c>
      <c r="J54" s="80">
        <v>69</v>
      </c>
      <c r="K54" s="80">
        <v>3413</v>
      </c>
      <c r="L54" s="81">
        <v>5.4</v>
      </c>
      <c r="M54" s="81">
        <v>54</v>
      </c>
      <c r="N54" s="80">
        <v>49465</v>
      </c>
      <c r="O54" s="80">
        <v>294</v>
      </c>
      <c r="P54" s="80">
        <v>11609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58"/>
      <c r="AJ54" s="62"/>
      <c r="AK54" s="62"/>
    </row>
    <row r="55" spans="1:37" ht="15">
      <c r="A55" s="21" t="s">
        <v>281</v>
      </c>
      <c r="B55" s="21" t="s">
        <v>53</v>
      </c>
      <c r="C55" s="50">
        <v>1095</v>
      </c>
      <c r="D55" s="50">
        <v>5815</v>
      </c>
      <c r="E55" s="50">
        <v>194</v>
      </c>
      <c r="F55" s="50">
        <v>173</v>
      </c>
      <c r="G55" s="50">
        <v>1121.4</v>
      </c>
      <c r="H55" s="42">
        <v>5.6</v>
      </c>
      <c r="I55" s="42">
        <v>30</v>
      </c>
      <c r="J55" s="50">
        <v>50</v>
      </c>
      <c r="K55" s="50">
        <v>1907</v>
      </c>
      <c r="L55" s="42">
        <v>4.6</v>
      </c>
      <c r="M55" s="42">
        <v>32.8</v>
      </c>
      <c r="N55" s="50">
        <v>38135</v>
      </c>
      <c r="O55" s="50">
        <v>223</v>
      </c>
      <c r="P55" s="50">
        <v>8550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58"/>
      <c r="AJ55" s="62"/>
      <c r="AK55" s="62"/>
    </row>
    <row r="56" spans="1:37" ht="15">
      <c r="A56" s="21" t="s">
        <v>53</v>
      </c>
      <c r="B56" s="21" t="s">
        <v>62</v>
      </c>
      <c r="C56" s="50">
        <v>38</v>
      </c>
      <c r="D56" s="50">
        <v>179</v>
      </c>
      <c r="E56" s="50">
        <v>4</v>
      </c>
      <c r="F56" s="50">
        <v>2</v>
      </c>
      <c r="G56" s="50">
        <v>2000</v>
      </c>
      <c r="H56" s="42">
        <v>9.5</v>
      </c>
      <c r="I56" s="42">
        <v>44.8</v>
      </c>
      <c r="J56" s="50">
        <v>4</v>
      </c>
      <c r="K56" s="50">
        <v>105</v>
      </c>
      <c r="L56" s="42">
        <v>10.5</v>
      </c>
      <c r="M56" s="42">
        <v>58.8</v>
      </c>
      <c r="N56" s="50">
        <v>26301</v>
      </c>
      <c r="O56" s="50">
        <v>15</v>
      </c>
      <c r="P56" s="50">
        <v>7014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58"/>
      <c r="AJ56" s="62"/>
      <c r="AK56" s="62"/>
    </row>
    <row r="57" spans="1:37" ht="15">
      <c r="A57" s="27" t="s">
        <v>53</v>
      </c>
      <c r="B57" s="27" t="s">
        <v>54</v>
      </c>
      <c r="C57" s="61">
        <v>1057</v>
      </c>
      <c r="D57" s="61">
        <v>5636</v>
      </c>
      <c r="E57" s="61">
        <v>190</v>
      </c>
      <c r="F57" s="61">
        <v>171</v>
      </c>
      <c r="G57" s="61">
        <v>1111.1</v>
      </c>
      <c r="H57" s="74">
        <v>5.6</v>
      </c>
      <c r="I57" s="74">
        <v>29.7</v>
      </c>
      <c r="J57" s="61">
        <v>46</v>
      </c>
      <c r="K57" s="61">
        <v>1802</v>
      </c>
      <c r="L57" s="74">
        <v>4.4</v>
      </c>
      <c r="M57" s="74">
        <v>32</v>
      </c>
      <c r="N57" s="61">
        <v>39164</v>
      </c>
      <c r="O57" s="61">
        <v>208</v>
      </c>
      <c r="P57" s="61">
        <v>8661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58"/>
      <c r="AJ57" s="62"/>
      <c r="AK57" s="62"/>
    </row>
    <row r="58" spans="1:37" ht="15">
      <c r="A58" s="78" t="s">
        <v>245</v>
      </c>
      <c r="B58" s="78" t="s">
        <v>56</v>
      </c>
      <c r="C58" s="80">
        <v>812</v>
      </c>
      <c r="D58" s="80">
        <v>3416</v>
      </c>
      <c r="E58" s="80">
        <v>193</v>
      </c>
      <c r="F58" s="80">
        <v>98</v>
      </c>
      <c r="G58" s="80">
        <v>1969.4</v>
      </c>
      <c r="H58" s="81">
        <v>4.2</v>
      </c>
      <c r="I58" s="81">
        <v>17.7</v>
      </c>
      <c r="J58" s="80">
        <v>22</v>
      </c>
      <c r="K58" s="80">
        <v>1385</v>
      </c>
      <c r="L58" s="81">
        <v>2.7</v>
      </c>
      <c r="M58" s="81">
        <v>40.5</v>
      </c>
      <c r="N58" s="80">
        <v>62944</v>
      </c>
      <c r="O58" s="80">
        <v>94</v>
      </c>
      <c r="P58" s="80">
        <v>14732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58"/>
      <c r="AJ58" s="62"/>
      <c r="AK58" s="62"/>
    </row>
    <row r="59" spans="1:37" ht="15">
      <c r="A59" s="78" t="s">
        <v>242</v>
      </c>
      <c r="B59" s="78" t="s">
        <v>539</v>
      </c>
      <c r="C59" s="80">
        <v>576</v>
      </c>
      <c r="D59" s="80">
        <v>2645</v>
      </c>
      <c r="E59" s="80">
        <v>193</v>
      </c>
      <c r="F59" s="80">
        <v>63</v>
      </c>
      <c r="G59" s="80">
        <v>3063.5</v>
      </c>
      <c r="H59" s="81">
        <v>3</v>
      </c>
      <c r="I59" s="81">
        <v>13.7</v>
      </c>
      <c r="J59" s="80">
        <v>23</v>
      </c>
      <c r="K59" s="80">
        <v>1008</v>
      </c>
      <c r="L59" s="81">
        <v>4</v>
      </c>
      <c r="M59" s="81">
        <v>38.1</v>
      </c>
      <c r="N59" s="80">
        <v>43822</v>
      </c>
      <c r="O59" s="80">
        <v>95</v>
      </c>
      <c r="P59" s="80">
        <v>10610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58"/>
      <c r="AJ59" s="62"/>
      <c r="AK59" s="62"/>
    </row>
    <row r="60" spans="1:37" ht="15">
      <c r="A60" s="21" t="s">
        <v>285</v>
      </c>
      <c r="B60" s="21" t="s">
        <v>53</v>
      </c>
      <c r="C60" s="50">
        <v>1176</v>
      </c>
      <c r="D60" s="50">
        <v>5120</v>
      </c>
      <c r="E60" s="50">
        <v>193</v>
      </c>
      <c r="F60" s="50">
        <v>175</v>
      </c>
      <c r="G60" s="50">
        <v>1102.9</v>
      </c>
      <c r="H60" s="42">
        <v>6.1</v>
      </c>
      <c r="I60" s="42">
        <v>26.5</v>
      </c>
      <c r="J60" s="50">
        <v>25</v>
      </c>
      <c r="K60" s="50">
        <v>1800</v>
      </c>
      <c r="L60" s="42">
        <v>2.1</v>
      </c>
      <c r="M60" s="42">
        <v>35.2</v>
      </c>
      <c r="N60" s="50">
        <v>72018</v>
      </c>
      <c r="O60" s="50">
        <v>128</v>
      </c>
      <c r="P60" s="50">
        <v>14066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58"/>
      <c r="AJ60" s="62"/>
      <c r="AK60" s="62"/>
    </row>
    <row r="61" spans="1:37" ht="15">
      <c r="A61" s="21" t="s">
        <v>53</v>
      </c>
      <c r="B61" s="21" t="s">
        <v>78</v>
      </c>
      <c r="C61" s="50">
        <v>1175</v>
      </c>
      <c r="D61" s="50">
        <v>5119</v>
      </c>
      <c r="E61" s="50">
        <v>193</v>
      </c>
      <c r="F61" s="50">
        <v>175</v>
      </c>
      <c r="G61" s="50">
        <v>1102.9</v>
      </c>
      <c r="H61" s="42">
        <v>6.1</v>
      </c>
      <c r="I61" s="42">
        <v>26.5</v>
      </c>
      <c r="J61" s="50">
        <v>25</v>
      </c>
      <c r="K61" s="50">
        <v>1800</v>
      </c>
      <c r="L61" s="42">
        <v>2.1</v>
      </c>
      <c r="M61" s="42">
        <v>35.2</v>
      </c>
      <c r="N61" s="50">
        <v>72018</v>
      </c>
      <c r="O61" s="50">
        <v>128</v>
      </c>
      <c r="P61" s="50">
        <v>14066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58"/>
      <c r="AJ61" s="62"/>
      <c r="AK61" s="62"/>
    </row>
    <row r="62" spans="1:37" ht="15">
      <c r="A62" s="27" t="s">
        <v>53</v>
      </c>
      <c r="B62" s="27" t="s">
        <v>76</v>
      </c>
      <c r="C62" s="61">
        <v>1</v>
      </c>
      <c r="D62" s="61">
        <v>1</v>
      </c>
      <c r="E62" s="61">
        <v>0</v>
      </c>
      <c r="F62" s="61">
        <v>0</v>
      </c>
      <c r="G62" s="61">
        <v>0</v>
      </c>
      <c r="H62" s="74">
        <v>0</v>
      </c>
      <c r="I62" s="74">
        <v>0</v>
      </c>
      <c r="J62" s="61">
        <v>0</v>
      </c>
      <c r="K62" s="61">
        <v>0</v>
      </c>
      <c r="L62" s="74">
        <v>0</v>
      </c>
      <c r="M62" s="74">
        <v>0</v>
      </c>
      <c r="N62" s="61">
        <v>0</v>
      </c>
      <c r="O62" s="61">
        <v>0</v>
      </c>
      <c r="P62" s="61">
        <v>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58"/>
      <c r="AJ62" s="62"/>
      <c r="AK62" s="62"/>
    </row>
    <row r="63" spans="1:37" ht="15">
      <c r="A63" s="78" t="s">
        <v>248</v>
      </c>
      <c r="B63" s="78" t="s">
        <v>83</v>
      </c>
      <c r="C63" s="80">
        <v>870</v>
      </c>
      <c r="D63" s="80">
        <v>3325</v>
      </c>
      <c r="E63" s="80">
        <v>190</v>
      </c>
      <c r="F63" s="80">
        <v>108</v>
      </c>
      <c r="G63" s="80">
        <v>1759.3</v>
      </c>
      <c r="H63" s="81">
        <v>4.6</v>
      </c>
      <c r="I63" s="81">
        <v>17.5</v>
      </c>
      <c r="J63" s="80">
        <v>38</v>
      </c>
      <c r="K63" s="80">
        <v>1453</v>
      </c>
      <c r="L63" s="81">
        <v>4.4</v>
      </c>
      <c r="M63" s="81">
        <v>43.7</v>
      </c>
      <c r="N63" s="80">
        <v>38249</v>
      </c>
      <c r="O63" s="80">
        <v>144</v>
      </c>
      <c r="P63" s="80">
        <v>10094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58"/>
      <c r="AJ63" s="62"/>
      <c r="AK63" s="62"/>
    </row>
    <row r="64" spans="1:37" ht="15">
      <c r="A64" s="21" t="s">
        <v>246</v>
      </c>
      <c r="B64" s="21" t="s">
        <v>53</v>
      </c>
      <c r="C64" s="50">
        <v>1186</v>
      </c>
      <c r="D64" s="50">
        <v>5109</v>
      </c>
      <c r="E64" s="50">
        <v>189</v>
      </c>
      <c r="F64" s="50">
        <v>126</v>
      </c>
      <c r="G64" s="50">
        <v>1500</v>
      </c>
      <c r="H64" s="42">
        <v>6.3</v>
      </c>
      <c r="I64" s="42">
        <v>27</v>
      </c>
      <c r="J64" s="50">
        <v>55</v>
      </c>
      <c r="K64" s="50">
        <v>1782</v>
      </c>
      <c r="L64" s="42">
        <v>4.6</v>
      </c>
      <c r="M64" s="42">
        <v>34.9</v>
      </c>
      <c r="N64" s="50">
        <v>32404</v>
      </c>
      <c r="O64" s="50">
        <v>218</v>
      </c>
      <c r="P64" s="50">
        <v>8175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58"/>
      <c r="AJ64" s="62"/>
      <c r="AK64" s="62"/>
    </row>
    <row r="65" spans="1:37" ht="15">
      <c r="A65" s="21" t="s">
        <v>53</v>
      </c>
      <c r="B65" s="21" t="s">
        <v>247</v>
      </c>
      <c r="C65" s="50">
        <v>428</v>
      </c>
      <c r="D65" s="50">
        <v>2916</v>
      </c>
      <c r="E65" s="50">
        <v>86</v>
      </c>
      <c r="F65" s="50">
        <v>48</v>
      </c>
      <c r="G65" s="50">
        <v>1791.7</v>
      </c>
      <c r="H65" s="42">
        <v>5</v>
      </c>
      <c r="I65" s="42">
        <v>33.9</v>
      </c>
      <c r="J65" s="50">
        <v>32</v>
      </c>
      <c r="K65" s="50">
        <v>1284</v>
      </c>
      <c r="L65" s="42">
        <v>7.5</v>
      </c>
      <c r="M65" s="42">
        <v>44</v>
      </c>
      <c r="N65" s="50">
        <v>40138</v>
      </c>
      <c r="O65" s="50">
        <v>127</v>
      </c>
      <c r="P65" s="50">
        <v>10113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58"/>
      <c r="AJ65" s="62"/>
      <c r="AK65" s="62"/>
    </row>
    <row r="66" spans="1:37" ht="15">
      <c r="A66" s="21" t="s">
        <v>53</v>
      </c>
      <c r="B66" s="21" t="s">
        <v>97</v>
      </c>
      <c r="C66" s="50">
        <v>270</v>
      </c>
      <c r="D66" s="50">
        <v>905</v>
      </c>
      <c r="E66" s="50">
        <v>42</v>
      </c>
      <c r="F66" s="50">
        <v>26</v>
      </c>
      <c r="G66" s="50">
        <v>1615.4</v>
      </c>
      <c r="H66" s="42">
        <v>6.4</v>
      </c>
      <c r="I66" s="42">
        <v>21.5</v>
      </c>
      <c r="J66" s="50">
        <v>23</v>
      </c>
      <c r="K66" s="50">
        <v>498</v>
      </c>
      <c r="L66" s="42">
        <v>8.5</v>
      </c>
      <c r="M66" s="42">
        <v>55</v>
      </c>
      <c r="N66" s="50">
        <v>21645</v>
      </c>
      <c r="O66" s="50">
        <v>91</v>
      </c>
      <c r="P66" s="50">
        <v>5471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58"/>
      <c r="AJ66" s="62"/>
      <c r="AK66" s="62"/>
    </row>
    <row r="67" spans="1:37" ht="15">
      <c r="A67" s="27" t="s">
        <v>53</v>
      </c>
      <c r="B67" s="27" t="s">
        <v>104</v>
      </c>
      <c r="C67" s="61">
        <v>488</v>
      </c>
      <c r="D67" s="61">
        <v>1288</v>
      </c>
      <c r="E67" s="61">
        <v>61</v>
      </c>
      <c r="F67" s="61">
        <v>52</v>
      </c>
      <c r="G67" s="61">
        <v>1173.1</v>
      </c>
      <c r="H67" s="74">
        <v>8</v>
      </c>
      <c r="I67" s="74">
        <v>21.1</v>
      </c>
      <c r="J67" s="61">
        <v>0</v>
      </c>
      <c r="K67" s="61">
        <v>0</v>
      </c>
      <c r="L67" s="74">
        <v>0</v>
      </c>
      <c r="M67" s="74">
        <v>0</v>
      </c>
      <c r="N67" s="61">
        <v>0</v>
      </c>
      <c r="O67" s="61">
        <v>0</v>
      </c>
      <c r="P67" s="61">
        <v>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58"/>
      <c r="AJ67" s="62"/>
      <c r="AK67" s="62"/>
    </row>
    <row r="68" spans="1:37" ht="15">
      <c r="A68" s="27" t="s">
        <v>519</v>
      </c>
      <c r="B68" s="27" t="s">
        <v>155</v>
      </c>
      <c r="C68" s="61">
        <v>909</v>
      </c>
      <c r="D68" s="61">
        <v>5093</v>
      </c>
      <c r="E68" s="61">
        <v>189</v>
      </c>
      <c r="F68" s="61">
        <v>220</v>
      </c>
      <c r="G68" s="61">
        <v>859.1</v>
      </c>
      <c r="H68" s="74">
        <v>4.8</v>
      </c>
      <c r="I68" s="74">
        <v>26.9</v>
      </c>
      <c r="J68" s="61">
        <v>12</v>
      </c>
      <c r="K68" s="61">
        <v>458</v>
      </c>
      <c r="L68" s="74">
        <v>1.3</v>
      </c>
      <c r="M68" s="74">
        <v>9</v>
      </c>
      <c r="N68" s="61">
        <v>38188</v>
      </c>
      <c r="O68" s="61">
        <v>50</v>
      </c>
      <c r="P68" s="61">
        <v>9165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58"/>
      <c r="AJ68" s="62"/>
      <c r="AK68" s="62"/>
    </row>
    <row r="69" spans="1:37" ht="15">
      <c r="A69" s="16" t="s">
        <v>249</v>
      </c>
      <c r="B69" s="16" t="s">
        <v>53</v>
      </c>
      <c r="C69" s="69">
        <v>1083</v>
      </c>
      <c r="D69" s="69">
        <v>4025</v>
      </c>
      <c r="E69" s="69">
        <v>187</v>
      </c>
      <c r="F69" s="69">
        <v>125</v>
      </c>
      <c r="G69" s="69">
        <v>1496</v>
      </c>
      <c r="H69" s="70">
        <v>5.8</v>
      </c>
      <c r="I69" s="70">
        <v>21.5</v>
      </c>
      <c r="J69" s="69">
        <v>15</v>
      </c>
      <c r="K69" s="69">
        <v>344</v>
      </c>
      <c r="L69" s="70">
        <v>1.4</v>
      </c>
      <c r="M69" s="70">
        <v>8.6</v>
      </c>
      <c r="N69" s="69">
        <v>22956</v>
      </c>
      <c r="O69" s="69">
        <v>64</v>
      </c>
      <c r="P69" s="69">
        <v>5380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58"/>
      <c r="AJ69" s="62"/>
      <c r="AK69" s="62"/>
    </row>
    <row r="70" spans="1:37" ht="15">
      <c r="A70" s="21" t="s">
        <v>53</v>
      </c>
      <c r="B70" s="21" t="s">
        <v>104</v>
      </c>
      <c r="C70" s="50">
        <v>188</v>
      </c>
      <c r="D70" s="50">
        <v>758</v>
      </c>
      <c r="E70" s="50">
        <v>30</v>
      </c>
      <c r="F70" s="50">
        <v>32</v>
      </c>
      <c r="G70" s="50">
        <v>937.5</v>
      </c>
      <c r="H70" s="42">
        <v>6.3</v>
      </c>
      <c r="I70" s="42">
        <v>25.3</v>
      </c>
      <c r="J70" s="50">
        <v>4</v>
      </c>
      <c r="K70" s="50">
        <v>115</v>
      </c>
      <c r="L70" s="42">
        <v>2.1</v>
      </c>
      <c r="M70" s="42">
        <v>15.2</v>
      </c>
      <c r="N70" s="50">
        <v>28821</v>
      </c>
      <c r="O70" s="50">
        <v>18</v>
      </c>
      <c r="P70" s="50">
        <v>6405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58"/>
      <c r="AJ70" s="62"/>
      <c r="AK70" s="62"/>
    </row>
    <row r="71" spans="1:37" ht="15">
      <c r="A71" s="27" t="s">
        <v>53</v>
      </c>
      <c r="B71" s="27" t="s">
        <v>60</v>
      </c>
      <c r="C71" s="61">
        <v>895</v>
      </c>
      <c r="D71" s="61">
        <v>3267</v>
      </c>
      <c r="E71" s="61">
        <v>157</v>
      </c>
      <c r="F71" s="61">
        <v>93</v>
      </c>
      <c r="G71" s="61">
        <v>1688.2</v>
      </c>
      <c r="H71" s="74">
        <v>5.7</v>
      </c>
      <c r="I71" s="74">
        <v>20.8</v>
      </c>
      <c r="J71" s="61">
        <v>11</v>
      </c>
      <c r="K71" s="61">
        <v>229</v>
      </c>
      <c r="L71" s="74">
        <v>1.2</v>
      </c>
      <c r="M71" s="74">
        <v>7</v>
      </c>
      <c r="N71" s="61">
        <v>20824</v>
      </c>
      <c r="O71" s="61">
        <v>46</v>
      </c>
      <c r="P71" s="61">
        <v>4980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58"/>
      <c r="AJ71" s="62"/>
      <c r="AK71" s="62"/>
    </row>
    <row r="72" spans="1:37" ht="15">
      <c r="A72" s="27" t="s">
        <v>332</v>
      </c>
      <c r="B72" s="27" t="s">
        <v>155</v>
      </c>
      <c r="C72" s="61">
        <v>1243</v>
      </c>
      <c r="D72" s="61">
        <v>5582</v>
      </c>
      <c r="E72" s="61">
        <v>187</v>
      </c>
      <c r="F72" s="61">
        <v>204</v>
      </c>
      <c r="G72" s="61">
        <v>916.7</v>
      </c>
      <c r="H72" s="74">
        <v>6.6</v>
      </c>
      <c r="I72" s="74">
        <v>29.9</v>
      </c>
      <c r="J72" s="61">
        <v>43</v>
      </c>
      <c r="K72" s="61">
        <v>1615</v>
      </c>
      <c r="L72" s="74">
        <v>3.5</v>
      </c>
      <c r="M72" s="74">
        <v>28.9</v>
      </c>
      <c r="N72" s="61">
        <v>37549</v>
      </c>
      <c r="O72" s="61">
        <v>217</v>
      </c>
      <c r="P72" s="61">
        <v>7441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58"/>
      <c r="AJ72" s="62"/>
      <c r="AK72" s="62"/>
    </row>
    <row r="73" spans="1:37" ht="15">
      <c r="A73" s="27" t="s">
        <v>254</v>
      </c>
      <c r="B73" s="27" t="s">
        <v>83</v>
      </c>
      <c r="C73" s="61">
        <v>955</v>
      </c>
      <c r="D73" s="61">
        <v>3309</v>
      </c>
      <c r="E73" s="61">
        <v>187</v>
      </c>
      <c r="F73" s="61">
        <v>177</v>
      </c>
      <c r="G73" s="61">
        <v>1056.5</v>
      </c>
      <c r="H73" s="74">
        <v>5.1</v>
      </c>
      <c r="I73" s="74">
        <v>17.7</v>
      </c>
      <c r="J73" s="61">
        <v>50</v>
      </c>
      <c r="K73" s="61">
        <v>1296</v>
      </c>
      <c r="L73" s="74">
        <v>5.2</v>
      </c>
      <c r="M73" s="74">
        <v>39.2</v>
      </c>
      <c r="N73" s="61">
        <v>25914</v>
      </c>
      <c r="O73" s="61">
        <v>202</v>
      </c>
      <c r="P73" s="61">
        <v>6414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58"/>
      <c r="AJ73" s="62"/>
      <c r="AK73" s="62"/>
    </row>
    <row r="74" spans="1:37" ht="15">
      <c r="A74" s="27" t="s">
        <v>252</v>
      </c>
      <c r="B74" s="27" t="s">
        <v>68</v>
      </c>
      <c r="C74" s="61">
        <v>1314</v>
      </c>
      <c r="D74" s="61">
        <v>4214</v>
      </c>
      <c r="E74" s="61">
        <v>186</v>
      </c>
      <c r="F74" s="61">
        <v>166</v>
      </c>
      <c r="G74" s="61">
        <v>1120.5</v>
      </c>
      <c r="H74" s="74">
        <v>7.1</v>
      </c>
      <c r="I74" s="74">
        <v>22.7</v>
      </c>
      <c r="J74" s="61">
        <v>36</v>
      </c>
      <c r="K74" s="61">
        <v>1516</v>
      </c>
      <c r="L74" s="74">
        <v>2.7</v>
      </c>
      <c r="M74" s="74">
        <v>36</v>
      </c>
      <c r="N74" s="61">
        <v>42124</v>
      </c>
      <c r="O74" s="61">
        <v>189</v>
      </c>
      <c r="P74" s="61">
        <v>8024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58"/>
      <c r="AJ74" s="62"/>
      <c r="AK74" s="62"/>
    </row>
    <row r="75" spans="1:37" ht="15">
      <c r="A75" s="27" t="s">
        <v>250</v>
      </c>
      <c r="B75" s="27" t="s">
        <v>247</v>
      </c>
      <c r="C75" s="61">
        <v>1005</v>
      </c>
      <c r="D75" s="61">
        <v>6825</v>
      </c>
      <c r="E75" s="61">
        <v>181</v>
      </c>
      <c r="F75" s="61">
        <v>113</v>
      </c>
      <c r="G75" s="61">
        <v>1601.8</v>
      </c>
      <c r="H75" s="74">
        <v>5.6</v>
      </c>
      <c r="I75" s="74">
        <v>37.7</v>
      </c>
      <c r="J75" s="61">
        <v>48</v>
      </c>
      <c r="K75" s="61">
        <v>2739</v>
      </c>
      <c r="L75" s="74">
        <v>4.8</v>
      </c>
      <c r="M75" s="74">
        <v>40.1</v>
      </c>
      <c r="N75" s="61">
        <v>57062</v>
      </c>
      <c r="O75" s="61">
        <v>225</v>
      </c>
      <c r="P75" s="61">
        <v>12173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58"/>
      <c r="AJ75" s="62"/>
      <c r="AK75" s="62"/>
    </row>
    <row r="76" spans="1:37" ht="15">
      <c r="A76" s="27" t="s">
        <v>257</v>
      </c>
      <c r="B76" s="27" t="s">
        <v>66</v>
      </c>
      <c r="C76" s="61">
        <v>1379</v>
      </c>
      <c r="D76" s="61">
        <v>5477</v>
      </c>
      <c r="E76" s="61">
        <v>180</v>
      </c>
      <c r="F76" s="61">
        <v>187</v>
      </c>
      <c r="G76" s="61">
        <v>962.6</v>
      </c>
      <c r="H76" s="74">
        <v>7.7</v>
      </c>
      <c r="I76" s="74">
        <v>30.4</v>
      </c>
      <c r="J76" s="61">
        <v>11</v>
      </c>
      <c r="K76" s="61">
        <v>164</v>
      </c>
      <c r="L76" s="74">
        <v>0.8</v>
      </c>
      <c r="M76" s="74">
        <v>3</v>
      </c>
      <c r="N76" s="61">
        <v>14927</v>
      </c>
      <c r="O76" s="61">
        <v>37</v>
      </c>
      <c r="P76" s="61">
        <v>4438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58"/>
      <c r="AJ76" s="62"/>
      <c r="AK76" s="62"/>
    </row>
    <row r="77" spans="1:37" ht="15">
      <c r="A77" s="27" t="s">
        <v>251</v>
      </c>
      <c r="B77" s="27" t="s">
        <v>57</v>
      </c>
      <c r="C77" s="61">
        <v>342</v>
      </c>
      <c r="D77" s="61">
        <v>2799</v>
      </c>
      <c r="E77" s="61">
        <v>179</v>
      </c>
      <c r="F77" s="61">
        <v>67</v>
      </c>
      <c r="G77" s="61">
        <v>2671.6</v>
      </c>
      <c r="H77" s="74">
        <v>1.9</v>
      </c>
      <c r="I77" s="74">
        <v>15.6</v>
      </c>
      <c r="J77" s="61">
        <v>11</v>
      </c>
      <c r="K77" s="61">
        <v>627</v>
      </c>
      <c r="L77" s="74">
        <v>3.2</v>
      </c>
      <c r="M77" s="74">
        <v>22.4</v>
      </c>
      <c r="N77" s="61">
        <v>57032</v>
      </c>
      <c r="O77" s="61">
        <v>45</v>
      </c>
      <c r="P77" s="61">
        <v>13941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58"/>
      <c r="AJ77" s="62"/>
      <c r="AK77" s="62"/>
    </row>
    <row r="78" spans="1:37" ht="15">
      <c r="A78" s="21" t="s">
        <v>253</v>
      </c>
      <c r="B78" s="27" t="s">
        <v>120</v>
      </c>
      <c r="C78" s="33">
        <v>1080</v>
      </c>
      <c r="D78" s="33">
        <v>5341</v>
      </c>
      <c r="E78" s="33">
        <v>178</v>
      </c>
      <c r="F78" s="33">
        <v>233</v>
      </c>
      <c r="G78" s="33">
        <v>763.9</v>
      </c>
      <c r="H78" s="34">
        <v>6.1</v>
      </c>
      <c r="I78" s="34">
        <v>30</v>
      </c>
      <c r="J78" s="33">
        <v>27</v>
      </c>
      <c r="K78" s="33">
        <v>1207</v>
      </c>
      <c r="L78" s="34">
        <v>2.5</v>
      </c>
      <c r="M78" s="34">
        <v>22.6</v>
      </c>
      <c r="N78" s="33">
        <v>44703</v>
      </c>
      <c r="O78" s="33">
        <v>108</v>
      </c>
      <c r="P78" s="33">
        <v>11176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58"/>
      <c r="AJ78" s="62"/>
      <c r="AK78" s="62"/>
    </row>
    <row r="79" spans="1:33" ht="15">
      <c r="A79" s="40" t="s">
        <v>36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2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7:33" ht="15.75" customHeight="1"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3:33" ht="15.75" customHeight="1">
      <c r="C81" s="66"/>
      <c r="D81" s="66"/>
      <c r="E81" s="66"/>
      <c r="F81" s="66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7:33" ht="15.75" customHeight="1"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24" customHeight="1"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14.25"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4.25"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4.25"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4.25"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4.25"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4.25"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4.25"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7:33" ht="14.25"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7:33" ht="14.25"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7:33" ht="14.25"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7:33" ht="14.25"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7:33" ht="14.25"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7:33" ht="14.25"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7:33" ht="14.25"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7:33" ht="14.25"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7:33" ht="14.25"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7:33" ht="14.25"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7:33" ht="14.25"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7:33" ht="14.25"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7:33" ht="14.25"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7:33" ht="14.25"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7:33" ht="14.25"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7:33" ht="14.25"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7:33" ht="14.25"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7:33" ht="14.25"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7:33" ht="14.25"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7:33" ht="14.25"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7:33" ht="14.25"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7:33" ht="14.25"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7:33" ht="14.25"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7:33" ht="14.25"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7:33" ht="14.25"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7:33" ht="14.25"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7:33" ht="14.25"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7:33" ht="14.25"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7:33" ht="14.25"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7:33" ht="14.25"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7:33" ht="14.25"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7:33" ht="14.25"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7:33" ht="14.25"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7:33" ht="14.25"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7:33" ht="14.25"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7:33" ht="14.25"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7:33" ht="14.25"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7:33" ht="14.25"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7:33" ht="14.25"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7:33" ht="14.25"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7:33" ht="14.25"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7:33" ht="14.25"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7:33" ht="14.25"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7:33" ht="14.25"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7:33" ht="14.25"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7:33" ht="14.25"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7:33" ht="14.25"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7:33" ht="14.25"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7:33" ht="14.25"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7:33" ht="14.25"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7:33" ht="14.25"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7:33" ht="14.25"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7:33" ht="14.25"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7:33" ht="14.25"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7:33" ht="14.25"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7:33" ht="14.25"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7:33" ht="14.25"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7:33" ht="14.25"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7:33" ht="14.25"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7:33" ht="14.25"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7:33" ht="14.25"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7:33" ht="14.25"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7:33" ht="14.25"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7:33" ht="14.25"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7:33" ht="14.25"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7:33" ht="14.25"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7:33" ht="14.25"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7:33" ht="14.25"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7:33" ht="14.25"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7:33" ht="14.25"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7:33" ht="14.25"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7:33" ht="14.25"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7:33" ht="14.25"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7:33" ht="14.25"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7:33" ht="14.25"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7:33" ht="14.25"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7:33" ht="14.25"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7:33" ht="14.25"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7:33" ht="14.25"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7:33" ht="14.25"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7:33" ht="14.25"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7:33" ht="14.25"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7:33" ht="14.25"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7:33" ht="14.25"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7:33" ht="14.25"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7:33" ht="14.25"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7:33" ht="14.25"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7:33" ht="14.25"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7:33" ht="14.25"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7:33" ht="14.25"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7:33" ht="14.25"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7:33" ht="14.25"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7:33" ht="14.25"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7:33" ht="14.25"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7:33" ht="14.25"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7:33" ht="14.25"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7:33" ht="14.25"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7:33" ht="14.25"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7:33" ht="14.25"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7:33" ht="14.25"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7:33" ht="14.25"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7:33" ht="14.25"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7:33" ht="14.25"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7:33" ht="14.25"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7:33" ht="14.25"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7:33" ht="14.25"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7:33" ht="14.25"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7:33" ht="14.25"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7:33" ht="14.25"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7:33" ht="14.25"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7:33" ht="14.25"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7:33" ht="14.25"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7:33" ht="14.25"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7:33" ht="14.25"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7:33" ht="14.25"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7:33" ht="14.25"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7:33" ht="14.25"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7:33" ht="14.25"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7:33" ht="14.25"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7:33" ht="14.25"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7:33" ht="14.25"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7:33" ht="14.25"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7:33" ht="14.25"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7:33" ht="14.25"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7:33" ht="14.25"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7:33" ht="14.25"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7:33" ht="14.25"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7:33" ht="14.25"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7:33" ht="14.25"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7:33" ht="14.25"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7:33" ht="14.25"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7:33" ht="14.25"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7:33" ht="14.25"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7:33" ht="14.25"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7:33" ht="14.25"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7:33" ht="14.25"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7:33" ht="14.25"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7:33" ht="14.25"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7:33" ht="14.25"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7:33" ht="14.25"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7:33" ht="14.25"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7:33" ht="14.25"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7:33" ht="14.25"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7:33" ht="14.25"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7:33" ht="14.25"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7:33" ht="14.25"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7:33" ht="14.25"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7:33" ht="14.25"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7:33" ht="14.25"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7:33" ht="14.25"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7:33" ht="14.25"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7:33" ht="14.25"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7:33" ht="14.25"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7:33" ht="14.25"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7:33" ht="14.25"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7:33" ht="14.25"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7:33" ht="14.25"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7:33" ht="14.25"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7:33" ht="14.25"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7:33" ht="14.25"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7:33" ht="14.25"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7:33" ht="14.25"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7:33" ht="14.25"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7:33" ht="14.25"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7:33" ht="14.25"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7:33" ht="14.25"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7:33" ht="14.25"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7:33" ht="14.25"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7:33" ht="14.25"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7:33" ht="14.25"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7:33" ht="14.25"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7:33" ht="14.25"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7:33" ht="14.25"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7:33" ht="14.25"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7:33" ht="14.25"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7:33" ht="14.25"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7:33" ht="14.25"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7:33" ht="14.25"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7:33" ht="14.25"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7:33" ht="14.25"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7:33" ht="14.25"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7:33" ht="14.25"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7:33" ht="14.25"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7:33" ht="14.25"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7:33" ht="14.25"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7:33" ht="14.25"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7:33" ht="14.25"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7:33" ht="14.25"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7:33" ht="14.25"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7:33" ht="14.25">
      <c r="Q409"/>
      <c r="R409" s="62"/>
      <c r="S409" s="62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7:33" ht="14.25">
      <c r="Q410"/>
      <c r="R410" s="62"/>
      <c r="S410" s="62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</sheetData>
  <printOptions horizontalCentered="1" verticalCentered="1"/>
  <pageMargins left="0.6" right="0.6" top="0.53" bottom="0.5" header="0.5" footer="0.5"/>
  <pageSetup fitToHeight="1" fitToWidth="1" horizontalDpi="600" verticalDpi="600" orientation="landscape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346"/>
  <sheetViews>
    <sheetView showGridLines="0" tabSelected="1" defaultGridColor="0" zoomScale="85" zoomScaleNormal="85" colorId="22" workbookViewId="0" topLeftCell="H55">
      <selection activeCell="Q60" sqref="Q60"/>
    </sheetView>
  </sheetViews>
  <sheetFormatPr defaultColWidth="9.59765625" defaultRowHeight="14.25"/>
  <cols>
    <col min="1" max="1" width="35" style="1" customWidth="1"/>
    <col min="2" max="2" width="11.19921875" style="1" customWidth="1"/>
    <col min="3" max="3" width="11.5" style="1" customWidth="1"/>
    <col min="4" max="4" width="12.59765625" style="1" customWidth="1"/>
    <col min="5" max="5" width="14.59765625" style="1" customWidth="1"/>
    <col min="6" max="7" width="12.59765625" style="1" customWidth="1"/>
    <col min="8" max="9" width="11.59765625" style="87" customWidth="1"/>
    <col min="10" max="11" width="12.59765625" style="1" customWidth="1"/>
    <col min="12" max="13" width="14.59765625" style="87" customWidth="1"/>
    <col min="14" max="14" width="14.59765625" style="1" customWidth="1"/>
    <col min="15" max="15" width="13.59765625" style="1" customWidth="1"/>
    <col min="16" max="16" width="16.5" style="1" customWidth="1"/>
    <col min="17" max="16384" width="9.59765625" style="1" customWidth="1"/>
  </cols>
  <sheetData>
    <row r="1" spans="1:16" ht="14.25">
      <c r="A1" s="44"/>
      <c r="B1" s="44"/>
      <c r="C1" s="44"/>
      <c r="D1" s="44"/>
      <c r="E1" s="44"/>
      <c r="F1" s="44"/>
      <c r="G1" s="44"/>
      <c r="H1" s="107"/>
      <c r="I1" s="107"/>
      <c r="J1" s="44"/>
      <c r="K1" s="44"/>
      <c r="L1" s="107"/>
      <c r="M1" s="107"/>
      <c r="N1" s="44"/>
      <c r="O1" s="44"/>
      <c r="P1" s="44"/>
    </row>
    <row r="2" spans="1:16" ht="14.25">
      <c r="A2" s="44"/>
      <c r="B2" s="44"/>
      <c r="C2" s="44"/>
      <c r="D2" s="44"/>
      <c r="E2" s="44"/>
      <c r="F2" s="44"/>
      <c r="G2" s="44"/>
      <c r="H2" s="107"/>
      <c r="I2" s="107"/>
      <c r="J2" s="44"/>
      <c r="K2" s="44"/>
      <c r="L2" s="107"/>
      <c r="M2" s="107"/>
      <c r="N2" s="44"/>
      <c r="O2" s="44"/>
      <c r="P2" s="44"/>
    </row>
    <row r="3" spans="1:16" ht="14.25">
      <c r="A3" s="44"/>
      <c r="B3" s="44"/>
      <c r="C3" s="44"/>
      <c r="D3" s="44"/>
      <c r="E3" s="44"/>
      <c r="F3" s="44"/>
      <c r="G3" s="44"/>
      <c r="H3" s="107"/>
      <c r="I3" s="107"/>
      <c r="J3" s="44"/>
      <c r="K3" s="44"/>
      <c r="L3" s="107"/>
      <c r="M3" s="107"/>
      <c r="N3" s="44"/>
      <c r="O3" s="44"/>
      <c r="P3" s="44"/>
    </row>
    <row r="4" spans="1:16" ht="14.25">
      <c r="A4" s="44"/>
      <c r="B4" s="44"/>
      <c r="C4" s="44"/>
      <c r="D4" s="44"/>
      <c r="E4" s="44"/>
      <c r="F4" s="44"/>
      <c r="G4" s="44"/>
      <c r="H4" s="107"/>
      <c r="I4" s="107"/>
      <c r="J4" s="44"/>
      <c r="K4" s="44"/>
      <c r="L4" s="107"/>
      <c r="M4" s="107"/>
      <c r="N4" s="44"/>
      <c r="O4" s="44"/>
      <c r="P4" s="44"/>
    </row>
    <row r="5" spans="1:16" ht="30.75">
      <c r="A5" s="103" t="s">
        <v>542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6.2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4.25">
      <c r="A7" s="45"/>
      <c r="B7" s="45"/>
      <c r="C7" s="45"/>
      <c r="D7" s="45"/>
      <c r="E7" s="45"/>
      <c r="F7" s="45"/>
      <c r="G7" s="45"/>
      <c r="H7" s="108"/>
      <c r="I7" s="108"/>
      <c r="J7" s="45"/>
      <c r="K7" s="45"/>
      <c r="L7" s="108"/>
      <c r="M7" s="108"/>
      <c r="N7" s="45"/>
      <c r="O7" s="45"/>
      <c r="P7" s="45"/>
    </row>
    <row r="8" spans="1:16" ht="15">
      <c r="A8" s="46"/>
      <c r="B8" s="46"/>
      <c r="C8" s="46"/>
      <c r="D8" s="46"/>
      <c r="E8" s="46"/>
      <c r="F8" s="46"/>
      <c r="G8" s="106"/>
      <c r="H8" s="109"/>
      <c r="I8" s="109"/>
      <c r="J8" s="46"/>
      <c r="K8" s="46"/>
      <c r="L8" s="109"/>
      <c r="M8" s="109"/>
      <c r="N8" s="46"/>
      <c r="O8" s="110"/>
      <c r="P8" s="46" t="s">
        <v>1</v>
      </c>
    </row>
    <row r="9" spans="1:16" ht="15">
      <c r="A9" s="105" t="str">
        <f>A!A9</f>
        <v>OCTOBER 2007</v>
      </c>
      <c r="B9" s="46"/>
      <c r="C9" s="46"/>
      <c r="D9" s="46"/>
      <c r="E9" s="46"/>
      <c r="F9" s="46"/>
      <c r="G9" s="46"/>
      <c r="H9" s="109"/>
      <c r="I9" s="109"/>
      <c r="J9" s="46"/>
      <c r="K9" s="46"/>
      <c r="L9" s="109"/>
      <c r="M9" s="109"/>
      <c r="N9" s="46"/>
      <c r="O9" s="110"/>
      <c r="P9" s="46" t="s">
        <v>46</v>
      </c>
    </row>
    <row r="10" spans="1:16" ht="15">
      <c r="A10" s="47"/>
      <c r="B10" s="47"/>
      <c r="C10" s="91"/>
      <c r="D10" s="91"/>
      <c r="E10" s="91"/>
      <c r="F10" s="91"/>
      <c r="G10" s="91"/>
      <c r="H10" s="56"/>
      <c r="I10" s="56"/>
      <c r="J10" s="91"/>
      <c r="K10" s="91"/>
      <c r="L10" s="56" t="s">
        <v>3</v>
      </c>
      <c r="M10" s="56" t="s">
        <v>3</v>
      </c>
      <c r="N10" s="91" t="s">
        <v>4</v>
      </c>
      <c r="O10" s="91" t="s">
        <v>5</v>
      </c>
      <c r="P10" s="91" t="s">
        <v>6</v>
      </c>
    </row>
    <row r="11" spans="1:16" ht="15">
      <c r="A11" s="26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2" t="s">
        <v>8</v>
      </c>
      <c r="P11" s="22" t="s">
        <v>12</v>
      </c>
    </row>
    <row r="12" spans="1:16" ht="15">
      <c r="A12" s="26" t="s">
        <v>13</v>
      </c>
      <c r="B12" s="22" t="s">
        <v>7</v>
      </c>
      <c r="C12" s="22" t="s">
        <v>14</v>
      </c>
      <c r="D12" s="22" t="s">
        <v>540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540</v>
      </c>
      <c r="J12" s="22" t="s">
        <v>18</v>
      </c>
      <c r="K12" s="22" t="s">
        <v>19</v>
      </c>
      <c r="L12" s="24" t="s">
        <v>18</v>
      </c>
      <c r="M12" s="24" t="s">
        <v>540</v>
      </c>
      <c r="N12" s="22" t="s">
        <v>12</v>
      </c>
      <c r="O12" s="22" t="s">
        <v>19</v>
      </c>
      <c r="P12" s="22" t="s">
        <v>20</v>
      </c>
    </row>
    <row r="13" spans="1:16" ht="15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540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15">
      <c r="A14" s="36"/>
      <c r="B14" s="28"/>
      <c r="C14" s="28"/>
      <c r="D14" s="28"/>
      <c r="E14" s="28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541</v>
      </c>
      <c r="P14" s="28" t="s">
        <v>30</v>
      </c>
    </row>
    <row r="15" spans="1:37" ht="15">
      <c r="A15" s="27" t="s">
        <v>255</v>
      </c>
      <c r="B15" s="27" t="s">
        <v>66</v>
      </c>
      <c r="C15" s="75">
        <v>976</v>
      </c>
      <c r="D15" s="75">
        <v>4327</v>
      </c>
      <c r="E15" s="75">
        <v>178</v>
      </c>
      <c r="F15" s="75">
        <v>85</v>
      </c>
      <c r="G15" s="75">
        <v>2094.1</v>
      </c>
      <c r="H15" s="76">
        <v>5.5</v>
      </c>
      <c r="I15" s="76">
        <v>24.3</v>
      </c>
      <c r="J15" s="75">
        <v>10</v>
      </c>
      <c r="K15" s="75">
        <v>639</v>
      </c>
      <c r="L15" s="76">
        <v>1</v>
      </c>
      <c r="M15" s="76">
        <v>14.8</v>
      </c>
      <c r="N15" s="75">
        <v>63948</v>
      </c>
      <c r="O15" s="75">
        <v>58</v>
      </c>
      <c r="P15" s="75">
        <v>11025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58"/>
      <c r="AJ15" s="62"/>
      <c r="AK15" s="62"/>
    </row>
    <row r="16" spans="1:37" ht="15">
      <c r="A16" s="27" t="s">
        <v>256</v>
      </c>
      <c r="B16" s="27" t="s">
        <v>66</v>
      </c>
      <c r="C16" s="75">
        <v>1423</v>
      </c>
      <c r="D16" s="75">
        <v>5096</v>
      </c>
      <c r="E16" s="75">
        <v>175</v>
      </c>
      <c r="F16" s="75">
        <v>265</v>
      </c>
      <c r="G16" s="75">
        <v>660.4</v>
      </c>
      <c r="H16" s="76">
        <v>8.1</v>
      </c>
      <c r="I16" s="76">
        <v>29.1</v>
      </c>
      <c r="J16" s="75">
        <v>0</v>
      </c>
      <c r="K16" s="75">
        <v>0</v>
      </c>
      <c r="L16" s="76">
        <v>0</v>
      </c>
      <c r="M16" s="76">
        <v>0</v>
      </c>
      <c r="N16" s="75">
        <v>0</v>
      </c>
      <c r="O16" s="75">
        <v>0</v>
      </c>
      <c r="P16" s="75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58"/>
      <c r="AJ16" s="62"/>
      <c r="AK16" s="62"/>
    </row>
    <row r="17" spans="1:37" ht="15">
      <c r="A17" s="27" t="s">
        <v>294</v>
      </c>
      <c r="B17" s="27" t="s">
        <v>57</v>
      </c>
      <c r="C17" s="75">
        <v>488</v>
      </c>
      <c r="D17" s="75">
        <v>2332</v>
      </c>
      <c r="E17" s="75">
        <v>172</v>
      </c>
      <c r="F17" s="75">
        <v>63</v>
      </c>
      <c r="G17" s="75">
        <v>2730.2</v>
      </c>
      <c r="H17" s="76">
        <v>2.8</v>
      </c>
      <c r="I17" s="76">
        <v>13.6</v>
      </c>
      <c r="J17" s="75">
        <v>14</v>
      </c>
      <c r="K17" s="75">
        <v>693</v>
      </c>
      <c r="L17" s="76">
        <v>2.9</v>
      </c>
      <c r="M17" s="76">
        <v>29.7</v>
      </c>
      <c r="N17" s="75">
        <v>49525</v>
      </c>
      <c r="O17" s="75">
        <v>56</v>
      </c>
      <c r="P17" s="75">
        <v>12381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58"/>
      <c r="AJ17" s="62"/>
      <c r="AK17" s="62"/>
    </row>
    <row r="18" spans="1:37" ht="15">
      <c r="A18" s="27" t="s">
        <v>520</v>
      </c>
      <c r="B18" s="27" t="s">
        <v>57</v>
      </c>
      <c r="C18" s="75">
        <v>143</v>
      </c>
      <c r="D18" s="75">
        <v>206</v>
      </c>
      <c r="E18" s="75">
        <v>171</v>
      </c>
      <c r="F18" s="75">
        <v>22</v>
      </c>
      <c r="G18" s="75">
        <v>7772.7</v>
      </c>
      <c r="H18" s="76">
        <v>0.8</v>
      </c>
      <c r="I18" s="76">
        <v>1.2</v>
      </c>
      <c r="J18" s="75">
        <v>0</v>
      </c>
      <c r="K18" s="75">
        <v>0</v>
      </c>
      <c r="L18" s="76">
        <v>0</v>
      </c>
      <c r="M18" s="76">
        <v>0</v>
      </c>
      <c r="N18" s="75">
        <v>0</v>
      </c>
      <c r="O18" s="75">
        <v>0</v>
      </c>
      <c r="P18" s="75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58"/>
      <c r="AJ18" s="62"/>
      <c r="AK18" s="62"/>
    </row>
    <row r="19" spans="1:37" ht="15">
      <c r="A19" s="27" t="s">
        <v>288</v>
      </c>
      <c r="B19" s="27" t="s">
        <v>155</v>
      </c>
      <c r="C19" s="75">
        <v>1014</v>
      </c>
      <c r="D19" s="75">
        <v>5165</v>
      </c>
      <c r="E19" s="75">
        <v>170</v>
      </c>
      <c r="F19" s="75">
        <v>142</v>
      </c>
      <c r="G19" s="75">
        <v>1197.2</v>
      </c>
      <c r="H19" s="76">
        <v>6</v>
      </c>
      <c r="I19" s="76">
        <v>30.4</v>
      </c>
      <c r="J19" s="75">
        <v>17</v>
      </c>
      <c r="K19" s="75">
        <v>1622</v>
      </c>
      <c r="L19" s="76">
        <v>1.7</v>
      </c>
      <c r="M19" s="76">
        <v>31.4</v>
      </c>
      <c r="N19" s="75">
        <v>95412</v>
      </c>
      <c r="O19" s="75">
        <v>99</v>
      </c>
      <c r="P19" s="75">
        <v>16384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58"/>
      <c r="AJ19" s="62"/>
      <c r="AK19" s="62"/>
    </row>
    <row r="20" spans="1:37" ht="15">
      <c r="A20" s="27" t="s">
        <v>521</v>
      </c>
      <c r="B20" s="27" t="s">
        <v>57</v>
      </c>
      <c r="C20" s="75">
        <v>221</v>
      </c>
      <c r="D20" s="75">
        <v>2289</v>
      </c>
      <c r="E20" s="75">
        <v>169</v>
      </c>
      <c r="F20" s="75">
        <v>49</v>
      </c>
      <c r="G20" s="75">
        <v>3449</v>
      </c>
      <c r="H20" s="76">
        <v>1.3</v>
      </c>
      <c r="I20" s="76">
        <v>13.5</v>
      </c>
      <c r="J20" s="75">
        <v>17</v>
      </c>
      <c r="K20" s="75">
        <v>1503</v>
      </c>
      <c r="L20" s="76">
        <v>7.7</v>
      </c>
      <c r="M20" s="76">
        <v>65.7</v>
      </c>
      <c r="N20" s="75">
        <v>88433</v>
      </c>
      <c r="O20" s="75">
        <v>105</v>
      </c>
      <c r="P20" s="75">
        <v>14318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58"/>
      <c r="AJ20" s="62"/>
      <c r="AK20" s="62"/>
    </row>
    <row r="21" spans="1:37" ht="15">
      <c r="A21" s="27" t="s">
        <v>259</v>
      </c>
      <c r="B21" s="27" t="s">
        <v>68</v>
      </c>
      <c r="C21" s="75">
        <v>1195</v>
      </c>
      <c r="D21" s="75">
        <v>4880</v>
      </c>
      <c r="E21" s="75">
        <v>168</v>
      </c>
      <c r="F21" s="75">
        <v>142</v>
      </c>
      <c r="G21" s="75">
        <v>1183.1</v>
      </c>
      <c r="H21" s="76">
        <v>7.1</v>
      </c>
      <c r="I21" s="76">
        <v>29</v>
      </c>
      <c r="J21" s="75">
        <v>36</v>
      </c>
      <c r="K21" s="75">
        <v>2047</v>
      </c>
      <c r="L21" s="76" t="s">
        <v>51</v>
      </c>
      <c r="M21" s="76" t="s">
        <v>51</v>
      </c>
      <c r="N21" s="75">
        <v>56868</v>
      </c>
      <c r="O21" s="75">
        <v>169</v>
      </c>
      <c r="P21" s="75">
        <v>12114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58"/>
      <c r="AJ21" s="62"/>
      <c r="AK21" s="62"/>
    </row>
    <row r="22" spans="1:37" ht="15">
      <c r="A22" s="27" t="s">
        <v>263</v>
      </c>
      <c r="B22" s="27" t="s">
        <v>66</v>
      </c>
      <c r="C22" s="75">
        <v>1067</v>
      </c>
      <c r="D22" s="75">
        <v>4255</v>
      </c>
      <c r="E22" s="75">
        <v>168</v>
      </c>
      <c r="F22" s="75">
        <v>121</v>
      </c>
      <c r="G22" s="75">
        <v>1388.4</v>
      </c>
      <c r="H22" s="76">
        <v>6.4</v>
      </c>
      <c r="I22" s="76">
        <v>25.3</v>
      </c>
      <c r="J22" s="75">
        <v>11</v>
      </c>
      <c r="K22" s="75">
        <v>910</v>
      </c>
      <c r="L22" s="76">
        <v>1</v>
      </c>
      <c r="M22" s="76">
        <v>21.4</v>
      </c>
      <c r="N22" s="75">
        <v>82714</v>
      </c>
      <c r="O22" s="75">
        <v>49</v>
      </c>
      <c r="P22" s="75">
        <v>18568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58"/>
      <c r="AJ22" s="62"/>
      <c r="AK22" s="62"/>
    </row>
    <row r="23" spans="1:37" ht="15">
      <c r="A23" s="78" t="s">
        <v>262</v>
      </c>
      <c r="B23" s="78" t="s">
        <v>68</v>
      </c>
      <c r="C23" s="97">
        <v>568</v>
      </c>
      <c r="D23" s="97">
        <v>2497</v>
      </c>
      <c r="E23" s="97">
        <v>167</v>
      </c>
      <c r="F23" s="97">
        <v>43</v>
      </c>
      <c r="G23" s="97">
        <v>3883.7</v>
      </c>
      <c r="H23" s="98">
        <v>3.4</v>
      </c>
      <c r="I23" s="98">
        <v>15</v>
      </c>
      <c r="J23" s="97">
        <v>12</v>
      </c>
      <c r="K23" s="97">
        <v>599</v>
      </c>
      <c r="L23" s="98">
        <v>2.1</v>
      </c>
      <c r="M23" s="98">
        <v>24</v>
      </c>
      <c r="N23" s="97">
        <v>49953</v>
      </c>
      <c r="O23" s="97">
        <v>60</v>
      </c>
      <c r="P23" s="97">
        <v>9991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58"/>
      <c r="AJ23" s="62"/>
      <c r="AK23" s="62"/>
    </row>
    <row r="24" spans="1:37" ht="15">
      <c r="A24" s="78" t="s">
        <v>260</v>
      </c>
      <c r="B24" s="78" t="s">
        <v>80</v>
      </c>
      <c r="C24" s="97">
        <v>989</v>
      </c>
      <c r="D24" s="97">
        <v>3809</v>
      </c>
      <c r="E24" s="97">
        <v>166</v>
      </c>
      <c r="F24" s="97">
        <v>133</v>
      </c>
      <c r="G24" s="97">
        <v>1248.1</v>
      </c>
      <c r="H24" s="98">
        <v>6</v>
      </c>
      <c r="I24" s="98">
        <v>22.9</v>
      </c>
      <c r="J24" s="97">
        <v>22</v>
      </c>
      <c r="K24" s="97">
        <v>905</v>
      </c>
      <c r="L24" s="98">
        <v>2.2</v>
      </c>
      <c r="M24" s="98">
        <v>23.8</v>
      </c>
      <c r="N24" s="97">
        <v>41157</v>
      </c>
      <c r="O24" s="97">
        <v>96</v>
      </c>
      <c r="P24" s="97">
        <v>9432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58"/>
      <c r="AJ24" s="62"/>
      <c r="AK24" s="62"/>
    </row>
    <row r="25" spans="1:37" ht="15">
      <c r="A25" s="27" t="s">
        <v>522</v>
      </c>
      <c r="B25" s="27" t="s">
        <v>57</v>
      </c>
      <c r="C25" s="75">
        <v>464</v>
      </c>
      <c r="D25" s="75">
        <v>3503</v>
      </c>
      <c r="E25" s="75">
        <v>165</v>
      </c>
      <c r="F25" s="75">
        <v>51</v>
      </c>
      <c r="G25" s="75">
        <v>3235.3</v>
      </c>
      <c r="H25" s="76">
        <v>2.8</v>
      </c>
      <c r="I25" s="76">
        <v>21.2</v>
      </c>
      <c r="J25" s="75">
        <v>22</v>
      </c>
      <c r="K25" s="75">
        <v>1917</v>
      </c>
      <c r="L25" s="76">
        <v>4.7</v>
      </c>
      <c r="M25" s="76">
        <v>54.7</v>
      </c>
      <c r="N25" s="75">
        <v>87152</v>
      </c>
      <c r="O25" s="75">
        <v>111</v>
      </c>
      <c r="P25" s="75">
        <v>17273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58"/>
      <c r="AJ25" s="62"/>
      <c r="AK25" s="62"/>
    </row>
    <row r="26" spans="1:37" ht="15">
      <c r="A26" s="27" t="s">
        <v>261</v>
      </c>
      <c r="B26" s="27" t="s">
        <v>70</v>
      </c>
      <c r="C26" s="75">
        <v>761</v>
      </c>
      <c r="D26" s="75">
        <v>6291</v>
      </c>
      <c r="E26" s="75">
        <v>164</v>
      </c>
      <c r="F26" s="75">
        <v>133</v>
      </c>
      <c r="G26" s="75">
        <v>1233.1</v>
      </c>
      <c r="H26" s="76">
        <v>4.6</v>
      </c>
      <c r="I26" s="76">
        <v>38.4</v>
      </c>
      <c r="J26" s="75">
        <v>22</v>
      </c>
      <c r="K26" s="75">
        <v>2941</v>
      </c>
      <c r="L26" s="76">
        <v>2.9</v>
      </c>
      <c r="M26" s="76">
        <v>46.8</v>
      </c>
      <c r="N26" s="75">
        <v>133697</v>
      </c>
      <c r="O26" s="75">
        <v>133</v>
      </c>
      <c r="P26" s="75">
        <v>22115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58"/>
      <c r="AJ26" s="62"/>
      <c r="AK26" s="62"/>
    </row>
    <row r="27" spans="1:37" ht="15">
      <c r="A27" s="27" t="s">
        <v>523</v>
      </c>
      <c r="B27" s="27" t="s">
        <v>57</v>
      </c>
      <c r="C27" s="75">
        <v>86</v>
      </c>
      <c r="D27" s="75">
        <v>281</v>
      </c>
      <c r="E27" s="75">
        <v>164</v>
      </c>
      <c r="F27" s="75">
        <v>21</v>
      </c>
      <c r="G27" s="75">
        <v>7809.5</v>
      </c>
      <c r="H27" s="76">
        <v>0.5</v>
      </c>
      <c r="I27" s="76">
        <v>1.7</v>
      </c>
      <c r="J27" s="75">
        <v>1</v>
      </c>
      <c r="K27" s="75">
        <v>98</v>
      </c>
      <c r="L27" s="76">
        <v>1.2</v>
      </c>
      <c r="M27" s="76">
        <v>34.9</v>
      </c>
      <c r="N27" s="75">
        <v>98172</v>
      </c>
      <c r="O27" s="75">
        <v>4</v>
      </c>
      <c r="P27" s="75">
        <v>24543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58"/>
      <c r="AJ27" s="62"/>
      <c r="AK27" s="62"/>
    </row>
    <row r="28" spans="1:37" ht="15">
      <c r="A28" s="27" t="s">
        <v>267</v>
      </c>
      <c r="B28" s="27" t="s">
        <v>68</v>
      </c>
      <c r="C28" s="75">
        <v>899</v>
      </c>
      <c r="D28" s="75">
        <v>3938</v>
      </c>
      <c r="E28" s="75">
        <v>163</v>
      </c>
      <c r="F28" s="75">
        <v>169</v>
      </c>
      <c r="G28" s="75">
        <v>964.5</v>
      </c>
      <c r="H28" s="76">
        <v>5.5</v>
      </c>
      <c r="I28" s="76">
        <v>24.2</v>
      </c>
      <c r="J28" s="75">
        <v>45</v>
      </c>
      <c r="K28" s="75">
        <v>1682</v>
      </c>
      <c r="L28" s="76">
        <v>5</v>
      </c>
      <c r="M28" s="76">
        <v>42.7</v>
      </c>
      <c r="N28" s="75">
        <v>37376</v>
      </c>
      <c r="O28" s="75">
        <v>198</v>
      </c>
      <c r="P28" s="75">
        <v>8495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58"/>
      <c r="AJ28" s="62"/>
      <c r="AK28" s="62"/>
    </row>
    <row r="29" spans="1:37" ht="15">
      <c r="A29" s="27" t="s">
        <v>264</v>
      </c>
      <c r="B29" s="27" t="s">
        <v>57</v>
      </c>
      <c r="C29" s="75">
        <v>444</v>
      </c>
      <c r="D29" s="75">
        <v>3573</v>
      </c>
      <c r="E29" s="75">
        <v>163</v>
      </c>
      <c r="F29" s="75">
        <v>107</v>
      </c>
      <c r="G29" s="75">
        <v>1523.4</v>
      </c>
      <c r="H29" s="76">
        <v>2.7</v>
      </c>
      <c r="I29" s="76">
        <v>21.9</v>
      </c>
      <c r="J29" s="75">
        <v>18</v>
      </c>
      <c r="K29" s="75">
        <v>1395</v>
      </c>
      <c r="L29" s="76">
        <v>4.1</v>
      </c>
      <c r="M29" s="76">
        <v>39.1</v>
      </c>
      <c r="N29" s="75">
        <v>77517</v>
      </c>
      <c r="O29" s="75">
        <v>71</v>
      </c>
      <c r="P29" s="75">
        <v>19652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58"/>
      <c r="AJ29" s="62"/>
      <c r="AK29" s="62"/>
    </row>
    <row r="30" spans="1:37" ht="15">
      <c r="A30" s="27" t="s">
        <v>312</v>
      </c>
      <c r="B30" s="27" t="s">
        <v>57</v>
      </c>
      <c r="C30" s="75">
        <v>338</v>
      </c>
      <c r="D30" s="75">
        <v>1976</v>
      </c>
      <c r="E30" s="75">
        <v>163</v>
      </c>
      <c r="F30" s="75">
        <v>51</v>
      </c>
      <c r="G30" s="75">
        <v>3196.1</v>
      </c>
      <c r="H30" s="76">
        <v>2.1</v>
      </c>
      <c r="I30" s="76">
        <v>12.1</v>
      </c>
      <c r="J30" s="75">
        <v>14</v>
      </c>
      <c r="K30" s="75">
        <v>630</v>
      </c>
      <c r="L30" s="76">
        <v>4.1</v>
      </c>
      <c r="M30" s="76">
        <v>31.9</v>
      </c>
      <c r="N30" s="75">
        <v>45024</v>
      </c>
      <c r="O30" s="75">
        <v>54</v>
      </c>
      <c r="P30" s="75">
        <v>11673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58"/>
      <c r="AJ30" s="62"/>
      <c r="AK30" s="62"/>
    </row>
    <row r="31" spans="1:37" ht="15">
      <c r="A31" s="27" t="s">
        <v>272</v>
      </c>
      <c r="B31" s="27" t="s">
        <v>68</v>
      </c>
      <c r="C31" s="75">
        <v>581</v>
      </c>
      <c r="D31" s="75">
        <v>3143</v>
      </c>
      <c r="E31" s="75">
        <v>159</v>
      </c>
      <c r="F31" s="75">
        <v>70</v>
      </c>
      <c r="G31" s="75">
        <v>2271.4</v>
      </c>
      <c r="H31" s="76">
        <v>3.7</v>
      </c>
      <c r="I31" s="76">
        <v>19.8</v>
      </c>
      <c r="J31" s="75">
        <v>17</v>
      </c>
      <c r="K31" s="75">
        <v>984</v>
      </c>
      <c r="L31" s="76">
        <v>2.9</v>
      </c>
      <c r="M31" s="76">
        <v>31.3</v>
      </c>
      <c r="N31" s="75">
        <v>57877</v>
      </c>
      <c r="O31" s="75">
        <v>68</v>
      </c>
      <c r="P31" s="75">
        <v>14469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58"/>
      <c r="AJ31" s="62"/>
      <c r="AK31" s="62"/>
    </row>
    <row r="32" spans="1:37" ht="15">
      <c r="A32" s="16" t="s">
        <v>265</v>
      </c>
      <c r="B32" s="16" t="s">
        <v>53</v>
      </c>
      <c r="C32" s="99">
        <v>825</v>
      </c>
      <c r="D32" s="99">
        <v>3618</v>
      </c>
      <c r="E32" s="99">
        <v>158</v>
      </c>
      <c r="F32" s="99">
        <v>124</v>
      </c>
      <c r="G32" s="99">
        <v>1274.2</v>
      </c>
      <c r="H32" s="100">
        <v>5.2</v>
      </c>
      <c r="I32" s="100">
        <v>22.9</v>
      </c>
      <c r="J32" s="99">
        <v>19</v>
      </c>
      <c r="K32" s="99">
        <v>1331</v>
      </c>
      <c r="L32" s="100">
        <v>2.3</v>
      </c>
      <c r="M32" s="100">
        <v>36.8</v>
      </c>
      <c r="N32" s="99">
        <v>70067</v>
      </c>
      <c r="O32" s="99">
        <v>90</v>
      </c>
      <c r="P32" s="99">
        <v>14792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58"/>
      <c r="AJ32" s="62"/>
      <c r="AK32" s="62"/>
    </row>
    <row r="33" spans="1:37" ht="15">
      <c r="A33" s="21" t="s">
        <v>53</v>
      </c>
      <c r="B33" s="21" t="s">
        <v>54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1">
        <v>0</v>
      </c>
      <c r="I33" s="51">
        <v>0</v>
      </c>
      <c r="J33" s="59">
        <v>0</v>
      </c>
      <c r="K33" s="59">
        <v>0</v>
      </c>
      <c r="L33" s="51">
        <v>0</v>
      </c>
      <c r="M33" s="51">
        <v>0</v>
      </c>
      <c r="N33" s="59">
        <v>0</v>
      </c>
      <c r="O33" s="59">
        <v>0</v>
      </c>
      <c r="P33" s="59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58"/>
      <c r="AJ33" s="62"/>
      <c r="AK33" s="62"/>
    </row>
    <row r="34" spans="1:37" ht="15">
      <c r="A34" s="27" t="s">
        <v>53</v>
      </c>
      <c r="B34" s="27" t="s">
        <v>56</v>
      </c>
      <c r="C34" s="75">
        <v>825</v>
      </c>
      <c r="D34" s="75">
        <v>3618</v>
      </c>
      <c r="E34" s="75">
        <v>158</v>
      </c>
      <c r="F34" s="75">
        <v>124</v>
      </c>
      <c r="G34" s="75">
        <v>1274.2</v>
      </c>
      <c r="H34" s="76">
        <v>5.2</v>
      </c>
      <c r="I34" s="76">
        <v>22.9</v>
      </c>
      <c r="J34" s="75">
        <v>19</v>
      </c>
      <c r="K34" s="75">
        <v>1331</v>
      </c>
      <c r="L34" s="76">
        <v>2.3</v>
      </c>
      <c r="M34" s="76">
        <v>36.8</v>
      </c>
      <c r="N34" s="75">
        <v>70067</v>
      </c>
      <c r="O34" s="75">
        <v>90</v>
      </c>
      <c r="P34" s="75">
        <v>14792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58"/>
      <c r="AJ34" s="62"/>
      <c r="AK34" s="62"/>
    </row>
    <row r="35" spans="1:37" ht="15">
      <c r="A35" s="78" t="s">
        <v>269</v>
      </c>
      <c r="B35" s="78" t="s">
        <v>83</v>
      </c>
      <c r="C35" s="97">
        <v>750</v>
      </c>
      <c r="D35" s="97">
        <v>4042</v>
      </c>
      <c r="E35" s="97">
        <v>158</v>
      </c>
      <c r="F35" s="97">
        <v>88</v>
      </c>
      <c r="G35" s="97">
        <v>1795.5</v>
      </c>
      <c r="H35" s="98">
        <v>4.7</v>
      </c>
      <c r="I35" s="98">
        <v>25.6</v>
      </c>
      <c r="J35" s="97">
        <v>23</v>
      </c>
      <c r="K35" s="97">
        <v>1935</v>
      </c>
      <c r="L35" s="98">
        <v>3.1</v>
      </c>
      <c r="M35" s="98">
        <v>47.9</v>
      </c>
      <c r="N35" s="97">
        <v>84111</v>
      </c>
      <c r="O35" s="97">
        <v>135</v>
      </c>
      <c r="P35" s="97">
        <v>14330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58"/>
      <c r="AJ35" s="62"/>
      <c r="AK35" s="62"/>
    </row>
    <row r="36" spans="1:37" ht="15">
      <c r="A36" s="27" t="s">
        <v>304</v>
      </c>
      <c r="B36" s="27" t="s">
        <v>78</v>
      </c>
      <c r="C36" s="75">
        <v>833</v>
      </c>
      <c r="D36" s="75">
        <v>3957</v>
      </c>
      <c r="E36" s="75">
        <v>156</v>
      </c>
      <c r="F36" s="75">
        <v>111</v>
      </c>
      <c r="G36" s="75">
        <v>1405.4</v>
      </c>
      <c r="H36" s="76">
        <v>5.3</v>
      </c>
      <c r="I36" s="76">
        <v>25.4</v>
      </c>
      <c r="J36" s="75">
        <v>27</v>
      </c>
      <c r="K36" s="75">
        <v>1627</v>
      </c>
      <c r="L36" s="76">
        <v>3.2</v>
      </c>
      <c r="M36" s="76">
        <v>41.1</v>
      </c>
      <c r="N36" s="75">
        <v>60255</v>
      </c>
      <c r="O36" s="75">
        <v>128</v>
      </c>
      <c r="P36" s="75">
        <v>12710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58"/>
      <c r="AJ36" s="62"/>
      <c r="AK36" s="62"/>
    </row>
    <row r="37" spans="1:37" ht="15">
      <c r="A37" s="27" t="s">
        <v>270</v>
      </c>
      <c r="B37" s="27" t="s">
        <v>539</v>
      </c>
      <c r="C37" s="75">
        <v>587</v>
      </c>
      <c r="D37" s="75">
        <v>2010</v>
      </c>
      <c r="E37" s="75">
        <v>156</v>
      </c>
      <c r="F37" s="75">
        <v>92</v>
      </c>
      <c r="G37" s="75">
        <v>1695.7</v>
      </c>
      <c r="H37" s="76">
        <v>3.8</v>
      </c>
      <c r="I37" s="76">
        <v>12.9</v>
      </c>
      <c r="J37" s="75">
        <v>19</v>
      </c>
      <c r="K37" s="75">
        <v>760</v>
      </c>
      <c r="L37" s="76">
        <v>3.2</v>
      </c>
      <c r="M37" s="76">
        <v>37.8</v>
      </c>
      <c r="N37" s="75">
        <v>39986</v>
      </c>
      <c r="O37" s="75">
        <v>76</v>
      </c>
      <c r="P37" s="75">
        <v>9997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58"/>
      <c r="AJ37" s="62"/>
      <c r="AK37" s="62"/>
    </row>
    <row r="38" spans="1:37" ht="15">
      <c r="A38" s="27" t="s">
        <v>235</v>
      </c>
      <c r="B38" s="27" t="s">
        <v>59</v>
      </c>
      <c r="C38" s="75">
        <v>1008</v>
      </c>
      <c r="D38" s="75">
        <v>4120</v>
      </c>
      <c r="E38" s="75">
        <v>154</v>
      </c>
      <c r="F38" s="75">
        <v>160</v>
      </c>
      <c r="G38" s="75">
        <v>962.5</v>
      </c>
      <c r="H38" s="76">
        <v>6.5</v>
      </c>
      <c r="I38" s="76">
        <v>26.8</v>
      </c>
      <c r="J38" s="75">
        <v>36</v>
      </c>
      <c r="K38" s="75">
        <v>1097</v>
      </c>
      <c r="L38" s="76">
        <v>3.6</v>
      </c>
      <c r="M38" s="76">
        <v>26.6</v>
      </c>
      <c r="N38" s="75">
        <v>30483</v>
      </c>
      <c r="O38" s="75">
        <v>164</v>
      </c>
      <c r="P38" s="75">
        <v>6691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58"/>
      <c r="AJ38" s="62"/>
      <c r="AK38" s="62"/>
    </row>
    <row r="39" spans="1:37" ht="15">
      <c r="A39" s="27" t="s">
        <v>268</v>
      </c>
      <c r="B39" s="27" t="s">
        <v>151</v>
      </c>
      <c r="C39" s="75">
        <v>999</v>
      </c>
      <c r="D39" s="75">
        <v>3512</v>
      </c>
      <c r="E39" s="75">
        <v>154</v>
      </c>
      <c r="F39" s="75">
        <v>135</v>
      </c>
      <c r="G39" s="75">
        <v>1140.7</v>
      </c>
      <c r="H39" s="76">
        <v>6.5</v>
      </c>
      <c r="I39" s="76">
        <v>22.8</v>
      </c>
      <c r="J39" s="75">
        <v>16</v>
      </c>
      <c r="K39" s="75">
        <v>826</v>
      </c>
      <c r="L39" s="76">
        <v>1.6</v>
      </c>
      <c r="M39" s="76">
        <v>23.5</v>
      </c>
      <c r="N39" s="75">
        <v>51624</v>
      </c>
      <c r="O39" s="75">
        <v>80</v>
      </c>
      <c r="P39" s="75">
        <v>10325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58"/>
      <c r="AJ39" s="62"/>
      <c r="AK39" s="62"/>
    </row>
    <row r="40" spans="1:37" ht="15">
      <c r="A40" s="27" t="s">
        <v>271</v>
      </c>
      <c r="B40" s="27" t="s">
        <v>134</v>
      </c>
      <c r="C40" s="75">
        <v>1180</v>
      </c>
      <c r="D40" s="75">
        <v>5054</v>
      </c>
      <c r="E40" s="75">
        <v>154</v>
      </c>
      <c r="F40" s="75">
        <v>201</v>
      </c>
      <c r="G40" s="75">
        <v>766.2</v>
      </c>
      <c r="H40" s="76">
        <v>7.7</v>
      </c>
      <c r="I40" s="76">
        <v>32.8</v>
      </c>
      <c r="J40" s="75">
        <v>44</v>
      </c>
      <c r="K40" s="75">
        <v>1941</v>
      </c>
      <c r="L40" s="76">
        <v>3.7</v>
      </c>
      <c r="M40" s="76">
        <v>38.4</v>
      </c>
      <c r="N40" s="75">
        <v>44115</v>
      </c>
      <c r="O40" s="75">
        <v>214</v>
      </c>
      <c r="P40" s="75">
        <v>9070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58"/>
      <c r="AJ40" s="62"/>
      <c r="AK40" s="62"/>
    </row>
    <row r="41" spans="1:37" ht="15">
      <c r="A41" s="78" t="s">
        <v>275</v>
      </c>
      <c r="B41" s="78" t="s">
        <v>99</v>
      </c>
      <c r="C41" s="97">
        <v>797</v>
      </c>
      <c r="D41" s="97">
        <v>2915</v>
      </c>
      <c r="E41" s="97">
        <v>154</v>
      </c>
      <c r="F41" s="97">
        <v>77</v>
      </c>
      <c r="G41" s="97">
        <v>2000</v>
      </c>
      <c r="H41" s="98">
        <v>5.2</v>
      </c>
      <c r="I41" s="98">
        <v>18.9</v>
      </c>
      <c r="J41" s="97">
        <v>23</v>
      </c>
      <c r="K41" s="97">
        <v>808</v>
      </c>
      <c r="L41" s="98">
        <v>2.9</v>
      </c>
      <c r="M41" s="98">
        <v>27.7</v>
      </c>
      <c r="N41" s="97">
        <v>35120</v>
      </c>
      <c r="O41" s="97">
        <v>90</v>
      </c>
      <c r="P41" s="97">
        <v>8975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58"/>
      <c r="AJ41" s="62"/>
      <c r="AK41" s="62"/>
    </row>
    <row r="42" spans="1:37" ht="15">
      <c r="A42" s="21" t="s">
        <v>278</v>
      </c>
      <c r="B42" s="21" t="s">
        <v>53</v>
      </c>
      <c r="C42" s="59">
        <v>703</v>
      </c>
      <c r="D42" s="59">
        <v>2930</v>
      </c>
      <c r="E42" s="59">
        <v>151</v>
      </c>
      <c r="F42" s="59">
        <v>92</v>
      </c>
      <c r="G42" s="59">
        <v>1641.3</v>
      </c>
      <c r="H42" s="51">
        <v>4.7</v>
      </c>
      <c r="I42" s="51">
        <v>19.4</v>
      </c>
      <c r="J42" s="59">
        <v>14</v>
      </c>
      <c r="K42" s="59">
        <v>512</v>
      </c>
      <c r="L42" s="51">
        <v>2</v>
      </c>
      <c r="M42" s="51">
        <v>17.5</v>
      </c>
      <c r="N42" s="59">
        <v>36605</v>
      </c>
      <c r="O42" s="59">
        <v>57</v>
      </c>
      <c r="P42" s="59">
        <v>8991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58"/>
      <c r="AJ42" s="62"/>
      <c r="AK42" s="62"/>
    </row>
    <row r="43" spans="1:37" ht="15">
      <c r="A43" s="21" t="s">
        <v>53</v>
      </c>
      <c r="B43" s="21" t="s">
        <v>116</v>
      </c>
      <c r="C43" s="59">
        <v>582</v>
      </c>
      <c r="D43" s="59">
        <v>2607</v>
      </c>
      <c r="E43" s="59">
        <v>128</v>
      </c>
      <c r="F43" s="59">
        <v>70</v>
      </c>
      <c r="G43" s="59">
        <v>1828.6</v>
      </c>
      <c r="H43" s="51">
        <v>4.5</v>
      </c>
      <c r="I43" s="51">
        <v>20.4</v>
      </c>
      <c r="J43" s="59">
        <v>11</v>
      </c>
      <c r="K43" s="59">
        <v>417</v>
      </c>
      <c r="L43" s="51">
        <v>1.9</v>
      </c>
      <c r="M43" s="51">
        <v>16</v>
      </c>
      <c r="N43" s="59">
        <v>37895</v>
      </c>
      <c r="O43" s="59">
        <v>44</v>
      </c>
      <c r="P43" s="59">
        <v>9474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58"/>
      <c r="AJ43" s="62"/>
      <c r="AK43" s="62"/>
    </row>
    <row r="44" spans="1:37" ht="15">
      <c r="A44" s="27" t="s">
        <v>53</v>
      </c>
      <c r="B44" s="27" t="s">
        <v>104</v>
      </c>
      <c r="C44" s="75">
        <v>121</v>
      </c>
      <c r="D44" s="75">
        <v>323</v>
      </c>
      <c r="E44" s="75">
        <v>23</v>
      </c>
      <c r="F44" s="75">
        <v>22</v>
      </c>
      <c r="G44" s="75">
        <v>1045.5</v>
      </c>
      <c r="H44" s="76">
        <v>5.3</v>
      </c>
      <c r="I44" s="76">
        <v>14</v>
      </c>
      <c r="J44" s="75">
        <v>3</v>
      </c>
      <c r="K44" s="75">
        <v>96</v>
      </c>
      <c r="L44" s="76">
        <v>2.5</v>
      </c>
      <c r="M44" s="76">
        <v>29.6</v>
      </c>
      <c r="N44" s="75">
        <v>31876</v>
      </c>
      <c r="O44" s="75">
        <v>13</v>
      </c>
      <c r="P44" s="75">
        <v>7356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58"/>
      <c r="AJ44" s="62"/>
      <c r="AK44" s="62"/>
    </row>
    <row r="45" spans="1:37" ht="15">
      <c r="A45" s="78" t="s">
        <v>524</v>
      </c>
      <c r="B45" s="78" t="s">
        <v>57</v>
      </c>
      <c r="C45" s="97">
        <v>121</v>
      </c>
      <c r="D45" s="97">
        <v>537</v>
      </c>
      <c r="E45" s="97">
        <v>151</v>
      </c>
      <c r="F45" s="97">
        <v>21</v>
      </c>
      <c r="G45" s="97">
        <v>7190.5</v>
      </c>
      <c r="H45" s="98">
        <v>0.8</v>
      </c>
      <c r="I45" s="98">
        <v>3.6</v>
      </c>
      <c r="J45" s="97">
        <v>4</v>
      </c>
      <c r="K45" s="97">
        <v>359</v>
      </c>
      <c r="L45" s="98">
        <v>3.3</v>
      </c>
      <c r="M45" s="98">
        <v>66.9</v>
      </c>
      <c r="N45" s="97">
        <v>89867</v>
      </c>
      <c r="O45" s="97">
        <v>16</v>
      </c>
      <c r="P45" s="97">
        <v>22467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58"/>
      <c r="AJ45" s="62"/>
      <c r="AK45" s="62"/>
    </row>
    <row r="46" spans="1:37" ht="15">
      <c r="A46" s="78" t="s">
        <v>277</v>
      </c>
      <c r="B46" s="78" t="s">
        <v>107</v>
      </c>
      <c r="C46" s="97">
        <v>1063</v>
      </c>
      <c r="D46" s="97">
        <v>3713</v>
      </c>
      <c r="E46" s="97">
        <v>150</v>
      </c>
      <c r="F46" s="97">
        <v>158</v>
      </c>
      <c r="G46" s="97">
        <v>949.4</v>
      </c>
      <c r="H46" s="98">
        <v>7.1</v>
      </c>
      <c r="I46" s="98">
        <v>24.8</v>
      </c>
      <c r="J46" s="97">
        <v>61</v>
      </c>
      <c r="K46" s="97">
        <v>1419</v>
      </c>
      <c r="L46" s="98">
        <v>5.7</v>
      </c>
      <c r="M46" s="98">
        <v>38.2</v>
      </c>
      <c r="N46" s="97">
        <v>23256</v>
      </c>
      <c r="O46" s="97">
        <v>233</v>
      </c>
      <c r="P46" s="97">
        <v>6088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58"/>
      <c r="AJ46" s="62"/>
      <c r="AK46" s="62"/>
    </row>
    <row r="47" spans="1:37" ht="15">
      <c r="A47" s="27" t="s">
        <v>273</v>
      </c>
      <c r="B47" s="27" t="s">
        <v>76</v>
      </c>
      <c r="C47" s="75">
        <v>680</v>
      </c>
      <c r="D47" s="75">
        <v>2853</v>
      </c>
      <c r="E47" s="75">
        <v>149</v>
      </c>
      <c r="F47" s="75">
        <v>86</v>
      </c>
      <c r="G47" s="75">
        <v>1732.6</v>
      </c>
      <c r="H47" s="76">
        <v>4.6</v>
      </c>
      <c r="I47" s="76">
        <v>19.1</v>
      </c>
      <c r="J47" s="75">
        <v>24</v>
      </c>
      <c r="K47" s="75">
        <v>1115</v>
      </c>
      <c r="L47" s="76">
        <v>3.5</v>
      </c>
      <c r="M47" s="76">
        <v>39.1</v>
      </c>
      <c r="N47" s="75">
        <v>46461</v>
      </c>
      <c r="O47" s="75">
        <v>110</v>
      </c>
      <c r="P47" s="75">
        <v>10137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58"/>
      <c r="AJ47" s="62"/>
      <c r="AK47" s="62"/>
    </row>
    <row r="48" spans="1:37" ht="15">
      <c r="A48" s="27" t="s">
        <v>526</v>
      </c>
      <c r="B48" s="27" t="s">
        <v>57</v>
      </c>
      <c r="C48" s="75">
        <v>103</v>
      </c>
      <c r="D48" s="75">
        <v>580</v>
      </c>
      <c r="E48" s="75">
        <v>149</v>
      </c>
      <c r="F48" s="75">
        <v>17</v>
      </c>
      <c r="G48" s="75">
        <v>8764.7</v>
      </c>
      <c r="H48" s="76">
        <v>0.7</v>
      </c>
      <c r="I48" s="76">
        <v>3.9</v>
      </c>
      <c r="J48" s="75">
        <v>3</v>
      </c>
      <c r="K48" s="75">
        <v>262</v>
      </c>
      <c r="L48" s="76">
        <v>2.9</v>
      </c>
      <c r="M48" s="76">
        <v>45.1</v>
      </c>
      <c r="N48" s="75">
        <v>87274</v>
      </c>
      <c r="O48" s="75">
        <v>14</v>
      </c>
      <c r="P48" s="75">
        <v>18702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58"/>
      <c r="AJ48" s="62"/>
      <c r="AK48" s="62"/>
    </row>
    <row r="49" spans="1:37" ht="15">
      <c r="A49" s="27" t="s">
        <v>279</v>
      </c>
      <c r="B49" s="27" t="s">
        <v>66</v>
      </c>
      <c r="C49" s="75">
        <v>1319</v>
      </c>
      <c r="D49" s="75">
        <v>4557</v>
      </c>
      <c r="E49" s="75">
        <v>148</v>
      </c>
      <c r="F49" s="75">
        <v>282</v>
      </c>
      <c r="G49" s="75">
        <v>524.8</v>
      </c>
      <c r="H49" s="76">
        <v>8.9</v>
      </c>
      <c r="I49" s="76">
        <v>30.8</v>
      </c>
      <c r="J49" s="75">
        <v>0</v>
      </c>
      <c r="K49" s="75">
        <v>0</v>
      </c>
      <c r="L49" s="76">
        <v>0</v>
      </c>
      <c r="M49" s="76">
        <v>0</v>
      </c>
      <c r="N49" s="75">
        <v>0</v>
      </c>
      <c r="O49" s="75">
        <v>0</v>
      </c>
      <c r="P49" s="75">
        <v>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58"/>
      <c r="AJ49" s="62"/>
      <c r="AK49" s="62"/>
    </row>
    <row r="50" spans="1:37" ht="15">
      <c r="A50" s="27" t="s">
        <v>297</v>
      </c>
      <c r="B50" s="27" t="s">
        <v>155</v>
      </c>
      <c r="C50" s="75">
        <v>996</v>
      </c>
      <c r="D50" s="75">
        <v>5386</v>
      </c>
      <c r="E50" s="75">
        <v>148</v>
      </c>
      <c r="F50" s="75">
        <v>150</v>
      </c>
      <c r="G50" s="75">
        <v>986.7</v>
      </c>
      <c r="H50" s="76">
        <v>6.7</v>
      </c>
      <c r="I50" s="76">
        <v>36.4</v>
      </c>
      <c r="J50" s="75">
        <v>24</v>
      </c>
      <c r="K50" s="75">
        <v>1987</v>
      </c>
      <c r="L50" s="76">
        <v>2.4</v>
      </c>
      <c r="M50" s="76">
        <v>36.9</v>
      </c>
      <c r="N50" s="75">
        <v>82781</v>
      </c>
      <c r="O50" s="75">
        <v>106</v>
      </c>
      <c r="P50" s="75">
        <v>18743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58"/>
      <c r="AJ50" s="62"/>
      <c r="AK50" s="62"/>
    </row>
    <row r="51" spans="1:37" ht="15">
      <c r="A51" s="16" t="s">
        <v>525</v>
      </c>
      <c r="B51" s="16" t="s">
        <v>53</v>
      </c>
      <c r="C51" s="99">
        <v>603</v>
      </c>
      <c r="D51" s="99">
        <v>3244</v>
      </c>
      <c r="E51" s="99">
        <v>147</v>
      </c>
      <c r="F51" s="99">
        <v>103</v>
      </c>
      <c r="G51" s="99">
        <v>1427.2</v>
      </c>
      <c r="H51" s="100">
        <v>4.1</v>
      </c>
      <c r="I51" s="100">
        <v>22.1</v>
      </c>
      <c r="J51" s="99">
        <v>26</v>
      </c>
      <c r="K51" s="99">
        <v>764</v>
      </c>
      <c r="L51" s="100">
        <v>4.3</v>
      </c>
      <c r="M51" s="100">
        <v>23.6</v>
      </c>
      <c r="N51" s="99">
        <v>29403</v>
      </c>
      <c r="O51" s="99">
        <v>115</v>
      </c>
      <c r="P51" s="99">
        <v>6648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58"/>
      <c r="AJ51" s="62"/>
      <c r="AK51" s="62"/>
    </row>
    <row r="52" spans="1:37" ht="15">
      <c r="A52" s="21" t="s">
        <v>53</v>
      </c>
      <c r="B52" s="21" t="s">
        <v>274</v>
      </c>
      <c r="C52" s="59">
        <v>418</v>
      </c>
      <c r="D52" s="59">
        <v>2608</v>
      </c>
      <c r="E52" s="59">
        <v>110</v>
      </c>
      <c r="F52" s="59">
        <v>76</v>
      </c>
      <c r="G52" s="59">
        <v>1447.4</v>
      </c>
      <c r="H52" s="51">
        <v>3.8</v>
      </c>
      <c r="I52" s="51">
        <v>23.7</v>
      </c>
      <c r="J52" s="59">
        <v>22</v>
      </c>
      <c r="K52" s="59">
        <v>624</v>
      </c>
      <c r="L52" s="51">
        <v>5.3</v>
      </c>
      <c r="M52" s="51">
        <v>23.9</v>
      </c>
      <c r="N52" s="59">
        <v>28373</v>
      </c>
      <c r="O52" s="59">
        <v>99</v>
      </c>
      <c r="P52" s="59">
        <v>6305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58"/>
      <c r="AJ52" s="62"/>
      <c r="AK52" s="62"/>
    </row>
    <row r="53" spans="1:37" ht="15">
      <c r="A53" s="27" t="s">
        <v>53</v>
      </c>
      <c r="B53" s="27" t="s">
        <v>87</v>
      </c>
      <c r="C53" s="75">
        <v>185</v>
      </c>
      <c r="D53" s="75">
        <v>636</v>
      </c>
      <c r="E53" s="75">
        <v>37</v>
      </c>
      <c r="F53" s="75">
        <v>27</v>
      </c>
      <c r="G53" s="75">
        <v>1370.4</v>
      </c>
      <c r="H53" s="76">
        <v>5</v>
      </c>
      <c r="I53" s="76">
        <v>17.2</v>
      </c>
      <c r="J53" s="75">
        <v>4</v>
      </c>
      <c r="K53" s="75">
        <v>140</v>
      </c>
      <c r="L53" s="76">
        <v>2.2</v>
      </c>
      <c r="M53" s="76">
        <v>22.1</v>
      </c>
      <c r="N53" s="75">
        <v>35067</v>
      </c>
      <c r="O53" s="75">
        <v>16</v>
      </c>
      <c r="P53" s="75">
        <v>8767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58"/>
      <c r="AJ53" s="62"/>
      <c r="AK53" s="62"/>
    </row>
    <row r="54" spans="1:37" ht="15">
      <c r="A54" s="27" t="s">
        <v>286</v>
      </c>
      <c r="B54" s="27" t="s">
        <v>66</v>
      </c>
      <c r="C54" s="75">
        <v>1028</v>
      </c>
      <c r="D54" s="75">
        <v>3487</v>
      </c>
      <c r="E54" s="75">
        <v>146</v>
      </c>
      <c r="F54" s="75">
        <v>121</v>
      </c>
      <c r="G54" s="75">
        <v>1206.6</v>
      </c>
      <c r="H54" s="76">
        <v>7</v>
      </c>
      <c r="I54" s="76">
        <v>23.9</v>
      </c>
      <c r="J54" s="75">
        <v>2</v>
      </c>
      <c r="K54" s="75">
        <v>77</v>
      </c>
      <c r="L54" s="76">
        <v>0.2</v>
      </c>
      <c r="M54" s="76">
        <v>2.2</v>
      </c>
      <c r="N54" s="75">
        <v>38341</v>
      </c>
      <c r="O54" s="75">
        <v>8</v>
      </c>
      <c r="P54" s="75">
        <v>9585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58"/>
      <c r="AJ54" s="62"/>
      <c r="AK54" s="62"/>
    </row>
    <row r="55" spans="1:37" ht="15">
      <c r="A55" s="16" t="s">
        <v>306</v>
      </c>
      <c r="B55" s="16" t="s">
        <v>53</v>
      </c>
      <c r="C55" s="99">
        <v>494</v>
      </c>
      <c r="D55" s="99">
        <v>2925</v>
      </c>
      <c r="E55" s="99">
        <v>145</v>
      </c>
      <c r="F55" s="99">
        <v>77</v>
      </c>
      <c r="G55" s="99">
        <v>1883.1</v>
      </c>
      <c r="H55" s="100">
        <v>3.4</v>
      </c>
      <c r="I55" s="100">
        <v>20.2</v>
      </c>
      <c r="J55" s="99">
        <v>24</v>
      </c>
      <c r="K55" s="99">
        <v>1567</v>
      </c>
      <c r="L55" s="100">
        <v>4.9</v>
      </c>
      <c r="M55" s="100">
        <v>53.6</v>
      </c>
      <c r="N55" s="99">
        <v>65273</v>
      </c>
      <c r="O55" s="99">
        <v>97</v>
      </c>
      <c r="P55" s="99">
        <v>16150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58"/>
      <c r="AJ55" s="62"/>
      <c r="AK55" s="62"/>
    </row>
    <row r="56" spans="1:37" ht="15">
      <c r="A56" s="21" t="s">
        <v>53</v>
      </c>
      <c r="B56" s="21" t="s">
        <v>247</v>
      </c>
      <c r="C56" s="59">
        <v>1</v>
      </c>
      <c r="D56" s="59">
        <v>0</v>
      </c>
      <c r="E56" s="59">
        <v>50</v>
      </c>
      <c r="F56" s="59">
        <v>30</v>
      </c>
      <c r="G56" s="59">
        <v>1666.7</v>
      </c>
      <c r="H56" s="51">
        <v>0</v>
      </c>
      <c r="I56" s="51">
        <v>0</v>
      </c>
      <c r="J56" s="59">
        <v>0</v>
      </c>
      <c r="K56" s="59">
        <v>0</v>
      </c>
      <c r="L56" s="51">
        <v>0</v>
      </c>
      <c r="M56" s="51">
        <v>0</v>
      </c>
      <c r="N56" s="59">
        <v>0</v>
      </c>
      <c r="O56" s="59">
        <v>0</v>
      </c>
      <c r="P56" s="59">
        <v>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58"/>
      <c r="AJ56" s="62"/>
      <c r="AK56" s="62"/>
    </row>
    <row r="57" spans="1:37" ht="15">
      <c r="A57" s="21" t="s">
        <v>53</v>
      </c>
      <c r="B57" s="21" t="s">
        <v>62</v>
      </c>
      <c r="C57" s="59">
        <v>17</v>
      </c>
      <c r="D57" s="59">
        <v>220</v>
      </c>
      <c r="E57" s="59">
        <v>3</v>
      </c>
      <c r="F57" s="59">
        <v>2</v>
      </c>
      <c r="G57" s="59">
        <v>1500</v>
      </c>
      <c r="H57" s="51">
        <v>5.7</v>
      </c>
      <c r="I57" s="51">
        <v>73.3</v>
      </c>
      <c r="J57" s="59">
        <v>3</v>
      </c>
      <c r="K57" s="59">
        <v>188</v>
      </c>
      <c r="L57" s="51">
        <v>17.6</v>
      </c>
      <c r="M57" s="51">
        <v>85.4</v>
      </c>
      <c r="N57" s="59">
        <v>62650</v>
      </c>
      <c r="O57" s="59">
        <v>12</v>
      </c>
      <c r="P57" s="59">
        <v>15662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58"/>
      <c r="AJ57" s="62"/>
      <c r="AK57" s="62"/>
    </row>
    <row r="58" spans="1:37" ht="15">
      <c r="A58" s="27" t="s">
        <v>53</v>
      </c>
      <c r="B58" s="27" t="s">
        <v>64</v>
      </c>
      <c r="C58" s="75">
        <v>476</v>
      </c>
      <c r="D58" s="75">
        <v>2705</v>
      </c>
      <c r="E58" s="75">
        <v>92</v>
      </c>
      <c r="F58" s="75">
        <v>45</v>
      </c>
      <c r="G58" s="75">
        <v>2044.4</v>
      </c>
      <c r="H58" s="76">
        <v>5.2</v>
      </c>
      <c r="I58" s="76">
        <v>29.4</v>
      </c>
      <c r="J58" s="75">
        <v>21</v>
      </c>
      <c r="K58" s="75">
        <v>1379</v>
      </c>
      <c r="L58" s="76">
        <v>4.4</v>
      </c>
      <c r="M58" s="76">
        <v>51</v>
      </c>
      <c r="N58" s="75">
        <v>65648</v>
      </c>
      <c r="O58" s="75">
        <v>85</v>
      </c>
      <c r="P58" s="75">
        <v>16219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58"/>
      <c r="AJ58" s="62"/>
      <c r="AK58" s="62"/>
    </row>
    <row r="59" spans="1:37" ht="15">
      <c r="A59" s="27" t="s">
        <v>280</v>
      </c>
      <c r="B59" s="27" t="s">
        <v>68</v>
      </c>
      <c r="C59" s="75">
        <v>751</v>
      </c>
      <c r="D59" s="75">
        <v>3121</v>
      </c>
      <c r="E59" s="75">
        <v>144</v>
      </c>
      <c r="F59" s="75">
        <v>82</v>
      </c>
      <c r="G59" s="75">
        <v>1756.1</v>
      </c>
      <c r="H59" s="76">
        <v>5.2</v>
      </c>
      <c r="I59" s="76">
        <v>21.7</v>
      </c>
      <c r="J59" s="75">
        <v>22</v>
      </c>
      <c r="K59" s="75">
        <v>765</v>
      </c>
      <c r="L59" s="76">
        <v>2.9</v>
      </c>
      <c r="M59" s="76">
        <v>24.5</v>
      </c>
      <c r="N59" s="75">
        <v>34754</v>
      </c>
      <c r="O59" s="75">
        <v>87</v>
      </c>
      <c r="P59" s="75">
        <v>8788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58"/>
      <c r="AJ59" s="62"/>
      <c r="AK59" s="62"/>
    </row>
    <row r="60" spans="1:37" ht="15">
      <c r="A60" s="27" t="s">
        <v>276</v>
      </c>
      <c r="B60" s="27" t="s">
        <v>80</v>
      </c>
      <c r="C60" s="75">
        <v>844</v>
      </c>
      <c r="D60" s="75">
        <v>3628</v>
      </c>
      <c r="E60" s="75">
        <v>142</v>
      </c>
      <c r="F60" s="75">
        <v>97</v>
      </c>
      <c r="G60" s="75">
        <v>1463.9</v>
      </c>
      <c r="H60" s="76">
        <v>5.9</v>
      </c>
      <c r="I60" s="76">
        <v>25.5</v>
      </c>
      <c r="J60" s="75">
        <v>21</v>
      </c>
      <c r="K60" s="75">
        <v>931</v>
      </c>
      <c r="L60" s="76">
        <v>2.5</v>
      </c>
      <c r="M60" s="76">
        <v>25.7</v>
      </c>
      <c r="N60" s="75">
        <v>44321</v>
      </c>
      <c r="O60" s="75">
        <v>112</v>
      </c>
      <c r="P60" s="75">
        <v>8310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58"/>
      <c r="AJ60" s="62"/>
      <c r="AK60" s="62"/>
    </row>
    <row r="61" spans="1:37" ht="15">
      <c r="A61" s="27" t="s">
        <v>284</v>
      </c>
      <c r="B61" s="27" t="s">
        <v>109</v>
      </c>
      <c r="C61" s="75">
        <v>573</v>
      </c>
      <c r="D61" s="75">
        <v>1799</v>
      </c>
      <c r="E61" s="75">
        <v>140</v>
      </c>
      <c r="F61" s="75">
        <v>52</v>
      </c>
      <c r="G61" s="75">
        <v>2692.3</v>
      </c>
      <c r="H61" s="76">
        <v>4.1</v>
      </c>
      <c r="I61" s="76">
        <v>12.9</v>
      </c>
      <c r="J61" s="75">
        <v>0</v>
      </c>
      <c r="K61" s="75">
        <v>0</v>
      </c>
      <c r="L61" s="76">
        <v>0</v>
      </c>
      <c r="M61" s="76">
        <v>0</v>
      </c>
      <c r="N61" s="75">
        <v>0</v>
      </c>
      <c r="O61" s="75">
        <v>0</v>
      </c>
      <c r="P61" s="75">
        <v>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58"/>
      <c r="AJ61" s="62"/>
      <c r="AK61" s="62"/>
    </row>
    <row r="62" spans="1:37" ht="15">
      <c r="A62" s="27" t="s">
        <v>292</v>
      </c>
      <c r="B62" s="27" t="s">
        <v>293</v>
      </c>
      <c r="C62" s="75">
        <v>947</v>
      </c>
      <c r="D62" s="75">
        <v>2825</v>
      </c>
      <c r="E62" s="75">
        <v>140</v>
      </c>
      <c r="F62" s="75">
        <v>72</v>
      </c>
      <c r="G62" s="75">
        <v>1944.4</v>
      </c>
      <c r="H62" s="76">
        <v>6.8</v>
      </c>
      <c r="I62" s="76">
        <v>20.2</v>
      </c>
      <c r="J62" s="75">
        <v>28</v>
      </c>
      <c r="K62" s="75">
        <v>787</v>
      </c>
      <c r="L62" s="76">
        <v>3</v>
      </c>
      <c r="M62" s="76">
        <v>27.9</v>
      </c>
      <c r="N62" s="75">
        <v>28101</v>
      </c>
      <c r="O62" s="75">
        <v>151</v>
      </c>
      <c r="P62" s="75">
        <v>5211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58"/>
      <c r="AJ62" s="62"/>
      <c r="AK62" s="62"/>
    </row>
    <row r="63" spans="1:37" ht="15">
      <c r="A63" s="27" t="s">
        <v>291</v>
      </c>
      <c r="B63" s="27" t="s">
        <v>66</v>
      </c>
      <c r="C63" s="75">
        <v>2121</v>
      </c>
      <c r="D63" s="75">
        <v>4962</v>
      </c>
      <c r="E63" s="75">
        <v>139</v>
      </c>
      <c r="F63" s="75">
        <v>124</v>
      </c>
      <c r="G63" s="75">
        <v>1121</v>
      </c>
      <c r="H63" s="76">
        <v>15.3</v>
      </c>
      <c r="I63" s="76">
        <v>35.7</v>
      </c>
      <c r="J63" s="75">
        <v>9</v>
      </c>
      <c r="K63" s="75">
        <v>486</v>
      </c>
      <c r="L63" s="76">
        <v>0.4</v>
      </c>
      <c r="M63" s="76">
        <v>9.8</v>
      </c>
      <c r="N63" s="75">
        <v>53997</v>
      </c>
      <c r="O63" s="75">
        <v>42</v>
      </c>
      <c r="P63" s="75">
        <v>11571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58"/>
      <c r="AJ63" s="62"/>
      <c r="AK63" s="62"/>
    </row>
    <row r="64" spans="1:37" ht="15">
      <c r="A64" s="27" t="s">
        <v>287</v>
      </c>
      <c r="B64" s="27" t="s">
        <v>94</v>
      </c>
      <c r="C64" s="75">
        <v>1124</v>
      </c>
      <c r="D64" s="75">
        <v>2920</v>
      </c>
      <c r="E64" s="75">
        <v>137</v>
      </c>
      <c r="F64" s="75">
        <v>246</v>
      </c>
      <c r="G64" s="75">
        <v>556.9</v>
      </c>
      <c r="H64" s="76">
        <v>8.2</v>
      </c>
      <c r="I64" s="76">
        <v>21.3</v>
      </c>
      <c r="J64" s="75">
        <v>49</v>
      </c>
      <c r="K64" s="75">
        <v>1241</v>
      </c>
      <c r="L64" s="76">
        <v>4.4</v>
      </c>
      <c r="M64" s="76">
        <v>42.5</v>
      </c>
      <c r="N64" s="75">
        <v>25335</v>
      </c>
      <c r="O64" s="75">
        <v>194</v>
      </c>
      <c r="P64" s="75">
        <v>6399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58"/>
      <c r="AJ64" s="62"/>
      <c r="AK64" s="62"/>
    </row>
    <row r="65" spans="1:37" ht="15">
      <c r="A65" s="27" t="s">
        <v>302</v>
      </c>
      <c r="B65" s="27" t="s">
        <v>57</v>
      </c>
      <c r="C65" s="75">
        <v>339</v>
      </c>
      <c r="D65" s="75">
        <v>2282</v>
      </c>
      <c r="E65" s="75">
        <v>136</v>
      </c>
      <c r="F65" s="75">
        <v>50</v>
      </c>
      <c r="G65" s="75">
        <v>2720</v>
      </c>
      <c r="H65" s="76">
        <v>2.5</v>
      </c>
      <c r="I65" s="76">
        <v>16.8</v>
      </c>
      <c r="J65" s="75">
        <v>14</v>
      </c>
      <c r="K65" s="75">
        <v>512</v>
      </c>
      <c r="L65" s="76">
        <v>4.1</v>
      </c>
      <c r="M65" s="76">
        <v>22.4</v>
      </c>
      <c r="N65" s="75">
        <v>36582</v>
      </c>
      <c r="O65" s="75">
        <v>56</v>
      </c>
      <c r="P65" s="75">
        <v>9145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58"/>
      <c r="AJ65" s="62"/>
      <c r="AK65" s="62"/>
    </row>
    <row r="66" spans="1:37" ht="15">
      <c r="A66" s="27" t="s">
        <v>289</v>
      </c>
      <c r="B66" s="27" t="s">
        <v>290</v>
      </c>
      <c r="C66" s="75">
        <v>689</v>
      </c>
      <c r="D66" s="75">
        <v>3106</v>
      </c>
      <c r="E66" s="75">
        <v>135</v>
      </c>
      <c r="F66" s="75">
        <v>135</v>
      </c>
      <c r="G66" s="75">
        <v>1000</v>
      </c>
      <c r="H66" s="76">
        <v>5.1</v>
      </c>
      <c r="I66" s="76">
        <v>23</v>
      </c>
      <c r="J66" s="75">
        <v>36</v>
      </c>
      <c r="K66" s="75">
        <v>921</v>
      </c>
      <c r="L66" s="76">
        <v>5.2</v>
      </c>
      <c r="M66" s="76">
        <v>29.7</v>
      </c>
      <c r="N66" s="75">
        <v>25595</v>
      </c>
      <c r="O66" s="75">
        <v>126</v>
      </c>
      <c r="P66" s="75">
        <v>7313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58"/>
      <c r="AJ66" s="62"/>
      <c r="AK66" s="62"/>
    </row>
    <row r="67" spans="1:37" ht="15">
      <c r="A67" s="27" t="s">
        <v>298</v>
      </c>
      <c r="B67" s="27" t="s">
        <v>64</v>
      </c>
      <c r="C67" s="75">
        <v>625</v>
      </c>
      <c r="D67" s="75">
        <v>3753</v>
      </c>
      <c r="E67" s="75">
        <v>134</v>
      </c>
      <c r="F67" s="75">
        <v>79</v>
      </c>
      <c r="G67" s="75">
        <v>1696.2</v>
      </c>
      <c r="H67" s="76">
        <v>4.7</v>
      </c>
      <c r="I67" s="76">
        <v>28</v>
      </c>
      <c r="J67" s="75">
        <v>33</v>
      </c>
      <c r="K67" s="75">
        <v>2199</v>
      </c>
      <c r="L67" s="76">
        <v>5.3</v>
      </c>
      <c r="M67" s="76">
        <v>58.6</v>
      </c>
      <c r="N67" s="75">
        <v>66626</v>
      </c>
      <c r="O67" s="75">
        <v>154</v>
      </c>
      <c r="P67" s="75">
        <v>14277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58"/>
      <c r="AJ67" s="62"/>
      <c r="AK67" s="62"/>
    </row>
    <row r="68" spans="1:37" ht="15">
      <c r="A68" s="27" t="s">
        <v>295</v>
      </c>
      <c r="B68" s="27" t="s">
        <v>120</v>
      </c>
      <c r="C68" s="75">
        <v>862</v>
      </c>
      <c r="D68" s="75">
        <v>3775</v>
      </c>
      <c r="E68" s="75">
        <v>133</v>
      </c>
      <c r="F68" s="75">
        <v>197</v>
      </c>
      <c r="G68" s="75">
        <v>675.1</v>
      </c>
      <c r="H68" s="76">
        <v>6.5</v>
      </c>
      <c r="I68" s="76">
        <v>28.4</v>
      </c>
      <c r="J68" s="75">
        <v>31</v>
      </c>
      <c r="K68" s="75">
        <v>1441</v>
      </c>
      <c r="L68" s="76">
        <v>3.6</v>
      </c>
      <c r="M68" s="76">
        <v>38.2</v>
      </c>
      <c r="N68" s="75">
        <v>46494</v>
      </c>
      <c r="O68" s="75">
        <v>139</v>
      </c>
      <c r="P68" s="75">
        <v>10369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58"/>
      <c r="AJ68" s="62"/>
      <c r="AK68" s="62"/>
    </row>
    <row r="69" spans="1:37" ht="15">
      <c r="A69" s="27" t="s">
        <v>300</v>
      </c>
      <c r="B69" s="27" t="s">
        <v>57</v>
      </c>
      <c r="C69" s="75">
        <v>355</v>
      </c>
      <c r="D69" s="75">
        <v>3940</v>
      </c>
      <c r="E69" s="75">
        <v>133</v>
      </c>
      <c r="F69" s="75">
        <v>44</v>
      </c>
      <c r="G69" s="75">
        <v>3022.7</v>
      </c>
      <c r="H69" s="76">
        <v>2.7</v>
      </c>
      <c r="I69" s="76">
        <v>29.6</v>
      </c>
      <c r="J69" s="75">
        <v>26</v>
      </c>
      <c r="K69" s="75">
        <v>2889</v>
      </c>
      <c r="L69" s="76">
        <v>7.3</v>
      </c>
      <c r="M69" s="76">
        <v>73.3</v>
      </c>
      <c r="N69" s="75">
        <v>111111</v>
      </c>
      <c r="O69" s="75">
        <v>171</v>
      </c>
      <c r="P69" s="75">
        <v>16894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58"/>
      <c r="AJ69" s="62"/>
      <c r="AK69" s="62"/>
    </row>
    <row r="70" spans="1:37" ht="15">
      <c r="A70" s="78" t="s">
        <v>359</v>
      </c>
      <c r="B70" s="78" t="s">
        <v>81</v>
      </c>
      <c r="C70" s="97">
        <v>599</v>
      </c>
      <c r="D70" s="97">
        <v>2737</v>
      </c>
      <c r="E70" s="97">
        <v>133</v>
      </c>
      <c r="F70" s="97">
        <v>83</v>
      </c>
      <c r="G70" s="97">
        <v>1602.4</v>
      </c>
      <c r="H70" s="98">
        <v>4.5</v>
      </c>
      <c r="I70" s="98">
        <v>20.6</v>
      </c>
      <c r="J70" s="97">
        <v>9</v>
      </c>
      <c r="K70" s="97">
        <v>1171</v>
      </c>
      <c r="L70" s="98">
        <v>1.5</v>
      </c>
      <c r="M70" s="98">
        <v>42.8</v>
      </c>
      <c r="N70" s="97">
        <v>130107</v>
      </c>
      <c r="O70" s="97">
        <v>43</v>
      </c>
      <c r="P70" s="97">
        <v>27232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58"/>
      <c r="AJ70" s="62"/>
      <c r="AK70" s="62"/>
    </row>
    <row r="71" spans="1:37" ht="15">
      <c r="A71" s="78" t="s">
        <v>320</v>
      </c>
      <c r="B71" s="78" t="s">
        <v>57</v>
      </c>
      <c r="C71" s="97">
        <v>556</v>
      </c>
      <c r="D71" s="97">
        <v>1757</v>
      </c>
      <c r="E71" s="97">
        <v>132</v>
      </c>
      <c r="F71" s="97">
        <v>40</v>
      </c>
      <c r="G71" s="97">
        <v>3300</v>
      </c>
      <c r="H71" s="98">
        <v>4.2</v>
      </c>
      <c r="I71" s="98">
        <v>13.3</v>
      </c>
      <c r="J71" s="97">
        <v>21</v>
      </c>
      <c r="K71" s="97">
        <v>469</v>
      </c>
      <c r="L71" s="98">
        <v>3.8</v>
      </c>
      <c r="M71" s="98">
        <v>26.7</v>
      </c>
      <c r="N71" s="97">
        <v>22350</v>
      </c>
      <c r="O71" s="97">
        <v>73</v>
      </c>
      <c r="P71" s="97">
        <v>6429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58"/>
      <c r="AJ71" s="62"/>
      <c r="AK71" s="62"/>
    </row>
    <row r="72" spans="1:37" ht="15">
      <c r="A72" s="27" t="s">
        <v>311</v>
      </c>
      <c r="B72" s="27" t="s">
        <v>74</v>
      </c>
      <c r="C72" s="75">
        <v>791</v>
      </c>
      <c r="D72" s="75">
        <v>3687</v>
      </c>
      <c r="E72" s="75">
        <v>132</v>
      </c>
      <c r="F72" s="75">
        <v>168</v>
      </c>
      <c r="G72" s="75">
        <v>785.7</v>
      </c>
      <c r="H72" s="76">
        <v>6</v>
      </c>
      <c r="I72" s="76">
        <v>27.9</v>
      </c>
      <c r="J72" s="75">
        <v>20</v>
      </c>
      <c r="K72" s="75">
        <v>718</v>
      </c>
      <c r="L72" s="76">
        <v>2.5</v>
      </c>
      <c r="M72" s="76">
        <v>19.5</v>
      </c>
      <c r="N72" s="75">
        <v>35895</v>
      </c>
      <c r="O72" s="75">
        <v>81</v>
      </c>
      <c r="P72" s="75">
        <v>8863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58"/>
      <c r="AJ72" s="62"/>
      <c r="AK72" s="62"/>
    </row>
    <row r="73" spans="1:37" ht="15">
      <c r="A73" s="27" t="s">
        <v>313</v>
      </c>
      <c r="B73" s="27" t="s">
        <v>137</v>
      </c>
      <c r="C73" s="75">
        <v>781</v>
      </c>
      <c r="D73" s="75">
        <v>3563</v>
      </c>
      <c r="E73" s="75">
        <v>131</v>
      </c>
      <c r="F73" s="75">
        <v>187</v>
      </c>
      <c r="G73" s="75">
        <v>700.5</v>
      </c>
      <c r="H73" s="76">
        <v>6</v>
      </c>
      <c r="I73" s="76">
        <v>27.2</v>
      </c>
      <c r="J73" s="75">
        <v>15</v>
      </c>
      <c r="K73" s="75">
        <v>708</v>
      </c>
      <c r="L73" s="76">
        <v>1.9</v>
      </c>
      <c r="M73" s="76">
        <v>19.9</v>
      </c>
      <c r="N73" s="75">
        <v>47214</v>
      </c>
      <c r="O73" s="75">
        <v>69</v>
      </c>
      <c r="P73" s="75">
        <v>10264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58"/>
      <c r="AJ73" s="62"/>
      <c r="AK73" s="62"/>
    </row>
    <row r="74" spans="1:37" ht="15">
      <c r="A74" s="78" t="s">
        <v>305</v>
      </c>
      <c r="B74" s="78" t="s">
        <v>134</v>
      </c>
      <c r="C74" s="97">
        <v>774</v>
      </c>
      <c r="D74" s="97">
        <v>5085</v>
      </c>
      <c r="E74" s="97">
        <v>131</v>
      </c>
      <c r="F74" s="97">
        <v>195</v>
      </c>
      <c r="G74" s="97">
        <v>671.8</v>
      </c>
      <c r="H74" s="98">
        <v>5.9</v>
      </c>
      <c r="I74" s="98">
        <v>38.8</v>
      </c>
      <c r="J74" s="97">
        <v>27</v>
      </c>
      <c r="K74" s="97">
        <v>863</v>
      </c>
      <c r="L74" s="98">
        <v>3.5</v>
      </c>
      <c r="M74" s="98">
        <v>17</v>
      </c>
      <c r="N74" s="97">
        <v>31977</v>
      </c>
      <c r="O74" s="97">
        <v>94</v>
      </c>
      <c r="P74" s="97">
        <v>9185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58"/>
      <c r="AJ74" s="62"/>
      <c r="AK74" s="62"/>
    </row>
    <row r="75" spans="1:37" ht="15">
      <c r="A75" s="78" t="s">
        <v>314</v>
      </c>
      <c r="B75" s="78" t="s">
        <v>66</v>
      </c>
      <c r="C75" s="97">
        <v>1306</v>
      </c>
      <c r="D75" s="97">
        <v>4991</v>
      </c>
      <c r="E75" s="97">
        <v>130</v>
      </c>
      <c r="F75" s="97">
        <v>150</v>
      </c>
      <c r="G75" s="97">
        <v>866.7</v>
      </c>
      <c r="H75" s="98">
        <v>10</v>
      </c>
      <c r="I75" s="98">
        <v>38.4</v>
      </c>
      <c r="J75" s="97">
        <v>9</v>
      </c>
      <c r="K75" s="97">
        <v>679</v>
      </c>
      <c r="L75" s="98">
        <v>0.7</v>
      </c>
      <c r="M75" s="98">
        <v>13.6</v>
      </c>
      <c r="N75" s="97">
        <v>75442</v>
      </c>
      <c r="O75" s="97">
        <v>55</v>
      </c>
      <c r="P75" s="97">
        <v>12345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58"/>
      <c r="AJ75" s="62"/>
      <c r="AK75" s="62"/>
    </row>
    <row r="76" spans="1:37" ht="15">
      <c r="A76" s="27" t="s">
        <v>301</v>
      </c>
      <c r="B76" s="27" t="s">
        <v>74</v>
      </c>
      <c r="C76" s="75">
        <v>921</v>
      </c>
      <c r="D76" s="75">
        <v>5351</v>
      </c>
      <c r="E76" s="75">
        <v>129</v>
      </c>
      <c r="F76" s="75">
        <v>141</v>
      </c>
      <c r="G76" s="75">
        <v>914.9</v>
      </c>
      <c r="H76" s="76">
        <v>7.1</v>
      </c>
      <c r="I76" s="76">
        <v>41.5</v>
      </c>
      <c r="J76" s="75">
        <v>37</v>
      </c>
      <c r="K76" s="75">
        <v>2125</v>
      </c>
      <c r="L76" s="76">
        <v>4</v>
      </c>
      <c r="M76" s="76">
        <v>39.7</v>
      </c>
      <c r="N76" s="75">
        <v>57436</v>
      </c>
      <c r="O76" s="75">
        <v>194</v>
      </c>
      <c r="P76" s="75">
        <v>10954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58"/>
      <c r="AJ76" s="62"/>
      <c r="AK76" s="62"/>
    </row>
    <row r="77" spans="1:37" ht="15">
      <c r="A77" s="27" t="s">
        <v>308</v>
      </c>
      <c r="B77" s="27" t="s">
        <v>109</v>
      </c>
      <c r="C77" s="75">
        <v>534</v>
      </c>
      <c r="D77" s="75">
        <v>2137</v>
      </c>
      <c r="E77" s="75">
        <v>129</v>
      </c>
      <c r="F77" s="75">
        <v>50</v>
      </c>
      <c r="G77" s="75">
        <v>2580</v>
      </c>
      <c r="H77" s="76">
        <v>4.1</v>
      </c>
      <c r="I77" s="76">
        <v>16.6</v>
      </c>
      <c r="J77" s="75">
        <v>4</v>
      </c>
      <c r="K77" s="75">
        <v>345</v>
      </c>
      <c r="L77" s="76">
        <v>0.7</v>
      </c>
      <c r="M77" s="76">
        <v>16.2</v>
      </c>
      <c r="N77" s="75">
        <v>86285</v>
      </c>
      <c r="O77" s="75">
        <v>26</v>
      </c>
      <c r="P77" s="75">
        <v>13275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58"/>
      <c r="AJ77" s="62"/>
      <c r="AK77" s="62"/>
    </row>
    <row r="78" spans="1:37" ht="15">
      <c r="A78" s="21" t="s">
        <v>502</v>
      </c>
      <c r="B78" s="27" t="s">
        <v>53</v>
      </c>
      <c r="C78" s="49">
        <v>866</v>
      </c>
      <c r="D78" s="49">
        <v>4574</v>
      </c>
      <c r="E78" s="49">
        <v>129</v>
      </c>
      <c r="F78" s="49">
        <v>146</v>
      </c>
      <c r="G78" s="49">
        <v>883.6</v>
      </c>
      <c r="H78" s="52">
        <v>6.7</v>
      </c>
      <c r="I78" s="52">
        <v>35.5</v>
      </c>
      <c r="J78" s="49">
        <v>35</v>
      </c>
      <c r="K78" s="49">
        <v>1706</v>
      </c>
      <c r="L78" s="52">
        <v>4</v>
      </c>
      <c r="M78" s="52">
        <v>37.3</v>
      </c>
      <c r="N78" s="49">
        <v>48754</v>
      </c>
      <c r="O78" s="49">
        <v>168</v>
      </c>
      <c r="P78" s="49">
        <v>10157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58"/>
      <c r="AJ78" s="62"/>
      <c r="AK78" s="62"/>
    </row>
    <row r="79" spans="1:33" ht="15">
      <c r="A79" s="40" t="s">
        <v>36</v>
      </c>
      <c r="B79" s="35"/>
      <c r="C79" s="35"/>
      <c r="D79" s="35"/>
      <c r="E79" s="35"/>
      <c r="F79" s="35"/>
      <c r="G79" s="35"/>
      <c r="H79" s="53"/>
      <c r="I79" s="53"/>
      <c r="J79" s="35"/>
      <c r="K79" s="35"/>
      <c r="L79" s="53"/>
      <c r="M79" s="53"/>
      <c r="N79" s="35"/>
      <c r="O79" s="35"/>
      <c r="P79" s="2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7:33" ht="15.75" customHeight="1"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3:33" ht="15.75" customHeight="1">
      <c r="C81" s="67"/>
      <c r="D81" s="67"/>
      <c r="E81" s="67"/>
      <c r="F81" s="67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7:33" ht="15.75" customHeight="1"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20.25" customHeight="1"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14.25"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4.25"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4.25"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4.25"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4.25"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4.25"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4.25"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7:33" ht="14.25"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7:33" ht="14.25"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7:33" ht="14.25"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7:33" ht="14.25"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7:33" ht="14.25"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7:33" ht="14.25"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7:33" ht="14.25"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7:33" ht="14.25"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7:33" ht="14.25"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7:33" ht="14.25"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7:33" ht="14.25"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7:33" ht="14.25"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7:33" ht="14.25"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7:33" ht="14.25"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7:33" ht="14.25"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7:33" ht="14.25"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7:33" ht="14.25"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7:33" ht="14.25"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7:33" ht="14.25"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7:33" ht="14.25"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7:33" ht="14.25"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7:33" ht="14.25"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7:33" ht="14.25"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7:33" ht="14.25"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7:33" ht="14.25"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7:33" ht="14.25"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7:33" ht="14.25"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7:33" ht="14.25"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7:33" ht="14.25"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7:33" ht="14.25"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7:33" ht="14.25"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7:33" ht="14.25"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7:33" ht="14.25"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7:33" ht="14.25"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7:33" ht="14.25"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7:33" ht="14.25"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7:33" ht="14.25"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7:33" ht="14.25"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7:33" ht="14.25"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7:33" ht="14.25"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7:33" ht="14.25"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7:33" ht="14.25"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7:33" ht="14.25"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7:33" ht="14.25"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7:33" ht="14.25"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7:33" ht="14.25"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7:33" ht="14.25"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7:33" ht="14.25"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7:33" ht="14.25"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7:33" ht="14.25"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7:33" ht="14.25"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7:33" ht="14.25"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7:33" ht="14.25"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7:33" ht="14.25"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7:33" ht="14.25"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7:33" ht="14.25"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7:33" ht="14.25"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7:33" ht="14.25"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7:33" ht="14.25"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7:33" ht="14.25"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7:33" ht="14.25"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7:33" ht="14.25"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7:33" ht="14.25"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7:33" ht="14.25"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7:33" ht="14.25"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7:33" ht="14.25"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7:33" ht="14.25"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7:33" ht="14.25"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7:33" ht="14.25"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7:33" ht="14.25"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7:33" ht="14.25"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7:33" ht="14.25"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7:33" ht="14.25"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7:33" ht="14.25"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7:33" ht="14.25"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7:33" ht="14.25"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7:33" ht="14.25"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7:33" ht="14.25"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7:33" ht="14.25"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7:33" ht="14.25"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7:33" ht="14.25"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7:33" ht="14.25"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7:33" ht="14.25"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7:33" ht="14.25"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7:33" ht="14.25"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7:33" ht="14.25"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7:33" ht="14.25"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7:33" ht="14.25"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7:33" ht="14.25"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7:33" ht="14.25"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7:33" ht="14.25"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7:33" ht="14.25"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7:33" ht="14.25"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7:33" ht="14.25"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7:33" ht="14.25"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7:33" ht="14.25"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7:33" ht="14.25"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7:33" ht="14.25"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7:33" ht="14.25"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7:33" ht="14.25"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7:33" ht="14.25"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7:33" ht="14.25"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7:33" ht="14.25"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7:33" ht="14.25"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7:33" ht="14.25"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7:33" ht="14.25"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7:33" ht="14.25"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7:33" ht="14.25"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7:33" ht="14.25"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7:33" ht="14.25"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7:33" ht="14.25"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7:33" ht="14.25"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7:33" ht="14.25"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7:33" ht="14.25"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7:33" ht="14.25"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7:33" ht="14.25"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7:33" ht="14.25"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7:33" ht="14.25"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7:33" ht="14.25"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7:33" ht="14.25"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7:33" ht="14.25"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7:33" ht="14.25"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7:33" ht="14.25"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7:33" ht="14.25"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7:33" ht="14.25"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7:33" ht="14.25">
      <c r="Q345"/>
      <c r="R345" s="62"/>
      <c r="S345" s="62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7:33" ht="14.25">
      <c r="Q346"/>
      <c r="R346" s="62"/>
      <c r="S346" s="62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</sheetData>
  <mergeCells count="2">
    <mergeCell ref="A5:P5"/>
    <mergeCell ref="A6:P6"/>
  </mergeCells>
  <printOptions horizontalCentered="1" verticalCentered="1"/>
  <pageMargins left="0.6" right="0.6" top="0.75" bottom="0.5" header="0.5" footer="0.5"/>
  <pageSetup fitToHeight="1" fitToWidth="1" horizontalDpi="600" verticalDpi="600" orientation="landscape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282"/>
  <sheetViews>
    <sheetView showGridLines="0" defaultGridColor="0" zoomScale="87" zoomScaleNormal="87" colorId="22" workbookViewId="0" topLeftCell="G57">
      <selection activeCell="A1" sqref="A1:P78"/>
    </sheetView>
  </sheetViews>
  <sheetFormatPr defaultColWidth="9.59765625" defaultRowHeight="14.25"/>
  <cols>
    <col min="1" max="1" width="39.59765625" style="1" customWidth="1"/>
    <col min="2" max="3" width="12.59765625" style="1" customWidth="1"/>
    <col min="4" max="4" width="10.59765625" style="1" customWidth="1"/>
    <col min="5" max="5" width="14.59765625" style="1" customWidth="1"/>
    <col min="6" max="7" width="12.59765625" style="1" customWidth="1"/>
    <col min="8" max="8" width="12.59765625" style="87" customWidth="1"/>
    <col min="9" max="9" width="10.59765625" style="87" customWidth="1"/>
    <col min="10" max="11" width="12.59765625" style="1" customWidth="1"/>
    <col min="12" max="12" width="14.59765625" style="87" customWidth="1"/>
    <col min="13" max="13" width="13.09765625" style="87" customWidth="1"/>
    <col min="14" max="14" width="13.59765625" style="1" customWidth="1"/>
    <col min="15" max="15" width="12.5" style="1" customWidth="1"/>
    <col min="16" max="16" width="16.19921875" style="1" customWidth="1"/>
    <col min="17" max="16384" width="9.59765625" style="1" customWidth="1"/>
  </cols>
  <sheetData>
    <row r="1" spans="1:16" ht="14.25">
      <c r="A1" s="44"/>
      <c r="B1" s="44"/>
      <c r="C1" s="44"/>
      <c r="D1" s="44"/>
      <c r="E1" s="44"/>
      <c r="F1" s="44"/>
      <c r="G1" s="44"/>
      <c r="H1" s="107"/>
      <c r="I1" s="107"/>
      <c r="J1" s="44"/>
      <c r="K1" s="44"/>
      <c r="L1" s="107"/>
      <c r="M1" s="107"/>
      <c r="N1" s="44"/>
      <c r="O1" s="44"/>
      <c r="P1" s="44"/>
    </row>
    <row r="2" spans="1:16" ht="14.25">
      <c r="A2" s="44"/>
      <c r="B2" s="44"/>
      <c r="C2" s="44"/>
      <c r="D2" s="44"/>
      <c r="E2" s="44"/>
      <c r="F2" s="44"/>
      <c r="G2" s="44"/>
      <c r="H2" s="107"/>
      <c r="I2" s="107"/>
      <c r="J2" s="44"/>
      <c r="K2" s="44"/>
      <c r="L2" s="107"/>
      <c r="M2" s="107"/>
      <c r="N2" s="44"/>
      <c r="O2" s="44"/>
      <c r="P2" s="44"/>
    </row>
    <row r="3" spans="1:16" ht="14.25">
      <c r="A3" s="44"/>
      <c r="B3" s="44"/>
      <c r="C3" s="44"/>
      <c r="D3" s="44"/>
      <c r="E3" s="44"/>
      <c r="F3" s="44"/>
      <c r="G3" s="44"/>
      <c r="H3" s="107"/>
      <c r="I3" s="107"/>
      <c r="J3" s="44"/>
      <c r="K3" s="44"/>
      <c r="L3" s="107"/>
      <c r="M3" s="107"/>
      <c r="N3" s="44"/>
      <c r="O3" s="44"/>
      <c r="P3" s="44"/>
    </row>
    <row r="4" spans="1:16" ht="14.25">
      <c r="A4" s="44"/>
      <c r="B4" s="44"/>
      <c r="C4" s="44"/>
      <c r="D4" s="44"/>
      <c r="E4" s="44"/>
      <c r="F4" s="44"/>
      <c r="G4" s="44"/>
      <c r="H4" s="107"/>
      <c r="I4" s="107"/>
      <c r="J4" s="44"/>
      <c r="K4" s="44"/>
      <c r="L4" s="107"/>
      <c r="M4" s="107"/>
      <c r="N4" s="44"/>
      <c r="O4" s="44"/>
      <c r="P4" s="44"/>
    </row>
    <row r="5" spans="1:16" ht="30.75">
      <c r="A5" s="103" t="s">
        <v>542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6.2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4.25">
      <c r="A7" s="45"/>
      <c r="B7" s="45"/>
      <c r="C7" s="45"/>
      <c r="D7" s="45"/>
      <c r="E7" s="45"/>
      <c r="F7" s="45"/>
      <c r="G7" s="45"/>
      <c r="H7" s="108"/>
      <c r="I7" s="108"/>
      <c r="J7" s="45"/>
      <c r="K7" s="45"/>
      <c r="L7" s="108"/>
      <c r="M7" s="108"/>
      <c r="N7" s="45"/>
      <c r="O7" s="45"/>
      <c r="P7" s="45"/>
    </row>
    <row r="8" spans="1:16" ht="15">
      <c r="A8" s="46"/>
      <c r="B8" s="46"/>
      <c r="C8" s="46"/>
      <c r="D8" s="46"/>
      <c r="E8" s="46"/>
      <c r="F8" s="46"/>
      <c r="G8" s="106"/>
      <c r="H8" s="109"/>
      <c r="I8" s="109"/>
      <c r="J8" s="46"/>
      <c r="K8" s="46"/>
      <c r="L8" s="109"/>
      <c r="M8" s="109"/>
      <c r="N8" s="46"/>
      <c r="O8" s="110"/>
      <c r="P8" s="46" t="s">
        <v>1</v>
      </c>
    </row>
    <row r="9" spans="1:16" ht="15">
      <c r="A9" s="105" t="str">
        <f>A!A9</f>
        <v>OCTOBER 2007</v>
      </c>
      <c r="B9" s="46"/>
      <c r="C9" s="46"/>
      <c r="D9" s="46"/>
      <c r="E9" s="46"/>
      <c r="F9" s="46"/>
      <c r="G9" s="46"/>
      <c r="H9" s="109"/>
      <c r="I9" s="109"/>
      <c r="J9" s="46"/>
      <c r="K9" s="46"/>
      <c r="L9" s="109"/>
      <c r="M9" s="109"/>
      <c r="N9" s="46"/>
      <c r="O9" s="110"/>
      <c r="P9" s="46" t="s">
        <v>47</v>
      </c>
    </row>
    <row r="10" spans="1:16" ht="15">
      <c r="A10" s="47"/>
      <c r="B10" s="47"/>
      <c r="C10" s="91"/>
      <c r="D10" s="91"/>
      <c r="E10" s="91"/>
      <c r="F10" s="91"/>
      <c r="G10" s="91"/>
      <c r="H10" s="56"/>
      <c r="I10" s="56"/>
      <c r="J10" s="91"/>
      <c r="K10" s="91"/>
      <c r="L10" s="56" t="s">
        <v>3</v>
      </c>
      <c r="M10" s="56" t="s">
        <v>3</v>
      </c>
      <c r="N10" s="91" t="s">
        <v>4</v>
      </c>
      <c r="O10" s="91" t="s">
        <v>5</v>
      </c>
      <c r="P10" s="91" t="s">
        <v>6</v>
      </c>
    </row>
    <row r="11" spans="1:16" ht="15">
      <c r="A11" s="26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2" t="s">
        <v>8</v>
      </c>
      <c r="P11" s="22" t="s">
        <v>12</v>
      </c>
    </row>
    <row r="12" spans="1:16" ht="15">
      <c r="A12" s="26" t="s">
        <v>13</v>
      </c>
      <c r="B12" s="22" t="s">
        <v>7</v>
      </c>
      <c r="C12" s="22" t="s">
        <v>14</v>
      </c>
      <c r="D12" s="22" t="s">
        <v>540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540</v>
      </c>
      <c r="J12" s="22" t="s">
        <v>18</v>
      </c>
      <c r="K12" s="22" t="s">
        <v>19</v>
      </c>
      <c r="L12" s="24" t="s">
        <v>18</v>
      </c>
      <c r="M12" s="24" t="s">
        <v>540</v>
      </c>
      <c r="N12" s="22" t="s">
        <v>12</v>
      </c>
      <c r="O12" s="22" t="s">
        <v>19</v>
      </c>
      <c r="P12" s="22" t="s">
        <v>20</v>
      </c>
    </row>
    <row r="13" spans="1:16" ht="15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540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15">
      <c r="A14" s="36"/>
      <c r="B14" s="28"/>
      <c r="C14" s="28"/>
      <c r="D14" s="28"/>
      <c r="E14" s="28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541</v>
      </c>
      <c r="P14" s="28" t="s">
        <v>30</v>
      </c>
    </row>
    <row r="15" spans="1:37" ht="15">
      <c r="A15" s="16" t="s">
        <v>53</v>
      </c>
      <c r="B15" s="16" t="s">
        <v>78</v>
      </c>
      <c r="C15" s="69">
        <v>703</v>
      </c>
      <c r="D15" s="69">
        <v>3993</v>
      </c>
      <c r="E15" s="69">
        <v>98</v>
      </c>
      <c r="F15" s="69">
        <v>109</v>
      </c>
      <c r="G15" s="69">
        <v>899.1</v>
      </c>
      <c r="H15" s="100">
        <v>7.2</v>
      </c>
      <c r="I15" s="100">
        <v>40.7</v>
      </c>
      <c r="J15" s="99">
        <v>31</v>
      </c>
      <c r="K15" s="99">
        <v>1553</v>
      </c>
      <c r="L15" s="100">
        <v>4.4</v>
      </c>
      <c r="M15" s="100">
        <v>38.9</v>
      </c>
      <c r="N15" s="99">
        <v>50096</v>
      </c>
      <c r="O15" s="99">
        <v>150</v>
      </c>
      <c r="P15" s="99">
        <v>10353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58"/>
      <c r="AJ15" s="62"/>
      <c r="AK15" s="62"/>
    </row>
    <row r="16" spans="1:37" ht="15">
      <c r="A16" s="27" t="s">
        <v>53</v>
      </c>
      <c r="B16" s="27" t="s">
        <v>283</v>
      </c>
      <c r="C16" s="61">
        <v>163</v>
      </c>
      <c r="D16" s="61">
        <v>581</v>
      </c>
      <c r="E16" s="61">
        <v>31</v>
      </c>
      <c r="F16" s="61">
        <v>37</v>
      </c>
      <c r="G16" s="61">
        <v>837.8</v>
      </c>
      <c r="H16" s="76">
        <v>5.3</v>
      </c>
      <c r="I16" s="76">
        <v>18.7</v>
      </c>
      <c r="J16" s="75">
        <v>4</v>
      </c>
      <c r="K16" s="75">
        <v>153</v>
      </c>
      <c r="L16" s="76">
        <v>2.5</v>
      </c>
      <c r="M16" s="76">
        <v>26.4</v>
      </c>
      <c r="N16" s="75">
        <v>38354</v>
      </c>
      <c r="O16" s="75">
        <v>18</v>
      </c>
      <c r="P16" s="75">
        <v>8523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58"/>
      <c r="AJ16" s="62"/>
      <c r="AK16" s="62"/>
    </row>
    <row r="17" spans="1:37" ht="15">
      <c r="A17" s="27" t="s">
        <v>327</v>
      </c>
      <c r="B17" s="27" t="s">
        <v>57</v>
      </c>
      <c r="C17" s="61">
        <v>645</v>
      </c>
      <c r="D17" s="61">
        <v>3106</v>
      </c>
      <c r="E17" s="61">
        <v>128</v>
      </c>
      <c r="F17" s="61">
        <v>104</v>
      </c>
      <c r="G17" s="61">
        <v>1230.8</v>
      </c>
      <c r="H17" s="76">
        <v>5</v>
      </c>
      <c r="I17" s="76">
        <v>24.3</v>
      </c>
      <c r="J17" s="75">
        <v>41</v>
      </c>
      <c r="K17" s="75">
        <v>1453</v>
      </c>
      <c r="L17" s="76">
        <v>6.4</v>
      </c>
      <c r="M17" s="76">
        <v>46.8</v>
      </c>
      <c r="N17" s="75">
        <v>35447</v>
      </c>
      <c r="O17" s="75">
        <v>172</v>
      </c>
      <c r="P17" s="75">
        <v>8449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58"/>
      <c r="AJ17" s="62"/>
      <c r="AK17" s="62"/>
    </row>
    <row r="18" spans="1:37" ht="15">
      <c r="A18" s="27" t="s">
        <v>321</v>
      </c>
      <c r="B18" s="27" t="s">
        <v>66</v>
      </c>
      <c r="C18" s="61">
        <v>913</v>
      </c>
      <c r="D18" s="61">
        <v>3217</v>
      </c>
      <c r="E18" s="61">
        <v>128</v>
      </c>
      <c r="F18" s="61">
        <v>90</v>
      </c>
      <c r="G18" s="61">
        <v>1422.2</v>
      </c>
      <c r="H18" s="76">
        <v>7.1</v>
      </c>
      <c r="I18" s="76">
        <v>25.1</v>
      </c>
      <c r="J18" s="75">
        <v>0</v>
      </c>
      <c r="K18" s="75">
        <v>0</v>
      </c>
      <c r="L18" s="76">
        <v>0</v>
      </c>
      <c r="M18" s="76">
        <v>0</v>
      </c>
      <c r="N18" s="75">
        <v>0</v>
      </c>
      <c r="O18" s="75">
        <v>0</v>
      </c>
      <c r="P18" s="75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58"/>
      <c r="AJ18" s="62"/>
      <c r="AK18" s="62"/>
    </row>
    <row r="19" spans="1:37" ht="15">
      <c r="A19" s="16" t="s">
        <v>303</v>
      </c>
      <c r="B19" s="16" t="s">
        <v>53</v>
      </c>
      <c r="C19" s="69">
        <v>904</v>
      </c>
      <c r="D19" s="69">
        <v>2790</v>
      </c>
      <c r="E19" s="69">
        <v>127</v>
      </c>
      <c r="F19" s="69">
        <v>168</v>
      </c>
      <c r="G19" s="69">
        <v>756</v>
      </c>
      <c r="H19" s="100">
        <v>7.1</v>
      </c>
      <c r="I19" s="100">
        <v>22</v>
      </c>
      <c r="J19" s="99">
        <v>17</v>
      </c>
      <c r="K19" s="99">
        <v>569</v>
      </c>
      <c r="L19" s="100">
        <v>1.9</v>
      </c>
      <c r="M19" s="100">
        <v>20.4</v>
      </c>
      <c r="N19" s="99">
        <v>33481</v>
      </c>
      <c r="O19" s="99">
        <v>69</v>
      </c>
      <c r="P19" s="99">
        <v>8249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58"/>
      <c r="AJ19" s="62"/>
      <c r="AK19" s="62"/>
    </row>
    <row r="20" spans="1:37" ht="15">
      <c r="A20" s="21" t="s">
        <v>53</v>
      </c>
      <c r="B20" s="21" t="s">
        <v>109</v>
      </c>
      <c r="C20" s="50">
        <v>229</v>
      </c>
      <c r="D20" s="50">
        <v>531</v>
      </c>
      <c r="E20" s="50">
        <v>30</v>
      </c>
      <c r="F20" s="50">
        <v>44</v>
      </c>
      <c r="G20" s="50">
        <v>681.8</v>
      </c>
      <c r="H20" s="51">
        <v>7.6</v>
      </c>
      <c r="I20" s="51">
        <v>17.7</v>
      </c>
      <c r="J20" s="59">
        <v>3</v>
      </c>
      <c r="K20" s="59">
        <v>68</v>
      </c>
      <c r="L20" s="51">
        <v>1.3</v>
      </c>
      <c r="M20" s="51">
        <v>12.8</v>
      </c>
      <c r="N20" s="59">
        <v>22701</v>
      </c>
      <c r="O20" s="59">
        <v>13</v>
      </c>
      <c r="P20" s="59">
        <v>5239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58"/>
      <c r="AJ20" s="62"/>
      <c r="AK20" s="62"/>
    </row>
    <row r="21" spans="1:37" ht="15">
      <c r="A21" s="27" t="s">
        <v>53</v>
      </c>
      <c r="B21" s="27" t="s">
        <v>87</v>
      </c>
      <c r="C21" s="61">
        <v>675</v>
      </c>
      <c r="D21" s="61">
        <v>2259</v>
      </c>
      <c r="E21" s="61">
        <v>97</v>
      </c>
      <c r="F21" s="61">
        <v>124</v>
      </c>
      <c r="G21" s="61">
        <v>782.3</v>
      </c>
      <c r="H21" s="76">
        <v>7</v>
      </c>
      <c r="I21" s="76">
        <v>23.3</v>
      </c>
      <c r="J21" s="75">
        <v>14</v>
      </c>
      <c r="K21" s="75">
        <v>501</v>
      </c>
      <c r="L21" s="76">
        <v>2.1</v>
      </c>
      <c r="M21" s="76">
        <v>22.2</v>
      </c>
      <c r="N21" s="75">
        <v>35791</v>
      </c>
      <c r="O21" s="75">
        <v>56</v>
      </c>
      <c r="P21" s="75">
        <v>8948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58"/>
      <c r="AJ21" s="62"/>
      <c r="AK21" s="62"/>
    </row>
    <row r="22" spans="1:37" ht="15">
      <c r="A22" s="27" t="s">
        <v>266</v>
      </c>
      <c r="B22" s="27" t="s">
        <v>57</v>
      </c>
      <c r="C22" s="61">
        <v>327</v>
      </c>
      <c r="D22" s="61">
        <v>2554</v>
      </c>
      <c r="E22" s="61">
        <v>127</v>
      </c>
      <c r="F22" s="61">
        <v>43</v>
      </c>
      <c r="G22" s="61">
        <v>2953.5</v>
      </c>
      <c r="H22" s="76">
        <v>2.6</v>
      </c>
      <c r="I22" s="76">
        <v>20.1</v>
      </c>
      <c r="J22" s="75">
        <v>10</v>
      </c>
      <c r="K22" s="75">
        <v>1045</v>
      </c>
      <c r="L22" s="76">
        <v>3.1</v>
      </c>
      <c r="M22" s="76">
        <v>40.9</v>
      </c>
      <c r="N22" s="75">
        <v>104484</v>
      </c>
      <c r="O22" s="75">
        <v>57</v>
      </c>
      <c r="P22" s="75">
        <v>18331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58"/>
      <c r="AJ22" s="62"/>
      <c r="AK22" s="62"/>
    </row>
    <row r="23" spans="1:37" ht="15">
      <c r="A23" s="27" t="s">
        <v>307</v>
      </c>
      <c r="B23" s="27" t="s">
        <v>120</v>
      </c>
      <c r="C23" s="61">
        <v>565</v>
      </c>
      <c r="D23" s="61">
        <v>3300</v>
      </c>
      <c r="E23" s="61">
        <v>126</v>
      </c>
      <c r="F23" s="61">
        <v>348</v>
      </c>
      <c r="G23" s="61">
        <v>362.1</v>
      </c>
      <c r="H23" s="76">
        <v>4.5</v>
      </c>
      <c r="I23" s="76">
        <v>26.2</v>
      </c>
      <c r="J23" s="75">
        <v>17</v>
      </c>
      <c r="K23" s="75">
        <v>367</v>
      </c>
      <c r="L23" s="76">
        <v>3</v>
      </c>
      <c r="M23" s="76">
        <v>11.1</v>
      </c>
      <c r="N23" s="75">
        <v>21595</v>
      </c>
      <c r="O23" s="75">
        <v>69</v>
      </c>
      <c r="P23" s="75">
        <v>5321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58"/>
      <c r="AJ23" s="62"/>
      <c r="AK23" s="62"/>
    </row>
    <row r="24" spans="1:37" ht="15">
      <c r="A24" s="27" t="s">
        <v>315</v>
      </c>
      <c r="B24" s="27" t="s">
        <v>80</v>
      </c>
      <c r="C24" s="61">
        <v>686</v>
      </c>
      <c r="D24" s="61">
        <v>4660</v>
      </c>
      <c r="E24" s="61">
        <v>126</v>
      </c>
      <c r="F24" s="61">
        <v>140</v>
      </c>
      <c r="G24" s="61">
        <v>900</v>
      </c>
      <c r="H24" s="76">
        <v>5.4</v>
      </c>
      <c r="I24" s="76">
        <v>37</v>
      </c>
      <c r="J24" s="75">
        <v>37</v>
      </c>
      <c r="K24" s="75">
        <v>2596</v>
      </c>
      <c r="L24" s="76">
        <v>5.4</v>
      </c>
      <c r="M24" s="76">
        <v>55.7</v>
      </c>
      <c r="N24" s="75">
        <v>70149</v>
      </c>
      <c r="O24" s="75">
        <v>193</v>
      </c>
      <c r="P24" s="75">
        <v>13448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58"/>
      <c r="AJ24" s="62"/>
      <c r="AK24" s="62"/>
    </row>
    <row r="25" spans="1:37" ht="15">
      <c r="A25" s="27" t="s">
        <v>318</v>
      </c>
      <c r="B25" s="27" t="s">
        <v>109</v>
      </c>
      <c r="C25" s="61">
        <v>841</v>
      </c>
      <c r="D25" s="61">
        <v>2797</v>
      </c>
      <c r="E25" s="61">
        <v>125</v>
      </c>
      <c r="F25" s="61">
        <v>72</v>
      </c>
      <c r="G25" s="61">
        <v>1736.1</v>
      </c>
      <c r="H25" s="76">
        <v>6.7</v>
      </c>
      <c r="I25" s="76">
        <v>22.4</v>
      </c>
      <c r="J25" s="75">
        <v>38</v>
      </c>
      <c r="K25" s="75">
        <v>795</v>
      </c>
      <c r="L25" s="76">
        <v>4.5</v>
      </c>
      <c r="M25" s="76">
        <v>28.4</v>
      </c>
      <c r="N25" s="75">
        <v>20922</v>
      </c>
      <c r="O25" s="75">
        <v>151</v>
      </c>
      <c r="P25" s="75">
        <v>5265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58"/>
      <c r="AJ25" s="62"/>
      <c r="AK25" s="62"/>
    </row>
    <row r="26" spans="1:37" ht="15">
      <c r="A26" s="27" t="s">
        <v>323</v>
      </c>
      <c r="B26" s="27" t="s">
        <v>59</v>
      </c>
      <c r="C26" s="61">
        <v>555</v>
      </c>
      <c r="D26" s="61">
        <v>2372</v>
      </c>
      <c r="E26" s="61">
        <v>124</v>
      </c>
      <c r="F26" s="61">
        <v>69</v>
      </c>
      <c r="G26" s="61">
        <v>1797.1</v>
      </c>
      <c r="H26" s="76">
        <v>4.5</v>
      </c>
      <c r="I26" s="76">
        <v>19.1</v>
      </c>
      <c r="J26" s="75">
        <v>22</v>
      </c>
      <c r="K26" s="75">
        <v>648</v>
      </c>
      <c r="L26" s="76">
        <v>4</v>
      </c>
      <c r="M26" s="76">
        <v>27.3</v>
      </c>
      <c r="N26" s="75">
        <v>29471</v>
      </c>
      <c r="O26" s="75">
        <v>87</v>
      </c>
      <c r="P26" s="75">
        <v>7452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58"/>
      <c r="AJ26" s="62"/>
      <c r="AK26" s="62"/>
    </row>
    <row r="27" spans="1:37" ht="15">
      <c r="A27" s="27" t="s">
        <v>309</v>
      </c>
      <c r="B27" s="27" t="s">
        <v>57</v>
      </c>
      <c r="C27" s="61">
        <v>520</v>
      </c>
      <c r="D27" s="61">
        <v>2560</v>
      </c>
      <c r="E27" s="61">
        <v>124</v>
      </c>
      <c r="F27" s="61">
        <v>60</v>
      </c>
      <c r="G27" s="61">
        <v>2066.7</v>
      </c>
      <c r="H27" s="76">
        <v>4.2</v>
      </c>
      <c r="I27" s="76">
        <v>20.6</v>
      </c>
      <c r="J27" s="75">
        <v>12</v>
      </c>
      <c r="K27" s="75">
        <v>754</v>
      </c>
      <c r="L27" s="76">
        <v>2.3</v>
      </c>
      <c r="M27" s="76">
        <v>29.4</v>
      </c>
      <c r="N27" s="75">
        <v>62813</v>
      </c>
      <c r="O27" s="75">
        <v>53</v>
      </c>
      <c r="P27" s="75">
        <v>14222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58"/>
      <c r="AJ27" s="62"/>
      <c r="AK27" s="62"/>
    </row>
    <row r="28" spans="1:37" ht="15">
      <c r="A28" s="27" t="s">
        <v>328</v>
      </c>
      <c r="B28" s="27" t="s">
        <v>66</v>
      </c>
      <c r="C28" s="61">
        <v>1266</v>
      </c>
      <c r="D28" s="61">
        <v>3415</v>
      </c>
      <c r="E28" s="61">
        <v>123</v>
      </c>
      <c r="F28" s="61">
        <v>114</v>
      </c>
      <c r="G28" s="61">
        <v>1078.9</v>
      </c>
      <c r="H28" s="76">
        <v>10.3</v>
      </c>
      <c r="I28" s="76">
        <v>27.8</v>
      </c>
      <c r="J28" s="75">
        <v>9</v>
      </c>
      <c r="K28" s="75">
        <v>105</v>
      </c>
      <c r="L28" s="76">
        <v>0.7</v>
      </c>
      <c r="M28" s="76">
        <v>3.1</v>
      </c>
      <c r="N28" s="75">
        <v>11638</v>
      </c>
      <c r="O28" s="75">
        <v>37</v>
      </c>
      <c r="P28" s="75">
        <v>2831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58"/>
      <c r="AJ28" s="62"/>
      <c r="AK28" s="62"/>
    </row>
    <row r="29" spans="1:37" ht="15">
      <c r="A29" s="27" t="s">
        <v>331</v>
      </c>
      <c r="B29" s="27" t="s">
        <v>94</v>
      </c>
      <c r="C29" s="61">
        <v>595</v>
      </c>
      <c r="D29" s="61">
        <v>1948</v>
      </c>
      <c r="E29" s="61">
        <v>121</v>
      </c>
      <c r="F29" s="61">
        <v>91</v>
      </c>
      <c r="G29" s="61">
        <v>1329.7</v>
      </c>
      <c r="H29" s="76">
        <v>4.9</v>
      </c>
      <c r="I29" s="76">
        <v>16.1</v>
      </c>
      <c r="J29" s="75">
        <v>26</v>
      </c>
      <c r="K29" s="75">
        <v>581</v>
      </c>
      <c r="L29" s="76">
        <v>4.4</v>
      </c>
      <c r="M29" s="76">
        <v>29.8</v>
      </c>
      <c r="N29" s="75">
        <v>22346</v>
      </c>
      <c r="O29" s="75">
        <v>103</v>
      </c>
      <c r="P29" s="75">
        <v>5641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58"/>
      <c r="AJ29" s="62"/>
      <c r="AK29" s="62"/>
    </row>
    <row r="30" spans="1:37" ht="15">
      <c r="A30" s="27" t="s">
        <v>319</v>
      </c>
      <c r="B30" s="27" t="s">
        <v>539</v>
      </c>
      <c r="C30" s="61">
        <v>571</v>
      </c>
      <c r="D30" s="61">
        <v>1448</v>
      </c>
      <c r="E30" s="61">
        <v>121</v>
      </c>
      <c r="F30" s="61">
        <v>92</v>
      </c>
      <c r="G30" s="61">
        <v>1315.2</v>
      </c>
      <c r="H30" s="76">
        <v>4.7</v>
      </c>
      <c r="I30" s="76">
        <v>12</v>
      </c>
      <c r="J30" s="75">
        <v>10</v>
      </c>
      <c r="K30" s="75">
        <v>372</v>
      </c>
      <c r="L30" s="76">
        <v>1.8</v>
      </c>
      <c r="M30" s="76">
        <v>25.7</v>
      </c>
      <c r="N30" s="75">
        <v>37151</v>
      </c>
      <c r="O30" s="75">
        <v>40</v>
      </c>
      <c r="P30" s="75">
        <v>9288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58"/>
      <c r="AJ30" s="62"/>
      <c r="AK30" s="62"/>
    </row>
    <row r="31" spans="1:37" ht="15">
      <c r="A31" s="27" t="s">
        <v>317</v>
      </c>
      <c r="B31" s="27" t="s">
        <v>83</v>
      </c>
      <c r="C31" s="61">
        <v>739</v>
      </c>
      <c r="D31" s="61">
        <v>2310</v>
      </c>
      <c r="E31" s="61">
        <v>120</v>
      </c>
      <c r="F31" s="61">
        <v>52</v>
      </c>
      <c r="G31" s="61">
        <v>2307.7</v>
      </c>
      <c r="H31" s="76">
        <v>6.2</v>
      </c>
      <c r="I31" s="76">
        <v>19.3</v>
      </c>
      <c r="J31" s="75">
        <v>32</v>
      </c>
      <c r="K31" s="75">
        <v>634</v>
      </c>
      <c r="L31" s="76">
        <v>4.3</v>
      </c>
      <c r="M31" s="76">
        <v>27.4</v>
      </c>
      <c r="N31" s="75">
        <v>19807</v>
      </c>
      <c r="O31" s="75">
        <v>113</v>
      </c>
      <c r="P31" s="75">
        <v>5609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58"/>
      <c r="AJ31" s="62"/>
      <c r="AK31" s="62"/>
    </row>
    <row r="32" spans="1:37" ht="15">
      <c r="A32" s="27" t="s">
        <v>322</v>
      </c>
      <c r="B32" s="27" t="s">
        <v>68</v>
      </c>
      <c r="C32" s="61">
        <v>897</v>
      </c>
      <c r="D32" s="61">
        <v>3126</v>
      </c>
      <c r="E32" s="61">
        <v>117</v>
      </c>
      <c r="F32" s="61">
        <v>115</v>
      </c>
      <c r="G32" s="61">
        <v>1017.4</v>
      </c>
      <c r="H32" s="76">
        <v>7.7</v>
      </c>
      <c r="I32" s="76">
        <v>26.7</v>
      </c>
      <c r="J32" s="75">
        <v>36</v>
      </c>
      <c r="K32" s="75">
        <v>731</v>
      </c>
      <c r="L32" s="76">
        <v>4</v>
      </c>
      <c r="M32" s="76">
        <v>23.4</v>
      </c>
      <c r="N32" s="75">
        <v>20312</v>
      </c>
      <c r="O32" s="75">
        <v>151</v>
      </c>
      <c r="P32" s="75">
        <v>4843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58"/>
      <c r="AJ32" s="62"/>
      <c r="AK32" s="62"/>
    </row>
    <row r="33" spans="1:37" ht="15">
      <c r="A33" s="27" t="s">
        <v>329</v>
      </c>
      <c r="B33" s="27" t="s">
        <v>70</v>
      </c>
      <c r="C33" s="61">
        <v>749</v>
      </c>
      <c r="D33" s="61">
        <v>3217</v>
      </c>
      <c r="E33" s="61">
        <v>117</v>
      </c>
      <c r="F33" s="61">
        <v>151</v>
      </c>
      <c r="G33" s="61">
        <v>774.8</v>
      </c>
      <c r="H33" s="76">
        <v>6.4</v>
      </c>
      <c r="I33" s="76">
        <v>27.5</v>
      </c>
      <c r="J33" s="75">
        <v>26</v>
      </c>
      <c r="K33" s="75">
        <v>820</v>
      </c>
      <c r="L33" s="76" t="s">
        <v>51</v>
      </c>
      <c r="M33" s="76" t="s">
        <v>51</v>
      </c>
      <c r="N33" s="75">
        <v>31543</v>
      </c>
      <c r="O33" s="75">
        <v>97</v>
      </c>
      <c r="P33" s="75">
        <v>8455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58"/>
      <c r="AJ33" s="62"/>
      <c r="AK33" s="62"/>
    </row>
    <row r="34" spans="1:37" ht="15">
      <c r="A34" s="27" t="s">
        <v>289</v>
      </c>
      <c r="B34" s="27" t="s">
        <v>155</v>
      </c>
      <c r="C34" s="61">
        <v>720</v>
      </c>
      <c r="D34" s="61">
        <v>3646</v>
      </c>
      <c r="E34" s="61">
        <v>117</v>
      </c>
      <c r="F34" s="61">
        <v>87</v>
      </c>
      <c r="G34" s="61">
        <v>1344.8</v>
      </c>
      <c r="H34" s="76">
        <v>6.2</v>
      </c>
      <c r="I34" s="76">
        <v>31.2</v>
      </c>
      <c r="J34" s="75">
        <v>14</v>
      </c>
      <c r="K34" s="75">
        <v>1377</v>
      </c>
      <c r="L34" s="76">
        <v>1.9</v>
      </c>
      <c r="M34" s="76">
        <v>37.8</v>
      </c>
      <c r="N34" s="75">
        <v>98354</v>
      </c>
      <c r="O34" s="75">
        <v>115</v>
      </c>
      <c r="P34" s="75">
        <v>11974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58"/>
      <c r="AJ34" s="62"/>
      <c r="AK34" s="62"/>
    </row>
    <row r="35" spans="1:37" ht="15">
      <c r="A35" s="27" t="s">
        <v>324</v>
      </c>
      <c r="B35" s="27" t="s">
        <v>539</v>
      </c>
      <c r="C35" s="61">
        <v>445</v>
      </c>
      <c r="D35" s="61">
        <v>1177</v>
      </c>
      <c r="E35" s="61">
        <v>117</v>
      </c>
      <c r="F35" s="61">
        <v>67</v>
      </c>
      <c r="G35" s="61">
        <v>1746.3</v>
      </c>
      <c r="H35" s="76">
        <v>3.8</v>
      </c>
      <c r="I35" s="76">
        <v>10.1</v>
      </c>
      <c r="J35" s="75">
        <v>12</v>
      </c>
      <c r="K35" s="75">
        <v>393</v>
      </c>
      <c r="L35" s="76">
        <v>2.7</v>
      </c>
      <c r="M35" s="76">
        <v>33.4</v>
      </c>
      <c r="N35" s="75">
        <v>32774</v>
      </c>
      <c r="O35" s="75">
        <v>47</v>
      </c>
      <c r="P35" s="75">
        <v>8368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58"/>
      <c r="AJ35" s="62"/>
      <c r="AK35" s="62"/>
    </row>
    <row r="36" spans="1:37" ht="15">
      <c r="A36" s="27" t="s">
        <v>316</v>
      </c>
      <c r="B36" s="27" t="s">
        <v>539</v>
      </c>
      <c r="C36" s="61">
        <v>459</v>
      </c>
      <c r="D36" s="61">
        <v>1566</v>
      </c>
      <c r="E36" s="61">
        <v>116</v>
      </c>
      <c r="F36" s="61">
        <v>61</v>
      </c>
      <c r="G36" s="61">
        <v>1901.6</v>
      </c>
      <c r="H36" s="76">
        <v>4</v>
      </c>
      <c r="I36" s="76">
        <v>13.5</v>
      </c>
      <c r="J36" s="75">
        <v>15</v>
      </c>
      <c r="K36" s="75">
        <v>748</v>
      </c>
      <c r="L36" s="76">
        <v>3.3</v>
      </c>
      <c r="M36" s="76">
        <v>47.8</v>
      </c>
      <c r="N36" s="75">
        <v>49855</v>
      </c>
      <c r="O36" s="75">
        <v>67</v>
      </c>
      <c r="P36" s="75">
        <v>11162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58"/>
      <c r="AJ36" s="62"/>
      <c r="AK36" s="62"/>
    </row>
    <row r="37" spans="1:37" ht="15">
      <c r="A37" s="27" t="s">
        <v>343</v>
      </c>
      <c r="B37" s="27" t="s">
        <v>57</v>
      </c>
      <c r="C37" s="61">
        <v>352</v>
      </c>
      <c r="D37" s="61">
        <v>1510</v>
      </c>
      <c r="E37" s="61">
        <v>116</v>
      </c>
      <c r="F37" s="61">
        <v>45</v>
      </c>
      <c r="G37" s="61">
        <v>2577.8</v>
      </c>
      <c r="H37" s="76">
        <v>3</v>
      </c>
      <c r="I37" s="76">
        <v>13</v>
      </c>
      <c r="J37" s="75">
        <v>7</v>
      </c>
      <c r="K37" s="75">
        <v>302</v>
      </c>
      <c r="L37" s="76">
        <v>2</v>
      </c>
      <c r="M37" s="76">
        <v>20</v>
      </c>
      <c r="N37" s="75">
        <v>43107</v>
      </c>
      <c r="O37" s="75">
        <v>29</v>
      </c>
      <c r="P37" s="75">
        <v>10405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58"/>
      <c r="AJ37" s="62"/>
      <c r="AK37" s="62"/>
    </row>
    <row r="38" spans="1:37" ht="15">
      <c r="A38" s="27" t="s">
        <v>121</v>
      </c>
      <c r="B38" s="27" t="s">
        <v>155</v>
      </c>
      <c r="C38" s="61">
        <v>324</v>
      </c>
      <c r="D38" s="61">
        <v>1619</v>
      </c>
      <c r="E38" s="61">
        <v>116</v>
      </c>
      <c r="F38" s="61">
        <v>102</v>
      </c>
      <c r="G38" s="61">
        <v>1137.3</v>
      </c>
      <c r="H38" s="76">
        <v>2.8</v>
      </c>
      <c r="I38" s="76">
        <v>14</v>
      </c>
      <c r="J38" s="75">
        <v>0</v>
      </c>
      <c r="K38" s="75">
        <v>0</v>
      </c>
      <c r="L38" s="76">
        <v>0</v>
      </c>
      <c r="M38" s="76">
        <v>0</v>
      </c>
      <c r="N38" s="75">
        <v>0</v>
      </c>
      <c r="O38" s="75">
        <v>0</v>
      </c>
      <c r="P38" s="75"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58"/>
      <c r="AJ38" s="62"/>
      <c r="AK38" s="62"/>
    </row>
    <row r="39" spans="1:37" ht="15">
      <c r="A39" s="78" t="s">
        <v>326</v>
      </c>
      <c r="B39" s="78" t="s">
        <v>76</v>
      </c>
      <c r="C39" s="80">
        <v>725</v>
      </c>
      <c r="D39" s="80">
        <v>2681</v>
      </c>
      <c r="E39" s="80">
        <v>115</v>
      </c>
      <c r="F39" s="80">
        <v>123</v>
      </c>
      <c r="G39" s="80">
        <v>935</v>
      </c>
      <c r="H39" s="98">
        <v>6.3</v>
      </c>
      <c r="I39" s="98">
        <v>23.3</v>
      </c>
      <c r="J39" s="97">
        <v>22</v>
      </c>
      <c r="K39" s="97">
        <v>746</v>
      </c>
      <c r="L39" s="98">
        <v>3</v>
      </c>
      <c r="M39" s="98">
        <v>27.8</v>
      </c>
      <c r="N39" s="97">
        <v>33923</v>
      </c>
      <c r="O39" s="97">
        <v>87</v>
      </c>
      <c r="P39" s="97">
        <v>8578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58"/>
      <c r="AJ39" s="62"/>
      <c r="AK39" s="62"/>
    </row>
    <row r="40" spans="1:37" ht="15">
      <c r="A40" s="78" t="s">
        <v>527</v>
      </c>
      <c r="B40" s="78" t="s">
        <v>57</v>
      </c>
      <c r="C40" s="80">
        <v>227</v>
      </c>
      <c r="D40" s="80">
        <v>648</v>
      </c>
      <c r="E40" s="80">
        <v>115</v>
      </c>
      <c r="F40" s="80">
        <v>50</v>
      </c>
      <c r="G40" s="80">
        <v>2300</v>
      </c>
      <c r="H40" s="98">
        <v>2</v>
      </c>
      <c r="I40" s="98">
        <v>5.6</v>
      </c>
      <c r="J40" s="97">
        <v>3</v>
      </c>
      <c r="K40" s="97">
        <v>62</v>
      </c>
      <c r="L40" s="98">
        <v>1.3</v>
      </c>
      <c r="M40" s="98">
        <v>9.5</v>
      </c>
      <c r="N40" s="97">
        <v>20625</v>
      </c>
      <c r="O40" s="97">
        <v>7</v>
      </c>
      <c r="P40" s="97">
        <v>8839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58"/>
      <c r="AJ40" s="62"/>
      <c r="AK40" s="62"/>
    </row>
    <row r="41" spans="1:37" ht="15">
      <c r="A41" s="27" t="s">
        <v>325</v>
      </c>
      <c r="B41" s="27" t="s">
        <v>120</v>
      </c>
      <c r="C41" s="61">
        <v>811</v>
      </c>
      <c r="D41" s="61">
        <v>3192</v>
      </c>
      <c r="E41" s="61">
        <v>114</v>
      </c>
      <c r="F41" s="61">
        <v>228</v>
      </c>
      <c r="G41" s="61">
        <v>500</v>
      </c>
      <c r="H41" s="76">
        <v>7.1</v>
      </c>
      <c r="I41" s="76">
        <v>28</v>
      </c>
      <c r="J41" s="75">
        <v>15</v>
      </c>
      <c r="K41" s="75">
        <v>944</v>
      </c>
      <c r="L41" s="76">
        <v>1.8</v>
      </c>
      <c r="M41" s="76">
        <v>29.6</v>
      </c>
      <c r="N41" s="75">
        <v>62901</v>
      </c>
      <c r="O41" s="75">
        <v>67</v>
      </c>
      <c r="P41" s="75">
        <v>14082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58"/>
      <c r="AJ41" s="62"/>
      <c r="AK41" s="62"/>
    </row>
    <row r="42" spans="1:37" ht="15">
      <c r="A42" s="27" t="s">
        <v>334</v>
      </c>
      <c r="B42" s="27" t="s">
        <v>97</v>
      </c>
      <c r="C42" s="61">
        <v>493</v>
      </c>
      <c r="D42" s="61">
        <v>2019</v>
      </c>
      <c r="E42" s="61">
        <v>113</v>
      </c>
      <c r="F42" s="61">
        <v>57</v>
      </c>
      <c r="G42" s="61">
        <v>1982.5</v>
      </c>
      <c r="H42" s="76">
        <v>4.4</v>
      </c>
      <c r="I42" s="76">
        <v>17.9</v>
      </c>
      <c r="J42" s="75">
        <v>5</v>
      </c>
      <c r="K42" s="75">
        <v>437</v>
      </c>
      <c r="L42" s="76">
        <v>1</v>
      </c>
      <c r="M42" s="76">
        <v>21.6</v>
      </c>
      <c r="N42" s="75">
        <v>87340</v>
      </c>
      <c r="O42" s="75">
        <v>29</v>
      </c>
      <c r="P42" s="75">
        <v>15059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58"/>
      <c r="AJ42" s="62"/>
      <c r="AK42" s="62"/>
    </row>
    <row r="43" spans="1:37" ht="15">
      <c r="A43" s="27" t="s">
        <v>330</v>
      </c>
      <c r="B43" s="27" t="s">
        <v>151</v>
      </c>
      <c r="C43" s="61">
        <v>817</v>
      </c>
      <c r="D43" s="61">
        <v>2403</v>
      </c>
      <c r="E43" s="61">
        <v>112</v>
      </c>
      <c r="F43" s="61">
        <v>114</v>
      </c>
      <c r="G43" s="61">
        <v>982.5</v>
      </c>
      <c r="H43" s="76">
        <v>7.3</v>
      </c>
      <c r="I43" s="76">
        <v>21.5</v>
      </c>
      <c r="J43" s="75">
        <v>7</v>
      </c>
      <c r="K43" s="75">
        <v>187</v>
      </c>
      <c r="L43" s="76">
        <v>0.9</v>
      </c>
      <c r="M43" s="76">
        <v>7.8</v>
      </c>
      <c r="N43" s="75">
        <v>26683</v>
      </c>
      <c r="O43" s="75">
        <v>31</v>
      </c>
      <c r="P43" s="75">
        <v>6025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58"/>
      <c r="AJ43" s="62"/>
      <c r="AK43" s="62"/>
    </row>
    <row r="44" spans="1:37" ht="15">
      <c r="A44" s="16" t="s">
        <v>333</v>
      </c>
      <c r="B44" s="16" t="s">
        <v>53</v>
      </c>
      <c r="C44" s="69">
        <v>1156</v>
      </c>
      <c r="D44" s="69">
        <v>3024</v>
      </c>
      <c r="E44" s="69">
        <v>112</v>
      </c>
      <c r="F44" s="69">
        <v>59</v>
      </c>
      <c r="G44" s="69">
        <v>1898.3</v>
      </c>
      <c r="H44" s="100">
        <v>10.3</v>
      </c>
      <c r="I44" s="100">
        <v>27</v>
      </c>
      <c r="J44" s="99">
        <v>20</v>
      </c>
      <c r="K44" s="99">
        <v>920</v>
      </c>
      <c r="L44" s="100">
        <v>1.7</v>
      </c>
      <c r="M44" s="100">
        <v>30.4</v>
      </c>
      <c r="N44" s="99">
        <v>45994</v>
      </c>
      <c r="O44" s="99">
        <v>81</v>
      </c>
      <c r="P44" s="99">
        <v>11357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58"/>
      <c r="AJ44" s="62"/>
      <c r="AK44" s="62"/>
    </row>
    <row r="45" spans="1:37" ht="15">
      <c r="A45" s="21" t="s">
        <v>53</v>
      </c>
      <c r="B45" s="21" t="s">
        <v>130</v>
      </c>
      <c r="C45" s="50">
        <v>35</v>
      </c>
      <c r="D45" s="50">
        <v>89</v>
      </c>
      <c r="E45" s="50">
        <v>3</v>
      </c>
      <c r="F45" s="50">
        <v>5</v>
      </c>
      <c r="G45" s="50">
        <v>600</v>
      </c>
      <c r="H45" s="51">
        <v>11.7</v>
      </c>
      <c r="I45" s="51">
        <v>29.7</v>
      </c>
      <c r="J45" s="59">
        <v>0</v>
      </c>
      <c r="K45" s="59">
        <v>0</v>
      </c>
      <c r="L45" s="51">
        <v>0</v>
      </c>
      <c r="M45" s="51">
        <v>0</v>
      </c>
      <c r="N45" s="59">
        <v>0</v>
      </c>
      <c r="O45" s="59">
        <v>0</v>
      </c>
      <c r="P45" s="59"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58"/>
      <c r="AJ45" s="62"/>
      <c r="AK45" s="62"/>
    </row>
    <row r="46" spans="1:37" ht="15">
      <c r="A46" s="27" t="s">
        <v>53</v>
      </c>
      <c r="B46" s="27" t="s">
        <v>118</v>
      </c>
      <c r="C46" s="61">
        <v>1121</v>
      </c>
      <c r="D46" s="61">
        <v>2935</v>
      </c>
      <c r="E46" s="61">
        <v>109</v>
      </c>
      <c r="F46" s="61">
        <v>54</v>
      </c>
      <c r="G46" s="61">
        <v>2018.5</v>
      </c>
      <c r="H46" s="76">
        <v>10.3</v>
      </c>
      <c r="I46" s="76">
        <v>26.9</v>
      </c>
      <c r="J46" s="75">
        <v>20</v>
      </c>
      <c r="K46" s="75">
        <v>920</v>
      </c>
      <c r="L46" s="76">
        <v>1.8</v>
      </c>
      <c r="M46" s="76">
        <v>31.3</v>
      </c>
      <c r="N46" s="75">
        <v>45994</v>
      </c>
      <c r="O46" s="75">
        <v>81</v>
      </c>
      <c r="P46" s="75">
        <v>11357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58"/>
      <c r="AJ46" s="62"/>
      <c r="AK46" s="62"/>
    </row>
    <row r="47" spans="1:37" ht="15">
      <c r="A47" s="27" t="s">
        <v>354</v>
      </c>
      <c r="B47" s="27" t="s">
        <v>59</v>
      </c>
      <c r="C47" s="61">
        <v>638</v>
      </c>
      <c r="D47" s="61">
        <v>2787</v>
      </c>
      <c r="E47" s="61">
        <v>112</v>
      </c>
      <c r="F47" s="61">
        <v>102</v>
      </c>
      <c r="G47" s="61">
        <v>1098</v>
      </c>
      <c r="H47" s="76">
        <v>5.7</v>
      </c>
      <c r="I47" s="76">
        <v>24.9</v>
      </c>
      <c r="J47" s="75">
        <v>34</v>
      </c>
      <c r="K47" s="75">
        <v>776</v>
      </c>
      <c r="L47" s="76" t="s">
        <v>51</v>
      </c>
      <c r="M47" s="76" t="s">
        <v>51</v>
      </c>
      <c r="N47" s="75">
        <v>22831</v>
      </c>
      <c r="O47" s="75">
        <v>152</v>
      </c>
      <c r="P47" s="75">
        <v>5107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58"/>
      <c r="AJ47" s="62"/>
      <c r="AK47" s="62"/>
    </row>
    <row r="48" spans="1:37" ht="15">
      <c r="A48" s="27" t="s">
        <v>529</v>
      </c>
      <c r="B48" s="27" t="s">
        <v>57</v>
      </c>
      <c r="C48" s="61">
        <v>98</v>
      </c>
      <c r="D48" s="61">
        <v>213</v>
      </c>
      <c r="E48" s="61">
        <v>112</v>
      </c>
      <c r="F48" s="61">
        <v>32</v>
      </c>
      <c r="G48" s="61">
        <v>3500</v>
      </c>
      <c r="H48" s="76">
        <v>0.9</v>
      </c>
      <c r="I48" s="76">
        <v>1.9</v>
      </c>
      <c r="J48" s="75">
        <v>2</v>
      </c>
      <c r="K48" s="75">
        <v>108</v>
      </c>
      <c r="L48" s="76">
        <v>2</v>
      </c>
      <c r="M48" s="76">
        <v>50.8</v>
      </c>
      <c r="N48" s="75">
        <v>54154</v>
      </c>
      <c r="O48" s="75">
        <v>6</v>
      </c>
      <c r="P48" s="75">
        <v>18051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58"/>
      <c r="AJ48" s="62"/>
      <c r="AK48" s="62"/>
    </row>
    <row r="49" spans="1:37" ht="15">
      <c r="A49" s="27" t="s">
        <v>494</v>
      </c>
      <c r="B49" s="27" t="s">
        <v>54</v>
      </c>
      <c r="C49" s="61">
        <v>717</v>
      </c>
      <c r="D49" s="61">
        <v>4044</v>
      </c>
      <c r="E49" s="61">
        <v>111</v>
      </c>
      <c r="F49" s="61">
        <v>156</v>
      </c>
      <c r="G49" s="61">
        <v>711.5</v>
      </c>
      <c r="H49" s="76">
        <v>6.5</v>
      </c>
      <c r="I49" s="76">
        <v>36.4</v>
      </c>
      <c r="J49" s="75">
        <v>36</v>
      </c>
      <c r="K49" s="75">
        <v>1405</v>
      </c>
      <c r="L49" s="76">
        <v>5</v>
      </c>
      <c r="M49" s="76">
        <v>34.7</v>
      </c>
      <c r="N49" s="75">
        <v>39030</v>
      </c>
      <c r="O49" s="75">
        <v>143</v>
      </c>
      <c r="P49" s="75">
        <v>9826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58"/>
      <c r="AJ49" s="62"/>
      <c r="AK49" s="62"/>
    </row>
    <row r="50" spans="1:37" ht="15">
      <c r="A50" s="78" t="s">
        <v>346</v>
      </c>
      <c r="B50" s="78" t="s">
        <v>178</v>
      </c>
      <c r="C50" s="80">
        <v>553</v>
      </c>
      <c r="D50" s="80">
        <v>2376</v>
      </c>
      <c r="E50" s="80">
        <v>111</v>
      </c>
      <c r="F50" s="80">
        <v>98</v>
      </c>
      <c r="G50" s="80">
        <v>1132.7</v>
      </c>
      <c r="H50" s="98">
        <v>5</v>
      </c>
      <c r="I50" s="98">
        <v>21.4</v>
      </c>
      <c r="J50" s="97">
        <v>15</v>
      </c>
      <c r="K50" s="97">
        <v>718</v>
      </c>
      <c r="L50" s="98">
        <v>2.7</v>
      </c>
      <c r="M50" s="98">
        <v>30.2</v>
      </c>
      <c r="N50" s="97">
        <v>47855</v>
      </c>
      <c r="O50" s="97">
        <v>63</v>
      </c>
      <c r="P50" s="97">
        <v>11394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58"/>
      <c r="AJ50" s="62"/>
      <c r="AK50" s="62"/>
    </row>
    <row r="51" spans="1:37" ht="15">
      <c r="A51" s="78" t="s">
        <v>336</v>
      </c>
      <c r="B51" s="78" t="s">
        <v>337</v>
      </c>
      <c r="C51" s="80">
        <v>635</v>
      </c>
      <c r="D51" s="80">
        <v>1828</v>
      </c>
      <c r="E51" s="80">
        <v>109</v>
      </c>
      <c r="F51" s="80">
        <v>63</v>
      </c>
      <c r="G51" s="80">
        <v>1730.2</v>
      </c>
      <c r="H51" s="98">
        <v>5.8</v>
      </c>
      <c r="I51" s="98">
        <v>16.8</v>
      </c>
      <c r="J51" s="97">
        <v>16</v>
      </c>
      <c r="K51" s="97">
        <v>337</v>
      </c>
      <c r="L51" s="98">
        <v>2.5</v>
      </c>
      <c r="M51" s="98">
        <v>18.4</v>
      </c>
      <c r="N51" s="97">
        <v>21032</v>
      </c>
      <c r="O51" s="97">
        <v>63</v>
      </c>
      <c r="P51" s="97">
        <v>5341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58"/>
      <c r="AJ51" s="62"/>
      <c r="AK51" s="62"/>
    </row>
    <row r="52" spans="1:37" ht="15">
      <c r="A52" s="78" t="s">
        <v>528</v>
      </c>
      <c r="B52" s="78" t="s">
        <v>57</v>
      </c>
      <c r="C52" s="80">
        <v>183</v>
      </c>
      <c r="D52" s="80">
        <v>1736</v>
      </c>
      <c r="E52" s="80">
        <v>109</v>
      </c>
      <c r="F52" s="80">
        <v>31</v>
      </c>
      <c r="G52" s="80">
        <v>3516.1</v>
      </c>
      <c r="H52" s="98">
        <v>1.7</v>
      </c>
      <c r="I52" s="98">
        <v>15.9</v>
      </c>
      <c r="J52" s="97">
        <v>7</v>
      </c>
      <c r="K52" s="97">
        <v>975</v>
      </c>
      <c r="L52" s="98">
        <v>3.8</v>
      </c>
      <c r="M52" s="98">
        <v>56.2</v>
      </c>
      <c r="N52" s="97">
        <v>139309</v>
      </c>
      <c r="O52" s="97">
        <v>44</v>
      </c>
      <c r="P52" s="97">
        <v>22163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58"/>
      <c r="AJ52" s="62"/>
      <c r="AK52" s="62"/>
    </row>
    <row r="53" spans="1:37" ht="15">
      <c r="A53" s="16" t="s">
        <v>335</v>
      </c>
      <c r="B53" s="16" t="s">
        <v>53</v>
      </c>
      <c r="C53" s="69">
        <v>724</v>
      </c>
      <c r="D53" s="69">
        <v>1980</v>
      </c>
      <c r="E53" s="69">
        <v>108</v>
      </c>
      <c r="F53" s="69">
        <v>98</v>
      </c>
      <c r="G53" s="69">
        <v>1102</v>
      </c>
      <c r="H53" s="100">
        <v>6.7</v>
      </c>
      <c r="I53" s="100">
        <v>18.3</v>
      </c>
      <c r="J53" s="99">
        <v>16</v>
      </c>
      <c r="K53" s="99">
        <v>418</v>
      </c>
      <c r="L53" s="100">
        <v>2.2</v>
      </c>
      <c r="M53" s="100">
        <v>21.1</v>
      </c>
      <c r="N53" s="99">
        <v>26104</v>
      </c>
      <c r="O53" s="99">
        <v>66</v>
      </c>
      <c r="P53" s="99">
        <v>6328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58"/>
      <c r="AJ53" s="62"/>
      <c r="AK53" s="62"/>
    </row>
    <row r="54" spans="1:37" ht="15">
      <c r="A54" s="21" t="s">
        <v>53</v>
      </c>
      <c r="B54" s="21" t="s">
        <v>293</v>
      </c>
      <c r="C54" s="50">
        <v>58</v>
      </c>
      <c r="D54" s="50">
        <v>37</v>
      </c>
      <c r="E54" s="50">
        <v>2</v>
      </c>
      <c r="F54" s="50">
        <v>3</v>
      </c>
      <c r="G54" s="50">
        <v>666.7</v>
      </c>
      <c r="H54" s="51">
        <v>29</v>
      </c>
      <c r="I54" s="51">
        <v>18.5</v>
      </c>
      <c r="J54" s="59">
        <v>0</v>
      </c>
      <c r="K54" s="59">
        <v>0</v>
      </c>
      <c r="L54" s="51">
        <v>0</v>
      </c>
      <c r="M54" s="51">
        <v>0</v>
      </c>
      <c r="N54" s="59">
        <v>0</v>
      </c>
      <c r="O54" s="59">
        <v>0</v>
      </c>
      <c r="P54" s="59">
        <v>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58"/>
      <c r="AJ54" s="62"/>
      <c r="AK54" s="62"/>
    </row>
    <row r="55" spans="1:37" ht="15">
      <c r="A55" s="21" t="s">
        <v>53</v>
      </c>
      <c r="B55" s="21" t="s">
        <v>150</v>
      </c>
      <c r="C55" s="50">
        <v>136</v>
      </c>
      <c r="D55" s="50">
        <v>294</v>
      </c>
      <c r="E55" s="50">
        <v>16</v>
      </c>
      <c r="F55" s="50">
        <v>27</v>
      </c>
      <c r="G55" s="50">
        <v>592.6</v>
      </c>
      <c r="H55" s="51">
        <v>8.5</v>
      </c>
      <c r="I55" s="51">
        <v>18.4</v>
      </c>
      <c r="J55" s="59">
        <v>3</v>
      </c>
      <c r="K55" s="59">
        <v>53</v>
      </c>
      <c r="L55" s="51">
        <v>2.2</v>
      </c>
      <c r="M55" s="51">
        <v>17.9</v>
      </c>
      <c r="N55" s="59">
        <v>17590</v>
      </c>
      <c r="O55" s="59">
        <v>13</v>
      </c>
      <c r="P55" s="59">
        <v>4059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58"/>
      <c r="AJ55" s="62"/>
      <c r="AK55" s="62"/>
    </row>
    <row r="56" spans="1:37" ht="15">
      <c r="A56" s="27" t="s">
        <v>53</v>
      </c>
      <c r="B56" s="27" t="s">
        <v>151</v>
      </c>
      <c r="C56" s="61">
        <v>530</v>
      </c>
      <c r="D56" s="61">
        <v>1649</v>
      </c>
      <c r="E56" s="61">
        <v>90</v>
      </c>
      <c r="F56" s="61">
        <v>68</v>
      </c>
      <c r="G56" s="61">
        <v>1323.5</v>
      </c>
      <c r="H56" s="76">
        <v>5.9</v>
      </c>
      <c r="I56" s="76">
        <v>18.3</v>
      </c>
      <c r="J56" s="75">
        <v>13</v>
      </c>
      <c r="K56" s="75">
        <v>365</v>
      </c>
      <c r="L56" s="76">
        <v>2.5</v>
      </c>
      <c r="M56" s="76">
        <v>22.1</v>
      </c>
      <c r="N56" s="75">
        <v>28069</v>
      </c>
      <c r="O56" s="75">
        <v>53</v>
      </c>
      <c r="P56" s="75">
        <v>6885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58"/>
      <c r="AJ56" s="62"/>
      <c r="AK56" s="62"/>
    </row>
    <row r="57" spans="1:37" ht="15">
      <c r="A57" s="27" t="s">
        <v>338</v>
      </c>
      <c r="B57" s="27" t="s">
        <v>116</v>
      </c>
      <c r="C57" s="61">
        <v>978</v>
      </c>
      <c r="D57" s="61">
        <v>3079</v>
      </c>
      <c r="E57" s="61">
        <v>108</v>
      </c>
      <c r="F57" s="61">
        <v>91</v>
      </c>
      <c r="G57" s="61">
        <v>1186.8</v>
      </c>
      <c r="H57" s="76">
        <v>9.1</v>
      </c>
      <c r="I57" s="76">
        <v>28.5</v>
      </c>
      <c r="J57" s="75">
        <v>15</v>
      </c>
      <c r="K57" s="75">
        <v>578</v>
      </c>
      <c r="L57" s="76">
        <v>1.5</v>
      </c>
      <c r="M57" s="76">
        <v>18.8</v>
      </c>
      <c r="N57" s="75">
        <v>38541</v>
      </c>
      <c r="O57" s="75">
        <v>59</v>
      </c>
      <c r="P57" s="75">
        <v>9799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58"/>
      <c r="AJ57" s="62"/>
      <c r="AK57" s="62"/>
    </row>
    <row r="58" spans="1:37" ht="15">
      <c r="A58" s="78" t="s">
        <v>340</v>
      </c>
      <c r="B58" s="78" t="s">
        <v>74</v>
      </c>
      <c r="C58" s="80">
        <v>672</v>
      </c>
      <c r="D58" s="80">
        <v>2371</v>
      </c>
      <c r="E58" s="80">
        <v>107</v>
      </c>
      <c r="F58" s="80">
        <v>115</v>
      </c>
      <c r="G58" s="80">
        <v>930.4</v>
      </c>
      <c r="H58" s="98">
        <v>6.3</v>
      </c>
      <c r="I58" s="98">
        <v>22.2</v>
      </c>
      <c r="J58" s="97">
        <v>3</v>
      </c>
      <c r="K58" s="97">
        <v>164</v>
      </c>
      <c r="L58" s="98">
        <v>0.4</v>
      </c>
      <c r="M58" s="98">
        <v>6.9</v>
      </c>
      <c r="N58" s="97">
        <v>54643</v>
      </c>
      <c r="O58" s="97">
        <v>16</v>
      </c>
      <c r="P58" s="97">
        <v>10246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58"/>
      <c r="AJ58" s="62"/>
      <c r="AK58" s="62"/>
    </row>
    <row r="59" spans="1:37" ht="15">
      <c r="A59" s="21" t="s">
        <v>339</v>
      </c>
      <c r="B59" s="21" t="s">
        <v>53</v>
      </c>
      <c r="C59" s="50">
        <v>923</v>
      </c>
      <c r="D59" s="50">
        <v>3312</v>
      </c>
      <c r="E59" s="50">
        <v>106</v>
      </c>
      <c r="F59" s="50">
        <v>120</v>
      </c>
      <c r="G59" s="50">
        <v>883.3</v>
      </c>
      <c r="H59" s="51">
        <v>8.7</v>
      </c>
      <c r="I59" s="51">
        <v>31.2</v>
      </c>
      <c r="J59" s="59">
        <v>36</v>
      </c>
      <c r="K59" s="59">
        <v>1027</v>
      </c>
      <c r="L59" s="51">
        <v>3.9</v>
      </c>
      <c r="M59" s="51">
        <v>31</v>
      </c>
      <c r="N59" s="59">
        <v>28529</v>
      </c>
      <c r="O59" s="59">
        <v>143</v>
      </c>
      <c r="P59" s="59">
        <v>7182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58"/>
      <c r="AJ59" s="62"/>
      <c r="AK59" s="62"/>
    </row>
    <row r="60" spans="1:37" ht="15">
      <c r="A60" s="21" t="s">
        <v>53</v>
      </c>
      <c r="B60" s="21" t="s">
        <v>70</v>
      </c>
      <c r="C60" s="50">
        <v>55</v>
      </c>
      <c r="D60" s="50">
        <v>218</v>
      </c>
      <c r="E60" s="50">
        <v>5</v>
      </c>
      <c r="F60" s="50">
        <v>9</v>
      </c>
      <c r="G60" s="50">
        <v>555.6</v>
      </c>
      <c r="H60" s="51">
        <v>11</v>
      </c>
      <c r="I60" s="51">
        <v>43.6</v>
      </c>
      <c r="J60" s="59">
        <v>3</v>
      </c>
      <c r="K60" s="59">
        <v>33</v>
      </c>
      <c r="L60" s="51">
        <v>5.5</v>
      </c>
      <c r="M60" s="51">
        <v>15.3</v>
      </c>
      <c r="N60" s="59">
        <v>11114</v>
      </c>
      <c r="O60" s="59">
        <v>11</v>
      </c>
      <c r="P60" s="59">
        <v>3031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58"/>
      <c r="AJ60" s="62"/>
      <c r="AK60" s="62"/>
    </row>
    <row r="61" spans="1:37" ht="15">
      <c r="A61" s="27" t="s">
        <v>53</v>
      </c>
      <c r="B61" s="27" t="s">
        <v>116</v>
      </c>
      <c r="C61" s="61">
        <v>868</v>
      </c>
      <c r="D61" s="61">
        <v>3094</v>
      </c>
      <c r="E61" s="61">
        <v>101</v>
      </c>
      <c r="F61" s="61">
        <v>111</v>
      </c>
      <c r="G61" s="61">
        <v>909.9</v>
      </c>
      <c r="H61" s="76">
        <v>8.6</v>
      </c>
      <c r="I61" s="76">
        <v>30.6</v>
      </c>
      <c r="J61" s="75">
        <v>33</v>
      </c>
      <c r="K61" s="75">
        <v>994</v>
      </c>
      <c r="L61" s="76">
        <v>3.8</v>
      </c>
      <c r="M61" s="76">
        <v>32.1</v>
      </c>
      <c r="N61" s="75">
        <v>30112</v>
      </c>
      <c r="O61" s="75">
        <v>132</v>
      </c>
      <c r="P61" s="75">
        <v>7528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58"/>
      <c r="AJ61" s="62"/>
      <c r="AK61" s="62"/>
    </row>
    <row r="62" spans="1:37" ht="15">
      <c r="A62" s="16" t="s">
        <v>353</v>
      </c>
      <c r="B62" s="16" t="s">
        <v>53</v>
      </c>
      <c r="C62" s="69">
        <v>388</v>
      </c>
      <c r="D62" s="69">
        <v>1691</v>
      </c>
      <c r="E62" s="69">
        <v>106</v>
      </c>
      <c r="F62" s="69">
        <v>68</v>
      </c>
      <c r="G62" s="69">
        <v>1558.8</v>
      </c>
      <c r="H62" s="100">
        <v>3.7</v>
      </c>
      <c r="I62" s="100">
        <v>16</v>
      </c>
      <c r="J62" s="99">
        <v>10</v>
      </c>
      <c r="K62" s="99">
        <v>245</v>
      </c>
      <c r="L62" s="100">
        <v>2.6</v>
      </c>
      <c r="M62" s="100">
        <v>14.5</v>
      </c>
      <c r="N62" s="99">
        <v>24537</v>
      </c>
      <c r="O62" s="99">
        <v>38</v>
      </c>
      <c r="P62" s="99">
        <v>6457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58"/>
      <c r="AJ62" s="62"/>
      <c r="AK62" s="62"/>
    </row>
    <row r="63" spans="1:37" ht="15">
      <c r="A63" s="21" t="s">
        <v>53</v>
      </c>
      <c r="B63" s="21" t="s">
        <v>57</v>
      </c>
      <c r="C63" s="50">
        <v>6</v>
      </c>
      <c r="D63" s="50">
        <v>67</v>
      </c>
      <c r="E63" s="50">
        <v>1</v>
      </c>
      <c r="F63" s="50">
        <v>2</v>
      </c>
      <c r="G63" s="50">
        <v>500</v>
      </c>
      <c r="H63" s="51">
        <v>6</v>
      </c>
      <c r="I63" s="51">
        <v>67</v>
      </c>
      <c r="J63" s="59">
        <v>2</v>
      </c>
      <c r="K63" s="59">
        <v>45</v>
      </c>
      <c r="L63" s="51">
        <v>33.3</v>
      </c>
      <c r="M63" s="51">
        <v>66.8</v>
      </c>
      <c r="N63" s="59">
        <v>22371</v>
      </c>
      <c r="O63" s="59">
        <v>8</v>
      </c>
      <c r="P63" s="59">
        <v>5593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58"/>
      <c r="AJ63" s="62"/>
      <c r="AK63" s="62"/>
    </row>
    <row r="64" spans="1:37" ht="15">
      <c r="A64" s="27" t="s">
        <v>53</v>
      </c>
      <c r="B64" s="27" t="s">
        <v>81</v>
      </c>
      <c r="C64" s="61">
        <v>382</v>
      </c>
      <c r="D64" s="61">
        <v>1624</v>
      </c>
      <c r="E64" s="61">
        <v>105</v>
      </c>
      <c r="F64" s="61">
        <v>66</v>
      </c>
      <c r="G64" s="61">
        <v>1590.9</v>
      </c>
      <c r="H64" s="76">
        <v>3.6</v>
      </c>
      <c r="I64" s="76">
        <v>15.5</v>
      </c>
      <c r="J64" s="75">
        <v>8</v>
      </c>
      <c r="K64" s="75">
        <v>201</v>
      </c>
      <c r="L64" s="76">
        <v>2.1</v>
      </c>
      <c r="M64" s="76">
        <v>12.4</v>
      </c>
      <c r="N64" s="75">
        <v>25079</v>
      </c>
      <c r="O64" s="75">
        <v>30</v>
      </c>
      <c r="P64" s="75">
        <v>6688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58"/>
      <c r="AJ64" s="62"/>
      <c r="AK64" s="62"/>
    </row>
    <row r="65" spans="1:37" ht="15">
      <c r="A65" s="27" t="s">
        <v>255</v>
      </c>
      <c r="B65" s="27" t="s">
        <v>74</v>
      </c>
      <c r="C65" s="61">
        <v>756</v>
      </c>
      <c r="D65" s="61">
        <v>3374</v>
      </c>
      <c r="E65" s="61">
        <v>106</v>
      </c>
      <c r="F65" s="61">
        <v>133</v>
      </c>
      <c r="G65" s="61">
        <v>797</v>
      </c>
      <c r="H65" s="76">
        <v>7.1</v>
      </c>
      <c r="I65" s="76">
        <v>31.8</v>
      </c>
      <c r="J65" s="75">
        <v>16</v>
      </c>
      <c r="K65" s="75">
        <v>724</v>
      </c>
      <c r="L65" s="76">
        <v>2.1</v>
      </c>
      <c r="M65" s="76">
        <v>21.4</v>
      </c>
      <c r="N65" s="75">
        <v>45226</v>
      </c>
      <c r="O65" s="75">
        <v>63</v>
      </c>
      <c r="P65" s="75">
        <v>11486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58"/>
      <c r="AJ65" s="62"/>
      <c r="AK65" s="62"/>
    </row>
    <row r="66" spans="1:37" ht="15">
      <c r="A66" s="16" t="s">
        <v>341</v>
      </c>
      <c r="B66" s="16" t="s">
        <v>53</v>
      </c>
      <c r="C66" s="69">
        <v>654</v>
      </c>
      <c r="D66" s="69">
        <v>2457</v>
      </c>
      <c r="E66" s="69">
        <v>105</v>
      </c>
      <c r="F66" s="69">
        <v>53</v>
      </c>
      <c r="G66" s="69">
        <v>1981.1</v>
      </c>
      <c r="H66" s="100">
        <v>6.2</v>
      </c>
      <c r="I66" s="100">
        <v>23.4</v>
      </c>
      <c r="J66" s="99">
        <v>26</v>
      </c>
      <c r="K66" s="99">
        <v>574</v>
      </c>
      <c r="L66" s="100">
        <v>4</v>
      </c>
      <c r="M66" s="100">
        <v>23.4</v>
      </c>
      <c r="N66" s="99">
        <v>22092</v>
      </c>
      <c r="O66" s="99">
        <v>103</v>
      </c>
      <c r="P66" s="99">
        <v>5576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58"/>
      <c r="AJ66" s="62"/>
      <c r="AK66" s="62"/>
    </row>
    <row r="67" spans="1:37" ht="15">
      <c r="A67" s="21" t="s">
        <v>53</v>
      </c>
      <c r="B67" s="21" t="s">
        <v>109</v>
      </c>
      <c r="C67" s="50">
        <v>621</v>
      </c>
      <c r="D67" s="50">
        <v>2347</v>
      </c>
      <c r="E67" s="50">
        <v>100</v>
      </c>
      <c r="F67" s="50">
        <v>48</v>
      </c>
      <c r="G67" s="50">
        <v>2083.3</v>
      </c>
      <c r="H67" s="51">
        <v>6.2</v>
      </c>
      <c r="I67" s="51">
        <v>23.5</v>
      </c>
      <c r="J67" s="59">
        <v>25</v>
      </c>
      <c r="K67" s="59">
        <v>561</v>
      </c>
      <c r="L67" s="51">
        <v>4</v>
      </c>
      <c r="M67" s="51">
        <v>23.9</v>
      </c>
      <c r="N67" s="59">
        <v>22459</v>
      </c>
      <c r="O67" s="59">
        <v>101</v>
      </c>
      <c r="P67" s="59">
        <v>5559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58"/>
      <c r="AJ67" s="62"/>
      <c r="AK67" s="62"/>
    </row>
    <row r="68" spans="1:37" ht="15">
      <c r="A68" s="27" t="s">
        <v>53</v>
      </c>
      <c r="B68" s="27" t="s">
        <v>87</v>
      </c>
      <c r="C68" s="61">
        <v>33</v>
      </c>
      <c r="D68" s="61">
        <v>110</v>
      </c>
      <c r="E68" s="61">
        <v>5</v>
      </c>
      <c r="F68" s="61">
        <v>5</v>
      </c>
      <c r="G68" s="61">
        <v>1000</v>
      </c>
      <c r="H68" s="76">
        <v>6.6</v>
      </c>
      <c r="I68" s="76">
        <v>22</v>
      </c>
      <c r="J68" s="75">
        <v>1</v>
      </c>
      <c r="K68" s="75">
        <v>13</v>
      </c>
      <c r="L68" s="76">
        <v>3</v>
      </c>
      <c r="M68" s="76">
        <v>11.7</v>
      </c>
      <c r="N68" s="75">
        <v>12912</v>
      </c>
      <c r="O68" s="75">
        <v>2</v>
      </c>
      <c r="P68" s="75">
        <v>6456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58"/>
      <c r="AJ68" s="62"/>
      <c r="AK68" s="62"/>
    </row>
    <row r="69" spans="1:37" ht="15">
      <c r="A69" s="27" t="s">
        <v>187</v>
      </c>
      <c r="B69" s="27" t="s">
        <v>155</v>
      </c>
      <c r="C69" s="61">
        <v>503</v>
      </c>
      <c r="D69" s="61">
        <v>2211</v>
      </c>
      <c r="E69" s="61">
        <v>105</v>
      </c>
      <c r="F69" s="61">
        <v>81</v>
      </c>
      <c r="G69" s="61">
        <v>1296.3</v>
      </c>
      <c r="H69" s="76">
        <v>4.8</v>
      </c>
      <c r="I69" s="76">
        <v>21.1</v>
      </c>
      <c r="J69" s="75">
        <v>6</v>
      </c>
      <c r="K69" s="75">
        <v>95</v>
      </c>
      <c r="L69" s="76">
        <v>1.2</v>
      </c>
      <c r="M69" s="76">
        <v>4.3</v>
      </c>
      <c r="N69" s="75">
        <v>15755</v>
      </c>
      <c r="O69" s="75">
        <v>25</v>
      </c>
      <c r="P69" s="75">
        <v>3781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58"/>
      <c r="AJ69" s="62"/>
      <c r="AK69" s="62"/>
    </row>
    <row r="70" spans="1:37" ht="15">
      <c r="A70" s="27" t="s">
        <v>342</v>
      </c>
      <c r="B70" s="27" t="s">
        <v>68</v>
      </c>
      <c r="C70" s="61">
        <v>836</v>
      </c>
      <c r="D70" s="61">
        <v>2264</v>
      </c>
      <c r="E70" s="61">
        <v>103</v>
      </c>
      <c r="F70" s="61">
        <v>59</v>
      </c>
      <c r="G70" s="61">
        <v>1745.8</v>
      </c>
      <c r="H70" s="76">
        <v>8.1</v>
      </c>
      <c r="I70" s="76">
        <v>22</v>
      </c>
      <c r="J70" s="75">
        <v>32</v>
      </c>
      <c r="K70" s="75">
        <v>838</v>
      </c>
      <c r="L70" s="76">
        <v>3.8</v>
      </c>
      <c r="M70" s="76">
        <v>37</v>
      </c>
      <c r="N70" s="75">
        <v>26189</v>
      </c>
      <c r="O70" s="75">
        <v>151</v>
      </c>
      <c r="P70" s="75">
        <v>5550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58"/>
      <c r="AJ70" s="62"/>
      <c r="AK70" s="62"/>
    </row>
    <row r="71" spans="1:37" ht="15">
      <c r="A71" s="27" t="s">
        <v>349</v>
      </c>
      <c r="B71" s="27" t="s">
        <v>94</v>
      </c>
      <c r="C71" s="61">
        <v>675</v>
      </c>
      <c r="D71" s="61">
        <v>2011</v>
      </c>
      <c r="E71" s="61">
        <v>103</v>
      </c>
      <c r="F71" s="61">
        <v>85</v>
      </c>
      <c r="G71" s="61">
        <v>1211.8</v>
      </c>
      <c r="H71" s="76">
        <v>6.6</v>
      </c>
      <c r="I71" s="76">
        <v>19.5</v>
      </c>
      <c r="J71" s="75">
        <v>14</v>
      </c>
      <c r="K71" s="75">
        <v>265</v>
      </c>
      <c r="L71" s="76">
        <v>2.1</v>
      </c>
      <c r="M71" s="76">
        <v>13.2</v>
      </c>
      <c r="N71" s="75">
        <v>18922</v>
      </c>
      <c r="O71" s="75">
        <v>58</v>
      </c>
      <c r="P71" s="75">
        <v>4567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58"/>
      <c r="AJ71" s="62"/>
      <c r="AK71" s="62"/>
    </row>
    <row r="72" spans="1:37" ht="15">
      <c r="A72" s="78" t="s">
        <v>344</v>
      </c>
      <c r="B72" s="78" t="s">
        <v>80</v>
      </c>
      <c r="C72" s="80">
        <v>535</v>
      </c>
      <c r="D72" s="80">
        <v>2040</v>
      </c>
      <c r="E72" s="80">
        <v>102</v>
      </c>
      <c r="F72" s="80">
        <v>78</v>
      </c>
      <c r="G72" s="80">
        <v>1307.7</v>
      </c>
      <c r="H72" s="98">
        <v>5.2</v>
      </c>
      <c r="I72" s="98">
        <v>20</v>
      </c>
      <c r="J72" s="97">
        <v>14</v>
      </c>
      <c r="K72" s="97">
        <v>276</v>
      </c>
      <c r="L72" s="98">
        <v>2.6</v>
      </c>
      <c r="M72" s="98">
        <v>13.5</v>
      </c>
      <c r="N72" s="97">
        <v>19695</v>
      </c>
      <c r="O72" s="97">
        <v>56</v>
      </c>
      <c r="P72" s="97">
        <v>4924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58"/>
      <c r="AJ72" s="62"/>
      <c r="AK72" s="62"/>
    </row>
    <row r="73" spans="1:37" ht="15">
      <c r="A73" s="78" t="s">
        <v>548</v>
      </c>
      <c r="B73" s="78" t="s">
        <v>87</v>
      </c>
      <c r="C73" s="111">
        <v>468</v>
      </c>
      <c r="D73" s="111">
        <v>2141</v>
      </c>
      <c r="E73" s="80">
        <v>101</v>
      </c>
      <c r="F73" s="111">
        <v>87</v>
      </c>
      <c r="G73" s="111">
        <v>1160.9</v>
      </c>
      <c r="H73" s="98">
        <v>4.6</v>
      </c>
      <c r="I73" s="98">
        <v>21.2</v>
      </c>
      <c r="J73" s="97">
        <v>10</v>
      </c>
      <c r="K73" s="97">
        <v>312</v>
      </c>
      <c r="L73" s="98">
        <v>2.1</v>
      </c>
      <c r="M73" s="98">
        <v>14.6</v>
      </c>
      <c r="N73" s="97">
        <v>31167</v>
      </c>
      <c r="O73" s="97">
        <v>39</v>
      </c>
      <c r="P73" s="97">
        <v>7992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58"/>
      <c r="AJ73" s="62"/>
      <c r="AK73" s="62"/>
    </row>
    <row r="74" spans="1:37" ht="15">
      <c r="A74" s="27" t="s">
        <v>347</v>
      </c>
      <c r="B74" s="27" t="s">
        <v>68</v>
      </c>
      <c r="C74" s="61">
        <v>742</v>
      </c>
      <c r="D74" s="61">
        <v>2018</v>
      </c>
      <c r="E74" s="61">
        <v>100</v>
      </c>
      <c r="F74" s="61">
        <v>70</v>
      </c>
      <c r="G74" s="61">
        <v>1428.6</v>
      </c>
      <c r="H74" s="76">
        <v>7.4</v>
      </c>
      <c r="I74" s="76">
        <v>20.2</v>
      </c>
      <c r="J74" s="75">
        <v>21</v>
      </c>
      <c r="K74" s="75">
        <v>526</v>
      </c>
      <c r="L74" s="76">
        <v>2.8</v>
      </c>
      <c r="M74" s="76">
        <v>26.1</v>
      </c>
      <c r="N74" s="75">
        <v>25049</v>
      </c>
      <c r="O74" s="75">
        <v>92</v>
      </c>
      <c r="P74" s="75">
        <v>5718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58"/>
      <c r="AJ74" s="62"/>
      <c r="AK74" s="62"/>
    </row>
    <row r="75" spans="1:37" ht="15">
      <c r="A75" s="27" t="s">
        <v>358</v>
      </c>
      <c r="B75" s="27" t="s">
        <v>68</v>
      </c>
      <c r="C75" s="61">
        <v>508</v>
      </c>
      <c r="D75" s="61">
        <v>2080</v>
      </c>
      <c r="E75" s="61">
        <v>100</v>
      </c>
      <c r="F75" s="61">
        <v>50</v>
      </c>
      <c r="G75" s="61">
        <v>2000</v>
      </c>
      <c r="H75" s="76">
        <v>5.1</v>
      </c>
      <c r="I75" s="76">
        <v>20.8</v>
      </c>
      <c r="J75" s="75">
        <v>17</v>
      </c>
      <c r="K75" s="75">
        <v>695</v>
      </c>
      <c r="L75" s="76" t="s">
        <v>51</v>
      </c>
      <c r="M75" s="76" t="s">
        <v>51</v>
      </c>
      <c r="N75" s="75">
        <v>40867</v>
      </c>
      <c r="O75" s="75">
        <v>69</v>
      </c>
      <c r="P75" s="75">
        <v>10069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58"/>
      <c r="AJ75" s="62"/>
      <c r="AK75" s="62"/>
    </row>
    <row r="76" spans="1:37" ht="15">
      <c r="A76" s="78" t="s">
        <v>253</v>
      </c>
      <c r="B76" s="78" t="s">
        <v>60</v>
      </c>
      <c r="C76" s="80">
        <v>407</v>
      </c>
      <c r="D76" s="80">
        <v>1975</v>
      </c>
      <c r="E76" s="80">
        <v>100</v>
      </c>
      <c r="F76" s="80">
        <v>44</v>
      </c>
      <c r="G76" s="80">
        <v>2272.7</v>
      </c>
      <c r="H76" s="98">
        <v>4.1</v>
      </c>
      <c r="I76" s="98">
        <v>19.8</v>
      </c>
      <c r="J76" s="97">
        <v>2</v>
      </c>
      <c r="K76" s="97">
        <v>96</v>
      </c>
      <c r="L76" s="98">
        <v>0.5</v>
      </c>
      <c r="M76" s="98">
        <v>4.9</v>
      </c>
      <c r="N76" s="97">
        <v>47940</v>
      </c>
      <c r="O76" s="97">
        <v>8</v>
      </c>
      <c r="P76" s="97">
        <v>11985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58"/>
      <c r="AJ76" s="62"/>
      <c r="AK76" s="62"/>
    </row>
    <row r="77" spans="1:37" ht="15">
      <c r="A77" s="21" t="s">
        <v>345</v>
      </c>
      <c r="B77" s="27" t="s">
        <v>53</v>
      </c>
      <c r="C77" s="33">
        <v>797</v>
      </c>
      <c r="D77" s="33">
        <v>2995</v>
      </c>
      <c r="E77" s="33">
        <v>100</v>
      </c>
      <c r="F77" s="33">
        <v>95</v>
      </c>
      <c r="G77" s="33">
        <v>1052.6</v>
      </c>
      <c r="H77" s="52">
        <v>8</v>
      </c>
      <c r="I77" s="52">
        <v>30</v>
      </c>
      <c r="J77" s="33">
        <v>17</v>
      </c>
      <c r="K77" s="33">
        <v>446</v>
      </c>
      <c r="L77" s="52">
        <v>2.1</v>
      </c>
      <c r="M77" s="52">
        <v>14.9</v>
      </c>
      <c r="N77" s="33">
        <v>26208</v>
      </c>
      <c r="O77" s="33">
        <v>68</v>
      </c>
      <c r="P77" s="33">
        <v>6552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58"/>
      <c r="AJ77" s="62"/>
      <c r="AK77" s="62"/>
    </row>
    <row r="78" spans="1:33" ht="15">
      <c r="A78" s="40" t="s">
        <v>36</v>
      </c>
      <c r="B78" s="35"/>
      <c r="C78" s="35"/>
      <c r="D78" s="35"/>
      <c r="E78" s="35"/>
      <c r="F78" s="35"/>
      <c r="G78" s="35"/>
      <c r="H78" s="53"/>
      <c r="I78" s="53"/>
      <c r="J78" s="35"/>
      <c r="K78" s="35"/>
      <c r="L78" s="53"/>
      <c r="M78" s="53"/>
      <c r="N78" s="35"/>
      <c r="O78" s="35"/>
      <c r="P78" s="29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7:33" ht="14.25"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3:33" ht="14.25">
      <c r="C80" s="66"/>
      <c r="D80" s="66"/>
      <c r="E80" s="66"/>
      <c r="F80" s="66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7:33" ht="14.25"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7:33" ht="14.25"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14.25"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14.25"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4.25"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4.25"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4.25"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4.25"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4.25"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4.25"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7:33" ht="14.25"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7:33" ht="14.25"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7:33" ht="14.25"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7:33" ht="14.25"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7:33" ht="14.25"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7:33" ht="14.25"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7:33" ht="14.25"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7:33" ht="14.25"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7:33" ht="14.25"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7:33" ht="14.25"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7:33" ht="14.25"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7:33" ht="14.25"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7:33" ht="14.25"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7:33" ht="14.25"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7:33" ht="14.25"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7:33" ht="14.25"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7:33" ht="14.25"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7:33" ht="14.25"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7:33" ht="14.25"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7:33" ht="14.25"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7:33" ht="14.25"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7:33" ht="14.25"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7:33" ht="14.25"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7:33" ht="14.25"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7:33" ht="14.25"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7:33" ht="14.25"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7:33" ht="14.25"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7:33" ht="14.25"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7:33" ht="14.25"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7:33" ht="14.25"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7:33" ht="14.25"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7:33" ht="14.25"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7:33" ht="14.25"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7:33" ht="14.25"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7:33" ht="14.25"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7:33" ht="14.25"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7:33" ht="14.25"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7:33" ht="14.25"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7:33" ht="14.25"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7:33" ht="14.25"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7:33" ht="14.25"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7:33" ht="14.25"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7:33" ht="14.25"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7:33" ht="14.25"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7:33" ht="14.25"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7:33" ht="14.25"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7:33" ht="14.25"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7:33" ht="14.25"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7:33" ht="14.25"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7:33" ht="14.25"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7:33" ht="14.25"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7:33" ht="14.25"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7:33" ht="14.25"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7:33" ht="14.25"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7:33" ht="14.25"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7:33" ht="14.25"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7:33" ht="14.25"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7:33" ht="14.25"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7:33" ht="14.25"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7:33" ht="14.25"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7:33" ht="14.25"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7:33" ht="14.25">
      <c r="Q281"/>
      <c r="R281" s="62"/>
      <c r="S281" s="62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7:33" ht="14.25">
      <c r="Q282"/>
      <c r="R282" s="62"/>
      <c r="S282" s="6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</sheetData>
  <mergeCells count="2">
    <mergeCell ref="A5:P5"/>
    <mergeCell ref="A6:P6"/>
  </mergeCells>
  <printOptions horizontalCentered="1" verticalCentered="1"/>
  <pageMargins left="0.6" right="0.6" top="0.6" bottom="0.5" header="0.5" footer="0.5"/>
  <pageSetup fitToHeight="1" fitToWidth="1" horizontalDpi="600" verticalDpi="600" orientation="landscape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9"/>
  <sheetViews>
    <sheetView showGridLines="0" workbookViewId="0" topLeftCell="N61">
      <selection activeCell="A7" sqref="A7:P79"/>
    </sheetView>
  </sheetViews>
  <sheetFormatPr defaultColWidth="8.796875" defaultRowHeight="14.25"/>
  <cols>
    <col min="1" max="1" width="32.5" style="0" customWidth="1"/>
    <col min="2" max="7" width="13.69921875" style="0" customWidth="1"/>
    <col min="8" max="8" width="13.69921875" style="54" customWidth="1"/>
    <col min="9" max="9" width="13.59765625" style="54" customWidth="1"/>
    <col min="10" max="10" width="12.19921875" style="0" customWidth="1"/>
    <col min="11" max="11" width="10.8984375" style="0" customWidth="1"/>
    <col min="12" max="12" width="13.69921875" style="54" customWidth="1"/>
    <col min="13" max="13" width="13" style="54" customWidth="1"/>
    <col min="14" max="14" width="13.3984375" style="0" customWidth="1"/>
    <col min="15" max="15" width="12.3984375" style="0" customWidth="1"/>
    <col min="16" max="16" width="16.09765625" style="0" customWidth="1"/>
    <col min="17" max="45" width="9" style="57" customWidth="1"/>
  </cols>
  <sheetData>
    <row r="1" spans="1:16" ht="14.25">
      <c r="A1" s="44"/>
      <c r="B1" s="44"/>
      <c r="C1" s="44"/>
      <c r="D1" s="44"/>
      <c r="E1" s="44"/>
      <c r="F1" s="44"/>
      <c r="G1" s="44"/>
      <c r="H1" s="107"/>
      <c r="I1" s="107"/>
      <c r="J1" s="44"/>
      <c r="K1" s="44"/>
      <c r="L1" s="107"/>
      <c r="M1" s="107"/>
      <c r="N1" s="44"/>
      <c r="O1" s="44"/>
      <c r="P1" s="44"/>
    </row>
    <row r="2" spans="1:16" ht="14.25">
      <c r="A2" s="44"/>
      <c r="B2" s="44"/>
      <c r="C2" s="44"/>
      <c r="D2" s="44"/>
      <c r="E2" s="44"/>
      <c r="F2" s="44"/>
      <c r="G2" s="44"/>
      <c r="H2" s="107"/>
      <c r="I2" s="107"/>
      <c r="J2" s="44"/>
      <c r="K2" s="44"/>
      <c r="L2" s="107"/>
      <c r="M2" s="107"/>
      <c r="N2" s="44"/>
      <c r="O2" s="44"/>
      <c r="P2" s="44"/>
    </row>
    <row r="3" spans="1:16" ht="14.25">
      <c r="A3" s="44"/>
      <c r="B3" s="44"/>
      <c r="C3" s="44"/>
      <c r="D3" s="44"/>
      <c r="E3" s="44"/>
      <c r="F3" s="44"/>
      <c r="G3" s="44"/>
      <c r="H3" s="107"/>
      <c r="I3" s="107"/>
      <c r="J3" s="44"/>
      <c r="K3" s="44"/>
      <c r="L3" s="107"/>
      <c r="M3" s="107"/>
      <c r="N3" s="44"/>
      <c r="O3" s="44"/>
      <c r="P3" s="44"/>
    </row>
    <row r="4" spans="1:16" ht="14.25">
      <c r="A4" s="44"/>
      <c r="B4" s="44"/>
      <c r="C4" s="44"/>
      <c r="D4" s="44"/>
      <c r="E4" s="44"/>
      <c r="F4" s="44"/>
      <c r="G4" s="44"/>
      <c r="H4" s="107"/>
      <c r="I4" s="107"/>
      <c r="J4" s="44"/>
      <c r="K4" s="44"/>
      <c r="L4" s="107"/>
      <c r="M4" s="107"/>
      <c r="N4" s="44"/>
      <c r="O4" s="44"/>
      <c r="P4" s="44"/>
    </row>
    <row r="5" spans="1:16" ht="30.75">
      <c r="A5" s="2" t="s">
        <v>542</v>
      </c>
      <c r="B5" s="3"/>
      <c r="C5" s="3"/>
      <c r="D5" s="3"/>
      <c r="E5" s="3"/>
      <c r="F5" s="3"/>
      <c r="G5" s="3"/>
      <c r="H5" s="6"/>
      <c r="I5" s="6"/>
      <c r="J5" s="3"/>
      <c r="K5" s="3"/>
      <c r="L5" s="6"/>
      <c r="M5" s="6"/>
      <c r="N5" s="3"/>
      <c r="O5" s="3"/>
      <c r="P5" s="3"/>
    </row>
    <row r="6" spans="1:16" ht="26.25">
      <c r="A6" s="4" t="s">
        <v>0</v>
      </c>
      <c r="B6" s="3"/>
      <c r="C6" s="3"/>
      <c r="D6" s="3"/>
      <c r="E6" s="3"/>
      <c r="F6" s="3"/>
      <c r="G6" s="3"/>
      <c r="H6" s="6"/>
      <c r="I6" s="6"/>
      <c r="J6" s="3"/>
      <c r="K6" s="3"/>
      <c r="L6" s="6"/>
      <c r="M6" s="6"/>
      <c r="N6" s="3"/>
      <c r="O6" s="3"/>
      <c r="P6" s="3"/>
    </row>
    <row r="7" spans="1:16" ht="14.25">
      <c r="A7" s="45"/>
      <c r="B7" s="45"/>
      <c r="C7" s="45"/>
      <c r="D7" s="45"/>
      <c r="E7" s="45"/>
      <c r="F7" s="45"/>
      <c r="G7" s="45"/>
      <c r="H7" s="108"/>
      <c r="I7" s="108"/>
      <c r="J7" s="45"/>
      <c r="K7" s="45"/>
      <c r="L7" s="108"/>
      <c r="M7" s="108"/>
      <c r="N7" s="45"/>
      <c r="O7" s="45"/>
      <c r="P7" s="45"/>
    </row>
    <row r="8" spans="1:16" ht="15">
      <c r="A8" s="46"/>
      <c r="B8" s="46"/>
      <c r="C8" s="46"/>
      <c r="D8" s="46"/>
      <c r="E8" s="46"/>
      <c r="F8" s="46"/>
      <c r="G8" s="106"/>
      <c r="H8" s="109"/>
      <c r="I8" s="109"/>
      <c r="J8" s="46"/>
      <c r="K8" s="46"/>
      <c r="L8" s="109"/>
      <c r="M8" s="109"/>
      <c r="N8" s="46"/>
      <c r="O8" s="110"/>
      <c r="P8" s="46" t="s">
        <v>1</v>
      </c>
    </row>
    <row r="9" spans="1:16" ht="15">
      <c r="A9" s="105" t="str">
        <f>A!A9</f>
        <v>OCTOBER 2007</v>
      </c>
      <c r="B9" s="46"/>
      <c r="C9" s="46"/>
      <c r="D9" s="46"/>
      <c r="E9" s="46"/>
      <c r="F9" s="46"/>
      <c r="G9" s="46"/>
      <c r="H9" s="109"/>
      <c r="I9" s="109"/>
      <c r="J9" s="46"/>
      <c r="K9" s="46"/>
      <c r="L9" s="109"/>
      <c r="M9" s="109"/>
      <c r="N9" s="46"/>
      <c r="O9" s="110"/>
      <c r="P9" s="46" t="s">
        <v>48</v>
      </c>
    </row>
    <row r="10" spans="1:16" ht="15">
      <c r="A10" s="47"/>
      <c r="B10" s="47"/>
      <c r="C10" s="91"/>
      <c r="D10" s="91"/>
      <c r="E10" s="91"/>
      <c r="F10" s="91"/>
      <c r="G10" s="91"/>
      <c r="H10" s="56"/>
      <c r="I10" s="56"/>
      <c r="J10" s="91"/>
      <c r="K10" s="91"/>
      <c r="L10" s="56" t="s">
        <v>3</v>
      </c>
      <c r="M10" s="56" t="s">
        <v>3</v>
      </c>
      <c r="N10" s="91" t="s">
        <v>4</v>
      </c>
      <c r="O10" s="91" t="s">
        <v>5</v>
      </c>
      <c r="P10" s="91" t="s">
        <v>6</v>
      </c>
    </row>
    <row r="11" spans="1:16" ht="15">
      <c r="A11" s="26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2" t="s">
        <v>8</v>
      </c>
      <c r="P11" s="22" t="s">
        <v>12</v>
      </c>
    </row>
    <row r="12" spans="1:16" ht="15">
      <c r="A12" s="26" t="s">
        <v>13</v>
      </c>
      <c r="B12" s="22" t="s">
        <v>7</v>
      </c>
      <c r="C12" s="22" t="s">
        <v>14</v>
      </c>
      <c r="D12" s="22" t="s">
        <v>540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540</v>
      </c>
      <c r="J12" s="22" t="s">
        <v>18</v>
      </c>
      <c r="K12" s="22" t="s">
        <v>19</v>
      </c>
      <c r="L12" s="24" t="s">
        <v>18</v>
      </c>
      <c r="M12" s="24" t="s">
        <v>540</v>
      </c>
      <c r="N12" s="22" t="s">
        <v>12</v>
      </c>
      <c r="O12" s="22" t="s">
        <v>19</v>
      </c>
      <c r="P12" s="22" t="s">
        <v>20</v>
      </c>
    </row>
    <row r="13" spans="1:16" ht="15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540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15">
      <c r="A14" s="36"/>
      <c r="B14" s="28"/>
      <c r="C14" s="28"/>
      <c r="D14" s="28"/>
      <c r="E14" s="28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541</v>
      </c>
      <c r="P14" s="28" t="s">
        <v>30</v>
      </c>
    </row>
    <row r="15" spans="1:37" ht="15">
      <c r="A15" s="16" t="s">
        <v>53</v>
      </c>
      <c r="B15" s="16" t="s">
        <v>80</v>
      </c>
      <c r="C15" s="99">
        <v>0</v>
      </c>
      <c r="D15" s="99">
        <v>0</v>
      </c>
      <c r="E15" s="99">
        <v>1</v>
      </c>
      <c r="F15" s="99">
        <v>1</v>
      </c>
      <c r="G15" s="99">
        <v>1000</v>
      </c>
      <c r="H15" s="100">
        <v>0</v>
      </c>
      <c r="I15" s="100">
        <v>0</v>
      </c>
      <c r="J15" s="99">
        <v>0</v>
      </c>
      <c r="K15" s="99">
        <v>0</v>
      </c>
      <c r="L15" s="100">
        <v>0</v>
      </c>
      <c r="M15" s="100">
        <v>0</v>
      </c>
      <c r="N15" s="99">
        <v>0</v>
      </c>
      <c r="O15" s="99">
        <v>0</v>
      </c>
      <c r="P15" s="99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58"/>
      <c r="AJ15" s="62"/>
      <c r="AK15" s="62"/>
    </row>
    <row r="16" spans="1:37" ht="15">
      <c r="A16" s="27" t="s">
        <v>53</v>
      </c>
      <c r="B16" s="27" t="s">
        <v>60</v>
      </c>
      <c r="C16" s="75">
        <v>797</v>
      </c>
      <c r="D16" s="75">
        <v>2995</v>
      </c>
      <c r="E16" s="75">
        <v>99</v>
      </c>
      <c r="F16" s="75">
        <v>94</v>
      </c>
      <c r="G16" s="75">
        <v>1053.2</v>
      </c>
      <c r="H16" s="76">
        <v>8.1</v>
      </c>
      <c r="I16" s="76">
        <v>30.3</v>
      </c>
      <c r="J16" s="75">
        <v>17</v>
      </c>
      <c r="K16" s="75">
        <v>446</v>
      </c>
      <c r="L16" s="76">
        <v>2.1</v>
      </c>
      <c r="M16" s="76">
        <v>14.9</v>
      </c>
      <c r="N16" s="75">
        <v>26208</v>
      </c>
      <c r="O16" s="75">
        <v>68</v>
      </c>
      <c r="P16" s="75">
        <v>6552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58"/>
      <c r="AJ16" s="62"/>
      <c r="AK16" s="62"/>
    </row>
    <row r="17" spans="1:37" ht="15">
      <c r="A17" s="27" t="s">
        <v>348</v>
      </c>
      <c r="B17" s="27" t="s">
        <v>94</v>
      </c>
      <c r="C17" s="75">
        <v>420</v>
      </c>
      <c r="D17" s="75">
        <v>2278</v>
      </c>
      <c r="E17" s="75">
        <v>99</v>
      </c>
      <c r="F17" s="75">
        <v>37</v>
      </c>
      <c r="G17" s="75">
        <v>2675.7</v>
      </c>
      <c r="H17" s="76">
        <v>4.2</v>
      </c>
      <c r="I17" s="76">
        <v>23</v>
      </c>
      <c r="J17" s="75">
        <v>15</v>
      </c>
      <c r="K17" s="75">
        <v>706</v>
      </c>
      <c r="L17" s="76">
        <v>3.6</v>
      </c>
      <c r="M17" s="76">
        <v>31</v>
      </c>
      <c r="N17" s="75">
        <v>47043</v>
      </c>
      <c r="O17" s="75">
        <v>61</v>
      </c>
      <c r="P17" s="75">
        <v>11568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58"/>
      <c r="AJ17" s="62"/>
      <c r="AK17" s="62"/>
    </row>
    <row r="18" spans="1:37" ht="15">
      <c r="A18" s="27" t="s">
        <v>390</v>
      </c>
      <c r="B18" s="27" t="s">
        <v>137</v>
      </c>
      <c r="C18" s="75">
        <v>1209</v>
      </c>
      <c r="D18" s="75">
        <v>2777</v>
      </c>
      <c r="E18" s="75">
        <v>99</v>
      </c>
      <c r="F18" s="75">
        <v>154</v>
      </c>
      <c r="G18" s="75">
        <v>642.9</v>
      </c>
      <c r="H18" s="76">
        <v>12.2</v>
      </c>
      <c r="I18" s="76">
        <v>28.1</v>
      </c>
      <c r="J18" s="75">
        <v>12</v>
      </c>
      <c r="K18" s="75">
        <v>445</v>
      </c>
      <c r="L18" s="76">
        <v>1</v>
      </c>
      <c r="M18" s="76">
        <v>16</v>
      </c>
      <c r="N18" s="75">
        <v>37091</v>
      </c>
      <c r="O18" s="75">
        <v>46</v>
      </c>
      <c r="P18" s="75">
        <v>9676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58"/>
      <c r="AJ18" s="62"/>
      <c r="AK18" s="62"/>
    </row>
    <row r="19" spans="1:37" ht="15">
      <c r="A19" s="27" t="s">
        <v>190</v>
      </c>
      <c r="B19" s="27" t="s">
        <v>80</v>
      </c>
      <c r="C19" s="75">
        <v>569</v>
      </c>
      <c r="D19" s="75">
        <v>2171</v>
      </c>
      <c r="E19" s="75">
        <v>98</v>
      </c>
      <c r="F19" s="75">
        <v>84</v>
      </c>
      <c r="G19" s="75">
        <v>1166.7</v>
      </c>
      <c r="H19" s="76">
        <v>5.8</v>
      </c>
      <c r="I19" s="76">
        <v>22.2</v>
      </c>
      <c r="J19" s="75">
        <v>25</v>
      </c>
      <c r="K19" s="75">
        <v>783</v>
      </c>
      <c r="L19" s="76">
        <v>4.4</v>
      </c>
      <c r="M19" s="76">
        <v>36.1</v>
      </c>
      <c r="N19" s="75">
        <v>31338</v>
      </c>
      <c r="O19" s="75">
        <v>98</v>
      </c>
      <c r="P19" s="75">
        <v>7994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58"/>
      <c r="AJ19" s="62"/>
      <c r="AK19" s="62"/>
    </row>
    <row r="20" spans="1:37" ht="15">
      <c r="A20" s="27" t="s">
        <v>351</v>
      </c>
      <c r="B20" s="27" t="s">
        <v>57</v>
      </c>
      <c r="C20" s="75">
        <v>340</v>
      </c>
      <c r="D20" s="75">
        <v>1896</v>
      </c>
      <c r="E20" s="75">
        <v>98</v>
      </c>
      <c r="F20" s="75">
        <v>33</v>
      </c>
      <c r="G20" s="75">
        <v>2969.7</v>
      </c>
      <c r="H20" s="76">
        <v>3.5</v>
      </c>
      <c r="I20" s="76">
        <v>19.3</v>
      </c>
      <c r="J20" s="75">
        <v>10</v>
      </c>
      <c r="K20" s="75">
        <v>975</v>
      </c>
      <c r="L20" s="76">
        <v>2.9</v>
      </c>
      <c r="M20" s="76">
        <v>51.4</v>
      </c>
      <c r="N20" s="75">
        <v>97507</v>
      </c>
      <c r="O20" s="75">
        <v>63</v>
      </c>
      <c r="P20" s="75">
        <v>15477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58"/>
      <c r="AJ20" s="62"/>
      <c r="AK20" s="62"/>
    </row>
    <row r="21" spans="1:37" ht="15">
      <c r="A21" s="27" t="s">
        <v>350</v>
      </c>
      <c r="B21" s="27" t="s">
        <v>59</v>
      </c>
      <c r="C21" s="75">
        <v>684</v>
      </c>
      <c r="D21" s="75">
        <v>1876</v>
      </c>
      <c r="E21" s="75">
        <v>97</v>
      </c>
      <c r="F21" s="75">
        <v>105</v>
      </c>
      <c r="G21" s="75">
        <v>923.8</v>
      </c>
      <c r="H21" s="76">
        <v>7.1</v>
      </c>
      <c r="I21" s="76">
        <v>19.3</v>
      </c>
      <c r="J21" s="75">
        <v>22</v>
      </c>
      <c r="K21" s="75">
        <v>204</v>
      </c>
      <c r="L21" s="76">
        <v>3.2</v>
      </c>
      <c r="M21" s="76">
        <v>10.8</v>
      </c>
      <c r="N21" s="75">
        <v>9250</v>
      </c>
      <c r="O21" s="75">
        <v>89</v>
      </c>
      <c r="P21" s="75">
        <v>2287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58"/>
      <c r="AJ21" s="62"/>
      <c r="AK21" s="62"/>
    </row>
    <row r="22" spans="1:37" ht="15">
      <c r="A22" s="27" t="s">
        <v>530</v>
      </c>
      <c r="B22" s="27" t="s">
        <v>55</v>
      </c>
      <c r="C22" s="75">
        <v>661</v>
      </c>
      <c r="D22" s="75">
        <v>2608</v>
      </c>
      <c r="E22" s="75">
        <v>97</v>
      </c>
      <c r="F22" s="75">
        <v>136</v>
      </c>
      <c r="G22" s="75">
        <v>713.2</v>
      </c>
      <c r="H22" s="76">
        <v>6.8</v>
      </c>
      <c r="I22" s="76">
        <v>26.9</v>
      </c>
      <c r="J22" s="75">
        <v>20</v>
      </c>
      <c r="K22" s="75">
        <v>551</v>
      </c>
      <c r="L22" s="76">
        <v>3</v>
      </c>
      <c r="M22" s="76">
        <v>21.1</v>
      </c>
      <c r="N22" s="75">
        <v>27551</v>
      </c>
      <c r="O22" s="75">
        <v>81</v>
      </c>
      <c r="P22" s="75">
        <v>6803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58"/>
      <c r="AJ22" s="62"/>
      <c r="AK22" s="62"/>
    </row>
    <row r="23" spans="1:37" ht="15">
      <c r="A23" s="27" t="s">
        <v>165</v>
      </c>
      <c r="B23" s="27" t="s">
        <v>92</v>
      </c>
      <c r="C23" s="75">
        <v>507</v>
      </c>
      <c r="D23" s="75">
        <v>2421</v>
      </c>
      <c r="E23" s="75">
        <v>97</v>
      </c>
      <c r="F23" s="75">
        <v>57</v>
      </c>
      <c r="G23" s="75">
        <v>1701.8</v>
      </c>
      <c r="H23" s="76">
        <v>5.2</v>
      </c>
      <c r="I23" s="76">
        <v>25</v>
      </c>
      <c r="J23" s="75">
        <v>21</v>
      </c>
      <c r="K23" s="75">
        <v>922</v>
      </c>
      <c r="L23" s="76">
        <v>4.1</v>
      </c>
      <c r="M23" s="76">
        <v>38.1</v>
      </c>
      <c r="N23" s="75">
        <v>43883</v>
      </c>
      <c r="O23" s="75">
        <v>85</v>
      </c>
      <c r="P23" s="75">
        <v>10842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58"/>
      <c r="AJ23" s="62"/>
      <c r="AK23" s="62"/>
    </row>
    <row r="24" spans="1:37" ht="15">
      <c r="A24" s="27" t="s">
        <v>369</v>
      </c>
      <c r="B24" s="27" t="s">
        <v>109</v>
      </c>
      <c r="C24" s="75">
        <v>676</v>
      </c>
      <c r="D24" s="75">
        <v>1905</v>
      </c>
      <c r="E24" s="75">
        <v>97</v>
      </c>
      <c r="F24" s="75">
        <v>55</v>
      </c>
      <c r="G24" s="75">
        <v>1763.6</v>
      </c>
      <c r="H24" s="76">
        <v>7</v>
      </c>
      <c r="I24" s="76">
        <v>19.6</v>
      </c>
      <c r="J24" s="75">
        <v>31</v>
      </c>
      <c r="K24" s="75">
        <v>888</v>
      </c>
      <c r="L24" s="76">
        <v>4.6</v>
      </c>
      <c r="M24" s="76">
        <v>46.6</v>
      </c>
      <c r="N24" s="75">
        <v>28637</v>
      </c>
      <c r="O24" s="75">
        <v>127</v>
      </c>
      <c r="P24" s="75">
        <v>6990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58"/>
      <c r="AJ24" s="62"/>
      <c r="AK24" s="62"/>
    </row>
    <row r="25" spans="1:37" ht="15">
      <c r="A25" s="27" t="s">
        <v>360</v>
      </c>
      <c r="B25" s="27" t="s">
        <v>68</v>
      </c>
      <c r="C25" s="75">
        <v>743</v>
      </c>
      <c r="D25" s="75">
        <v>2560</v>
      </c>
      <c r="E25" s="75">
        <v>96</v>
      </c>
      <c r="F25" s="75">
        <v>47</v>
      </c>
      <c r="G25" s="75">
        <v>2042.6</v>
      </c>
      <c r="H25" s="76">
        <v>7.7</v>
      </c>
      <c r="I25" s="76">
        <v>26.7</v>
      </c>
      <c r="J25" s="75">
        <v>0</v>
      </c>
      <c r="K25" s="75">
        <v>0</v>
      </c>
      <c r="L25" s="76">
        <v>0</v>
      </c>
      <c r="M25" s="76">
        <v>0</v>
      </c>
      <c r="N25" s="75">
        <v>0</v>
      </c>
      <c r="O25" s="75">
        <v>0</v>
      </c>
      <c r="P25" s="75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58"/>
      <c r="AJ25" s="62"/>
      <c r="AK25" s="62"/>
    </row>
    <row r="26" spans="1:37" ht="15">
      <c r="A26" s="27" t="s">
        <v>532</v>
      </c>
      <c r="B26" s="27" t="s">
        <v>57</v>
      </c>
      <c r="C26" s="75">
        <v>143</v>
      </c>
      <c r="D26" s="75">
        <v>393</v>
      </c>
      <c r="E26" s="75">
        <v>96</v>
      </c>
      <c r="F26" s="75">
        <v>22</v>
      </c>
      <c r="G26" s="75">
        <v>4363.6</v>
      </c>
      <c r="H26" s="76">
        <v>1.5</v>
      </c>
      <c r="I26" s="76">
        <v>4.1</v>
      </c>
      <c r="J26" s="75">
        <v>3</v>
      </c>
      <c r="K26" s="75">
        <v>86</v>
      </c>
      <c r="L26" s="76">
        <v>2.1</v>
      </c>
      <c r="M26" s="76">
        <v>21.8</v>
      </c>
      <c r="N26" s="75">
        <v>28610</v>
      </c>
      <c r="O26" s="75">
        <v>12</v>
      </c>
      <c r="P26" s="75">
        <v>7152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58"/>
      <c r="AJ26" s="62"/>
      <c r="AK26" s="62"/>
    </row>
    <row r="27" spans="1:37" ht="15">
      <c r="A27" s="27" t="s">
        <v>235</v>
      </c>
      <c r="B27" s="27" t="s">
        <v>97</v>
      </c>
      <c r="C27" s="75">
        <v>482</v>
      </c>
      <c r="D27" s="75">
        <v>2133</v>
      </c>
      <c r="E27" s="75">
        <v>95</v>
      </c>
      <c r="F27" s="75">
        <v>56</v>
      </c>
      <c r="G27" s="75">
        <v>1696.4</v>
      </c>
      <c r="H27" s="76">
        <v>5.1</v>
      </c>
      <c r="I27" s="76">
        <v>22.5</v>
      </c>
      <c r="J27" s="75">
        <v>15</v>
      </c>
      <c r="K27" s="75">
        <v>667</v>
      </c>
      <c r="L27" s="76">
        <v>3.1</v>
      </c>
      <c r="M27" s="76">
        <v>31.3</v>
      </c>
      <c r="N27" s="75">
        <v>44483</v>
      </c>
      <c r="O27" s="75">
        <v>61</v>
      </c>
      <c r="P27" s="75">
        <v>10938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58"/>
      <c r="AJ27" s="62"/>
      <c r="AK27" s="62"/>
    </row>
    <row r="28" spans="1:37" ht="15">
      <c r="A28" s="78" t="s">
        <v>138</v>
      </c>
      <c r="B28" s="78" t="s">
        <v>87</v>
      </c>
      <c r="C28" s="97">
        <v>488</v>
      </c>
      <c r="D28" s="97">
        <v>2132</v>
      </c>
      <c r="E28" s="97">
        <v>95</v>
      </c>
      <c r="F28" s="97">
        <v>78</v>
      </c>
      <c r="G28" s="97">
        <v>1217.9</v>
      </c>
      <c r="H28" s="98">
        <v>5.1</v>
      </c>
      <c r="I28" s="98">
        <v>22.4</v>
      </c>
      <c r="J28" s="97">
        <v>15</v>
      </c>
      <c r="K28" s="97">
        <v>587</v>
      </c>
      <c r="L28" s="98">
        <v>3.1</v>
      </c>
      <c r="M28" s="98">
        <v>27.6</v>
      </c>
      <c r="N28" s="97">
        <v>39161</v>
      </c>
      <c r="O28" s="97">
        <v>65</v>
      </c>
      <c r="P28" s="97">
        <v>9037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58"/>
      <c r="AJ28" s="62"/>
      <c r="AK28" s="62"/>
    </row>
    <row r="29" spans="1:37" ht="15">
      <c r="A29" s="78" t="s">
        <v>357</v>
      </c>
      <c r="B29" s="78" t="s">
        <v>68</v>
      </c>
      <c r="C29" s="97">
        <v>1035</v>
      </c>
      <c r="D29" s="97">
        <v>2278</v>
      </c>
      <c r="E29" s="97">
        <v>94</v>
      </c>
      <c r="F29" s="97">
        <v>125</v>
      </c>
      <c r="G29" s="97">
        <v>752</v>
      </c>
      <c r="H29" s="98">
        <v>11</v>
      </c>
      <c r="I29" s="98">
        <v>24.2</v>
      </c>
      <c r="J29" s="97">
        <v>26</v>
      </c>
      <c r="K29" s="97">
        <v>542</v>
      </c>
      <c r="L29" s="98">
        <v>2.5</v>
      </c>
      <c r="M29" s="98">
        <v>23.8</v>
      </c>
      <c r="N29" s="97">
        <v>20835</v>
      </c>
      <c r="O29" s="97">
        <v>116</v>
      </c>
      <c r="P29" s="97">
        <v>4670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58"/>
      <c r="AJ29" s="62"/>
      <c r="AK29" s="62"/>
    </row>
    <row r="30" spans="1:37" ht="15">
      <c r="A30" s="27" t="s">
        <v>531</v>
      </c>
      <c r="B30" s="27" t="s">
        <v>140</v>
      </c>
      <c r="C30" s="75">
        <v>276</v>
      </c>
      <c r="D30" s="75">
        <v>2077</v>
      </c>
      <c r="E30" s="75">
        <v>94</v>
      </c>
      <c r="F30" s="75">
        <v>35</v>
      </c>
      <c r="G30" s="75">
        <v>2685.7</v>
      </c>
      <c r="H30" s="76">
        <v>2.9</v>
      </c>
      <c r="I30" s="76">
        <v>22.1</v>
      </c>
      <c r="J30" s="75">
        <v>13</v>
      </c>
      <c r="K30" s="75">
        <v>419</v>
      </c>
      <c r="L30" s="76">
        <v>4.7</v>
      </c>
      <c r="M30" s="76">
        <v>20.2</v>
      </c>
      <c r="N30" s="75">
        <v>32253</v>
      </c>
      <c r="O30" s="75">
        <v>55</v>
      </c>
      <c r="P30" s="75">
        <v>7623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58"/>
      <c r="AJ30" s="62"/>
      <c r="AK30" s="62"/>
    </row>
    <row r="31" spans="1:37" ht="15">
      <c r="A31" s="16" t="s">
        <v>352</v>
      </c>
      <c r="B31" s="16" t="s">
        <v>53</v>
      </c>
      <c r="C31" s="99">
        <v>564</v>
      </c>
      <c r="D31" s="99">
        <v>2619</v>
      </c>
      <c r="E31" s="99">
        <v>93</v>
      </c>
      <c r="F31" s="99">
        <v>67</v>
      </c>
      <c r="G31" s="99">
        <v>1388.1</v>
      </c>
      <c r="H31" s="100">
        <v>6.1</v>
      </c>
      <c r="I31" s="100">
        <v>28.2</v>
      </c>
      <c r="J31" s="99">
        <v>37</v>
      </c>
      <c r="K31" s="99">
        <v>1165</v>
      </c>
      <c r="L31" s="100">
        <v>6.6</v>
      </c>
      <c r="M31" s="100">
        <v>44.5</v>
      </c>
      <c r="N31" s="99">
        <v>31492</v>
      </c>
      <c r="O31" s="99">
        <v>157</v>
      </c>
      <c r="P31" s="99">
        <v>7422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58"/>
      <c r="AJ31" s="62"/>
      <c r="AK31" s="62"/>
    </row>
    <row r="32" spans="1:37" ht="15">
      <c r="A32" s="21" t="s">
        <v>53</v>
      </c>
      <c r="B32" s="21" t="s">
        <v>247</v>
      </c>
      <c r="C32" s="59">
        <v>264</v>
      </c>
      <c r="D32" s="59">
        <v>1460</v>
      </c>
      <c r="E32" s="59">
        <v>54</v>
      </c>
      <c r="F32" s="59">
        <v>32</v>
      </c>
      <c r="G32" s="59">
        <v>1687.5</v>
      </c>
      <c r="H32" s="51">
        <v>4.9</v>
      </c>
      <c r="I32" s="51">
        <v>27</v>
      </c>
      <c r="J32" s="59">
        <v>14</v>
      </c>
      <c r="K32" s="59">
        <v>532</v>
      </c>
      <c r="L32" s="51">
        <v>5.3</v>
      </c>
      <c r="M32" s="51">
        <v>36.4</v>
      </c>
      <c r="N32" s="59">
        <v>37981</v>
      </c>
      <c r="O32" s="59">
        <v>59</v>
      </c>
      <c r="P32" s="59">
        <v>9012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58"/>
      <c r="AJ32" s="62"/>
      <c r="AK32" s="62"/>
    </row>
    <row r="33" spans="1:37" ht="15">
      <c r="A33" s="27" t="s">
        <v>53</v>
      </c>
      <c r="B33" s="27" t="s">
        <v>97</v>
      </c>
      <c r="C33" s="75">
        <v>300</v>
      </c>
      <c r="D33" s="75">
        <v>1159</v>
      </c>
      <c r="E33" s="75">
        <v>39</v>
      </c>
      <c r="F33" s="75">
        <v>35</v>
      </c>
      <c r="G33" s="75">
        <v>1114.3</v>
      </c>
      <c r="H33" s="76">
        <v>7.7</v>
      </c>
      <c r="I33" s="76">
        <v>29.7</v>
      </c>
      <c r="J33" s="75">
        <v>23</v>
      </c>
      <c r="K33" s="75">
        <v>633</v>
      </c>
      <c r="L33" s="76">
        <v>7.7</v>
      </c>
      <c r="M33" s="76">
        <v>54.7</v>
      </c>
      <c r="N33" s="75">
        <v>27542</v>
      </c>
      <c r="O33" s="75">
        <v>98</v>
      </c>
      <c r="P33" s="75">
        <v>6464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58"/>
      <c r="AJ33" s="62"/>
      <c r="AK33" s="62"/>
    </row>
    <row r="34" spans="1:37" ht="15">
      <c r="A34" s="27" t="s">
        <v>364</v>
      </c>
      <c r="B34" s="27" t="s">
        <v>130</v>
      </c>
      <c r="C34" s="75">
        <v>454</v>
      </c>
      <c r="D34" s="75">
        <v>2190</v>
      </c>
      <c r="E34" s="75">
        <v>93</v>
      </c>
      <c r="F34" s="75">
        <v>78</v>
      </c>
      <c r="G34" s="75">
        <v>1192.3</v>
      </c>
      <c r="H34" s="76">
        <v>4.9</v>
      </c>
      <c r="I34" s="76">
        <v>23.5</v>
      </c>
      <c r="J34" s="75">
        <v>18</v>
      </c>
      <c r="K34" s="75">
        <v>317</v>
      </c>
      <c r="L34" s="76">
        <v>4</v>
      </c>
      <c r="M34" s="76">
        <v>14.5</v>
      </c>
      <c r="N34" s="75">
        <v>17638</v>
      </c>
      <c r="O34" s="75">
        <v>72</v>
      </c>
      <c r="P34" s="75">
        <v>4409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58"/>
      <c r="AJ34" s="62"/>
      <c r="AK34" s="62"/>
    </row>
    <row r="35" spans="1:37" ht="15">
      <c r="A35" s="27" t="s">
        <v>362</v>
      </c>
      <c r="B35" s="27" t="s">
        <v>80</v>
      </c>
      <c r="C35" s="75">
        <v>541</v>
      </c>
      <c r="D35" s="75">
        <v>2060</v>
      </c>
      <c r="E35" s="75">
        <v>93</v>
      </c>
      <c r="F35" s="75">
        <v>68</v>
      </c>
      <c r="G35" s="75">
        <v>1367.6</v>
      </c>
      <c r="H35" s="76">
        <v>5.8</v>
      </c>
      <c r="I35" s="76">
        <v>22.2</v>
      </c>
      <c r="J35" s="75">
        <v>14</v>
      </c>
      <c r="K35" s="75">
        <v>354</v>
      </c>
      <c r="L35" s="76">
        <v>2.6</v>
      </c>
      <c r="M35" s="76">
        <v>17.2</v>
      </c>
      <c r="N35" s="75">
        <v>25289</v>
      </c>
      <c r="O35" s="75">
        <v>58</v>
      </c>
      <c r="P35" s="75">
        <v>6104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58"/>
      <c r="AJ35" s="62"/>
      <c r="AK35" s="62"/>
    </row>
    <row r="36" spans="1:37" ht="15">
      <c r="A36" s="27" t="s">
        <v>363</v>
      </c>
      <c r="B36" s="27" t="s">
        <v>83</v>
      </c>
      <c r="C36" s="75">
        <v>464</v>
      </c>
      <c r="D36" s="75">
        <v>1764</v>
      </c>
      <c r="E36" s="75">
        <v>93</v>
      </c>
      <c r="F36" s="75">
        <v>44</v>
      </c>
      <c r="G36" s="75">
        <v>2113.6</v>
      </c>
      <c r="H36" s="76">
        <v>5</v>
      </c>
      <c r="I36" s="76">
        <v>19</v>
      </c>
      <c r="J36" s="75">
        <v>12</v>
      </c>
      <c r="K36" s="75">
        <v>674</v>
      </c>
      <c r="L36" s="76">
        <v>2.6</v>
      </c>
      <c r="M36" s="76">
        <v>38.2</v>
      </c>
      <c r="N36" s="75">
        <v>56161</v>
      </c>
      <c r="O36" s="75">
        <v>47</v>
      </c>
      <c r="P36" s="75">
        <v>14339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58"/>
      <c r="AJ36" s="62"/>
      <c r="AK36" s="62"/>
    </row>
    <row r="37" spans="1:37" ht="15">
      <c r="A37" s="27" t="s">
        <v>397</v>
      </c>
      <c r="B37" s="27" t="s">
        <v>117</v>
      </c>
      <c r="C37" s="75">
        <v>598</v>
      </c>
      <c r="D37" s="75">
        <v>2164</v>
      </c>
      <c r="E37" s="75">
        <v>91</v>
      </c>
      <c r="F37" s="75">
        <v>104</v>
      </c>
      <c r="G37" s="75">
        <v>875</v>
      </c>
      <c r="H37" s="76">
        <v>6.6</v>
      </c>
      <c r="I37" s="76">
        <v>23.8</v>
      </c>
      <c r="J37" s="75">
        <v>11</v>
      </c>
      <c r="K37" s="75">
        <v>394</v>
      </c>
      <c r="L37" s="76">
        <v>1.8</v>
      </c>
      <c r="M37" s="76">
        <v>18.2</v>
      </c>
      <c r="N37" s="75">
        <v>35813</v>
      </c>
      <c r="O37" s="75">
        <v>44</v>
      </c>
      <c r="P37" s="75">
        <v>8953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58"/>
      <c r="AJ37" s="62"/>
      <c r="AK37" s="62"/>
    </row>
    <row r="38" spans="1:37" ht="15">
      <c r="A38" s="27" t="s">
        <v>379</v>
      </c>
      <c r="B38" s="27" t="s">
        <v>123</v>
      </c>
      <c r="C38" s="75">
        <v>714</v>
      </c>
      <c r="D38" s="75">
        <v>2498</v>
      </c>
      <c r="E38" s="75">
        <v>91</v>
      </c>
      <c r="F38" s="75">
        <v>223</v>
      </c>
      <c r="G38" s="75">
        <v>408.1</v>
      </c>
      <c r="H38" s="76">
        <v>7.8</v>
      </c>
      <c r="I38" s="76">
        <v>27.5</v>
      </c>
      <c r="J38" s="75">
        <v>21</v>
      </c>
      <c r="K38" s="75">
        <v>649</v>
      </c>
      <c r="L38" s="76">
        <v>2.9</v>
      </c>
      <c r="M38" s="76">
        <v>26</v>
      </c>
      <c r="N38" s="75">
        <v>30920</v>
      </c>
      <c r="O38" s="75">
        <v>83</v>
      </c>
      <c r="P38" s="75">
        <v>7823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58"/>
      <c r="AJ38" s="62"/>
      <c r="AK38" s="62"/>
    </row>
    <row r="39" spans="1:37" ht="15">
      <c r="A39" s="27" t="s">
        <v>376</v>
      </c>
      <c r="B39" s="27" t="s">
        <v>107</v>
      </c>
      <c r="C39" s="75">
        <v>429</v>
      </c>
      <c r="D39" s="75">
        <v>1495</v>
      </c>
      <c r="E39" s="75">
        <v>90</v>
      </c>
      <c r="F39" s="75">
        <v>49</v>
      </c>
      <c r="G39" s="75">
        <v>1836.7</v>
      </c>
      <c r="H39" s="76">
        <v>4.8</v>
      </c>
      <c r="I39" s="76">
        <v>16.6</v>
      </c>
      <c r="J39" s="75">
        <v>17</v>
      </c>
      <c r="K39" s="75">
        <v>331</v>
      </c>
      <c r="L39" s="76">
        <v>4</v>
      </c>
      <c r="M39" s="76">
        <v>22.2</v>
      </c>
      <c r="N39" s="75">
        <v>19485</v>
      </c>
      <c r="O39" s="75">
        <v>52</v>
      </c>
      <c r="P39" s="75">
        <v>6370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58"/>
      <c r="AJ39" s="62"/>
      <c r="AK39" s="62"/>
    </row>
    <row r="40" spans="1:37" ht="15">
      <c r="A40" s="27" t="s">
        <v>365</v>
      </c>
      <c r="B40" s="27" t="s">
        <v>70</v>
      </c>
      <c r="C40" s="75">
        <v>335</v>
      </c>
      <c r="D40" s="75">
        <v>2147</v>
      </c>
      <c r="E40" s="75">
        <v>90</v>
      </c>
      <c r="F40" s="75">
        <v>52</v>
      </c>
      <c r="G40" s="75">
        <v>1730.8</v>
      </c>
      <c r="H40" s="76">
        <v>3.7</v>
      </c>
      <c r="I40" s="76">
        <v>23.9</v>
      </c>
      <c r="J40" s="75">
        <v>14</v>
      </c>
      <c r="K40" s="75">
        <v>549</v>
      </c>
      <c r="L40" s="76">
        <v>4.2</v>
      </c>
      <c r="M40" s="76">
        <v>25.6</v>
      </c>
      <c r="N40" s="75">
        <v>39217</v>
      </c>
      <c r="O40" s="75">
        <v>54</v>
      </c>
      <c r="P40" s="75">
        <v>10167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58"/>
      <c r="AJ40" s="62"/>
      <c r="AK40" s="62"/>
    </row>
    <row r="41" spans="1:37" ht="15">
      <c r="A41" s="27" t="s">
        <v>366</v>
      </c>
      <c r="B41" s="27" t="s">
        <v>60</v>
      </c>
      <c r="C41" s="75">
        <v>594</v>
      </c>
      <c r="D41" s="75">
        <v>1654</v>
      </c>
      <c r="E41" s="75">
        <v>88</v>
      </c>
      <c r="F41" s="75">
        <v>72</v>
      </c>
      <c r="G41" s="75">
        <v>1222.2</v>
      </c>
      <c r="H41" s="76">
        <v>6.8</v>
      </c>
      <c r="I41" s="76">
        <v>18.8</v>
      </c>
      <c r="J41" s="75">
        <v>12</v>
      </c>
      <c r="K41" s="75">
        <v>152</v>
      </c>
      <c r="L41" s="76">
        <v>2</v>
      </c>
      <c r="M41" s="76">
        <v>9.2</v>
      </c>
      <c r="N41" s="75">
        <v>12658</v>
      </c>
      <c r="O41" s="75">
        <v>48</v>
      </c>
      <c r="P41" s="75">
        <v>3165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58"/>
      <c r="AJ41" s="62"/>
      <c r="AK41" s="62"/>
    </row>
    <row r="42" spans="1:37" ht="15">
      <c r="A42" s="27" t="s">
        <v>156</v>
      </c>
      <c r="B42" s="27" t="s">
        <v>74</v>
      </c>
      <c r="C42" s="75">
        <v>725</v>
      </c>
      <c r="D42" s="75">
        <v>2761</v>
      </c>
      <c r="E42" s="75">
        <v>88</v>
      </c>
      <c r="F42" s="75">
        <v>140</v>
      </c>
      <c r="G42" s="75">
        <v>628.6</v>
      </c>
      <c r="H42" s="76">
        <v>8.2</v>
      </c>
      <c r="I42" s="76">
        <v>31.4</v>
      </c>
      <c r="J42" s="75">
        <v>9</v>
      </c>
      <c r="K42" s="75">
        <v>336</v>
      </c>
      <c r="L42" s="76">
        <v>1.2</v>
      </c>
      <c r="M42" s="76">
        <v>12.2</v>
      </c>
      <c r="N42" s="75">
        <v>37315</v>
      </c>
      <c r="O42" s="75">
        <v>37</v>
      </c>
      <c r="P42" s="75">
        <v>9077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58"/>
      <c r="AJ42" s="62"/>
      <c r="AK42" s="62"/>
    </row>
    <row r="43" spans="1:37" ht="15">
      <c r="A43" s="27" t="s">
        <v>373</v>
      </c>
      <c r="B43" s="27" t="s">
        <v>123</v>
      </c>
      <c r="C43" s="75">
        <v>782</v>
      </c>
      <c r="D43" s="75">
        <v>2008</v>
      </c>
      <c r="E43" s="75">
        <v>88</v>
      </c>
      <c r="F43" s="75">
        <v>115</v>
      </c>
      <c r="G43" s="75">
        <v>765.2</v>
      </c>
      <c r="H43" s="76">
        <v>8.9</v>
      </c>
      <c r="I43" s="76">
        <v>22.8</v>
      </c>
      <c r="J43" s="75">
        <v>0</v>
      </c>
      <c r="K43" s="75">
        <v>0</v>
      </c>
      <c r="L43" s="76">
        <v>0</v>
      </c>
      <c r="M43" s="76">
        <v>0</v>
      </c>
      <c r="N43" s="75">
        <v>0</v>
      </c>
      <c r="O43" s="75">
        <v>0</v>
      </c>
      <c r="P43" s="75"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58"/>
      <c r="AJ43" s="62"/>
      <c r="AK43" s="62"/>
    </row>
    <row r="44" spans="1:37" ht="15">
      <c r="A44" s="27" t="s">
        <v>469</v>
      </c>
      <c r="B44" s="27" t="s">
        <v>57</v>
      </c>
      <c r="C44" s="75">
        <v>153</v>
      </c>
      <c r="D44" s="75">
        <v>495</v>
      </c>
      <c r="E44" s="75">
        <v>88</v>
      </c>
      <c r="F44" s="75">
        <v>72</v>
      </c>
      <c r="G44" s="75">
        <v>1222.2</v>
      </c>
      <c r="H44" s="76">
        <v>1.7</v>
      </c>
      <c r="I44" s="76">
        <v>5.6</v>
      </c>
      <c r="J44" s="75">
        <v>0</v>
      </c>
      <c r="K44" s="75">
        <v>0</v>
      </c>
      <c r="L44" s="76">
        <v>0</v>
      </c>
      <c r="M44" s="76">
        <v>0</v>
      </c>
      <c r="N44" s="75">
        <v>0</v>
      </c>
      <c r="O44" s="75">
        <v>0</v>
      </c>
      <c r="P44" s="75">
        <v>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58"/>
      <c r="AJ44" s="62"/>
      <c r="AK44" s="62"/>
    </row>
    <row r="45" spans="1:37" ht="15">
      <c r="A45" s="27" t="s">
        <v>451</v>
      </c>
      <c r="B45" s="27" t="s">
        <v>202</v>
      </c>
      <c r="C45" s="75">
        <v>508</v>
      </c>
      <c r="D45" s="75">
        <v>1282</v>
      </c>
      <c r="E45" s="75">
        <v>88</v>
      </c>
      <c r="F45" s="75">
        <v>109</v>
      </c>
      <c r="G45" s="75">
        <v>807.3</v>
      </c>
      <c r="H45" s="76">
        <v>5.8</v>
      </c>
      <c r="I45" s="76">
        <v>14.6</v>
      </c>
      <c r="J45" s="75">
        <v>24</v>
      </c>
      <c r="K45" s="75">
        <v>328</v>
      </c>
      <c r="L45" s="76">
        <v>4.7</v>
      </c>
      <c r="M45" s="76">
        <v>25.6</v>
      </c>
      <c r="N45" s="75">
        <v>13683</v>
      </c>
      <c r="O45" s="75">
        <v>89</v>
      </c>
      <c r="P45" s="75">
        <v>3690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58"/>
      <c r="AJ45" s="62"/>
      <c r="AK45" s="62"/>
    </row>
    <row r="46" spans="1:37" ht="15">
      <c r="A46" s="27" t="s">
        <v>367</v>
      </c>
      <c r="B46" s="27" t="s">
        <v>68</v>
      </c>
      <c r="C46" s="75">
        <v>616</v>
      </c>
      <c r="D46" s="75">
        <v>1266</v>
      </c>
      <c r="E46" s="75">
        <v>87</v>
      </c>
      <c r="F46" s="75">
        <v>56</v>
      </c>
      <c r="G46" s="75">
        <v>1553.6</v>
      </c>
      <c r="H46" s="76">
        <v>7.1</v>
      </c>
      <c r="I46" s="76">
        <v>14.6</v>
      </c>
      <c r="J46" s="75">
        <v>21</v>
      </c>
      <c r="K46" s="75">
        <v>382</v>
      </c>
      <c r="L46" s="76">
        <v>3.4</v>
      </c>
      <c r="M46" s="76">
        <v>30.2</v>
      </c>
      <c r="N46" s="75">
        <v>18184</v>
      </c>
      <c r="O46" s="75">
        <v>88</v>
      </c>
      <c r="P46" s="75">
        <v>4339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58"/>
      <c r="AJ46" s="62"/>
      <c r="AK46" s="62"/>
    </row>
    <row r="47" spans="1:37" ht="15">
      <c r="A47" s="27" t="s">
        <v>361</v>
      </c>
      <c r="B47" s="27" t="s">
        <v>57</v>
      </c>
      <c r="C47" s="75">
        <v>291</v>
      </c>
      <c r="D47" s="75">
        <v>1273</v>
      </c>
      <c r="E47" s="75">
        <v>87</v>
      </c>
      <c r="F47" s="75">
        <v>28</v>
      </c>
      <c r="G47" s="75">
        <v>3107.1</v>
      </c>
      <c r="H47" s="76">
        <v>3.3</v>
      </c>
      <c r="I47" s="76">
        <v>14.6</v>
      </c>
      <c r="J47" s="75">
        <v>8</v>
      </c>
      <c r="K47" s="75">
        <v>505</v>
      </c>
      <c r="L47" s="76">
        <v>2.7</v>
      </c>
      <c r="M47" s="76">
        <v>39.7</v>
      </c>
      <c r="N47" s="75">
        <v>63117</v>
      </c>
      <c r="O47" s="75">
        <v>31</v>
      </c>
      <c r="P47" s="75">
        <v>16288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58"/>
      <c r="AJ47" s="62"/>
      <c r="AK47" s="62"/>
    </row>
    <row r="48" spans="1:37" ht="15">
      <c r="A48" s="27" t="s">
        <v>370</v>
      </c>
      <c r="B48" s="27" t="s">
        <v>62</v>
      </c>
      <c r="C48" s="75">
        <v>494</v>
      </c>
      <c r="D48" s="75">
        <v>1681</v>
      </c>
      <c r="E48" s="75">
        <v>86</v>
      </c>
      <c r="F48" s="75">
        <v>44</v>
      </c>
      <c r="G48" s="75">
        <v>1954.5</v>
      </c>
      <c r="H48" s="76">
        <v>5.7</v>
      </c>
      <c r="I48" s="76">
        <v>19.5</v>
      </c>
      <c r="J48" s="75">
        <v>15</v>
      </c>
      <c r="K48" s="75">
        <v>402</v>
      </c>
      <c r="L48" s="76">
        <v>3</v>
      </c>
      <c r="M48" s="76">
        <v>23.9</v>
      </c>
      <c r="N48" s="75">
        <v>26825</v>
      </c>
      <c r="O48" s="75">
        <v>64</v>
      </c>
      <c r="P48" s="75">
        <v>6287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58"/>
      <c r="AJ48" s="62"/>
      <c r="AK48" s="62"/>
    </row>
    <row r="49" spans="1:37" ht="15">
      <c r="A49" s="27" t="s">
        <v>368</v>
      </c>
      <c r="B49" s="27" t="s">
        <v>97</v>
      </c>
      <c r="C49" s="75">
        <v>549</v>
      </c>
      <c r="D49" s="75">
        <v>1765</v>
      </c>
      <c r="E49" s="75">
        <v>86</v>
      </c>
      <c r="F49" s="75">
        <v>75</v>
      </c>
      <c r="G49" s="75">
        <v>1146.7</v>
      </c>
      <c r="H49" s="76">
        <v>6.4</v>
      </c>
      <c r="I49" s="76">
        <v>20.5</v>
      </c>
      <c r="J49" s="75">
        <v>25</v>
      </c>
      <c r="K49" s="75">
        <v>713</v>
      </c>
      <c r="L49" s="76">
        <v>4.6</v>
      </c>
      <c r="M49" s="76">
        <v>40.4</v>
      </c>
      <c r="N49" s="75">
        <v>28515</v>
      </c>
      <c r="O49" s="75">
        <v>113</v>
      </c>
      <c r="P49" s="75">
        <v>6309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58"/>
      <c r="AJ49" s="62"/>
      <c r="AK49" s="62"/>
    </row>
    <row r="50" spans="1:37" ht="15">
      <c r="A50" s="27" t="s">
        <v>371</v>
      </c>
      <c r="B50" s="27" t="s">
        <v>80</v>
      </c>
      <c r="C50" s="75">
        <v>600</v>
      </c>
      <c r="D50" s="75">
        <v>2328</v>
      </c>
      <c r="E50" s="75">
        <v>85</v>
      </c>
      <c r="F50" s="75">
        <v>91</v>
      </c>
      <c r="G50" s="75">
        <v>934.1</v>
      </c>
      <c r="H50" s="76">
        <v>7.1</v>
      </c>
      <c r="I50" s="76">
        <v>27.4</v>
      </c>
      <c r="J50" s="75">
        <v>17</v>
      </c>
      <c r="K50" s="75">
        <v>723</v>
      </c>
      <c r="L50" s="76">
        <v>2.8</v>
      </c>
      <c r="M50" s="76">
        <v>31.1</v>
      </c>
      <c r="N50" s="75">
        <v>42548</v>
      </c>
      <c r="O50" s="75">
        <v>68</v>
      </c>
      <c r="P50" s="75">
        <v>10637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58"/>
      <c r="AJ50" s="62"/>
      <c r="AK50" s="62"/>
    </row>
    <row r="51" spans="1:37" ht="15">
      <c r="A51" s="27" t="s">
        <v>372</v>
      </c>
      <c r="B51" s="27" t="s">
        <v>57</v>
      </c>
      <c r="C51" s="75">
        <v>256</v>
      </c>
      <c r="D51" s="75">
        <v>1213</v>
      </c>
      <c r="E51" s="75">
        <v>85</v>
      </c>
      <c r="F51" s="75">
        <v>28</v>
      </c>
      <c r="G51" s="75">
        <v>3035.7</v>
      </c>
      <c r="H51" s="76">
        <v>3</v>
      </c>
      <c r="I51" s="76">
        <v>14.3</v>
      </c>
      <c r="J51" s="75">
        <v>10</v>
      </c>
      <c r="K51" s="75">
        <v>457</v>
      </c>
      <c r="L51" s="76">
        <v>3.9</v>
      </c>
      <c r="M51" s="76">
        <v>37.7</v>
      </c>
      <c r="N51" s="75">
        <v>45712</v>
      </c>
      <c r="O51" s="75">
        <v>39</v>
      </c>
      <c r="P51" s="75">
        <v>11721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58"/>
      <c r="AJ51" s="62"/>
      <c r="AK51" s="62"/>
    </row>
    <row r="52" spans="1:37" ht="15">
      <c r="A52" s="27" t="s">
        <v>533</v>
      </c>
      <c r="B52" s="27" t="s">
        <v>57</v>
      </c>
      <c r="C52" s="75">
        <v>188</v>
      </c>
      <c r="D52" s="75">
        <v>686</v>
      </c>
      <c r="E52" s="75">
        <v>85</v>
      </c>
      <c r="F52" s="75">
        <v>33</v>
      </c>
      <c r="G52" s="75">
        <v>2575.8</v>
      </c>
      <c r="H52" s="76">
        <v>2.2</v>
      </c>
      <c r="I52" s="76">
        <v>8.1</v>
      </c>
      <c r="J52" s="75">
        <v>13</v>
      </c>
      <c r="K52" s="75">
        <v>226</v>
      </c>
      <c r="L52" s="76">
        <v>6.9</v>
      </c>
      <c r="M52" s="76">
        <v>32.9</v>
      </c>
      <c r="N52" s="75">
        <v>17384</v>
      </c>
      <c r="O52" s="75">
        <v>43</v>
      </c>
      <c r="P52" s="75">
        <v>5256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58"/>
      <c r="AJ52" s="62"/>
      <c r="AK52" s="62"/>
    </row>
    <row r="53" spans="1:37" ht="15">
      <c r="A53" s="27" t="s">
        <v>374</v>
      </c>
      <c r="B53" s="27" t="s">
        <v>64</v>
      </c>
      <c r="C53" s="75">
        <v>311</v>
      </c>
      <c r="D53" s="75">
        <v>1566</v>
      </c>
      <c r="E53" s="75">
        <v>85</v>
      </c>
      <c r="F53" s="75">
        <v>46</v>
      </c>
      <c r="G53" s="75">
        <v>1847.8</v>
      </c>
      <c r="H53" s="76">
        <v>3.7</v>
      </c>
      <c r="I53" s="76">
        <v>18.4</v>
      </c>
      <c r="J53" s="75">
        <v>3</v>
      </c>
      <c r="K53" s="75">
        <v>76</v>
      </c>
      <c r="L53" s="76">
        <v>1</v>
      </c>
      <c r="M53" s="76">
        <v>4.8</v>
      </c>
      <c r="N53" s="75">
        <v>25241</v>
      </c>
      <c r="O53" s="75">
        <v>12</v>
      </c>
      <c r="P53" s="75">
        <v>6310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58"/>
      <c r="AJ53" s="62"/>
      <c r="AK53" s="62"/>
    </row>
    <row r="54" spans="1:37" ht="15">
      <c r="A54" s="27" t="s">
        <v>377</v>
      </c>
      <c r="B54" s="27" t="s">
        <v>97</v>
      </c>
      <c r="C54" s="75">
        <v>402</v>
      </c>
      <c r="D54" s="75">
        <v>1494</v>
      </c>
      <c r="E54" s="75">
        <v>84</v>
      </c>
      <c r="F54" s="75">
        <v>49</v>
      </c>
      <c r="G54" s="75">
        <v>1714.3</v>
      </c>
      <c r="H54" s="76">
        <v>4.8</v>
      </c>
      <c r="I54" s="76">
        <v>17.8</v>
      </c>
      <c r="J54" s="75">
        <v>11</v>
      </c>
      <c r="K54" s="75">
        <v>367</v>
      </c>
      <c r="L54" s="76">
        <v>2.7</v>
      </c>
      <c r="M54" s="76">
        <v>24.5</v>
      </c>
      <c r="N54" s="75">
        <v>33331</v>
      </c>
      <c r="O54" s="75">
        <v>42</v>
      </c>
      <c r="P54" s="75">
        <v>8729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58"/>
      <c r="AJ54" s="62"/>
      <c r="AK54" s="62"/>
    </row>
    <row r="55" spans="1:37" ht="15">
      <c r="A55" s="27" t="s">
        <v>381</v>
      </c>
      <c r="B55" s="27" t="s">
        <v>109</v>
      </c>
      <c r="C55" s="75">
        <v>399</v>
      </c>
      <c r="D55" s="75">
        <v>1081</v>
      </c>
      <c r="E55" s="75">
        <v>84</v>
      </c>
      <c r="F55" s="75">
        <v>34</v>
      </c>
      <c r="G55" s="75">
        <v>2470.6</v>
      </c>
      <c r="H55" s="76">
        <v>4.8</v>
      </c>
      <c r="I55" s="76">
        <v>12.9</v>
      </c>
      <c r="J55" s="75">
        <v>10</v>
      </c>
      <c r="K55" s="75">
        <v>274</v>
      </c>
      <c r="L55" s="76">
        <v>2.5</v>
      </c>
      <c r="M55" s="76">
        <v>25.3</v>
      </c>
      <c r="N55" s="75">
        <v>27356</v>
      </c>
      <c r="O55" s="75">
        <v>41</v>
      </c>
      <c r="P55" s="75">
        <v>6672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58"/>
      <c r="AJ55" s="62"/>
      <c r="AK55" s="62"/>
    </row>
    <row r="56" spans="1:37" ht="15">
      <c r="A56" s="27" t="s">
        <v>388</v>
      </c>
      <c r="B56" s="27" t="s">
        <v>109</v>
      </c>
      <c r="C56" s="75">
        <v>472</v>
      </c>
      <c r="D56" s="75">
        <v>1797</v>
      </c>
      <c r="E56" s="75">
        <v>83</v>
      </c>
      <c r="F56" s="75">
        <v>37</v>
      </c>
      <c r="G56" s="75">
        <v>2243.2</v>
      </c>
      <c r="H56" s="76">
        <v>5.7</v>
      </c>
      <c r="I56" s="76">
        <v>21.7</v>
      </c>
      <c r="J56" s="75">
        <v>9</v>
      </c>
      <c r="K56" s="75">
        <v>501</v>
      </c>
      <c r="L56" s="76">
        <v>1.9</v>
      </c>
      <c r="M56" s="76">
        <v>27.9</v>
      </c>
      <c r="N56" s="75">
        <v>55644</v>
      </c>
      <c r="O56" s="75">
        <v>37</v>
      </c>
      <c r="P56" s="75">
        <v>13535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58"/>
      <c r="AJ56" s="62"/>
      <c r="AK56" s="62"/>
    </row>
    <row r="57" spans="1:37" ht="15">
      <c r="A57" s="27" t="s">
        <v>409</v>
      </c>
      <c r="B57" s="27" t="s">
        <v>99</v>
      </c>
      <c r="C57" s="75">
        <v>395</v>
      </c>
      <c r="D57" s="75">
        <v>1512</v>
      </c>
      <c r="E57" s="75">
        <v>83</v>
      </c>
      <c r="F57" s="75">
        <v>47</v>
      </c>
      <c r="G57" s="75">
        <v>1766</v>
      </c>
      <c r="H57" s="76">
        <v>4.8</v>
      </c>
      <c r="I57" s="76">
        <v>18.2</v>
      </c>
      <c r="J57" s="75">
        <v>0</v>
      </c>
      <c r="K57" s="75">
        <v>0</v>
      </c>
      <c r="L57" s="76">
        <v>0</v>
      </c>
      <c r="M57" s="76">
        <v>0</v>
      </c>
      <c r="N57" s="75">
        <v>0</v>
      </c>
      <c r="O57" s="75">
        <v>0</v>
      </c>
      <c r="P57" s="75">
        <v>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58"/>
      <c r="AJ57" s="62"/>
      <c r="AK57" s="62"/>
    </row>
    <row r="58" spans="1:37" ht="15">
      <c r="A58" s="27" t="s">
        <v>497</v>
      </c>
      <c r="B58" s="27" t="s">
        <v>134</v>
      </c>
      <c r="C58" s="75">
        <v>340</v>
      </c>
      <c r="D58" s="75">
        <v>1379</v>
      </c>
      <c r="E58" s="75">
        <v>83</v>
      </c>
      <c r="F58" s="75">
        <v>66</v>
      </c>
      <c r="G58" s="75">
        <v>1257.6</v>
      </c>
      <c r="H58" s="76">
        <v>4.1</v>
      </c>
      <c r="I58" s="76">
        <v>16.6</v>
      </c>
      <c r="J58" s="75">
        <v>17</v>
      </c>
      <c r="K58" s="75">
        <v>619</v>
      </c>
      <c r="L58" s="76">
        <v>5</v>
      </c>
      <c r="M58" s="76">
        <v>44.9</v>
      </c>
      <c r="N58" s="75">
        <v>36439</v>
      </c>
      <c r="O58" s="75">
        <v>70</v>
      </c>
      <c r="P58" s="75">
        <v>8849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58"/>
      <c r="AJ58" s="62"/>
      <c r="AK58" s="62"/>
    </row>
    <row r="59" spans="1:37" ht="15">
      <c r="A59" s="16" t="s">
        <v>382</v>
      </c>
      <c r="B59" s="16" t="s">
        <v>53</v>
      </c>
      <c r="C59" s="99">
        <v>560</v>
      </c>
      <c r="D59" s="99">
        <v>1768</v>
      </c>
      <c r="E59" s="99">
        <v>82</v>
      </c>
      <c r="F59" s="99">
        <v>62</v>
      </c>
      <c r="G59" s="99">
        <v>1322.6</v>
      </c>
      <c r="H59" s="100">
        <v>6.8</v>
      </c>
      <c r="I59" s="100">
        <v>21.6</v>
      </c>
      <c r="J59" s="99">
        <v>19</v>
      </c>
      <c r="K59" s="99">
        <v>421</v>
      </c>
      <c r="L59" s="100">
        <v>3.4</v>
      </c>
      <c r="M59" s="100">
        <v>23.8</v>
      </c>
      <c r="N59" s="99">
        <v>22180</v>
      </c>
      <c r="O59" s="99">
        <v>78</v>
      </c>
      <c r="P59" s="99">
        <v>5403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58"/>
      <c r="AJ59" s="62"/>
      <c r="AK59" s="62"/>
    </row>
    <row r="60" spans="1:37" ht="15">
      <c r="A60" s="21" t="s">
        <v>53</v>
      </c>
      <c r="B60" s="21" t="s">
        <v>92</v>
      </c>
      <c r="C60" s="59">
        <v>510</v>
      </c>
      <c r="D60" s="59">
        <v>1683</v>
      </c>
      <c r="E60" s="59">
        <v>80</v>
      </c>
      <c r="F60" s="59">
        <v>54</v>
      </c>
      <c r="G60" s="59">
        <v>1481.5</v>
      </c>
      <c r="H60" s="51">
        <v>6.4</v>
      </c>
      <c r="I60" s="51">
        <v>21</v>
      </c>
      <c r="J60" s="59">
        <v>19</v>
      </c>
      <c r="K60" s="59">
        <v>421</v>
      </c>
      <c r="L60" s="51">
        <v>3.7</v>
      </c>
      <c r="M60" s="51">
        <v>25</v>
      </c>
      <c r="N60" s="59">
        <v>22180</v>
      </c>
      <c r="O60" s="59">
        <v>78</v>
      </c>
      <c r="P60" s="59">
        <v>5403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58"/>
      <c r="AJ60" s="62"/>
      <c r="AK60" s="62"/>
    </row>
    <row r="61" spans="1:37" ht="15">
      <c r="A61" s="27" t="s">
        <v>53</v>
      </c>
      <c r="B61" s="27" t="s">
        <v>107</v>
      </c>
      <c r="C61" s="75">
        <v>50</v>
      </c>
      <c r="D61" s="75">
        <v>85</v>
      </c>
      <c r="E61" s="75">
        <v>2</v>
      </c>
      <c r="F61" s="75">
        <v>8</v>
      </c>
      <c r="G61" s="75">
        <v>250</v>
      </c>
      <c r="H61" s="76">
        <v>25</v>
      </c>
      <c r="I61" s="76">
        <v>42.5</v>
      </c>
      <c r="J61" s="75">
        <v>0</v>
      </c>
      <c r="K61" s="75">
        <v>0</v>
      </c>
      <c r="L61" s="76">
        <v>0</v>
      </c>
      <c r="M61" s="76">
        <v>0</v>
      </c>
      <c r="N61" s="75">
        <v>0</v>
      </c>
      <c r="O61" s="75">
        <v>0</v>
      </c>
      <c r="P61" s="75">
        <v>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58"/>
      <c r="AJ61" s="62"/>
      <c r="AK61" s="62"/>
    </row>
    <row r="62" spans="1:37" ht="15">
      <c r="A62" s="21" t="s">
        <v>378</v>
      </c>
      <c r="B62" s="21" t="s">
        <v>539</v>
      </c>
      <c r="C62" s="59">
        <v>362</v>
      </c>
      <c r="D62" s="59">
        <v>924</v>
      </c>
      <c r="E62" s="59">
        <v>82</v>
      </c>
      <c r="F62" s="59">
        <v>45</v>
      </c>
      <c r="G62" s="59">
        <v>1822.2</v>
      </c>
      <c r="H62" s="51">
        <v>4.4</v>
      </c>
      <c r="I62" s="51">
        <v>11.3</v>
      </c>
      <c r="J62" s="59">
        <v>17</v>
      </c>
      <c r="K62" s="59">
        <v>535</v>
      </c>
      <c r="L62" s="51">
        <v>4.7</v>
      </c>
      <c r="M62" s="51">
        <v>57.9</v>
      </c>
      <c r="N62" s="59">
        <v>31477</v>
      </c>
      <c r="O62" s="59">
        <v>69</v>
      </c>
      <c r="P62" s="59">
        <v>7755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58"/>
      <c r="AJ62" s="62"/>
      <c r="AK62" s="62"/>
    </row>
    <row r="63" spans="1:37" ht="15">
      <c r="A63" s="27" t="s">
        <v>384</v>
      </c>
      <c r="B63" s="27" t="s">
        <v>109</v>
      </c>
      <c r="C63" s="75">
        <v>375</v>
      </c>
      <c r="D63" s="75">
        <v>1607</v>
      </c>
      <c r="E63" s="75">
        <v>81</v>
      </c>
      <c r="F63" s="75">
        <v>34</v>
      </c>
      <c r="G63" s="75">
        <v>2382.4</v>
      </c>
      <c r="H63" s="76">
        <v>4.6</v>
      </c>
      <c r="I63" s="76">
        <v>19.8</v>
      </c>
      <c r="J63" s="75">
        <v>11</v>
      </c>
      <c r="K63" s="75">
        <v>604</v>
      </c>
      <c r="L63" s="76">
        <v>2.9</v>
      </c>
      <c r="M63" s="76">
        <v>37.6</v>
      </c>
      <c r="N63" s="75">
        <v>54944</v>
      </c>
      <c r="O63" s="75">
        <v>44</v>
      </c>
      <c r="P63" s="75">
        <v>13736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58"/>
      <c r="AJ63" s="62"/>
      <c r="AK63" s="62"/>
    </row>
    <row r="64" spans="1:37" ht="15">
      <c r="A64" s="27" t="s">
        <v>380</v>
      </c>
      <c r="B64" s="27" t="s">
        <v>68</v>
      </c>
      <c r="C64" s="75">
        <v>620</v>
      </c>
      <c r="D64" s="75">
        <v>1771</v>
      </c>
      <c r="E64" s="75">
        <v>81</v>
      </c>
      <c r="F64" s="75">
        <v>64</v>
      </c>
      <c r="G64" s="75">
        <v>1265.6</v>
      </c>
      <c r="H64" s="76">
        <v>7.7</v>
      </c>
      <c r="I64" s="76">
        <v>21.9</v>
      </c>
      <c r="J64" s="75">
        <v>1</v>
      </c>
      <c r="K64" s="75">
        <v>42</v>
      </c>
      <c r="L64" s="76">
        <v>0.2</v>
      </c>
      <c r="M64" s="76">
        <v>2.4</v>
      </c>
      <c r="N64" s="75">
        <v>42235</v>
      </c>
      <c r="O64" s="75">
        <v>5</v>
      </c>
      <c r="P64" s="75">
        <v>8447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58"/>
      <c r="AJ64" s="62"/>
      <c r="AK64" s="62"/>
    </row>
    <row r="65" spans="1:37" ht="15">
      <c r="A65" s="27" t="s">
        <v>375</v>
      </c>
      <c r="B65" s="27" t="s">
        <v>62</v>
      </c>
      <c r="C65" s="75">
        <v>503</v>
      </c>
      <c r="D65" s="75">
        <v>1663</v>
      </c>
      <c r="E65" s="75">
        <v>81</v>
      </c>
      <c r="F65" s="75">
        <v>76</v>
      </c>
      <c r="G65" s="75">
        <v>1065.8</v>
      </c>
      <c r="H65" s="76">
        <v>6.2</v>
      </c>
      <c r="I65" s="76">
        <v>20.5</v>
      </c>
      <c r="J65" s="75">
        <v>9</v>
      </c>
      <c r="K65" s="75">
        <v>405</v>
      </c>
      <c r="L65" s="76">
        <v>1.8</v>
      </c>
      <c r="M65" s="76">
        <v>24.4</v>
      </c>
      <c r="N65" s="75">
        <v>45051</v>
      </c>
      <c r="O65" s="75">
        <v>37</v>
      </c>
      <c r="P65" s="75">
        <v>10958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58"/>
      <c r="AJ65" s="62"/>
      <c r="AK65" s="62"/>
    </row>
    <row r="66" spans="1:37" ht="15">
      <c r="A66" s="27" t="s">
        <v>389</v>
      </c>
      <c r="B66" s="27" t="s">
        <v>62</v>
      </c>
      <c r="C66" s="75">
        <v>509</v>
      </c>
      <c r="D66" s="75">
        <v>1287</v>
      </c>
      <c r="E66" s="75">
        <v>80</v>
      </c>
      <c r="F66" s="75">
        <v>62</v>
      </c>
      <c r="G66" s="75">
        <v>1290.3</v>
      </c>
      <c r="H66" s="76">
        <v>6.4</v>
      </c>
      <c r="I66" s="76">
        <v>16.1</v>
      </c>
      <c r="J66" s="75">
        <v>12</v>
      </c>
      <c r="K66" s="75">
        <v>239</v>
      </c>
      <c r="L66" s="76">
        <v>2.4</v>
      </c>
      <c r="M66" s="76">
        <v>18.5</v>
      </c>
      <c r="N66" s="75">
        <v>19886</v>
      </c>
      <c r="O66" s="75">
        <v>48</v>
      </c>
      <c r="P66" s="75">
        <v>4971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58"/>
      <c r="AJ66" s="62"/>
      <c r="AK66" s="62"/>
    </row>
    <row r="67" spans="1:37" ht="15">
      <c r="A67" s="27" t="s">
        <v>399</v>
      </c>
      <c r="B67" s="27" t="s">
        <v>142</v>
      </c>
      <c r="C67" s="75">
        <v>889</v>
      </c>
      <c r="D67" s="75">
        <v>2815</v>
      </c>
      <c r="E67" s="75">
        <v>80</v>
      </c>
      <c r="F67" s="75">
        <v>52</v>
      </c>
      <c r="G67" s="75">
        <v>1538.5</v>
      </c>
      <c r="H67" s="76">
        <v>11.1</v>
      </c>
      <c r="I67" s="76">
        <v>35.2</v>
      </c>
      <c r="J67" s="75">
        <v>19</v>
      </c>
      <c r="K67" s="75">
        <v>456</v>
      </c>
      <c r="L67" s="76">
        <v>2.1</v>
      </c>
      <c r="M67" s="76">
        <v>16.2</v>
      </c>
      <c r="N67" s="75">
        <v>24001</v>
      </c>
      <c r="O67" s="75">
        <v>74</v>
      </c>
      <c r="P67" s="75">
        <v>6162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58"/>
      <c r="AJ67" s="62"/>
      <c r="AK67" s="62"/>
    </row>
    <row r="68" spans="1:37" ht="15">
      <c r="A68" s="78" t="s">
        <v>385</v>
      </c>
      <c r="B68" s="78" t="s">
        <v>120</v>
      </c>
      <c r="C68" s="97">
        <v>431</v>
      </c>
      <c r="D68" s="97">
        <v>2364</v>
      </c>
      <c r="E68" s="97">
        <v>80</v>
      </c>
      <c r="F68" s="97">
        <v>90</v>
      </c>
      <c r="G68" s="97">
        <v>888.9</v>
      </c>
      <c r="H68" s="98">
        <v>5.4</v>
      </c>
      <c r="I68" s="98">
        <v>29.6</v>
      </c>
      <c r="J68" s="97">
        <v>29</v>
      </c>
      <c r="K68" s="97">
        <v>1365</v>
      </c>
      <c r="L68" s="98">
        <v>6.7</v>
      </c>
      <c r="M68" s="98">
        <v>57.7</v>
      </c>
      <c r="N68" s="97">
        <v>47071</v>
      </c>
      <c r="O68" s="97">
        <v>133</v>
      </c>
      <c r="P68" s="97">
        <v>10264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58"/>
      <c r="AJ68" s="62"/>
      <c r="AK68" s="62"/>
    </row>
    <row r="69" spans="1:37" ht="15">
      <c r="A69" s="78" t="s">
        <v>386</v>
      </c>
      <c r="B69" s="78" t="s">
        <v>539</v>
      </c>
      <c r="C69" s="97">
        <v>363</v>
      </c>
      <c r="D69" s="97">
        <v>636</v>
      </c>
      <c r="E69" s="97">
        <v>80</v>
      </c>
      <c r="F69" s="97">
        <v>44</v>
      </c>
      <c r="G69" s="97">
        <v>1818.2</v>
      </c>
      <c r="H69" s="98">
        <v>4.5</v>
      </c>
      <c r="I69" s="98">
        <v>8</v>
      </c>
      <c r="J69" s="97">
        <v>2</v>
      </c>
      <c r="K69" s="97">
        <v>16</v>
      </c>
      <c r="L69" s="98">
        <v>0.6</v>
      </c>
      <c r="M69" s="98">
        <v>2.5</v>
      </c>
      <c r="N69" s="97">
        <v>7829</v>
      </c>
      <c r="O69" s="97">
        <v>4</v>
      </c>
      <c r="P69" s="97">
        <v>3915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58"/>
      <c r="AJ69" s="62"/>
      <c r="AK69" s="62"/>
    </row>
    <row r="70" spans="1:37" ht="15">
      <c r="A70" s="78" t="s">
        <v>383</v>
      </c>
      <c r="B70" s="78" t="s">
        <v>97</v>
      </c>
      <c r="C70" s="97">
        <v>506</v>
      </c>
      <c r="D70" s="97">
        <v>1855</v>
      </c>
      <c r="E70" s="97">
        <v>79</v>
      </c>
      <c r="F70" s="97">
        <v>67</v>
      </c>
      <c r="G70" s="97">
        <v>1179.1</v>
      </c>
      <c r="H70" s="98">
        <v>6.4</v>
      </c>
      <c r="I70" s="98">
        <v>23.5</v>
      </c>
      <c r="J70" s="97">
        <v>12</v>
      </c>
      <c r="K70" s="97">
        <v>506</v>
      </c>
      <c r="L70" s="98">
        <v>2.4</v>
      </c>
      <c r="M70" s="98">
        <v>27.3</v>
      </c>
      <c r="N70" s="97">
        <v>42130</v>
      </c>
      <c r="O70" s="97">
        <v>48</v>
      </c>
      <c r="P70" s="97">
        <v>10532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58"/>
      <c r="AJ70" s="62"/>
      <c r="AK70" s="62"/>
    </row>
    <row r="71" spans="1:37" ht="15">
      <c r="A71" s="27" t="s">
        <v>454</v>
      </c>
      <c r="B71" s="27" t="s">
        <v>155</v>
      </c>
      <c r="C71" s="75">
        <v>416</v>
      </c>
      <c r="D71" s="75">
        <v>1840</v>
      </c>
      <c r="E71" s="75">
        <v>79</v>
      </c>
      <c r="F71" s="75">
        <v>76</v>
      </c>
      <c r="G71" s="75">
        <v>1039.5</v>
      </c>
      <c r="H71" s="76">
        <v>5.3</v>
      </c>
      <c r="I71" s="76">
        <v>23.3</v>
      </c>
      <c r="J71" s="75">
        <v>6</v>
      </c>
      <c r="K71" s="75">
        <v>223</v>
      </c>
      <c r="L71" s="76">
        <v>1.4</v>
      </c>
      <c r="M71" s="76">
        <v>12.1</v>
      </c>
      <c r="N71" s="75">
        <v>37227</v>
      </c>
      <c r="O71" s="75">
        <v>23</v>
      </c>
      <c r="P71" s="75">
        <v>9711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58"/>
      <c r="AJ71" s="62"/>
      <c r="AK71" s="62"/>
    </row>
    <row r="72" spans="1:37" ht="15">
      <c r="A72" s="16" t="s">
        <v>387</v>
      </c>
      <c r="B72" s="16" t="s">
        <v>53</v>
      </c>
      <c r="C72" s="99">
        <v>543</v>
      </c>
      <c r="D72" s="99">
        <v>1914</v>
      </c>
      <c r="E72" s="99">
        <v>78</v>
      </c>
      <c r="F72" s="99">
        <v>78</v>
      </c>
      <c r="G72" s="99">
        <v>1000</v>
      </c>
      <c r="H72" s="100">
        <v>7</v>
      </c>
      <c r="I72" s="100">
        <v>24.5</v>
      </c>
      <c r="J72" s="99">
        <v>41</v>
      </c>
      <c r="K72" s="99">
        <v>689</v>
      </c>
      <c r="L72" s="100">
        <v>7.6</v>
      </c>
      <c r="M72" s="100">
        <v>36</v>
      </c>
      <c r="N72" s="99">
        <v>16797</v>
      </c>
      <c r="O72" s="99">
        <v>168</v>
      </c>
      <c r="P72" s="99">
        <v>4099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58"/>
      <c r="AJ72" s="62"/>
      <c r="AK72" s="62"/>
    </row>
    <row r="73" spans="1:37" ht="15">
      <c r="A73" s="21" t="s">
        <v>53</v>
      </c>
      <c r="B73" s="21" t="s">
        <v>247</v>
      </c>
      <c r="C73" s="59">
        <v>195</v>
      </c>
      <c r="D73" s="59">
        <v>916</v>
      </c>
      <c r="E73" s="59">
        <v>31</v>
      </c>
      <c r="F73" s="59">
        <v>24</v>
      </c>
      <c r="G73" s="59">
        <v>1291.7</v>
      </c>
      <c r="H73" s="51">
        <v>6.3</v>
      </c>
      <c r="I73" s="51">
        <v>29.5</v>
      </c>
      <c r="J73" s="59">
        <v>6</v>
      </c>
      <c r="K73" s="59">
        <v>159</v>
      </c>
      <c r="L73" s="51">
        <v>3.1</v>
      </c>
      <c r="M73" s="51">
        <v>17.3</v>
      </c>
      <c r="N73" s="59">
        <v>26469</v>
      </c>
      <c r="O73" s="59">
        <v>24</v>
      </c>
      <c r="P73" s="59">
        <v>6617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58"/>
      <c r="AJ73" s="62"/>
      <c r="AK73" s="62"/>
    </row>
    <row r="74" spans="1:37" ht="15">
      <c r="A74" s="21" t="s">
        <v>53</v>
      </c>
      <c r="B74" s="21" t="s">
        <v>62</v>
      </c>
      <c r="C74" s="59">
        <v>4</v>
      </c>
      <c r="D74" s="59">
        <v>37</v>
      </c>
      <c r="E74" s="59">
        <v>1</v>
      </c>
      <c r="F74" s="59">
        <v>1</v>
      </c>
      <c r="G74" s="59">
        <v>1000</v>
      </c>
      <c r="H74" s="51">
        <v>4</v>
      </c>
      <c r="I74" s="51">
        <v>37</v>
      </c>
      <c r="J74" s="59">
        <v>2</v>
      </c>
      <c r="K74" s="59">
        <v>30</v>
      </c>
      <c r="L74" s="51">
        <v>50</v>
      </c>
      <c r="M74" s="51">
        <v>81.4</v>
      </c>
      <c r="N74" s="59">
        <v>15059</v>
      </c>
      <c r="O74" s="59">
        <v>8</v>
      </c>
      <c r="P74" s="59">
        <v>3765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58"/>
      <c r="AJ74" s="62"/>
      <c r="AK74" s="62"/>
    </row>
    <row r="75" spans="1:37" ht="15">
      <c r="A75" s="27" t="s">
        <v>53</v>
      </c>
      <c r="B75" s="27" t="s">
        <v>97</v>
      </c>
      <c r="C75" s="75">
        <v>344</v>
      </c>
      <c r="D75" s="75">
        <v>961</v>
      </c>
      <c r="E75" s="75">
        <v>46</v>
      </c>
      <c r="F75" s="75">
        <v>53</v>
      </c>
      <c r="G75" s="75">
        <v>867.9</v>
      </c>
      <c r="H75" s="76">
        <v>7.5</v>
      </c>
      <c r="I75" s="76">
        <v>20.9</v>
      </c>
      <c r="J75" s="75">
        <v>33</v>
      </c>
      <c r="K75" s="75">
        <v>500</v>
      </c>
      <c r="L75" s="76">
        <v>9.6</v>
      </c>
      <c r="M75" s="76">
        <v>52</v>
      </c>
      <c r="N75" s="75">
        <v>15143</v>
      </c>
      <c r="O75" s="75">
        <v>136</v>
      </c>
      <c r="P75" s="75">
        <v>3674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58"/>
      <c r="AJ75" s="62"/>
      <c r="AK75" s="62"/>
    </row>
    <row r="76" spans="1:37" ht="15">
      <c r="A76" s="27" t="s">
        <v>391</v>
      </c>
      <c r="B76" s="27" t="s">
        <v>120</v>
      </c>
      <c r="C76" s="75">
        <v>605</v>
      </c>
      <c r="D76" s="75">
        <v>1850</v>
      </c>
      <c r="E76" s="75">
        <v>78</v>
      </c>
      <c r="F76" s="75">
        <v>104</v>
      </c>
      <c r="G76" s="75">
        <v>750</v>
      </c>
      <c r="H76" s="76">
        <v>7.8</v>
      </c>
      <c r="I76" s="76">
        <v>23.7</v>
      </c>
      <c r="J76" s="75">
        <v>20</v>
      </c>
      <c r="K76" s="75">
        <v>373</v>
      </c>
      <c r="L76" s="76">
        <v>3.3</v>
      </c>
      <c r="M76" s="76">
        <v>20.2</v>
      </c>
      <c r="N76" s="75">
        <v>18645</v>
      </c>
      <c r="O76" s="75">
        <v>79</v>
      </c>
      <c r="P76" s="75">
        <v>4720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58"/>
      <c r="AJ76" s="62"/>
      <c r="AK76" s="62"/>
    </row>
    <row r="77" spans="1:37" ht="15">
      <c r="A77" s="27" t="s">
        <v>467</v>
      </c>
      <c r="B77" s="27" t="s">
        <v>54</v>
      </c>
      <c r="C77" s="75">
        <v>452</v>
      </c>
      <c r="D77" s="75">
        <v>1551</v>
      </c>
      <c r="E77" s="75">
        <v>78</v>
      </c>
      <c r="F77" s="75">
        <v>59</v>
      </c>
      <c r="G77" s="75">
        <v>1322</v>
      </c>
      <c r="H77" s="76">
        <v>5.8</v>
      </c>
      <c r="I77" s="76">
        <v>19.9</v>
      </c>
      <c r="J77" s="75">
        <v>14</v>
      </c>
      <c r="K77" s="75">
        <v>380</v>
      </c>
      <c r="L77" s="76">
        <v>3.1</v>
      </c>
      <c r="M77" s="76">
        <v>24.5</v>
      </c>
      <c r="N77" s="75">
        <v>27162</v>
      </c>
      <c r="O77" s="75">
        <v>56</v>
      </c>
      <c r="P77" s="75">
        <v>6791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58"/>
      <c r="AJ77" s="62"/>
      <c r="AK77" s="62"/>
    </row>
    <row r="78" spans="1:37" ht="15">
      <c r="A78" s="21" t="s">
        <v>392</v>
      </c>
      <c r="B78" s="27" t="s">
        <v>151</v>
      </c>
      <c r="C78" s="49">
        <v>424</v>
      </c>
      <c r="D78" s="49">
        <v>1778</v>
      </c>
      <c r="E78" s="49">
        <v>78</v>
      </c>
      <c r="F78" s="49">
        <v>32</v>
      </c>
      <c r="G78" s="49">
        <v>2437.5</v>
      </c>
      <c r="H78" s="52">
        <v>5.4</v>
      </c>
      <c r="I78" s="52">
        <v>22.8</v>
      </c>
      <c r="J78" s="49">
        <v>13</v>
      </c>
      <c r="K78" s="49">
        <v>564</v>
      </c>
      <c r="L78" s="52">
        <v>3.1</v>
      </c>
      <c r="M78" s="52">
        <v>31.7</v>
      </c>
      <c r="N78" s="49">
        <v>43400</v>
      </c>
      <c r="O78" s="49">
        <v>54</v>
      </c>
      <c r="P78" s="49">
        <v>10448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58"/>
      <c r="AJ78" s="62"/>
      <c r="AK78" s="62"/>
    </row>
    <row r="79" spans="1:33" ht="15">
      <c r="A79" s="40" t="s">
        <v>36</v>
      </c>
      <c r="B79" s="35"/>
      <c r="C79" s="35"/>
      <c r="D79" s="35"/>
      <c r="E79" s="35"/>
      <c r="F79" s="35"/>
      <c r="G79" s="35"/>
      <c r="H79" s="53"/>
      <c r="I79" s="53"/>
      <c r="J79" s="35"/>
      <c r="K79" s="35"/>
      <c r="L79" s="53"/>
      <c r="M79" s="53"/>
      <c r="N79" s="35"/>
      <c r="O79" s="35"/>
      <c r="P79" s="2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7:33" ht="14.25"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7:33" ht="14.25"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3:33" ht="14.25">
      <c r="C82" s="65"/>
      <c r="D82" s="65"/>
      <c r="E82" s="65"/>
      <c r="F82" s="65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14.25"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14.25"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4.25"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4.25"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4.25"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4.25"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4.25"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4.25"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 s="62"/>
      <c r="S218" s="62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 s="62"/>
      <c r="S219" s="62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</sheetData>
  <printOptions horizontalCentered="1" verticalCentered="1"/>
  <pageMargins left="0.4" right="0.4" top="0.5" bottom="0.5" header="0.5" footer="0.42"/>
  <pageSetup fitToHeight="1" fitToWidth="1" horizontalDpi="600" verticalDpi="600" orientation="landscape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5"/>
  <sheetViews>
    <sheetView showGridLines="0" zoomScale="85" zoomScaleNormal="85" workbookViewId="0" topLeftCell="H1">
      <selection activeCell="K8" sqref="K8"/>
    </sheetView>
  </sheetViews>
  <sheetFormatPr defaultColWidth="8.796875" defaultRowHeight="14.25"/>
  <cols>
    <col min="1" max="1" width="40" style="0" customWidth="1"/>
    <col min="2" max="7" width="11.59765625" style="0" customWidth="1"/>
    <col min="8" max="9" width="11.59765625" style="101" customWidth="1"/>
    <col min="10" max="11" width="13.59765625" style="0" customWidth="1"/>
    <col min="12" max="12" width="13.69921875" style="101" customWidth="1"/>
    <col min="13" max="13" width="13.09765625" style="101" customWidth="1"/>
    <col min="14" max="14" width="13.69921875" style="0" customWidth="1"/>
    <col min="15" max="15" width="12.5" style="0" customWidth="1"/>
    <col min="16" max="16" width="16.5" style="0" customWidth="1"/>
    <col min="17" max="17" width="19.5" style="57" customWidth="1"/>
    <col min="18" max="18" width="5" style="57" customWidth="1"/>
    <col min="19" max="46" width="9" style="57" customWidth="1"/>
  </cols>
  <sheetData>
    <row r="1" spans="1:16" ht="14.25">
      <c r="A1" s="44"/>
      <c r="B1" s="44"/>
      <c r="C1" s="44"/>
      <c r="D1" s="44"/>
      <c r="E1" s="44"/>
      <c r="F1" s="44"/>
      <c r="G1" s="44"/>
      <c r="H1" s="107"/>
      <c r="I1" s="107"/>
      <c r="J1" s="44"/>
      <c r="K1" s="44"/>
      <c r="L1" s="107"/>
      <c r="M1" s="107"/>
      <c r="N1" s="44"/>
      <c r="O1" s="44"/>
      <c r="P1" s="44"/>
    </row>
    <row r="2" spans="1:16" ht="14.25">
      <c r="A2" s="44"/>
      <c r="B2" s="44"/>
      <c r="C2" s="44"/>
      <c r="D2" s="44"/>
      <c r="E2" s="44"/>
      <c r="F2" s="44"/>
      <c r="G2" s="44"/>
      <c r="H2" s="107"/>
      <c r="I2" s="107"/>
      <c r="J2" s="44"/>
      <c r="K2" s="44"/>
      <c r="L2" s="107"/>
      <c r="M2" s="107"/>
      <c r="N2" s="44"/>
      <c r="O2" s="44"/>
      <c r="P2" s="44"/>
    </row>
    <row r="3" spans="1:16" ht="14.25">
      <c r="A3" s="44"/>
      <c r="B3" s="44"/>
      <c r="C3" s="44"/>
      <c r="D3" s="44"/>
      <c r="E3" s="44"/>
      <c r="F3" s="44"/>
      <c r="G3" s="44"/>
      <c r="H3" s="107"/>
      <c r="I3" s="107"/>
      <c r="J3" s="44"/>
      <c r="K3" s="44"/>
      <c r="L3" s="107"/>
      <c r="M3" s="107"/>
      <c r="N3" s="44"/>
      <c r="O3" s="44"/>
      <c r="P3" s="44"/>
    </row>
    <row r="4" spans="1:16" ht="14.25">
      <c r="A4" s="44"/>
      <c r="B4" s="44"/>
      <c r="C4" s="44"/>
      <c r="D4" s="44"/>
      <c r="E4" s="44"/>
      <c r="F4" s="44"/>
      <c r="G4" s="44"/>
      <c r="H4" s="107"/>
      <c r="I4" s="107"/>
      <c r="J4" s="44"/>
      <c r="K4" s="44"/>
      <c r="L4" s="107"/>
      <c r="M4" s="107"/>
      <c r="N4" s="44"/>
      <c r="O4" s="44"/>
      <c r="P4" s="44"/>
    </row>
    <row r="5" spans="1:16" ht="30.75">
      <c r="A5" s="103" t="s">
        <v>542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6.2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4.25">
      <c r="A7" s="45"/>
      <c r="B7" s="45"/>
      <c r="C7" s="45"/>
      <c r="D7" s="45"/>
      <c r="E7" s="45"/>
      <c r="F7" s="45"/>
      <c r="G7" s="45"/>
      <c r="H7" s="108"/>
      <c r="I7" s="108"/>
      <c r="J7" s="45"/>
      <c r="K7" s="45"/>
      <c r="L7" s="108"/>
      <c r="M7" s="108"/>
      <c r="N7" s="45"/>
      <c r="O7" s="45"/>
      <c r="P7" s="45"/>
    </row>
    <row r="8" spans="1:16" ht="15">
      <c r="A8" s="46"/>
      <c r="B8" s="46"/>
      <c r="C8" s="46"/>
      <c r="D8" s="46"/>
      <c r="E8" s="46"/>
      <c r="F8" s="46"/>
      <c r="G8" s="106"/>
      <c r="H8" s="109"/>
      <c r="I8" s="109"/>
      <c r="J8" s="46"/>
      <c r="K8" s="46"/>
      <c r="L8" s="109"/>
      <c r="M8" s="109"/>
      <c r="N8" s="46"/>
      <c r="O8" s="110"/>
      <c r="P8" s="46" t="s">
        <v>1</v>
      </c>
    </row>
    <row r="9" spans="1:16" ht="15">
      <c r="A9" s="105" t="str">
        <f>A!A9</f>
        <v>OCTOBER 2007</v>
      </c>
      <c r="B9" s="46"/>
      <c r="C9" s="46"/>
      <c r="D9" s="46"/>
      <c r="E9" s="46"/>
      <c r="F9" s="46"/>
      <c r="G9" s="46"/>
      <c r="H9" s="109"/>
      <c r="I9" s="109"/>
      <c r="J9" s="46"/>
      <c r="K9" s="46"/>
      <c r="L9" s="109"/>
      <c r="M9" s="109"/>
      <c r="N9" s="46"/>
      <c r="O9" s="110"/>
      <c r="P9" s="46" t="s">
        <v>49</v>
      </c>
    </row>
    <row r="10" spans="1:16" ht="15">
      <c r="A10" s="47"/>
      <c r="B10" s="47"/>
      <c r="C10" s="91"/>
      <c r="D10" s="91"/>
      <c r="E10" s="91"/>
      <c r="F10" s="91"/>
      <c r="G10" s="91"/>
      <c r="H10" s="56"/>
      <c r="I10" s="56"/>
      <c r="J10" s="91"/>
      <c r="K10" s="91"/>
      <c r="L10" s="56" t="s">
        <v>3</v>
      </c>
      <c r="M10" s="56" t="s">
        <v>3</v>
      </c>
      <c r="N10" s="91" t="s">
        <v>4</v>
      </c>
      <c r="O10" s="91" t="s">
        <v>5</v>
      </c>
      <c r="P10" s="91" t="s">
        <v>6</v>
      </c>
    </row>
    <row r="11" spans="1:16" ht="15">
      <c r="A11" s="26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2" t="s">
        <v>8</v>
      </c>
      <c r="P11" s="22" t="s">
        <v>12</v>
      </c>
    </row>
    <row r="12" spans="1:16" ht="15">
      <c r="A12" s="26" t="s">
        <v>13</v>
      </c>
      <c r="B12" s="22" t="s">
        <v>7</v>
      </c>
      <c r="C12" s="22" t="s">
        <v>14</v>
      </c>
      <c r="D12" s="22" t="s">
        <v>540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540</v>
      </c>
      <c r="J12" s="22" t="s">
        <v>18</v>
      </c>
      <c r="K12" s="22" t="s">
        <v>19</v>
      </c>
      <c r="L12" s="24" t="s">
        <v>18</v>
      </c>
      <c r="M12" s="24" t="s">
        <v>540</v>
      </c>
      <c r="N12" s="22" t="s">
        <v>12</v>
      </c>
      <c r="O12" s="22" t="s">
        <v>19</v>
      </c>
      <c r="P12" s="22" t="s">
        <v>20</v>
      </c>
    </row>
    <row r="13" spans="1:16" ht="15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540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15">
      <c r="A14" s="36"/>
      <c r="B14" s="28"/>
      <c r="C14" s="28"/>
      <c r="D14" s="28"/>
      <c r="E14" s="28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541</v>
      </c>
      <c r="P14" s="28" t="s">
        <v>30</v>
      </c>
    </row>
    <row r="15" spans="1:37" ht="15">
      <c r="A15" s="27" t="s">
        <v>414</v>
      </c>
      <c r="B15" s="27" t="s">
        <v>178</v>
      </c>
      <c r="C15" s="75">
        <v>384</v>
      </c>
      <c r="D15" s="75">
        <v>1908</v>
      </c>
      <c r="E15" s="75">
        <v>78</v>
      </c>
      <c r="F15" s="75">
        <v>64</v>
      </c>
      <c r="G15" s="75">
        <v>1218.8</v>
      </c>
      <c r="H15" s="76">
        <v>4.9</v>
      </c>
      <c r="I15" s="76">
        <v>24.5</v>
      </c>
      <c r="J15" s="75">
        <v>17</v>
      </c>
      <c r="K15" s="75">
        <v>684</v>
      </c>
      <c r="L15" s="76">
        <v>4.4</v>
      </c>
      <c r="M15" s="76">
        <v>35.8</v>
      </c>
      <c r="N15" s="75">
        <v>40232</v>
      </c>
      <c r="O15" s="75">
        <v>66</v>
      </c>
      <c r="P15" s="75">
        <v>10363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58"/>
      <c r="AJ15" s="62"/>
      <c r="AK15" s="62"/>
    </row>
    <row r="16" spans="1:37" ht="15">
      <c r="A16" s="27" t="s">
        <v>431</v>
      </c>
      <c r="B16" s="27" t="s">
        <v>81</v>
      </c>
      <c r="C16" s="75">
        <v>634</v>
      </c>
      <c r="D16" s="75">
        <v>2431</v>
      </c>
      <c r="E16" s="75">
        <v>78</v>
      </c>
      <c r="F16" s="75">
        <v>60</v>
      </c>
      <c r="G16" s="75">
        <v>1300</v>
      </c>
      <c r="H16" s="76">
        <v>8.1</v>
      </c>
      <c r="I16" s="76">
        <v>31.2</v>
      </c>
      <c r="J16" s="75">
        <v>0</v>
      </c>
      <c r="K16" s="75">
        <v>0</v>
      </c>
      <c r="L16" s="76">
        <v>0</v>
      </c>
      <c r="M16" s="76">
        <v>0</v>
      </c>
      <c r="N16" s="75">
        <v>0</v>
      </c>
      <c r="O16" s="75">
        <v>0</v>
      </c>
      <c r="P16" s="75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58"/>
      <c r="AJ16" s="62"/>
      <c r="AK16" s="62"/>
    </row>
    <row r="17" spans="1:37" ht="15">
      <c r="A17" s="27" t="s">
        <v>395</v>
      </c>
      <c r="B17" s="27" t="s">
        <v>104</v>
      </c>
      <c r="C17" s="75">
        <v>491</v>
      </c>
      <c r="D17" s="75">
        <v>1685</v>
      </c>
      <c r="E17" s="75">
        <v>78</v>
      </c>
      <c r="F17" s="75">
        <v>64</v>
      </c>
      <c r="G17" s="75">
        <v>1218.8</v>
      </c>
      <c r="H17" s="76">
        <v>6.3</v>
      </c>
      <c r="I17" s="76">
        <v>21.6</v>
      </c>
      <c r="J17" s="75">
        <v>4</v>
      </c>
      <c r="K17" s="75">
        <v>184</v>
      </c>
      <c r="L17" s="76" t="s">
        <v>51</v>
      </c>
      <c r="M17" s="76" t="s">
        <v>51</v>
      </c>
      <c r="N17" s="75">
        <v>46048</v>
      </c>
      <c r="O17" s="75">
        <v>22</v>
      </c>
      <c r="P17" s="75">
        <v>8372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58"/>
      <c r="AJ17" s="62"/>
      <c r="AK17" s="62"/>
    </row>
    <row r="18" spans="1:37" ht="15">
      <c r="A18" s="27" t="s">
        <v>393</v>
      </c>
      <c r="B18" s="27" t="s">
        <v>60</v>
      </c>
      <c r="C18" s="75">
        <v>632</v>
      </c>
      <c r="D18" s="75">
        <v>2360</v>
      </c>
      <c r="E18" s="75">
        <v>77</v>
      </c>
      <c r="F18" s="75">
        <v>61</v>
      </c>
      <c r="G18" s="75">
        <v>1262.3</v>
      </c>
      <c r="H18" s="76">
        <v>8.2</v>
      </c>
      <c r="I18" s="76">
        <v>30.6</v>
      </c>
      <c r="J18" s="75">
        <v>12</v>
      </c>
      <c r="K18" s="75">
        <v>337</v>
      </c>
      <c r="L18" s="76" t="s">
        <v>51</v>
      </c>
      <c r="M18" s="76" t="s">
        <v>51</v>
      </c>
      <c r="N18" s="75">
        <v>28116</v>
      </c>
      <c r="O18" s="75">
        <v>47</v>
      </c>
      <c r="P18" s="75">
        <v>7179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58"/>
      <c r="AJ18" s="62"/>
      <c r="AK18" s="62"/>
    </row>
    <row r="19" spans="1:37" ht="15">
      <c r="A19" s="78" t="s">
        <v>394</v>
      </c>
      <c r="B19" s="78" t="s">
        <v>80</v>
      </c>
      <c r="C19" s="97">
        <v>474</v>
      </c>
      <c r="D19" s="97">
        <v>1988</v>
      </c>
      <c r="E19" s="97">
        <v>77</v>
      </c>
      <c r="F19" s="97">
        <v>65</v>
      </c>
      <c r="G19" s="97">
        <v>1184.6</v>
      </c>
      <c r="H19" s="98">
        <v>6.2</v>
      </c>
      <c r="I19" s="98">
        <v>25.8</v>
      </c>
      <c r="J19" s="97">
        <v>14</v>
      </c>
      <c r="K19" s="97">
        <v>518</v>
      </c>
      <c r="L19" s="98" t="s">
        <v>51</v>
      </c>
      <c r="M19" s="98" t="s">
        <v>51</v>
      </c>
      <c r="N19" s="97">
        <v>36980</v>
      </c>
      <c r="O19" s="97">
        <v>73</v>
      </c>
      <c r="P19" s="97">
        <v>7092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58"/>
      <c r="AJ19" s="62"/>
      <c r="AK19" s="62"/>
    </row>
    <row r="20" spans="1:37" ht="15">
      <c r="A20" s="78" t="s">
        <v>402</v>
      </c>
      <c r="B20" s="78" t="s">
        <v>137</v>
      </c>
      <c r="C20" s="97">
        <v>933</v>
      </c>
      <c r="D20" s="97">
        <v>2053</v>
      </c>
      <c r="E20" s="97">
        <v>77</v>
      </c>
      <c r="F20" s="97">
        <v>105</v>
      </c>
      <c r="G20" s="97">
        <v>733.3</v>
      </c>
      <c r="H20" s="98">
        <v>12.1</v>
      </c>
      <c r="I20" s="98">
        <v>26.7</v>
      </c>
      <c r="J20" s="97">
        <v>0</v>
      </c>
      <c r="K20" s="97">
        <v>0</v>
      </c>
      <c r="L20" s="98" t="s">
        <v>51</v>
      </c>
      <c r="M20" s="98" t="s">
        <v>51</v>
      </c>
      <c r="N20" s="97">
        <v>0</v>
      </c>
      <c r="O20" s="97">
        <v>0</v>
      </c>
      <c r="P20" s="97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58"/>
      <c r="AJ20" s="62"/>
      <c r="AK20" s="62"/>
    </row>
    <row r="21" spans="1:37" ht="15">
      <c r="A21" s="27" t="s">
        <v>403</v>
      </c>
      <c r="B21" s="27" t="s">
        <v>337</v>
      </c>
      <c r="C21" s="75">
        <v>452</v>
      </c>
      <c r="D21" s="75">
        <v>1247</v>
      </c>
      <c r="E21" s="75">
        <v>76</v>
      </c>
      <c r="F21" s="75">
        <v>50</v>
      </c>
      <c r="G21" s="75">
        <v>1520</v>
      </c>
      <c r="H21" s="76">
        <v>5.9</v>
      </c>
      <c r="I21" s="76">
        <v>16.4</v>
      </c>
      <c r="J21" s="75">
        <v>9</v>
      </c>
      <c r="K21" s="75">
        <v>179</v>
      </c>
      <c r="L21" s="76" t="s">
        <v>51</v>
      </c>
      <c r="M21" s="76" t="s">
        <v>51</v>
      </c>
      <c r="N21" s="75">
        <v>19883</v>
      </c>
      <c r="O21" s="75">
        <v>37</v>
      </c>
      <c r="P21" s="75">
        <v>4836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58"/>
      <c r="AJ21" s="62"/>
      <c r="AK21" s="62"/>
    </row>
    <row r="22" spans="1:37" ht="15">
      <c r="A22" s="16" t="s">
        <v>435</v>
      </c>
      <c r="B22" s="16" t="s">
        <v>53</v>
      </c>
      <c r="C22" s="99">
        <v>221</v>
      </c>
      <c r="D22" s="99">
        <v>175</v>
      </c>
      <c r="E22" s="99">
        <v>76</v>
      </c>
      <c r="F22" s="99">
        <v>28</v>
      </c>
      <c r="G22" s="99">
        <v>2714.3</v>
      </c>
      <c r="H22" s="100">
        <v>2.9</v>
      </c>
      <c r="I22" s="100">
        <v>2.3</v>
      </c>
      <c r="J22" s="99">
        <v>0</v>
      </c>
      <c r="K22" s="99">
        <v>0</v>
      </c>
      <c r="L22" s="100" t="s">
        <v>51</v>
      </c>
      <c r="M22" s="100" t="s">
        <v>51</v>
      </c>
      <c r="N22" s="99">
        <v>0</v>
      </c>
      <c r="O22" s="99">
        <v>0</v>
      </c>
      <c r="P22" s="99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58"/>
      <c r="AJ22" s="62"/>
      <c r="AK22" s="62"/>
    </row>
    <row r="23" spans="1:37" ht="15">
      <c r="A23" s="21" t="s">
        <v>53</v>
      </c>
      <c r="B23" s="21" t="s">
        <v>109</v>
      </c>
      <c r="C23" s="59">
        <v>221</v>
      </c>
      <c r="D23" s="59">
        <v>175</v>
      </c>
      <c r="E23" s="59">
        <v>76</v>
      </c>
      <c r="F23" s="59">
        <v>28</v>
      </c>
      <c r="G23" s="59">
        <v>2714.3</v>
      </c>
      <c r="H23" s="51">
        <v>2.9</v>
      </c>
      <c r="I23" s="51">
        <v>2.3</v>
      </c>
      <c r="J23" s="59">
        <v>0</v>
      </c>
      <c r="K23" s="59">
        <v>0</v>
      </c>
      <c r="L23" s="51" t="s">
        <v>51</v>
      </c>
      <c r="M23" s="51" t="s">
        <v>51</v>
      </c>
      <c r="N23" s="59">
        <v>0</v>
      </c>
      <c r="O23" s="59">
        <v>0</v>
      </c>
      <c r="P23" s="59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58"/>
      <c r="AJ23" s="62"/>
      <c r="AK23" s="62"/>
    </row>
    <row r="24" spans="1:37" ht="15">
      <c r="A24" s="27" t="s">
        <v>53</v>
      </c>
      <c r="B24" s="27" t="s">
        <v>59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6">
        <v>0</v>
      </c>
      <c r="I24" s="76">
        <v>0</v>
      </c>
      <c r="J24" s="75">
        <v>0</v>
      </c>
      <c r="K24" s="75">
        <v>0</v>
      </c>
      <c r="L24" s="76" t="s">
        <v>51</v>
      </c>
      <c r="M24" s="76" t="s">
        <v>51</v>
      </c>
      <c r="N24" s="75">
        <v>0</v>
      </c>
      <c r="O24" s="75">
        <v>0</v>
      </c>
      <c r="P24" s="75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58"/>
      <c r="AJ24" s="62"/>
      <c r="AK24" s="62"/>
    </row>
    <row r="25" spans="1:37" ht="15">
      <c r="A25" s="27" t="s">
        <v>534</v>
      </c>
      <c r="B25" s="27" t="s">
        <v>283</v>
      </c>
      <c r="C25" s="75">
        <v>522</v>
      </c>
      <c r="D25" s="75">
        <v>1595</v>
      </c>
      <c r="E25" s="75">
        <v>75</v>
      </c>
      <c r="F25" s="75">
        <v>133</v>
      </c>
      <c r="G25" s="75">
        <v>563.9</v>
      </c>
      <c r="H25" s="76">
        <v>7</v>
      </c>
      <c r="I25" s="76">
        <v>21.3</v>
      </c>
      <c r="J25" s="75">
        <v>14</v>
      </c>
      <c r="K25" s="75">
        <v>227</v>
      </c>
      <c r="L25" s="76" t="s">
        <v>51</v>
      </c>
      <c r="M25" s="76" t="s">
        <v>51</v>
      </c>
      <c r="N25" s="75">
        <v>16213</v>
      </c>
      <c r="O25" s="75">
        <v>55</v>
      </c>
      <c r="P25" s="75">
        <v>4127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58"/>
      <c r="AJ25" s="62"/>
      <c r="AK25" s="62"/>
    </row>
    <row r="26" spans="1:37" ht="15">
      <c r="A26" s="27" t="s">
        <v>398</v>
      </c>
      <c r="B26" s="27" t="s">
        <v>92</v>
      </c>
      <c r="C26" s="75">
        <v>575</v>
      </c>
      <c r="D26" s="75">
        <v>2190</v>
      </c>
      <c r="E26" s="75">
        <v>75</v>
      </c>
      <c r="F26" s="75">
        <v>74</v>
      </c>
      <c r="G26" s="75">
        <v>1013.5</v>
      </c>
      <c r="H26" s="76">
        <v>7.7</v>
      </c>
      <c r="I26" s="76">
        <v>29.2</v>
      </c>
      <c r="J26" s="75">
        <v>9</v>
      </c>
      <c r="K26" s="75">
        <v>321</v>
      </c>
      <c r="L26" s="76" t="s">
        <v>51</v>
      </c>
      <c r="M26" s="76" t="s">
        <v>51</v>
      </c>
      <c r="N26" s="75">
        <v>35660</v>
      </c>
      <c r="O26" s="75">
        <v>37</v>
      </c>
      <c r="P26" s="75">
        <v>8674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58"/>
      <c r="AJ26" s="62"/>
      <c r="AK26" s="62"/>
    </row>
    <row r="27" spans="1:37" ht="15">
      <c r="A27" s="27" t="s">
        <v>535</v>
      </c>
      <c r="B27" s="27" t="s">
        <v>274</v>
      </c>
      <c r="C27" s="75">
        <v>382</v>
      </c>
      <c r="D27" s="75">
        <v>1457</v>
      </c>
      <c r="E27" s="75">
        <v>75</v>
      </c>
      <c r="F27" s="75">
        <v>68</v>
      </c>
      <c r="G27" s="75">
        <v>1102.9</v>
      </c>
      <c r="H27" s="76">
        <v>5.1</v>
      </c>
      <c r="I27" s="76">
        <v>19.4</v>
      </c>
      <c r="J27" s="75">
        <v>12</v>
      </c>
      <c r="K27" s="75">
        <v>244</v>
      </c>
      <c r="L27" s="76" t="s">
        <v>51</v>
      </c>
      <c r="M27" s="76" t="s">
        <v>51</v>
      </c>
      <c r="N27" s="75">
        <v>20295</v>
      </c>
      <c r="O27" s="75">
        <v>49</v>
      </c>
      <c r="P27" s="75">
        <v>4970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58"/>
      <c r="AJ27" s="62"/>
      <c r="AK27" s="62"/>
    </row>
    <row r="28" spans="1:37" ht="15">
      <c r="A28" s="27" t="s">
        <v>401</v>
      </c>
      <c r="B28" s="27" t="s">
        <v>134</v>
      </c>
      <c r="C28" s="75">
        <v>616</v>
      </c>
      <c r="D28" s="75">
        <v>1803</v>
      </c>
      <c r="E28" s="75">
        <v>75</v>
      </c>
      <c r="F28" s="75">
        <v>80</v>
      </c>
      <c r="G28" s="75">
        <v>937.5</v>
      </c>
      <c r="H28" s="76">
        <v>8.2</v>
      </c>
      <c r="I28" s="76">
        <v>24</v>
      </c>
      <c r="J28" s="75">
        <v>4</v>
      </c>
      <c r="K28" s="75">
        <v>185</v>
      </c>
      <c r="L28" s="76" t="s">
        <v>51</v>
      </c>
      <c r="M28" s="76" t="s">
        <v>51</v>
      </c>
      <c r="N28" s="75">
        <v>46290</v>
      </c>
      <c r="O28" s="75">
        <v>22</v>
      </c>
      <c r="P28" s="75">
        <v>8416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58"/>
      <c r="AJ28" s="62"/>
      <c r="AK28" s="62"/>
    </row>
    <row r="29" spans="1:37" ht="15">
      <c r="A29" s="27" t="s">
        <v>401</v>
      </c>
      <c r="B29" s="27" t="s">
        <v>60</v>
      </c>
      <c r="C29" s="75">
        <v>483</v>
      </c>
      <c r="D29" s="75">
        <v>1834</v>
      </c>
      <c r="E29" s="75">
        <v>74</v>
      </c>
      <c r="F29" s="75">
        <v>41</v>
      </c>
      <c r="G29" s="75">
        <v>1804.9</v>
      </c>
      <c r="H29" s="76">
        <v>6.5</v>
      </c>
      <c r="I29" s="76">
        <v>24.8</v>
      </c>
      <c r="J29" s="75">
        <v>7</v>
      </c>
      <c r="K29" s="75">
        <v>309</v>
      </c>
      <c r="L29" s="76" t="s">
        <v>51</v>
      </c>
      <c r="M29" s="76" t="s">
        <v>51</v>
      </c>
      <c r="N29" s="75">
        <v>44165</v>
      </c>
      <c r="O29" s="75">
        <v>27</v>
      </c>
      <c r="P29" s="75">
        <v>11450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58"/>
      <c r="AJ29" s="62"/>
      <c r="AK29" s="62"/>
    </row>
    <row r="30" spans="1:37" ht="15">
      <c r="A30" s="27" t="s">
        <v>404</v>
      </c>
      <c r="B30" s="27" t="s">
        <v>104</v>
      </c>
      <c r="C30" s="75">
        <v>412</v>
      </c>
      <c r="D30" s="75">
        <v>1326</v>
      </c>
      <c r="E30" s="75">
        <v>74</v>
      </c>
      <c r="F30" s="75">
        <v>56</v>
      </c>
      <c r="G30" s="75">
        <v>1321.4</v>
      </c>
      <c r="H30" s="76">
        <v>5.6</v>
      </c>
      <c r="I30" s="76">
        <v>17.9</v>
      </c>
      <c r="J30" s="75">
        <v>10</v>
      </c>
      <c r="K30" s="75">
        <v>230</v>
      </c>
      <c r="L30" s="76" t="s">
        <v>51</v>
      </c>
      <c r="M30" s="76" t="s">
        <v>51</v>
      </c>
      <c r="N30" s="75">
        <v>23030</v>
      </c>
      <c r="O30" s="75">
        <v>41</v>
      </c>
      <c r="P30" s="75">
        <v>5617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58"/>
      <c r="AJ30" s="62"/>
      <c r="AK30" s="62"/>
    </row>
    <row r="31" spans="1:37" ht="15">
      <c r="A31" s="27" t="s">
        <v>429</v>
      </c>
      <c r="B31" s="27" t="s">
        <v>283</v>
      </c>
      <c r="C31" s="75">
        <v>397</v>
      </c>
      <c r="D31" s="75">
        <v>1704</v>
      </c>
      <c r="E31" s="75">
        <v>74</v>
      </c>
      <c r="F31" s="75">
        <v>83</v>
      </c>
      <c r="G31" s="75">
        <v>891.6</v>
      </c>
      <c r="H31" s="76">
        <v>5.4</v>
      </c>
      <c r="I31" s="76">
        <v>23</v>
      </c>
      <c r="J31" s="75">
        <v>14</v>
      </c>
      <c r="K31" s="75">
        <v>405</v>
      </c>
      <c r="L31" s="76" t="s">
        <v>51</v>
      </c>
      <c r="M31" s="76" t="s">
        <v>51</v>
      </c>
      <c r="N31" s="75">
        <v>28895</v>
      </c>
      <c r="O31" s="75">
        <v>55</v>
      </c>
      <c r="P31" s="75">
        <v>7355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58"/>
      <c r="AJ31" s="62"/>
      <c r="AK31" s="62"/>
    </row>
    <row r="32" spans="1:37" ht="15">
      <c r="A32" s="27" t="s">
        <v>400</v>
      </c>
      <c r="B32" s="27" t="s">
        <v>62</v>
      </c>
      <c r="C32" s="75">
        <v>619</v>
      </c>
      <c r="D32" s="75">
        <v>1580</v>
      </c>
      <c r="E32" s="75">
        <v>74</v>
      </c>
      <c r="F32" s="75">
        <v>73</v>
      </c>
      <c r="G32" s="75">
        <v>1013.7</v>
      </c>
      <c r="H32" s="76">
        <v>8.4</v>
      </c>
      <c r="I32" s="76">
        <v>21.4</v>
      </c>
      <c r="J32" s="75">
        <v>23</v>
      </c>
      <c r="K32" s="75">
        <v>705</v>
      </c>
      <c r="L32" s="76" t="s">
        <v>51</v>
      </c>
      <c r="M32" s="76" t="s">
        <v>51</v>
      </c>
      <c r="N32" s="75">
        <v>30649</v>
      </c>
      <c r="O32" s="75">
        <v>90</v>
      </c>
      <c r="P32" s="75">
        <v>7832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58"/>
      <c r="AJ32" s="62"/>
      <c r="AK32" s="62"/>
    </row>
    <row r="33" spans="1:37" ht="15">
      <c r="A33" s="27" t="s">
        <v>408</v>
      </c>
      <c r="B33" s="27" t="s">
        <v>134</v>
      </c>
      <c r="C33" s="75">
        <v>455</v>
      </c>
      <c r="D33" s="75">
        <v>2150</v>
      </c>
      <c r="E33" s="75">
        <v>74</v>
      </c>
      <c r="F33" s="75">
        <v>89</v>
      </c>
      <c r="G33" s="75">
        <v>831.5</v>
      </c>
      <c r="H33" s="76">
        <v>6.1</v>
      </c>
      <c r="I33" s="76">
        <v>29.1</v>
      </c>
      <c r="J33" s="75">
        <v>12</v>
      </c>
      <c r="K33" s="75">
        <v>623</v>
      </c>
      <c r="L33" s="76" t="s">
        <v>51</v>
      </c>
      <c r="M33" s="76" t="s">
        <v>51</v>
      </c>
      <c r="N33" s="75">
        <v>51950</v>
      </c>
      <c r="O33" s="75">
        <v>74</v>
      </c>
      <c r="P33" s="75">
        <v>8424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58"/>
      <c r="AJ33" s="62"/>
      <c r="AK33" s="62"/>
    </row>
    <row r="34" spans="1:37" ht="15">
      <c r="A34" s="27" t="s">
        <v>405</v>
      </c>
      <c r="B34" s="27" t="s">
        <v>539</v>
      </c>
      <c r="C34" s="75">
        <v>176</v>
      </c>
      <c r="D34" s="75">
        <v>1303</v>
      </c>
      <c r="E34" s="75">
        <v>74</v>
      </c>
      <c r="F34" s="75">
        <v>51</v>
      </c>
      <c r="G34" s="75">
        <v>1451</v>
      </c>
      <c r="H34" s="76">
        <v>2.4</v>
      </c>
      <c r="I34" s="76">
        <v>17.6</v>
      </c>
      <c r="J34" s="75">
        <v>11</v>
      </c>
      <c r="K34" s="75">
        <v>551</v>
      </c>
      <c r="L34" s="76" t="s">
        <v>51</v>
      </c>
      <c r="M34" s="76" t="s">
        <v>51</v>
      </c>
      <c r="N34" s="75">
        <v>50110</v>
      </c>
      <c r="O34" s="75">
        <v>45</v>
      </c>
      <c r="P34" s="75">
        <v>12249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58"/>
      <c r="AJ34" s="62"/>
      <c r="AK34" s="62"/>
    </row>
    <row r="35" spans="1:37" ht="15">
      <c r="A35" s="27" t="s">
        <v>396</v>
      </c>
      <c r="B35" s="27" t="s">
        <v>62</v>
      </c>
      <c r="C35" s="75">
        <v>299</v>
      </c>
      <c r="D35" s="75">
        <v>1193</v>
      </c>
      <c r="E35" s="75">
        <v>73</v>
      </c>
      <c r="F35" s="75">
        <v>46</v>
      </c>
      <c r="G35" s="75">
        <v>1587</v>
      </c>
      <c r="H35" s="76">
        <v>4.1</v>
      </c>
      <c r="I35" s="76">
        <v>16.3</v>
      </c>
      <c r="J35" s="75">
        <v>13</v>
      </c>
      <c r="K35" s="75">
        <v>252</v>
      </c>
      <c r="L35" s="76">
        <v>4.3</v>
      </c>
      <c r="M35" s="76">
        <v>21.1</v>
      </c>
      <c r="N35" s="75">
        <v>19400</v>
      </c>
      <c r="O35" s="75">
        <v>54</v>
      </c>
      <c r="P35" s="75">
        <v>4670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58"/>
      <c r="AJ35" s="62"/>
      <c r="AK35" s="62"/>
    </row>
    <row r="36" spans="1:37" ht="15">
      <c r="A36" s="27" t="s">
        <v>190</v>
      </c>
      <c r="B36" s="27" t="s">
        <v>116</v>
      </c>
      <c r="C36" s="75">
        <v>447</v>
      </c>
      <c r="D36" s="75">
        <v>2288</v>
      </c>
      <c r="E36" s="75">
        <v>73</v>
      </c>
      <c r="F36" s="75">
        <v>82</v>
      </c>
      <c r="G36" s="75">
        <v>890.2</v>
      </c>
      <c r="H36" s="76">
        <v>6.1</v>
      </c>
      <c r="I36" s="76">
        <v>31.3</v>
      </c>
      <c r="J36" s="75">
        <v>11</v>
      </c>
      <c r="K36" s="75">
        <v>452</v>
      </c>
      <c r="L36" s="76">
        <v>2.5</v>
      </c>
      <c r="M36" s="76">
        <v>19.8</v>
      </c>
      <c r="N36" s="75">
        <v>41125</v>
      </c>
      <c r="O36" s="75">
        <v>42</v>
      </c>
      <c r="P36" s="75">
        <v>10771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58"/>
      <c r="AJ36" s="62"/>
      <c r="AK36" s="62"/>
    </row>
    <row r="37" spans="1:37" ht="15">
      <c r="A37" s="27" t="s">
        <v>421</v>
      </c>
      <c r="B37" s="27" t="s">
        <v>68</v>
      </c>
      <c r="C37" s="75">
        <v>770</v>
      </c>
      <c r="D37" s="75">
        <v>2730</v>
      </c>
      <c r="E37" s="75">
        <v>73</v>
      </c>
      <c r="F37" s="75">
        <v>55</v>
      </c>
      <c r="G37" s="75">
        <v>1327.3</v>
      </c>
      <c r="H37" s="76">
        <v>10.5</v>
      </c>
      <c r="I37" s="76">
        <v>37.4</v>
      </c>
      <c r="J37" s="75">
        <v>20</v>
      </c>
      <c r="K37" s="75">
        <v>1270</v>
      </c>
      <c r="L37" s="76" t="s">
        <v>51</v>
      </c>
      <c r="M37" s="76" t="s">
        <v>51</v>
      </c>
      <c r="N37" s="75">
        <v>63518</v>
      </c>
      <c r="O37" s="75">
        <v>92</v>
      </c>
      <c r="P37" s="75">
        <v>13808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58"/>
      <c r="AJ37" s="62"/>
      <c r="AK37" s="62"/>
    </row>
    <row r="38" spans="1:37" ht="15">
      <c r="A38" s="27" t="s">
        <v>475</v>
      </c>
      <c r="B38" s="27" t="s">
        <v>155</v>
      </c>
      <c r="C38" s="75">
        <v>402</v>
      </c>
      <c r="D38" s="75">
        <v>1215</v>
      </c>
      <c r="E38" s="75">
        <v>73</v>
      </c>
      <c r="F38" s="75">
        <v>46</v>
      </c>
      <c r="G38" s="75">
        <v>1587</v>
      </c>
      <c r="H38" s="76">
        <v>5.5</v>
      </c>
      <c r="I38" s="76">
        <v>16.6</v>
      </c>
      <c r="J38" s="75">
        <v>8</v>
      </c>
      <c r="K38" s="75">
        <v>277</v>
      </c>
      <c r="L38" s="76" t="s">
        <v>51</v>
      </c>
      <c r="M38" s="76" t="s">
        <v>51</v>
      </c>
      <c r="N38" s="75">
        <v>34658</v>
      </c>
      <c r="O38" s="75">
        <v>36</v>
      </c>
      <c r="P38" s="75">
        <v>7702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58"/>
      <c r="AJ38" s="62"/>
      <c r="AK38" s="62"/>
    </row>
    <row r="39" spans="1:37" ht="15">
      <c r="A39" s="78" t="s">
        <v>406</v>
      </c>
      <c r="B39" s="78" t="s">
        <v>55</v>
      </c>
      <c r="C39" s="97">
        <v>282</v>
      </c>
      <c r="D39" s="97">
        <v>1510</v>
      </c>
      <c r="E39" s="97">
        <v>73</v>
      </c>
      <c r="F39" s="97">
        <v>36</v>
      </c>
      <c r="G39" s="97">
        <v>2027.8</v>
      </c>
      <c r="H39" s="98">
        <v>3.9</v>
      </c>
      <c r="I39" s="98">
        <v>20.7</v>
      </c>
      <c r="J39" s="97">
        <v>4</v>
      </c>
      <c r="K39" s="97">
        <v>545</v>
      </c>
      <c r="L39" s="98" t="s">
        <v>51</v>
      </c>
      <c r="M39" s="98" t="s">
        <v>51</v>
      </c>
      <c r="N39" s="97">
        <v>136246</v>
      </c>
      <c r="O39" s="97">
        <v>24</v>
      </c>
      <c r="P39" s="97">
        <v>22708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58"/>
      <c r="AJ39" s="62"/>
      <c r="AK39" s="62"/>
    </row>
    <row r="40" spans="1:37" ht="15">
      <c r="A40" s="78" t="s">
        <v>402</v>
      </c>
      <c r="B40" s="78" t="s">
        <v>134</v>
      </c>
      <c r="C40" s="97">
        <v>494</v>
      </c>
      <c r="D40" s="97">
        <v>2257</v>
      </c>
      <c r="E40" s="97">
        <v>72</v>
      </c>
      <c r="F40" s="97">
        <v>73</v>
      </c>
      <c r="G40" s="97">
        <v>986.3</v>
      </c>
      <c r="H40" s="98">
        <v>6.9</v>
      </c>
      <c r="I40" s="98">
        <v>31.3</v>
      </c>
      <c r="J40" s="97">
        <v>17</v>
      </c>
      <c r="K40" s="97">
        <v>594</v>
      </c>
      <c r="L40" s="98" t="s">
        <v>51</v>
      </c>
      <c r="M40" s="98" t="s">
        <v>51</v>
      </c>
      <c r="N40" s="97">
        <v>34936</v>
      </c>
      <c r="O40" s="97">
        <v>81</v>
      </c>
      <c r="P40" s="97">
        <v>7332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58"/>
      <c r="AJ40" s="62"/>
      <c r="AK40" s="62"/>
    </row>
    <row r="41" spans="1:37" ht="15">
      <c r="A41" s="27" t="s">
        <v>417</v>
      </c>
      <c r="B41" s="27" t="s">
        <v>418</v>
      </c>
      <c r="C41" s="75">
        <v>690</v>
      </c>
      <c r="D41" s="75">
        <v>1874</v>
      </c>
      <c r="E41" s="75">
        <v>72</v>
      </c>
      <c r="F41" s="75">
        <v>129</v>
      </c>
      <c r="G41" s="75">
        <v>558.1</v>
      </c>
      <c r="H41" s="76">
        <v>9.6</v>
      </c>
      <c r="I41" s="76">
        <v>26</v>
      </c>
      <c r="J41" s="75">
        <v>33</v>
      </c>
      <c r="K41" s="75">
        <v>495</v>
      </c>
      <c r="L41" s="76" t="s">
        <v>51</v>
      </c>
      <c r="M41" s="76" t="s">
        <v>51</v>
      </c>
      <c r="N41" s="75">
        <v>15005</v>
      </c>
      <c r="O41" s="75">
        <v>133</v>
      </c>
      <c r="P41" s="75">
        <v>3723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58"/>
      <c r="AJ41" s="62"/>
      <c r="AK41" s="62"/>
    </row>
    <row r="42" spans="1:37" ht="15">
      <c r="A42" s="27" t="s">
        <v>411</v>
      </c>
      <c r="B42" s="27" t="s">
        <v>57</v>
      </c>
      <c r="C42" s="75">
        <v>186</v>
      </c>
      <c r="D42" s="75">
        <v>1097</v>
      </c>
      <c r="E42" s="75">
        <v>72</v>
      </c>
      <c r="F42" s="75">
        <v>15</v>
      </c>
      <c r="G42" s="75">
        <v>4800</v>
      </c>
      <c r="H42" s="76">
        <v>2.6</v>
      </c>
      <c r="I42" s="76">
        <v>15.2</v>
      </c>
      <c r="J42" s="75">
        <v>7</v>
      </c>
      <c r="K42" s="75">
        <v>539</v>
      </c>
      <c r="L42" s="76" t="s">
        <v>51</v>
      </c>
      <c r="M42" s="76" t="s">
        <v>51</v>
      </c>
      <c r="N42" s="75">
        <v>76975</v>
      </c>
      <c r="O42" s="75">
        <v>33</v>
      </c>
      <c r="P42" s="75">
        <v>16328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58"/>
      <c r="AJ42" s="62"/>
      <c r="AK42" s="62"/>
    </row>
    <row r="43" spans="1:37" ht="15">
      <c r="A43" s="27" t="s">
        <v>424</v>
      </c>
      <c r="B43" s="27" t="s">
        <v>63</v>
      </c>
      <c r="C43" s="75">
        <v>420</v>
      </c>
      <c r="D43" s="75">
        <v>2386</v>
      </c>
      <c r="E43" s="75">
        <v>72</v>
      </c>
      <c r="F43" s="75">
        <v>59</v>
      </c>
      <c r="G43" s="75">
        <v>1220.3</v>
      </c>
      <c r="H43" s="76">
        <v>5.8</v>
      </c>
      <c r="I43" s="76">
        <v>33.1</v>
      </c>
      <c r="J43" s="75">
        <v>15</v>
      </c>
      <c r="K43" s="75">
        <v>444</v>
      </c>
      <c r="L43" s="76" t="s">
        <v>51</v>
      </c>
      <c r="M43" s="76" t="s">
        <v>51</v>
      </c>
      <c r="N43" s="75">
        <v>29612</v>
      </c>
      <c r="O43" s="75">
        <v>64</v>
      </c>
      <c r="P43" s="75">
        <v>6940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58"/>
      <c r="AJ43" s="62"/>
      <c r="AK43" s="62"/>
    </row>
    <row r="44" spans="1:37" ht="15">
      <c r="A44" s="27" t="s">
        <v>422</v>
      </c>
      <c r="B44" s="27" t="s">
        <v>104</v>
      </c>
      <c r="C44" s="75">
        <v>427</v>
      </c>
      <c r="D44" s="75">
        <v>1805</v>
      </c>
      <c r="E44" s="75">
        <v>72</v>
      </c>
      <c r="F44" s="75">
        <v>51</v>
      </c>
      <c r="G44" s="75">
        <v>1411.8</v>
      </c>
      <c r="H44" s="76">
        <v>5.9</v>
      </c>
      <c r="I44" s="76">
        <v>25.1</v>
      </c>
      <c r="J44" s="75">
        <v>15</v>
      </c>
      <c r="K44" s="75">
        <v>460</v>
      </c>
      <c r="L44" s="76" t="s">
        <v>51</v>
      </c>
      <c r="M44" s="76" t="s">
        <v>51</v>
      </c>
      <c r="N44" s="75">
        <v>30685</v>
      </c>
      <c r="O44" s="75">
        <v>65</v>
      </c>
      <c r="P44" s="75">
        <v>7081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58"/>
      <c r="AJ44" s="62"/>
      <c r="AK44" s="62"/>
    </row>
    <row r="45" spans="1:37" ht="15">
      <c r="A45" s="27" t="s">
        <v>432</v>
      </c>
      <c r="B45" s="27" t="s">
        <v>66</v>
      </c>
      <c r="C45" s="75">
        <v>425</v>
      </c>
      <c r="D45" s="75">
        <v>1597</v>
      </c>
      <c r="E45" s="75">
        <v>72</v>
      </c>
      <c r="F45" s="75">
        <v>53</v>
      </c>
      <c r="G45" s="75">
        <v>1358.5</v>
      </c>
      <c r="H45" s="76">
        <v>5.9</v>
      </c>
      <c r="I45" s="76">
        <v>22.2</v>
      </c>
      <c r="J45" s="75">
        <v>0</v>
      </c>
      <c r="K45" s="75">
        <v>0</v>
      </c>
      <c r="L45" s="76" t="s">
        <v>51</v>
      </c>
      <c r="M45" s="76" t="s">
        <v>51</v>
      </c>
      <c r="N45" s="75">
        <v>0</v>
      </c>
      <c r="O45" s="75">
        <v>0</v>
      </c>
      <c r="P45" s="75"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58"/>
      <c r="AJ45" s="62"/>
      <c r="AK45" s="62"/>
    </row>
    <row r="46" spans="1:37" ht="15">
      <c r="A46" s="27" t="s">
        <v>415</v>
      </c>
      <c r="B46" s="27" t="s">
        <v>64</v>
      </c>
      <c r="C46" s="75">
        <v>405</v>
      </c>
      <c r="D46" s="75">
        <v>1594</v>
      </c>
      <c r="E46" s="75">
        <v>72</v>
      </c>
      <c r="F46" s="75">
        <v>53</v>
      </c>
      <c r="G46" s="75">
        <v>1358.5</v>
      </c>
      <c r="H46" s="76">
        <v>5.6</v>
      </c>
      <c r="I46" s="76">
        <v>22.1</v>
      </c>
      <c r="J46" s="75">
        <v>0</v>
      </c>
      <c r="K46" s="75">
        <v>0</v>
      </c>
      <c r="L46" s="76" t="s">
        <v>51</v>
      </c>
      <c r="M46" s="76" t="s">
        <v>51</v>
      </c>
      <c r="N46" s="75">
        <v>0</v>
      </c>
      <c r="O46" s="75">
        <v>0</v>
      </c>
      <c r="P46" s="75">
        <v>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58"/>
      <c r="AJ46" s="62"/>
      <c r="AK46" s="62"/>
    </row>
    <row r="47" spans="1:37" ht="15">
      <c r="A47" s="27" t="s">
        <v>425</v>
      </c>
      <c r="B47" s="27" t="s">
        <v>137</v>
      </c>
      <c r="C47" s="75">
        <v>717</v>
      </c>
      <c r="D47" s="75">
        <v>2222</v>
      </c>
      <c r="E47" s="75">
        <v>71</v>
      </c>
      <c r="F47" s="75">
        <v>128</v>
      </c>
      <c r="G47" s="75">
        <v>554.7</v>
      </c>
      <c r="H47" s="76">
        <v>10.1</v>
      </c>
      <c r="I47" s="76">
        <v>31.3</v>
      </c>
      <c r="J47" s="75">
        <v>18</v>
      </c>
      <c r="K47" s="75">
        <v>628</v>
      </c>
      <c r="L47" s="76">
        <v>2.5</v>
      </c>
      <c r="M47" s="76">
        <v>28.3</v>
      </c>
      <c r="N47" s="75">
        <v>34898</v>
      </c>
      <c r="O47" s="75">
        <v>72</v>
      </c>
      <c r="P47" s="75">
        <v>8725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58"/>
      <c r="AJ47" s="62"/>
      <c r="AK47" s="62"/>
    </row>
    <row r="48" spans="1:37" ht="15">
      <c r="A48" s="27" t="s">
        <v>410</v>
      </c>
      <c r="B48" s="27" t="s">
        <v>60</v>
      </c>
      <c r="C48" s="75">
        <v>332</v>
      </c>
      <c r="D48" s="75">
        <v>1381</v>
      </c>
      <c r="E48" s="75">
        <v>71</v>
      </c>
      <c r="F48" s="75">
        <v>28</v>
      </c>
      <c r="G48" s="75">
        <v>2535.7</v>
      </c>
      <c r="H48" s="76">
        <v>4.7</v>
      </c>
      <c r="I48" s="76">
        <v>19.5</v>
      </c>
      <c r="J48" s="75">
        <v>7</v>
      </c>
      <c r="K48" s="75">
        <v>185</v>
      </c>
      <c r="L48" s="76">
        <v>2.1</v>
      </c>
      <c r="M48" s="76">
        <v>13.4</v>
      </c>
      <c r="N48" s="75">
        <v>26414</v>
      </c>
      <c r="O48" s="75">
        <v>29</v>
      </c>
      <c r="P48" s="75">
        <v>6376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58"/>
      <c r="AJ48" s="62"/>
      <c r="AK48" s="62"/>
    </row>
    <row r="49" spans="1:37" ht="15">
      <c r="A49" s="27" t="s">
        <v>419</v>
      </c>
      <c r="B49" s="27" t="s">
        <v>94</v>
      </c>
      <c r="C49" s="75">
        <v>355</v>
      </c>
      <c r="D49" s="75">
        <v>1347</v>
      </c>
      <c r="E49" s="75">
        <v>71</v>
      </c>
      <c r="F49" s="75">
        <v>30</v>
      </c>
      <c r="G49" s="75">
        <v>2366.7</v>
      </c>
      <c r="H49" s="76">
        <v>5</v>
      </c>
      <c r="I49" s="76">
        <v>19</v>
      </c>
      <c r="J49" s="75">
        <v>4</v>
      </c>
      <c r="K49" s="75">
        <v>119</v>
      </c>
      <c r="L49" s="76" t="s">
        <v>51</v>
      </c>
      <c r="M49" s="76" t="s">
        <v>51</v>
      </c>
      <c r="N49" s="75">
        <v>29715</v>
      </c>
      <c r="O49" s="75">
        <v>14</v>
      </c>
      <c r="P49" s="75">
        <v>8490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58"/>
      <c r="AJ49" s="62"/>
      <c r="AK49" s="62"/>
    </row>
    <row r="50" spans="1:37" ht="15">
      <c r="A50" s="16" t="s">
        <v>407</v>
      </c>
      <c r="B50" s="16" t="s">
        <v>53</v>
      </c>
      <c r="C50" s="99">
        <v>285</v>
      </c>
      <c r="D50" s="99">
        <v>1661</v>
      </c>
      <c r="E50" s="99">
        <v>70</v>
      </c>
      <c r="F50" s="99">
        <v>44</v>
      </c>
      <c r="G50" s="99">
        <v>1590.9</v>
      </c>
      <c r="H50" s="100">
        <v>4.1</v>
      </c>
      <c r="I50" s="100">
        <v>23.7</v>
      </c>
      <c r="J50" s="99">
        <v>7</v>
      </c>
      <c r="K50" s="99">
        <v>194</v>
      </c>
      <c r="L50" s="100" t="s">
        <v>51</v>
      </c>
      <c r="M50" s="100" t="s">
        <v>51</v>
      </c>
      <c r="N50" s="99">
        <v>27652</v>
      </c>
      <c r="O50" s="99">
        <v>29</v>
      </c>
      <c r="P50" s="99">
        <v>6675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58"/>
      <c r="AJ50" s="62"/>
      <c r="AK50" s="62"/>
    </row>
    <row r="51" spans="1:37" ht="15">
      <c r="A51" s="21" t="s">
        <v>53</v>
      </c>
      <c r="B51" s="21" t="s">
        <v>247</v>
      </c>
      <c r="C51" s="59">
        <v>236</v>
      </c>
      <c r="D51" s="59">
        <v>1487</v>
      </c>
      <c r="E51" s="59">
        <v>63</v>
      </c>
      <c r="F51" s="59">
        <v>40</v>
      </c>
      <c r="G51" s="59">
        <v>1575</v>
      </c>
      <c r="H51" s="51">
        <v>3.7</v>
      </c>
      <c r="I51" s="51">
        <v>23.6</v>
      </c>
      <c r="J51" s="59">
        <v>7</v>
      </c>
      <c r="K51" s="59">
        <v>194</v>
      </c>
      <c r="L51" s="51" t="s">
        <v>51</v>
      </c>
      <c r="M51" s="51" t="s">
        <v>51</v>
      </c>
      <c r="N51" s="59">
        <v>27652</v>
      </c>
      <c r="O51" s="59">
        <v>29</v>
      </c>
      <c r="P51" s="59">
        <v>6675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58"/>
      <c r="AJ51" s="62"/>
      <c r="AK51" s="62"/>
    </row>
    <row r="52" spans="1:37" ht="15">
      <c r="A52" s="27" t="s">
        <v>53</v>
      </c>
      <c r="B52" s="27" t="s">
        <v>97</v>
      </c>
      <c r="C52" s="75">
        <v>49</v>
      </c>
      <c r="D52" s="75">
        <v>174</v>
      </c>
      <c r="E52" s="75">
        <v>7</v>
      </c>
      <c r="F52" s="75">
        <v>4</v>
      </c>
      <c r="G52" s="75">
        <v>1750</v>
      </c>
      <c r="H52" s="76">
        <v>7</v>
      </c>
      <c r="I52" s="76">
        <v>24.9</v>
      </c>
      <c r="J52" s="75">
        <v>0</v>
      </c>
      <c r="K52" s="75">
        <v>0</v>
      </c>
      <c r="L52" s="76">
        <v>0</v>
      </c>
      <c r="M52" s="76">
        <v>0</v>
      </c>
      <c r="N52" s="75">
        <v>0</v>
      </c>
      <c r="O52" s="75">
        <v>0</v>
      </c>
      <c r="P52" s="75">
        <v>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58"/>
      <c r="AJ52" s="62"/>
      <c r="AK52" s="62"/>
    </row>
    <row r="53" spans="1:37" ht="15">
      <c r="A53" s="27" t="s">
        <v>416</v>
      </c>
      <c r="B53" s="27" t="s">
        <v>62</v>
      </c>
      <c r="C53" s="75">
        <v>447</v>
      </c>
      <c r="D53" s="75">
        <v>2027</v>
      </c>
      <c r="E53" s="75">
        <v>70</v>
      </c>
      <c r="F53" s="75">
        <v>52</v>
      </c>
      <c r="G53" s="75">
        <v>1346.2</v>
      </c>
      <c r="H53" s="76">
        <v>6.4</v>
      </c>
      <c r="I53" s="76">
        <v>29</v>
      </c>
      <c r="J53" s="75">
        <v>20</v>
      </c>
      <c r="K53" s="75">
        <v>711</v>
      </c>
      <c r="L53" s="76">
        <v>4.5</v>
      </c>
      <c r="M53" s="76">
        <v>35.1</v>
      </c>
      <c r="N53" s="75">
        <v>35574</v>
      </c>
      <c r="O53" s="75">
        <v>82</v>
      </c>
      <c r="P53" s="75">
        <v>8677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58"/>
      <c r="AJ53" s="62"/>
      <c r="AK53" s="62"/>
    </row>
    <row r="54" spans="1:37" ht="15">
      <c r="A54" s="27" t="s">
        <v>458</v>
      </c>
      <c r="B54" s="27" t="s">
        <v>54</v>
      </c>
      <c r="C54" s="75">
        <v>520</v>
      </c>
      <c r="D54" s="75">
        <v>2004</v>
      </c>
      <c r="E54" s="75">
        <v>70</v>
      </c>
      <c r="F54" s="75">
        <v>85</v>
      </c>
      <c r="G54" s="75">
        <v>823.5</v>
      </c>
      <c r="H54" s="76">
        <v>7.4</v>
      </c>
      <c r="I54" s="76">
        <v>28.6</v>
      </c>
      <c r="J54" s="75">
        <v>17</v>
      </c>
      <c r="K54" s="75">
        <v>671</v>
      </c>
      <c r="L54" s="76" t="s">
        <v>51</v>
      </c>
      <c r="M54" s="76" t="s">
        <v>51</v>
      </c>
      <c r="N54" s="75">
        <v>39456</v>
      </c>
      <c r="O54" s="75">
        <v>99</v>
      </c>
      <c r="P54" s="75">
        <v>6775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58"/>
      <c r="AJ54" s="62"/>
      <c r="AK54" s="62"/>
    </row>
    <row r="55" spans="1:37" ht="15">
      <c r="A55" s="27" t="s">
        <v>413</v>
      </c>
      <c r="B55" s="27" t="s">
        <v>57</v>
      </c>
      <c r="C55" s="75">
        <v>179</v>
      </c>
      <c r="D55" s="75">
        <v>939</v>
      </c>
      <c r="E55" s="75">
        <v>70</v>
      </c>
      <c r="F55" s="75">
        <v>28</v>
      </c>
      <c r="G55" s="75">
        <v>2500</v>
      </c>
      <c r="H55" s="76">
        <v>2.6</v>
      </c>
      <c r="I55" s="76">
        <v>13.4</v>
      </c>
      <c r="J55" s="75">
        <v>4</v>
      </c>
      <c r="K55" s="75">
        <v>145</v>
      </c>
      <c r="L55" s="76" t="s">
        <v>51</v>
      </c>
      <c r="M55" s="76" t="s">
        <v>51</v>
      </c>
      <c r="N55" s="75">
        <v>36280</v>
      </c>
      <c r="O55" s="75">
        <v>16</v>
      </c>
      <c r="P55" s="75">
        <v>9070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58"/>
      <c r="AJ55" s="62"/>
      <c r="AK55" s="62"/>
    </row>
    <row r="56" spans="1:37" ht="15">
      <c r="A56" s="16" t="s">
        <v>423</v>
      </c>
      <c r="B56" s="16" t="s">
        <v>53</v>
      </c>
      <c r="C56" s="99">
        <v>753</v>
      </c>
      <c r="D56" s="99">
        <v>2011</v>
      </c>
      <c r="E56" s="99">
        <v>69</v>
      </c>
      <c r="F56" s="99">
        <v>54</v>
      </c>
      <c r="G56" s="99">
        <v>1277.8</v>
      </c>
      <c r="H56" s="100">
        <v>10.9</v>
      </c>
      <c r="I56" s="100">
        <v>29.1</v>
      </c>
      <c r="J56" s="99">
        <v>25</v>
      </c>
      <c r="K56" s="99">
        <v>703</v>
      </c>
      <c r="L56" s="100" t="s">
        <v>51</v>
      </c>
      <c r="M56" s="100" t="s">
        <v>51</v>
      </c>
      <c r="N56" s="99">
        <v>28115</v>
      </c>
      <c r="O56" s="99">
        <v>110</v>
      </c>
      <c r="P56" s="99">
        <v>6390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58"/>
      <c r="AJ56" s="62"/>
      <c r="AK56" s="62"/>
    </row>
    <row r="57" spans="1:37" ht="15">
      <c r="A57" s="21" t="s">
        <v>53</v>
      </c>
      <c r="B57" s="21" t="s">
        <v>68</v>
      </c>
      <c r="C57" s="59">
        <v>448</v>
      </c>
      <c r="D57" s="59">
        <v>1384</v>
      </c>
      <c r="E57" s="59">
        <v>44</v>
      </c>
      <c r="F57" s="59">
        <v>38</v>
      </c>
      <c r="G57" s="59">
        <v>1157.9</v>
      </c>
      <c r="H57" s="51">
        <v>10.2</v>
      </c>
      <c r="I57" s="51">
        <v>31.5</v>
      </c>
      <c r="J57" s="59">
        <v>12</v>
      </c>
      <c r="K57" s="59">
        <v>460</v>
      </c>
      <c r="L57" s="51" t="s">
        <v>51</v>
      </c>
      <c r="M57" s="51" t="s">
        <v>51</v>
      </c>
      <c r="N57" s="59">
        <v>38297</v>
      </c>
      <c r="O57" s="59">
        <v>52</v>
      </c>
      <c r="P57" s="59">
        <v>8838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58"/>
      <c r="AJ57" s="62"/>
      <c r="AK57" s="62"/>
    </row>
    <row r="58" spans="1:37" ht="15">
      <c r="A58" s="27" t="s">
        <v>53</v>
      </c>
      <c r="B58" s="27" t="s">
        <v>118</v>
      </c>
      <c r="C58" s="75">
        <v>305</v>
      </c>
      <c r="D58" s="75">
        <v>627</v>
      </c>
      <c r="E58" s="75">
        <v>25</v>
      </c>
      <c r="F58" s="75">
        <v>16</v>
      </c>
      <c r="G58" s="75">
        <v>1562.5</v>
      </c>
      <c r="H58" s="76">
        <v>12.2</v>
      </c>
      <c r="I58" s="76">
        <v>25.1</v>
      </c>
      <c r="J58" s="75">
        <v>13</v>
      </c>
      <c r="K58" s="75">
        <v>243</v>
      </c>
      <c r="L58" s="76">
        <v>4.3</v>
      </c>
      <c r="M58" s="76">
        <v>38.8</v>
      </c>
      <c r="N58" s="75">
        <v>18716</v>
      </c>
      <c r="O58" s="75">
        <v>58</v>
      </c>
      <c r="P58" s="75">
        <v>4195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58"/>
      <c r="AJ58" s="62"/>
      <c r="AK58" s="62"/>
    </row>
    <row r="59" spans="1:37" ht="15">
      <c r="A59" s="27" t="s">
        <v>436</v>
      </c>
      <c r="B59" s="27" t="s">
        <v>137</v>
      </c>
      <c r="C59" s="75">
        <v>847</v>
      </c>
      <c r="D59" s="75">
        <v>2402</v>
      </c>
      <c r="E59" s="75">
        <v>68</v>
      </c>
      <c r="F59" s="75">
        <v>192</v>
      </c>
      <c r="G59" s="75">
        <v>354.2</v>
      </c>
      <c r="H59" s="76">
        <v>12.5</v>
      </c>
      <c r="I59" s="76">
        <v>35.3</v>
      </c>
      <c r="J59" s="75">
        <v>15</v>
      </c>
      <c r="K59" s="75">
        <v>308</v>
      </c>
      <c r="L59" s="76" t="s">
        <v>51</v>
      </c>
      <c r="M59" s="76" t="s">
        <v>51</v>
      </c>
      <c r="N59" s="75">
        <v>20507</v>
      </c>
      <c r="O59" s="75">
        <v>62</v>
      </c>
      <c r="P59" s="75">
        <v>4961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58"/>
      <c r="AJ59" s="62"/>
      <c r="AK59" s="62"/>
    </row>
    <row r="60" spans="1:37" ht="15">
      <c r="A60" s="78" t="s">
        <v>430</v>
      </c>
      <c r="B60" s="78" t="s">
        <v>142</v>
      </c>
      <c r="C60" s="97">
        <v>671</v>
      </c>
      <c r="D60" s="97">
        <v>2505</v>
      </c>
      <c r="E60" s="97">
        <v>68</v>
      </c>
      <c r="F60" s="97">
        <v>38</v>
      </c>
      <c r="G60" s="97">
        <v>1789.5</v>
      </c>
      <c r="H60" s="98">
        <v>9.9</v>
      </c>
      <c r="I60" s="98">
        <v>36.8</v>
      </c>
      <c r="J60" s="97">
        <v>13</v>
      </c>
      <c r="K60" s="97">
        <v>376</v>
      </c>
      <c r="L60" s="98" t="s">
        <v>51</v>
      </c>
      <c r="M60" s="98" t="s">
        <v>51</v>
      </c>
      <c r="N60" s="97">
        <v>28951</v>
      </c>
      <c r="O60" s="97">
        <v>50</v>
      </c>
      <c r="P60" s="97">
        <v>7527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58"/>
      <c r="AJ60" s="62"/>
      <c r="AK60" s="62"/>
    </row>
    <row r="61" spans="1:37" ht="15">
      <c r="A61" s="78" t="s">
        <v>428</v>
      </c>
      <c r="B61" s="78" t="s">
        <v>134</v>
      </c>
      <c r="C61" s="97">
        <v>497</v>
      </c>
      <c r="D61" s="97">
        <v>1441</v>
      </c>
      <c r="E61" s="97">
        <v>68</v>
      </c>
      <c r="F61" s="97">
        <v>82</v>
      </c>
      <c r="G61" s="97">
        <v>829.3</v>
      </c>
      <c r="H61" s="98">
        <v>7.3</v>
      </c>
      <c r="I61" s="98">
        <v>21.2</v>
      </c>
      <c r="J61" s="97">
        <v>6</v>
      </c>
      <c r="K61" s="97">
        <v>70</v>
      </c>
      <c r="L61" s="98" t="s">
        <v>51</v>
      </c>
      <c r="M61" s="98" t="s">
        <v>51</v>
      </c>
      <c r="N61" s="97">
        <v>11653</v>
      </c>
      <c r="O61" s="97">
        <v>25</v>
      </c>
      <c r="P61" s="97">
        <v>2797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58"/>
      <c r="AJ61" s="62"/>
      <c r="AK61" s="62"/>
    </row>
    <row r="62" spans="1:37" ht="15">
      <c r="A62" s="27" t="s">
        <v>420</v>
      </c>
      <c r="B62" s="27" t="s">
        <v>62</v>
      </c>
      <c r="C62" s="75">
        <v>363</v>
      </c>
      <c r="D62" s="75">
        <v>914</v>
      </c>
      <c r="E62" s="75">
        <v>68</v>
      </c>
      <c r="F62" s="75">
        <v>39</v>
      </c>
      <c r="G62" s="75">
        <v>1743.6</v>
      </c>
      <c r="H62" s="76">
        <v>5.3</v>
      </c>
      <c r="I62" s="76">
        <v>13.4</v>
      </c>
      <c r="J62" s="75">
        <v>0</v>
      </c>
      <c r="K62" s="75">
        <v>0</v>
      </c>
      <c r="L62" s="76" t="s">
        <v>51</v>
      </c>
      <c r="M62" s="76" t="s">
        <v>51</v>
      </c>
      <c r="N62" s="75">
        <v>0</v>
      </c>
      <c r="O62" s="75">
        <v>0</v>
      </c>
      <c r="P62" s="75">
        <v>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58"/>
      <c r="AJ62" s="62"/>
      <c r="AK62" s="62"/>
    </row>
    <row r="63" spans="1:37" ht="15">
      <c r="A63" s="27" t="s">
        <v>426</v>
      </c>
      <c r="B63" s="27" t="s">
        <v>62</v>
      </c>
      <c r="C63" s="75">
        <v>456</v>
      </c>
      <c r="D63" s="75">
        <v>1304</v>
      </c>
      <c r="E63" s="75">
        <v>68</v>
      </c>
      <c r="F63" s="75">
        <v>60</v>
      </c>
      <c r="G63" s="75">
        <v>1133.3</v>
      </c>
      <c r="H63" s="76">
        <v>6.7</v>
      </c>
      <c r="I63" s="76">
        <v>19.2</v>
      </c>
      <c r="J63" s="75">
        <v>22</v>
      </c>
      <c r="K63" s="75">
        <v>271</v>
      </c>
      <c r="L63" s="76" t="s">
        <v>51</v>
      </c>
      <c r="M63" s="76" t="s">
        <v>51</v>
      </c>
      <c r="N63" s="75">
        <v>12334</v>
      </c>
      <c r="O63" s="75">
        <v>87</v>
      </c>
      <c r="P63" s="75">
        <v>3119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58"/>
      <c r="AJ63" s="62"/>
      <c r="AK63" s="62"/>
    </row>
    <row r="64" spans="1:37" ht="15">
      <c r="A64" s="21" t="s">
        <v>433</v>
      </c>
      <c r="B64" s="21" t="s">
        <v>53</v>
      </c>
      <c r="C64" s="59">
        <v>378</v>
      </c>
      <c r="D64" s="59">
        <v>1097</v>
      </c>
      <c r="E64" s="59">
        <v>67</v>
      </c>
      <c r="F64" s="59">
        <v>51</v>
      </c>
      <c r="G64" s="59">
        <v>1313.7</v>
      </c>
      <c r="H64" s="51">
        <v>5.6</v>
      </c>
      <c r="I64" s="51">
        <v>16.4</v>
      </c>
      <c r="J64" s="59">
        <v>0</v>
      </c>
      <c r="K64" s="59">
        <v>0</v>
      </c>
      <c r="L64" s="51" t="s">
        <v>51</v>
      </c>
      <c r="M64" s="51" t="s">
        <v>51</v>
      </c>
      <c r="N64" s="59">
        <v>0</v>
      </c>
      <c r="O64" s="59">
        <v>0</v>
      </c>
      <c r="P64" s="59">
        <v>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58"/>
      <c r="AJ64" s="62"/>
      <c r="AK64" s="62"/>
    </row>
    <row r="65" spans="1:37" ht="15">
      <c r="A65" s="21" t="s">
        <v>53</v>
      </c>
      <c r="B65" s="21" t="s">
        <v>59</v>
      </c>
      <c r="C65" s="59">
        <v>38</v>
      </c>
      <c r="D65" s="59">
        <v>65</v>
      </c>
      <c r="E65" s="59">
        <v>3</v>
      </c>
      <c r="F65" s="59">
        <v>0</v>
      </c>
      <c r="G65" s="59">
        <v>0</v>
      </c>
      <c r="H65" s="51">
        <v>12.7</v>
      </c>
      <c r="I65" s="51">
        <v>21.7</v>
      </c>
      <c r="J65" s="59">
        <v>0</v>
      </c>
      <c r="K65" s="59">
        <v>0</v>
      </c>
      <c r="L65" s="59">
        <v>0</v>
      </c>
      <c r="M65" s="51" t="s">
        <v>51</v>
      </c>
      <c r="N65" s="59">
        <v>0</v>
      </c>
      <c r="O65" s="59">
        <v>0</v>
      </c>
      <c r="P65" s="59">
        <v>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58"/>
      <c r="AJ65" s="62"/>
      <c r="AK65" s="62"/>
    </row>
    <row r="66" spans="1:37" ht="15">
      <c r="A66" s="27" t="s">
        <v>53</v>
      </c>
      <c r="B66" s="27" t="s">
        <v>151</v>
      </c>
      <c r="C66" s="75">
        <v>340</v>
      </c>
      <c r="D66" s="75">
        <v>1032</v>
      </c>
      <c r="E66" s="75">
        <v>64</v>
      </c>
      <c r="F66" s="75">
        <v>51</v>
      </c>
      <c r="G66" s="75">
        <v>1254.9</v>
      </c>
      <c r="H66" s="76">
        <v>5.3</v>
      </c>
      <c r="I66" s="76">
        <v>16.1</v>
      </c>
      <c r="J66" s="75">
        <v>0</v>
      </c>
      <c r="K66" s="75">
        <v>0</v>
      </c>
      <c r="L66" s="76">
        <v>0</v>
      </c>
      <c r="M66" s="76" t="s">
        <v>51</v>
      </c>
      <c r="N66" s="75">
        <v>0</v>
      </c>
      <c r="O66" s="75">
        <v>0</v>
      </c>
      <c r="P66" s="75">
        <v>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58"/>
      <c r="AJ66" s="62"/>
      <c r="AK66" s="62"/>
    </row>
    <row r="67" spans="1:37" ht="15">
      <c r="A67" s="27" t="s">
        <v>437</v>
      </c>
      <c r="B67" s="27" t="s">
        <v>68</v>
      </c>
      <c r="C67" s="75">
        <v>585</v>
      </c>
      <c r="D67" s="75">
        <v>1695</v>
      </c>
      <c r="E67" s="75">
        <v>67</v>
      </c>
      <c r="F67" s="75">
        <v>67</v>
      </c>
      <c r="G67" s="75">
        <v>1000</v>
      </c>
      <c r="H67" s="76">
        <v>8.7</v>
      </c>
      <c r="I67" s="76">
        <v>25.3</v>
      </c>
      <c r="J67" s="75">
        <v>29</v>
      </c>
      <c r="K67" s="75">
        <v>875</v>
      </c>
      <c r="L67" s="76" t="s">
        <v>51</v>
      </c>
      <c r="M67" s="76" t="s">
        <v>51</v>
      </c>
      <c r="N67" s="75">
        <v>30167</v>
      </c>
      <c r="O67" s="75">
        <v>118</v>
      </c>
      <c r="P67" s="75">
        <v>7414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58"/>
      <c r="AJ67" s="62"/>
      <c r="AK67" s="62"/>
    </row>
    <row r="68" spans="1:37" ht="15">
      <c r="A68" s="27" t="s">
        <v>439</v>
      </c>
      <c r="B68" s="27" t="s">
        <v>137</v>
      </c>
      <c r="C68" s="75">
        <v>796</v>
      </c>
      <c r="D68" s="75">
        <v>2330</v>
      </c>
      <c r="E68" s="75">
        <v>67</v>
      </c>
      <c r="F68" s="75">
        <v>124</v>
      </c>
      <c r="G68" s="75">
        <v>540.3</v>
      </c>
      <c r="H68" s="76">
        <v>11.9</v>
      </c>
      <c r="I68" s="76">
        <v>34.8</v>
      </c>
      <c r="J68" s="75">
        <v>0</v>
      </c>
      <c r="K68" s="75">
        <v>0</v>
      </c>
      <c r="L68" s="76" t="s">
        <v>51</v>
      </c>
      <c r="M68" s="76" t="s">
        <v>51</v>
      </c>
      <c r="N68" s="75">
        <v>0</v>
      </c>
      <c r="O68" s="75">
        <v>0</v>
      </c>
      <c r="P68" s="75">
        <v>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58"/>
      <c r="AJ68" s="62"/>
      <c r="AK68" s="62"/>
    </row>
    <row r="69" spans="1:37" ht="15">
      <c r="A69" s="27" t="s">
        <v>545</v>
      </c>
      <c r="B69" s="27" t="s">
        <v>546</v>
      </c>
      <c r="C69" s="75">
        <v>299</v>
      </c>
      <c r="D69" s="75">
        <v>1561</v>
      </c>
      <c r="E69" s="75">
        <v>67</v>
      </c>
      <c r="F69" s="75">
        <v>58</v>
      </c>
      <c r="G69" s="75">
        <v>1155.2</v>
      </c>
      <c r="H69" s="76">
        <v>4.5</v>
      </c>
      <c r="I69" s="76">
        <v>23.3</v>
      </c>
      <c r="J69" s="75">
        <v>12</v>
      </c>
      <c r="K69" s="75">
        <v>592</v>
      </c>
      <c r="L69" s="76" t="s">
        <v>51</v>
      </c>
      <c r="M69" s="76" t="s">
        <v>51</v>
      </c>
      <c r="N69" s="75">
        <v>49360</v>
      </c>
      <c r="O69" s="75">
        <v>49</v>
      </c>
      <c r="P69" s="75">
        <v>12088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58"/>
      <c r="AJ69" s="62"/>
      <c r="AK69" s="62"/>
    </row>
    <row r="70" spans="1:37" ht="15">
      <c r="A70" s="27" t="s">
        <v>455</v>
      </c>
      <c r="B70" s="27" t="s">
        <v>66</v>
      </c>
      <c r="C70" s="75">
        <v>568</v>
      </c>
      <c r="D70" s="75">
        <v>1544</v>
      </c>
      <c r="E70" s="75">
        <v>67</v>
      </c>
      <c r="F70" s="75">
        <v>90</v>
      </c>
      <c r="G70" s="75">
        <v>744.4</v>
      </c>
      <c r="H70" s="76">
        <v>8.5</v>
      </c>
      <c r="I70" s="76">
        <v>23</v>
      </c>
      <c r="J70" s="75">
        <v>0</v>
      </c>
      <c r="K70" s="75">
        <v>0</v>
      </c>
      <c r="L70" s="76">
        <v>0</v>
      </c>
      <c r="M70" s="76">
        <v>0</v>
      </c>
      <c r="N70" s="75">
        <v>0</v>
      </c>
      <c r="O70" s="75">
        <v>0</v>
      </c>
      <c r="P70" s="75">
        <v>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58"/>
      <c r="AJ70" s="62"/>
      <c r="AK70" s="62"/>
    </row>
    <row r="71" spans="1:37" ht="15">
      <c r="A71" s="78" t="s">
        <v>427</v>
      </c>
      <c r="B71" s="78" t="s">
        <v>337</v>
      </c>
      <c r="C71" s="97">
        <v>410</v>
      </c>
      <c r="D71" s="97">
        <v>955</v>
      </c>
      <c r="E71" s="97">
        <v>66</v>
      </c>
      <c r="F71" s="97">
        <v>50</v>
      </c>
      <c r="G71" s="97">
        <v>1320</v>
      </c>
      <c r="H71" s="98">
        <v>6.2</v>
      </c>
      <c r="I71" s="98">
        <v>14.5</v>
      </c>
      <c r="J71" s="97">
        <v>7</v>
      </c>
      <c r="K71" s="97">
        <v>75</v>
      </c>
      <c r="L71" s="98">
        <v>1.7</v>
      </c>
      <c r="M71" s="98">
        <v>7.8</v>
      </c>
      <c r="N71" s="97">
        <v>10684</v>
      </c>
      <c r="O71" s="97">
        <v>30</v>
      </c>
      <c r="P71" s="97">
        <v>2493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58"/>
      <c r="AJ71" s="62"/>
      <c r="AK71" s="62"/>
    </row>
    <row r="72" spans="1:37" ht="15">
      <c r="A72" s="78" t="s">
        <v>442</v>
      </c>
      <c r="B72" s="78" t="s">
        <v>74</v>
      </c>
      <c r="C72" s="97">
        <v>488</v>
      </c>
      <c r="D72" s="97">
        <v>2249</v>
      </c>
      <c r="E72" s="97">
        <v>66</v>
      </c>
      <c r="F72" s="97">
        <v>94</v>
      </c>
      <c r="G72" s="97">
        <v>702.1</v>
      </c>
      <c r="H72" s="98">
        <v>7.4</v>
      </c>
      <c r="I72" s="98">
        <v>34.1</v>
      </c>
      <c r="J72" s="97">
        <v>14</v>
      </c>
      <c r="K72" s="97">
        <v>602</v>
      </c>
      <c r="L72" s="98" t="s">
        <v>51</v>
      </c>
      <c r="M72" s="98" t="s">
        <v>51</v>
      </c>
      <c r="N72" s="97">
        <v>43018</v>
      </c>
      <c r="O72" s="97">
        <v>75</v>
      </c>
      <c r="P72" s="97">
        <v>8030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58"/>
      <c r="AJ72" s="62"/>
      <c r="AK72" s="62"/>
    </row>
    <row r="73" spans="1:37" ht="15">
      <c r="A73" s="27" t="s">
        <v>452</v>
      </c>
      <c r="B73" s="27" t="s">
        <v>66</v>
      </c>
      <c r="C73" s="75">
        <v>342</v>
      </c>
      <c r="D73" s="75">
        <v>1277</v>
      </c>
      <c r="E73" s="75">
        <v>66</v>
      </c>
      <c r="F73" s="75">
        <v>52</v>
      </c>
      <c r="G73" s="75">
        <v>1269.2</v>
      </c>
      <c r="H73" s="76">
        <v>5.2</v>
      </c>
      <c r="I73" s="76">
        <v>19.3</v>
      </c>
      <c r="J73" s="75">
        <v>0</v>
      </c>
      <c r="K73" s="75">
        <v>0</v>
      </c>
      <c r="L73" s="76" t="s">
        <v>51</v>
      </c>
      <c r="M73" s="76" t="s">
        <v>51</v>
      </c>
      <c r="N73" s="75">
        <v>0</v>
      </c>
      <c r="O73" s="75">
        <v>0</v>
      </c>
      <c r="P73" s="75">
        <v>0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58"/>
      <c r="AJ73" s="62"/>
      <c r="AK73" s="62"/>
    </row>
    <row r="74" spans="1:37" ht="15">
      <c r="A74" s="27" t="s">
        <v>453</v>
      </c>
      <c r="B74" s="27" t="s">
        <v>59</v>
      </c>
      <c r="C74" s="75">
        <v>385</v>
      </c>
      <c r="D74" s="75">
        <v>1280</v>
      </c>
      <c r="E74" s="75">
        <v>65</v>
      </c>
      <c r="F74" s="75">
        <v>64</v>
      </c>
      <c r="G74" s="75">
        <v>1015.6</v>
      </c>
      <c r="H74" s="76">
        <v>5.9</v>
      </c>
      <c r="I74" s="76">
        <v>19.7</v>
      </c>
      <c r="J74" s="75">
        <v>14</v>
      </c>
      <c r="K74" s="75">
        <v>328</v>
      </c>
      <c r="L74" s="76" t="s">
        <v>51</v>
      </c>
      <c r="M74" s="76" t="s">
        <v>51</v>
      </c>
      <c r="N74" s="75">
        <v>23416</v>
      </c>
      <c r="O74" s="75">
        <v>56</v>
      </c>
      <c r="P74" s="75">
        <v>5854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58"/>
      <c r="AJ74" s="62"/>
      <c r="AK74" s="62"/>
    </row>
    <row r="75" spans="1:37" ht="15">
      <c r="A75" s="27" t="s">
        <v>449</v>
      </c>
      <c r="B75" s="27" t="s">
        <v>178</v>
      </c>
      <c r="C75" s="75">
        <v>387</v>
      </c>
      <c r="D75" s="75">
        <v>1222</v>
      </c>
      <c r="E75" s="75">
        <v>65</v>
      </c>
      <c r="F75" s="75">
        <v>36</v>
      </c>
      <c r="G75" s="75">
        <v>1805.6</v>
      </c>
      <c r="H75" s="76">
        <v>6</v>
      </c>
      <c r="I75" s="76">
        <v>18.8</v>
      </c>
      <c r="J75" s="75">
        <v>5</v>
      </c>
      <c r="K75" s="75">
        <v>61</v>
      </c>
      <c r="L75" s="76" t="s">
        <v>51</v>
      </c>
      <c r="M75" s="76" t="s">
        <v>51</v>
      </c>
      <c r="N75" s="75">
        <v>12278</v>
      </c>
      <c r="O75" s="75">
        <v>21</v>
      </c>
      <c r="P75" s="75">
        <v>2923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58"/>
      <c r="AJ75" s="62"/>
      <c r="AK75" s="62"/>
    </row>
    <row r="76" spans="1:37" ht="15">
      <c r="A76" s="27" t="s">
        <v>450</v>
      </c>
      <c r="B76" s="27" t="s">
        <v>81</v>
      </c>
      <c r="C76" s="75">
        <v>303</v>
      </c>
      <c r="D76" s="75">
        <v>1467</v>
      </c>
      <c r="E76" s="75">
        <v>65</v>
      </c>
      <c r="F76" s="75">
        <v>50</v>
      </c>
      <c r="G76" s="75">
        <v>1300</v>
      </c>
      <c r="H76" s="76">
        <v>4.7</v>
      </c>
      <c r="I76" s="76">
        <v>22.6</v>
      </c>
      <c r="J76" s="75">
        <v>19</v>
      </c>
      <c r="K76" s="75">
        <v>490</v>
      </c>
      <c r="L76" s="76" t="s">
        <v>51</v>
      </c>
      <c r="M76" s="76" t="s">
        <v>51</v>
      </c>
      <c r="N76" s="75">
        <v>25804</v>
      </c>
      <c r="O76" s="75">
        <v>76</v>
      </c>
      <c r="P76" s="75">
        <v>6451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58"/>
      <c r="AJ76" s="62"/>
      <c r="AK76" s="62"/>
    </row>
    <row r="77" spans="1:37" ht="15">
      <c r="A77" s="27" t="s">
        <v>96</v>
      </c>
      <c r="B77" s="27" t="s">
        <v>116</v>
      </c>
      <c r="C77" s="75">
        <v>452</v>
      </c>
      <c r="D77" s="75">
        <v>1962</v>
      </c>
      <c r="E77" s="75">
        <v>65</v>
      </c>
      <c r="F77" s="75">
        <v>59</v>
      </c>
      <c r="G77" s="75">
        <v>1101.7</v>
      </c>
      <c r="H77" s="76">
        <v>7</v>
      </c>
      <c r="I77" s="76">
        <v>30.2</v>
      </c>
      <c r="J77" s="75">
        <v>16</v>
      </c>
      <c r="K77" s="75">
        <v>596</v>
      </c>
      <c r="L77" s="76" t="s">
        <v>51</v>
      </c>
      <c r="M77" s="76" t="s">
        <v>51</v>
      </c>
      <c r="N77" s="75">
        <v>37281</v>
      </c>
      <c r="O77" s="75">
        <v>62</v>
      </c>
      <c r="P77" s="75">
        <v>9621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58"/>
      <c r="AJ77" s="62"/>
      <c r="AK77" s="62"/>
    </row>
    <row r="78" spans="1:37" ht="15">
      <c r="A78" s="21" t="s">
        <v>447</v>
      </c>
      <c r="B78" s="27" t="s">
        <v>178</v>
      </c>
      <c r="C78" s="49">
        <v>343</v>
      </c>
      <c r="D78" s="49">
        <v>1161</v>
      </c>
      <c r="E78" s="49">
        <v>64</v>
      </c>
      <c r="F78" s="49">
        <v>46</v>
      </c>
      <c r="G78" s="49">
        <v>1391.3</v>
      </c>
      <c r="H78" s="52">
        <v>5.4</v>
      </c>
      <c r="I78" s="52">
        <v>18.1</v>
      </c>
      <c r="J78" s="49">
        <v>13</v>
      </c>
      <c r="K78" s="49">
        <v>235</v>
      </c>
      <c r="L78" s="75">
        <v>3.8</v>
      </c>
      <c r="M78" s="75">
        <v>20.3</v>
      </c>
      <c r="N78" s="49">
        <v>18096</v>
      </c>
      <c r="O78" s="49">
        <v>54</v>
      </c>
      <c r="P78" s="49">
        <v>4356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58"/>
      <c r="AJ78" s="62"/>
      <c r="AK78" s="62"/>
    </row>
    <row r="79" spans="1:37" ht="15">
      <c r="A79" s="40" t="s">
        <v>36</v>
      </c>
      <c r="B79" s="35"/>
      <c r="C79" s="35"/>
      <c r="D79" s="35"/>
      <c r="E79" s="35"/>
      <c r="F79" s="35"/>
      <c r="G79" s="35"/>
      <c r="H79" s="53"/>
      <c r="I79" s="53"/>
      <c r="J79" s="35"/>
      <c r="K79" s="35"/>
      <c r="L79" s="53"/>
      <c r="M79" s="53"/>
      <c r="N79" s="35"/>
      <c r="O79" s="35"/>
      <c r="P79" s="2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I79" s="58"/>
      <c r="AJ79" s="62"/>
      <c r="AK79" s="62"/>
    </row>
    <row r="80" spans="17:37" ht="14.25"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I80" s="58"/>
      <c r="AJ80" s="62"/>
      <c r="AK80" s="62"/>
    </row>
    <row r="81" spans="3:37" ht="14.25">
      <c r="C81" s="65"/>
      <c r="D81" s="65"/>
      <c r="E81" s="65"/>
      <c r="F81" s="65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I81" s="58"/>
      <c r="AJ81" s="62"/>
      <c r="AK81" s="62"/>
    </row>
    <row r="82" spans="17:37" ht="14.25"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I82" s="58"/>
      <c r="AJ82" s="62"/>
      <c r="AK82" s="62"/>
    </row>
    <row r="83" spans="17:37" ht="14.25"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I83" s="58"/>
      <c r="AJ83" s="62"/>
      <c r="AK83" s="62"/>
    </row>
    <row r="84" spans="17:37" ht="14.25"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I84" s="58"/>
      <c r="AJ84" s="62"/>
      <c r="AK84" s="62"/>
    </row>
    <row r="85" spans="17:37" ht="14.25"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I85" s="58"/>
      <c r="AJ85" s="62"/>
      <c r="AK85" s="62"/>
    </row>
    <row r="86" spans="17:37" ht="14.25"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I86" s="58"/>
      <c r="AJ86" s="62"/>
      <c r="AK86" s="62"/>
    </row>
    <row r="87" spans="17:37" ht="14.25"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I87" s="58"/>
      <c r="AJ87" s="62"/>
      <c r="AK87" s="62"/>
    </row>
    <row r="88" spans="17:37" ht="14.25"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I88" s="58"/>
      <c r="AJ88" s="62"/>
      <c r="AK88" s="62"/>
    </row>
    <row r="89" spans="17:37" ht="14.25"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I89" s="58"/>
      <c r="AJ89" s="62"/>
      <c r="AK89" s="62"/>
    </row>
    <row r="90" spans="17:37" ht="14.25"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I90" s="58"/>
      <c r="AJ90" s="62"/>
      <c r="AK90" s="62"/>
    </row>
    <row r="91" spans="17:37" ht="14.25"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I91" s="58"/>
      <c r="AJ91" s="62"/>
      <c r="AK91" s="62"/>
    </row>
    <row r="92" spans="17:37" ht="14.25"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I92" s="58"/>
      <c r="AJ92" s="62"/>
      <c r="AK92" s="62"/>
    </row>
    <row r="93" spans="17:37" ht="14.25"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I93" s="58"/>
      <c r="AJ93" s="62"/>
      <c r="AK93" s="62"/>
    </row>
    <row r="94" spans="17:37" ht="14.25"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I94" s="58"/>
      <c r="AJ94" s="62"/>
      <c r="AK94" s="62"/>
    </row>
    <row r="95" spans="17:37" ht="14.25"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I95" s="58"/>
      <c r="AJ95" s="62"/>
      <c r="AK95" s="62"/>
    </row>
    <row r="96" spans="17:37" ht="14.25"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I96" s="58"/>
      <c r="AJ96" s="62"/>
      <c r="AK96" s="62"/>
    </row>
    <row r="97" spans="17:37" ht="14.25"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I97" s="58"/>
      <c r="AJ97" s="62"/>
      <c r="AK97" s="62"/>
    </row>
    <row r="98" spans="17:37" ht="14.25"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I98" s="58"/>
      <c r="AJ98" s="62"/>
      <c r="AK98" s="62"/>
    </row>
    <row r="99" spans="17:37" ht="14.25"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I99" s="58"/>
      <c r="AJ99" s="62"/>
      <c r="AK99" s="62"/>
    </row>
    <row r="100" spans="17:37" ht="14.25"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I100" s="58"/>
      <c r="AJ100" s="62"/>
      <c r="AK100" s="62"/>
    </row>
    <row r="101" spans="17:37" ht="14.25"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I101" s="58"/>
      <c r="AJ101" s="62"/>
      <c r="AK101" s="62"/>
    </row>
    <row r="102" spans="17:37" ht="14.25"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I102" s="58"/>
      <c r="AJ102" s="62"/>
      <c r="AK102" s="62"/>
    </row>
    <row r="103" spans="17:37" ht="14.25"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I103" s="58"/>
      <c r="AJ103" s="62"/>
      <c r="AK103" s="62"/>
    </row>
    <row r="104" spans="17:37" ht="14.25"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I104" s="58"/>
      <c r="AJ104" s="62"/>
      <c r="AK104" s="62"/>
    </row>
    <row r="105" spans="17:37" ht="14.25"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I105" s="58"/>
      <c r="AJ105" s="62"/>
      <c r="AK105" s="62"/>
    </row>
    <row r="106" spans="17:37" ht="14.25"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I106" s="58"/>
      <c r="AJ106" s="62"/>
      <c r="AK106" s="62"/>
    </row>
    <row r="107" spans="17:37" ht="14.25"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I107" s="58"/>
      <c r="AJ107" s="62"/>
      <c r="AK107" s="62"/>
    </row>
    <row r="108" spans="17:37" ht="14.25"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I108" s="58"/>
      <c r="AJ108" s="62"/>
      <c r="AK108" s="62"/>
    </row>
    <row r="109" spans="17:37" ht="14.25"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I109" s="58"/>
      <c r="AJ109" s="62"/>
      <c r="AK109" s="62"/>
    </row>
    <row r="110" spans="17:37" ht="14.25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I110" s="58"/>
      <c r="AJ110" s="62"/>
      <c r="AK110" s="62"/>
    </row>
    <row r="111" spans="17:37" ht="14.25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I111" s="58"/>
      <c r="AJ111" s="62"/>
      <c r="AK111" s="62"/>
    </row>
    <row r="112" spans="17:37" ht="14.25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I112" s="58"/>
      <c r="AJ112" s="62"/>
      <c r="AK112" s="62"/>
    </row>
    <row r="113" spans="17:37" ht="14.25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I113" s="58"/>
      <c r="AJ113" s="62"/>
      <c r="AK113" s="62"/>
    </row>
    <row r="114" spans="17:37" ht="14.2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I114" s="58"/>
      <c r="AJ114" s="62"/>
      <c r="AK114" s="62"/>
    </row>
    <row r="115" spans="17:37" ht="14.2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I115" s="58"/>
      <c r="AJ115" s="62"/>
      <c r="AK115" s="62"/>
    </row>
    <row r="116" spans="17:37" ht="14.25"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I116" s="58"/>
      <c r="AJ116" s="62"/>
      <c r="AK116" s="62"/>
    </row>
    <row r="117" spans="17:37" ht="14.25"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I117" s="58"/>
      <c r="AJ117" s="62"/>
      <c r="AK117" s="62"/>
    </row>
    <row r="118" spans="17:37" ht="14.25"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I118" s="58"/>
      <c r="AJ118" s="62"/>
      <c r="AK118" s="62"/>
    </row>
    <row r="119" spans="17:37" ht="14.25"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I119" s="58"/>
      <c r="AJ119" s="62"/>
      <c r="AK119" s="62"/>
    </row>
    <row r="120" spans="17:37" ht="14.25"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I120" s="58"/>
      <c r="AJ120" s="62"/>
      <c r="AK120" s="62"/>
    </row>
    <row r="121" spans="17:37" ht="14.25"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I121" s="58"/>
      <c r="AJ121" s="62"/>
      <c r="AK121" s="62"/>
    </row>
    <row r="122" spans="17:37" ht="14.25"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I122" s="58"/>
      <c r="AJ122" s="62"/>
      <c r="AK122" s="62"/>
    </row>
    <row r="123" spans="17:37" ht="14.25"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I123" s="58"/>
      <c r="AJ123" s="62"/>
      <c r="AK123" s="62"/>
    </row>
    <row r="124" spans="17:37" ht="14.25"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I124" s="58"/>
      <c r="AJ124" s="62"/>
      <c r="AK124" s="62"/>
    </row>
    <row r="125" spans="17:37" ht="14.25"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I125" s="58"/>
      <c r="AJ125" s="62"/>
      <c r="AK125" s="62"/>
    </row>
    <row r="126" spans="17:37" ht="14.25"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I126" s="58"/>
      <c r="AJ126" s="62"/>
      <c r="AK126" s="62"/>
    </row>
    <row r="127" spans="17:37" ht="14.25"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I127" s="58"/>
      <c r="AJ127" s="62"/>
      <c r="AK127" s="62"/>
    </row>
    <row r="128" spans="17:37" ht="14.25"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I128" s="58"/>
      <c r="AJ128" s="62"/>
      <c r="AK128" s="62"/>
    </row>
    <row r="129" spans="17:37" ht="14.25"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I129" s="58"/>
      <c r="AJ129" s="62"/>
      <c r="AK129" s="62"/>
    </row>
    <row r="130" spans="17:37" ht="14.25"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I130" s="58"/>
      <c r="AJ130" s="62"/>
      <c r="AK130" s="62"/>
    </row>
    <row r="131" spans="17:37" ht="14.25"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I131" s="58"/>
      <c r="AJ131" s="62"/>
      <c r="AK131" s="62"/>
    </row>
    <row r="132" spans="17:37" ht="14.25"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I132" s="58"/>
      <c r="AJ132" s="62"/>
      <c r="AK132" s="62"/>
    </row>
    <row r="133" spans="17:37" ht="14.25"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I133" s="58"/>
      <c r="AJ133" s="62"/>
      <c r="AK133" s="62"/>
    </row>
    <row r="134" spans="17:37" ht="14.25"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I134" s="58"/>
      <c r="AJ134" s="62"/>
      <c r="AK134" s="62"/>
    </row>
    <row r="135" spans="17:37" ht="14.25"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I135" s="58"/>
      <c r="AJ135" s="62"/>
      <c r="AK135" s="62"/>
    </row>
    <row r="136" spans="17:37" ht="14.25"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I136" s="58"/>
      <c r="AJ136" s="62"/>
      <c r="AK136" s="62"/>
    </row>
    <row r="137" spans="17:37" ht="14.25"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I137" s="58"/>
      <c r="AJ137" s="62"/>
      <c r="AK137" s="62"/>
    </row>
    <row r="138" spans="17:37" ht="14.25"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I138" s="58"/>
      <c r="AJ138" s="62"/>
      <c r="AK138" s="62"/>
    </row>
    <row r="139" spans="17:37" ht="14.25"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I139" s="58"/>
      <c r="AJ139" s="62"/>
      <c r="AK139" s="62"/>
    </row>
    <row r="140" spans="17:37" ht="14.25"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I140" s="58"/>
      <c r="AJ140" s="62"/>
      <c r="AK140" s="62"/>
    </row>
    <row r="141" spans="17:37" ht="14.25"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I141" s="58"/>
      <c r="AJ141" s="62"/>
      <c r="AK141" s="62"/>
    </row>
    <row r="142" spans="17:37" ht="14.25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I142" s="58"/>
      <c r="AJ142" s="62"/>
      <c r="AK142" s="62"/>
    </row>
    <row r="143" spans="17:37" ht="14.25"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I143" s="58"/>
      <c r="AJ143" s="62"/>
      <c r="AK143" s="62"/>
    </row>
    <row r="144" spans="17:37" ht="14.25"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I144" s="58"/>
      <c r="AJ144" s="62"/>
      <c r="AK144" s="62"/>
    </row>
    <row r="145" spans="17:37" ht="14.25"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I145" s="58"/>
      <c r="AJ145" s="62"/>
      <c r="AK145" s="62"/>
    </row>
    <row r="146" spans="17:37" ht="14.25"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I146" s="58"/>
      <c r="AJ146" s="62"/>
      <c r="AK146" s="62"/>
    </row>
    <row r="147" spans="17:37" ht="14.25"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I147" s="58"/>
      <c r="AJ147" s="62"/>
      <c r="AK147" s="62"/>
    </row>
    <row r="148" spans="17:37" ht="14.25"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I148" s="58"/>
      <c r="AJ148" s="62"/>
      <c r="AK148" s="62"/>
    </row>
    <row r="149" spans="17:37" ht="14.25"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I149" s="58"/>
      <c r="AJ149" s="62"/>
      <c r="AK149" s="62"/>
    </row>
    <row r="150" spans="17:37" ht="14.25"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I150" s="58"/>
      <c r="AJ150" s="62"/>
      <c r="AK150" s="62"/>
    </row>
    <row r="151" spans="17:33" ht="14.25"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 s="62"/>
      <c r="S154" s="62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 s="62"/>
      <c r="S155" s="62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</sheetData>
  <mergeCells count="2">
    <mergeCell ref="A5:P5"/>
    <mergeCell ref="A6:P6"/>
  </mergeCells>
  <printOptions horizontalCentered="1" verticalCentered="1"/>
  <pageMargins left="0.75" right="0.43" top="0.58" bottom="0.59" header="0.5" footer="0.5"/>
  <pageSetup fitToHeight="1" fitToWidth="1" horizontalDpi="600" verticalDpi="600" orientation="landscape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3"/>
  <sheetViews>
    <sheetView showGridLines="0" workbookViewId="0" topLeftCell="A1">
      <selection activeCell="B7" sqref="B7:O8"/>
    </sheetView>
  </sheetViews>
  <sheetFormatPr defaultColWidth="12.59765625" defaultRowHeight="14.25"/>
  <cols>
    <col min="1" max="1" width="35" style="0" customWidth="1"/>
    <col min="2" max="7" width="16.59765625" style="0" customWidth="1"/>
    <col min="8" max="9" width="16.59765625" style="54" customWidth="1"/>
    <col min="10" max="11" width="16.59765625" style="0" customWidth="1"/>
    <col min="12" max="13" width="16.59765625" style="101" customWidth="1"/>
    <col min="14" max="15" width="16.59765625" style="0" customWidth="1"/>
    <col min="16" max="16" width="16.09765625" style="0" customWidth="1"/>
    <col min="17" max="17" width="22.5" style="57" customWidth="1"/>
    <col min="18" max="49" width="12.59765625" style="57" customWidth="1"/>
  </cols>
  <sheetData>
    <row r="1" spans="1:16" ht="14.25">
      <c r="A1" s="44"/>
      <c r="B1" s="44"/>
      <c r="C1" s="44"/>
      <c r="D1" s="44"/>
      <c r="E1" s="44"/>
      <c r="F1" s="44"/>
      <c r="G1" s="44"/>
      <c r="H1" s="107"/>
      <c r="I1" s="107"/>
      <c r="J1" s="44"/>
      <c r="K1" s="44"/>
      <c r="L1" s="107"/>
      <c r="M1" s="107"/>
      <c r="N1" s="44"/>
      <c r="O1" s="44"/>
      <c r="P1" s="44"/>
    </row>
    <row r="2" spans="1:16" ht="14.25">
      <c r="A2" s="44"/>
      <c r="B2" s="44"/>
      <c r="C2" s="44"/>
      <c r="D2" s="44"/>
      <c r="E2" s="44"/>
      <c r="F2" s="44"/>
      <c r="G2" s="44"/>
      <c r="H2" s="107"/>
      <c r="I2" s="107"/>
      <c r="J2" s="44"/>
      <c r="K2" s="44"/>
      <c r="L2" s="107"/>
      <c r="M2" s="107"/>
      <c r="N2" s="44"/>
      <c r="O2" s="44"/>
      <c r="P2" s="44"/>
    </row>
    <row r="3" spans="1:16" ht="14.25">
      <c r="A3" s="44"/>
      <c r="B3" s="44"/>
      <c r="C3" s="44"/>
      <c r="D3" s="44"/>
      <c r="E3" s="44"/>
      <c r="F3" s="44"/>
      <c r="G3" s="44"/>
      <c r="H3" s="107"/>
      <c r="I3" s="107"/>
      <c r="J3" s="44"/>
      <c r="K3" s="44"/>
      <c r="L3" s="107"/>
      <c r="M3" s="107"/>
      <c r="N3" s="44"/>
      <c r="O3" s="44"/>
      <c r="P3" s="44"/>
    </row>
    <row r="4" spans="1:16" ht="14.25">
      <c r="A4" s="44"/>
      <c r="B4" s="44"/>
      <c r="C4" s="44"/>
      <c r="D4" s="44"/>
      <c r="E4" s="44"/>
      <c r="F4" s="44"/>
      <c r="G4" s="44"/>
      <c r="H4" s="107"/>
      <c r="I4" s="107"/>
      <c r="J4" s="44"/>
      <c r="K4" s="44"/>
      <c r="L4" s="107"/>
      <c r="M4" s="107"/>
      <c r="N4" s="44"/>
      <c r="O4" s="44"/>
      <c r="P4" s="44"/>
    </row>
    <row r="5" spans="1:16" ht="30.75">
      <c r="A5" s="103" t="s">
        <v>542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6.2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4.25">
      <c r="A7" s="45"/>
      <c r="B7" s="45"/>
      <c r="C7" s="45"/>
      <c r="D7" s="45"/>
      <c r="E7" s="45"/>
      <c r="F7" s="45"/>
      <c r="G7" s="45"/>
      <c r="H7" s="108"/>
      <c r="I7" s="108"/>
      <c r="J7" s="45"/>
      <c r="K7" s="45"/>
      <c r="L7" s="108"/>
      <c r="M7" s="108"/>
      <c r="N7" s="45"/>
      <c r="O7" s="45"/>
      <c r="P7" s="45"/>
    </row>
    <row r="8" spans="1:16" ht="15">
      <c r="A8" s="46"/>
      <c r="B8" s="46"/>
      <c r="C8" s="46"/>
      <c r="D8" s="46"/>
      <c r="E8" s="46"/>
      <c r="F8" s="46"/>
      <c r="G8" s="106"/>
      <c r="H8" s="109"/>
      <c r="I8" s="109"/>
      <c r="J8" s="46"/>
      <c r="K8" s="46"/>
      <c r="L8" s="109"/>
      <c r="M8" s="109"/>
      <c r="N8" s="46"/>
      <c r="O8" s="110"/>
      <c r="P8" s="46" t="s">
        <v>1</v>
      </c>
    </row>
    <row r="9" spans="1:16" ht="15">
      <c r="A9" s="105" t="str">
        <f>A!A9</f>
        <v>OCTOBER 2007</v>
      </c>
      <c r="B9" s="46"/>
      <c r="C9" s="46"/>
      <c r="D9" s="46"/>
      <c r="E9" s="46"/>
      <c r="F9" s="46"/>
      <c r="G9" s="46"/>
      <c r="H9" s="109"/>
      <c r="I9" s="109"/>
      <c r="J9" s="46"/>
      <c r="K9" s="46"/>
      <c r="L9" s="109"/>
      <c r="M9" s="109"/>
      <c r="N9" s="46"/>
      <c r="O9" s="110"/>
      <c r="P9" s="46" t="s">
        <v>50</v>
      </c>
    </row>
    <row r="10" spans="1:16" ht="15">
      <c r="A10" s="47"/>
      <c r="B10" s="47"/>
      <c r="C10" s="91"/>
      <c r="D10" s="91"/>
      <c r="E10" s="91"/>
      <c r="F10" s="91"/>
      <c r="G10" s="91"/>
      <c r="H10" s="56"/>
      <c r="I10" s="56"/>
      <c r="J10" s="91"/>
      <c r="K10" s="91"/>
      <c r="L10" s="56" t="s">
        <v>3</v>
      </c>
      <c r="M10" s="56" t="s">
        <v>3</v>
      </c>
      <c r="N10" s="91" t="s">
        <v>4</v>
      </c>
      <c r="O10" s="91" t="s">
        <v>5</v>
      </c>
      <c r="P10" s="91" t="s">
        <v>6</v>
      </c>
    </row>
    <row r="11" spans="1:16" ht="15">
      <c r="A11" s="26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2" t="s">
        <v>8</v>
      </c>
      <c r="P11" s="22" t="s">
        <v>12</v>
      </c>
    </row>
    <row r="12" spans="1:16" ht="15">
      <c r="A12" s="26" t="s">
        <v>13</v>
      </c>
      <c r="B12" s="22" t="s">
        <v>7</v>
      </c>
      <c r="C12" s="22" t="s">
        <v>14</v>
      </c>
      <c r="D12" s="22" t="s">
        <v>540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540</v>
      </c>
      <c r="J12" s="22" t="s">
        <v>18</v>
      </c>
      <c r="K12" s="22" t="s">
        <v>19</v>
      </c>
      <c r="L12" s="24" t="s">
        <v>18</v>
      </c>
      <c r="M12" s="24" t="s">
        <v>540</v>
      </c>
      <c r="N12" s="22" t="s">
        <v>12</v>
      </c>
      <c r="O12" s="22" t="s">
        <v>19</v>
      </c>
      <c r="P12" s="22" t="s">
        <v>20</v>
      </c>
    </row>
    <row r="13" spans="1:16" ht="15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540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15">
      <c r="A14" s="36"/>
      <c r="B14" s="28"/>
      <c r="C14" s="28"/>
      <c r="D14" s="28"/>
      <c r="E14" s="28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541</v>
      </c>
      <c r="P14" s="28" t="s">
        <v>30</v>
      </c>
    </row>
    <row r="15" spans="1:37" ht="15">
      <c r="A15" s="27" t="s">
        <v>536</v>
      </c>
      <c r="B15" s="27" t="s">
        <v>80</v>
      </c>
      <c r="C15" s="75">
        <v>451</v>
      </c>
      <c r="D15" s="75">
        <v>1900</v>
      </c>
      <c r="E15" s="75">
        <v>64</v>
      </c>
      <c r="F15" s="75">
        <v>54</v>
      </c>
      <c r="G15" s="75">
        <v>1185.2</v>
      </c>
      <c r="H15" s="76">
        <v>7</v>
      </c>
      <c r="I15" s="76">
        <v>29.7</v>
      </c>
      <c r="J15" s="75">
        <v>18</v>
      </c>
      <c r="K15" s="75">
        <v>812</v>
      </c>
      <c r="L15" s="76">
        <v>4</v>
      </c>
      <c r="M15" s="76">
        <v>42.7</v>
      </c>
      <c r="N15" s="75">
        <v>45115</v>
      </c>
      <c r="O15" s="75">
        <v>109</v>
      </c>
      <c r="P15" s="75">
        <v>7450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58"/>
      <c r="AJ15" s="62"/>
      <c r="AK15" s="62"/>
    </row>
    <row r="16" spans="1:37" ht="15">
      <c r="A16" s="78" t="s">
        <v>434</v>
      </c>
      <c r="B16" s="78" t="s">
        <v>117</v>
      </c>
      <c r="C16" s="97">
        <v>468</v>
      </c>
      <c r="D16" s="97">
        <v>1763</v>
      </c>
      <c r="E16" s="97">
        <v>64</v>
      </c>
      <c r="F16" s="97">
        <v>76</v>
      </c>
      <c r="G16" s="97">
        <v>842.1</v>
      </c>
      <c r="H16" s="98">
        <v>7.3</v>
      </c>
      <c r="I16" s="98">
        <v>27.5</v>
      </c>
      <c r="J16" s="97">
        <v>4</v>
      </c>
      <c r="K16" s="97">
        <v>213</v>
      </c>
      <c r="L16" s="98">
        <v>0.9</v>
      </c>
      <c r="M16" s="98">
        <v>12.1</v>
      </c>
      <c r="N16" s="97">
        <v>53226</v>
      </c>
      <c r="O16" s="97">
        <v>16</v>
      </c>
      <c r="P16" s="97">
        <v>13307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58"/>
      <c r="AJ16" s="62"/>
      <c r="AK16" s="62"/>
    </row>
    <row r="17" spans="1:37" ht="15">
      <c r="A17" s="78" t="s">
        <v>440</v>
      </c>
      <c r="B17" s="78" t="s">
        <v>99</v>
      </c>
      <c r="C17" s="97">
        <v>308</v>
      </c>
      <c r="D17" s="97">
        <v>857</v>
      </c>
      <c r="E17" s="97">
        <v>64</v>
      </c>
      <c r="F17" s="97">
        <v>38</v>
      </c>
      <c r="G17" s="97">
        <v>1684.2</v>
      </c>
      <c r="H17" s="98">
        <v>4.8</v>
      </c>
      <c r="I17" s="98">
        <v>13.4</v>
      </c>
      <c r="J17" s="97">
        <v>0</v>
      </c>
      <c r="K17" s="97">
        <v>0</v>
      </c>
      <c r="L17" s="98">
        <v>0</v>
      </c>
      <c r="M17" s="98">
        <v>0</v>
      </c>
      <c r="N17" s="97">
        <v>0</v>
      </c>
      <c r="O17" s="97">
        <v>0</v>
      </c>
      <c r="P17" s="9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58"/>
      <c r="AJ17" s="62"/>
      <c r="AK17" s="62"/>
    </row>
    <row r="18" spans="1:37" ht="15">
      <c r="A18" s="16" t="s">
        <v>438</v>
      </c>
      <c r="B18" s="16" t="s">
        <v>53</v>
      </c>
      <c r="C18" s="99">
        <v>331</v>
      </c>
      <c r="D18" s="99">
        <v>1411</v>
      </c>
      <c r="E18" s="99">
        <v>63</v>
      </c>
      <c r="F18" s="99">
        <v>48</v>
      </c>
      <c r="G18" s="99">
        <v>1312.5</v>
      </c>
      <c r="H18" s="100">
        <v>5.3</v>
      </c>
      <c r="I18" s="100">
        <v>22.4</v>
      </c>
      <c r="J18" s="99">
        <v>11</v>
      </c>
      <c r="K18" s="99">
        <v>491</v>
      </c>
      <c r="L18" s="100">
        <v>3.3</v>
      </c>
      <c r="M18" s="100">
        <v>34.8</v>
      </c>
      <c r="N18" s="99">
        <v>44593</v>
      </c>
      <c r="O18" s="99">
        <v>62</v>
      </c>
      <c r="P18" s="99">
        <v>7912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58"/>
      <c r="AJ18" s="62"/>
      <c r="AK18" s="62"/>
    </row>
    <row r="19" spans="1:37" ht="15">
      <c r="A19" s="21" t="s">
        <v>53</v>
      </c>
      <c r="B19" s="21" t="s">
        <v>83</v>
      </c>
      <c r="C19" s="59">
        <v>314</v>
      </c>
      <c r="D19" s="59">
        <v>1342</v>
      </c>
      <c r="E19" s="59">
        <v>61</v>
      </c>
      <c r="F19" s="59">
        <v>41</v>
      </c>
      <c r="G19" s="59">
        <v>1487.8</v>
      </c>
      <c r="H19" s="51">
        <v>5.1</v>
      </c>
      <c r="I19" s="51">
        <v>22</v>
      </c>
      <c r="J19" s="59">
        <v>11</v>
      </c>
      <c r="K19" s="59">
        <v>491</v>
      </c>
      <c r="L19" s="51">
        <v>3.5</v>
      </c>
      <c r="M19" s="51">
        <v>36.6</v>
      </c>
      <c r="N19" s="59">
        <v>44593</v>
      </c>
      <c r="O19" s="59">
        <v>62</v>
      </c>
      <c r="P19" s="59">
        <v>7912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58"/>
      <c r="AJ19" s="62"/>
      <c r="AK19" s="62"/>
    </row>
    <row r="20" spans="1:37" ht="15">
      <c r="A20" s="27" t="s">
        <v>53</v>
      </c>
      <c r="B20" s="27" t="s">
        <v>99</v>
      </c>
      <c r="C20" s="75">
        <v>17</v>
      </c>
      <c r="D20" s="75">
        <v>69</v>
      </c>
      <c r="E20" s="75">
        <v>2</v>
      </c>
      <c r="F20" s="75">
        <v>7</v>
      </c>
      <c r="G20" s="75">
        <v>285.7</v>
      </c>
      <c r="H20" s="76">
        <v>8.5</v>
      </c>
      <c r="I20" s="76">
        <v>34.5</v>
      </c>
      <c r="J20" s="75">
        <v>0</v>
      </c>
      <c r="K20" s="75">
        <v>0</v>
      </c>
      <c r="L20" s="76">
        <v>0</v>
      </c>
      <c r="M20" s="76">
        <v>0</v>
      </c>
      <c r="N20" s="75">
        <v>0</v>
      </c>
      <c r="O20" s="75">
        <v>0</v>
      </c>
      <c r="P20" s="75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58"/>
      <c r="AJ20" s="62"/>
      <c r="AK20" s="62"/>
    </row>
    <row r="21" spans="1:37" ht="15">
      <c r="A21" s="27" t="s">
        <v>445</v>
      </c>
      <c r="B21" s="27" t="s">
        <v>74</v>
      </c>
      <c r="C21" s="75">
        <v>179</v>
      </c>
      <c r="D21" s="75">
        <v>741</v>
      </c>
      <c r="E21" s="75">
        <v>63</v>
      </c>
      <c r="F21" s="75">
        <v>533</v>
      </c>
      <c r="G21" s="75">
        <v>118.2</v>
      </c>
      <c r="H21" s="76">
        <v>2.8</v>
      </c>
      <c r="I21" s="76">
        <v>11.8</v>
      </c>
      <c r="J21" s="75">
        <v>0</v>
      </c>
      <c r="K21" s="75">
        <v>0</v>
      </c>
      <c r="L21" s="76">
        <v>0</v>
      </c>
      <c r="M21" s="76">
        <v>0</v>
      </c>
      <c r="N21" s="75">
        <v>0</v>
      </c>
      <c r="O21" s="75">
        <v>0</v>
      </c>
      <c r="P21" s="75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58"/>
      <c r="AJ21" s="62"/>
      <c r="AK21" s="62"/>
    </row>
    <row r="22" spans="1:37" ht="15">
      <c r="A22" s="27" t="s">
        <v>441</v>
      </c>
      <c r="B22" s="27" t="s">
        <v>120</v>
      </c>
      <c r="C22" s="75">
        <v>90</v>
      </c>
      <c r="D22" s="75">
        <v>1816</v>
      </c>
      <c r="E22" s="75">
        <v>63</v>
      </c>
      <c r="F22" s="75">
        <v>64</v>
      </c>
      <c r="G22" s="75">
        <v>984.4</v>
      </c>
      <c r="H22" s="76">
        <v>1.4</v>
      </c>
      <c r="I22" s="76">
        <v>28.8</v>
      </c>
      <c r="J22" s="75">
        <v>9</v>
      </c>
      <c r="K22" s="75">
        <v>485</v>
      </c>
      <c r="L22" s="76">
        <v>10</v>
      </c>
      <c r="M22" s="76">
        <v>26.7</v>
      </c>
      <c r="N22" s="75">
        <v>53849</v>
      </c>
      <c r="O22" s="75">
        <v>35</v>
      </c>
      <c r="P22" s="75">
        <v>13847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58"/>
      <c r="AJ22" s="62"/>
      <c r="AK22" s="62"/>
    </row>
    <row r="23" spans="1:37" ht="15">
      <c r="A23" s="16" t="s">
        <v>446</v>
      </c>
      <c r="B23" s="16" t="s">
        <v>53</v>
      </c>
      <c r="C23" s="99">
        <v>467</v>
      </c>
      <c r="D23" s="99">
        <v>1762</v>
      </c>
      <c r="E23" s="99">
        <v>63</v>
      </c>
      <c r="F23" s="99">
        <v>43</v>
      </c>
      <c r="G23" s="99">
        <v>1465.1</v>
      </c>
      <c r="H23" s="100">
        <v>7.4</v>
      </c>
      <c r="I23" s="100">
        <v>28</v>
      </c>
      <c r="J23" s="99">
        <v>20</v>
      </c>
      <c r="K23" s="99">
        <v>546</v>
      </c>
      <c r="L23" s="100">
        <v>4.3</v>
      </c>
      <c r="M23" s="100">
        <v>31</v>
      </c>
      <c r="N23" s="99">
        <v>27318</v>
      </c>
      <c r="O23" s="99">
        <v>85</v>
      </c>
      <c r="P23" s="99">
        <v>6428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58"/>
      <c r="AJ23" s="62"/>
      <c r="AK23" s="62"/>
    </row>
    <row r="24" spans="1:37" ht="15">
      <c r="A24" s="21" t="s">
        <v>53</v>
      </c>
      <c r="B24" s="21" t="s">
        <v>64</v>
      </c>
      <c r="C24" s="59">
        <v>457</v>
      </c>
      <c r="D24" s="59">
        <v>1730</v>
      </c>
      <c r="E24" s="59">
        <v>62</v>
      </c>
      <c r="F24" s="59">
        <v>42</v>
      </c>
      <c r="G24" s="59">
        <v>1476.2</v>
      </c>
      <c r="H24" s="51">
        <v>7.4</v>
      </c>
      <c r="I24" s="51">
        <v>27.9</v>
      </c>
      <c r="J24" s="59">
        <v>20</v>
      </c>
      <c r="K24" s="59">
        <v>546</v>
      </c>
      <c r="L24" s="51">
        <v>4.4</v>
      </c>
      <c r="M24" s="51">
        <v>31.6</v>
      </c>
      <c r="N24" s="59">
        <v>27318</v>
      </c>
      <c r="O24" s="59">
        <v>85</v>
      </c>
      <c r="P24" s="59">
        <v>6428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58"/>
      <c r="AJ24" s="62"/>
      <c r="AK24" s="62"/>
    </row>
    <row r="25" spans="1:37" ht="15">
      <c r="A25" s="27" t="s">
        <v>53</v>
      </c>
      <c r="B25" s="27" t="s">
        <v>63</v>
      </c>
      <c r="C25" s="75">
        <v>10</v>
      </c>
      <c r="D25" s="75">
        <v>32</v>
      </c>
      <c r="E25" s="75">
        <v>1</v>
      </c>
      <c r="F25" s="75">
        <v>1</v>
      </c>
      <c r="G25" s="75">
        <v>1000</v>
      </c>
      <c r="H25" s="76">
        <v>10</v>
      </c>
      <c r="I25" s="76">
        <v>32</v>
      </c>
      <c r="J25" s="75">
        <v>0</v>
      </c>
      <c r="K25" s="75">
        <v>0</v>
      </c>
      <c r="L25" s="76">
        <v>0</v>
      </c>
      <c r="M25" s="76">
        <v>0</v>
      </c>
      <c r="N25" s="75">
        <v>0</v>
      </c>
      <c r="O25" s="75">
        <v>0</v>
      </c>
      <c r="P25" s="75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58"/>
      <c r="AJ25" s="62"/>
      <c r="AK25" s="62"/>
    </row>
    <row r="26" spans="1:37" ht="15">
      <c r="A26" s="78" t="s">
        <v>456</v>
      </c>
      <c r="B26" s="78" t="s">
        <v>70</v>
      </c>
      <c r="C26" s="97">
        <v>285</v>
      </c>
      <c r="D26" s="97">
        <v>1951</v>
      </c>
      <c r="E26" s="97">
        <v>63</v>
      </c>
      <c r="F26" s="97">
        <v>39</v>
      </c>
      <c r="G26" s="97">
        <v>1615.4</v>
      </c>
      <c r="H26" s="98">
        <v>4.5</v>
      </c>
      <c r="I26" s="98">
        <v>31</v>
      </c>
      <c r="J26" s="97">
        <v>12</v>
      </c>
      <c r="K26" s="97">
        <v>634</v>
      </c>
      <c r="L26" s="98">
        <v>4.2</v>
      </c>
      <c r="M26" s="98">
        <v>32.5</v>
      </c>
      <c r="N26" s="97">
        <v>52837</v>
      </c>
      <c r="O26" s="97">
        <v>48</v>
      </c>
      <c r="P26" s="97">
        <v>13209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58"/>
      <c r="AJ26" s="62"/>
      <c r="AK26" s="62"/>
    </row>
    <row r="27" spans="1:37" ht="15">
      <c r="A27" s="16" t="s">
        <v>443</v>
      </c>
      <c r="B27" s="16" t="s">
        <v>53</v>
      </c>
      <c r="C27" s="99">
        <v>612</v>
      </c>
      <c r="D27" s="99">
        <v>2353</v>
      </c>
      <c r="E27" s="99">
        <v>62</v>
      </c>
      <c r="F27" s="99">
        <v>71</v>
      </c>
      <c r="G27" s="99">
        <v>873.2</v>
      </c>
      <c r="H27" s="100">
        <v>9.9</v>
      </c>
      <c r="I27" s="100">
        <v>38</v>
      </c>
      <c r="J27" s="99">
        <v>20</v>
      </c>
      <c r="K27" s="99">
        <v>760</v>
      </c>
      <c r="L27" s="100">
        <v>3.3</v>
      </c>
      <c r="M27" s="100">
        <v>32.3</v>
      </c>
      <c r="N27" s="99">
        <v>37981</v>
      </c>
      <c r="O27" s="99">
        <v>103</v>
      </c>
      <c r="P27" s="99">
        <v>7375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58"/>
      <c r="AJ27" s="62"/>
      <c r="AK27" s="62"/>
    </row>
    <row r="28" spans="1:37" ht="15">
      <c r="A28" s="21" t="s">
        <v>53</v>
      </c>
      <c r="B28" s="21" t="s">
        <v>70</v>
      </c>
      <c r="C28" s="59">
        <v>203</v>
      </c>
      <c r="D28" s="59">
        <v>967</v>
      </c>
      <c r="E28" s="59">
        <v>23</v>
      </c>
      <c r="F28" s="59">
        <v>35</v>
      </c>
      <c r="G28" s="59">
        <v>657.1</v>
      </c>
      <c r="H28" s="51">
        <v>8.8</v>
      </c>
      <c r="I28" s="51">
        <v>42</v>
      </c>
      <c r="J28" s="59">
        <v>13</v>
      </c>
      <c r="K28" s="59">
        <v>558</v>
      </c>
      <c r="L28" s="51">
        <v>6.4</v>
      </c>
      <c r="M28" s="51">
        <v>57.7</v>
      </c>
      <c r="N28" s="59">
        <v>42931</v>
      </c>
      <c r="O28" s="59">
        <v>72</v>
      </c>
      <c r="P28" s="59">
        <v>7752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58"/>
      <c r="AJ28" s="62"/>
      <c r="AK28" s="62"/>
    </row>
    <row r="29" spans="1:37" ht="15">
      <c r="A29" s="27" t="s">
        <v>53</v>
      </c>
      <c r="B29" s="27" t="s">
        <v>116</v>
      </c>
      <c r="C29" s="75">
        <v>409</v>
      </c>
      <c r="D29" s="75">
        <v>1386</v>
      </c>
      <c r="E29" s="75">
        <v>39</v>
      </c>
      <c r="F29" s="75">
        <v>36</v>
      </c>
      <c r="G29" s="75">
        <v>1083.3</v>
      </c>
      <c r="H29" s="76">
        <v>10.5</v>
      </c>
      <c r="I29" s="76">
        <v>35.5</v>
      </c>
      <c r="J29" s="75">
        <v>7</v>
      </c>
      <c r="K29" s="75">
        <v>202</v>
      </c>
      <c r="L29" s="76">
        <v>1.7</v>
      </c>
      <c r="M29" s="76">
        <v>14.5</v>
      </c>
      <c r="N29" s="75">
        <v>28786</v>
      </c>
      <c r="O29" s="75">
        <v>31</v>
      </c>
      <c r="P29" s="75">
        <v>6500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58"/>
      <c r="AJ29" s="62"/>
      <c r="AK29" s="62"/>
    </row>
    <row r="30" spans="1:37" ht="15">
      <c r="A30" s="16" t="s">
        <v>457</v>
      </c>
      <c r="B30" s="16" t="s">
        <v>53</v>
      </c>
      <c r="C30" s="99">
        <v>456</v>
      </c>
      <c r="D30" s="99">
        <v>1591</v>
      </c>
      <c r="E30" s="99">
        <v>62</v>
      </c>
      <c r="F30" s="99">
        <v>54</v>
      </c>
      <c r="G30" s="99">
        <v>1148.1</v>
      </c>
      <c r="H30" s="100">
        <v>7.4</v>
      </c>
      <c r="I30" s="100">
        <v>25.7</v>
      </c>
      <c r="J30" s="99">
        <v>12</v>
      </c>
      <c r="K30" s="99">
        <v>495</v>
      </c>
      <c r="L30" s="100">
        <v>2.6</v>
      </c>
      <c r="M30" s="100">
        <v>31.1</v>
      </c>
      <c r="N30" s="99">
        <v>41286</v>
      </c>
      <c r="O30" s="99">
        <v>46</v>
      </c>
      <c r="P30" s="99">
        <v>10770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58"/>
      <c r="AJ30" s="62"/>
      <c r="AK30" s="62"/>
    </row>
    <row r="31" spans="1:37" ht="15">
      <c r="A31" s="21" t="s">
        <v>53</v>
      </c>
      <c r="B31" s="21" t="s">
        <v>109</v>
      </c>
      <c r="C31" s="59">
        <v>271</v>
      </c>
      <c r="D31" s="59">
        <v>981</v>
      </c>
      <c r="E31" s="59">
        <v>48</v>
      </c>
      <c r="F31" s="59">
        <v>33</v>
      </c>
      <c r="G31" s="59">
        <v>1454.5</v>
      </c>
      <c r="H31" s="51">
        <v>5.6</v>
      </c>
      <c r="I31" s="51">
        <v>20.4</v>
      </c>
      <c r="J31" s="59">
        <v>8</v>
      </c>
      <c r="K31" s="59">
        <v>316</v>
      </c>
      <c r="L31" s="51">
        <v>3</v>
      </c>
      <c r="M31" s="51">
        <v>32.2</v>
      </c>
      <c r="N31" s="59">
        <v>39528</v>
      </c>
      <c r="O31" s="59">
        <v>30</v>
      </c>
      <c r="P31" s="59">
        <v>10541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58"/>
      <c r="AJ31" s="62"/>
      <c r="AK31" s="62"/>
    </row>
    <row r="32" spans="1:37" ht="15">
      <c r="A32" s="27" t="s">
        <v>53</v>
      </c>
      <c r="B32" s="27" t="s">
        <v>59</v>
      </c>
      <c r="C32" s="75">
        <v>185</v>
      </c>
      <c r="D32" s="75">
        <v>610</v>
      </c>
      <c r="E32" s="75">
        <v>14</v>
      </c>
      <c r="F32" s="75">
        <v>21</v>
      </c>
      <c r="G32" s="75">
        <v>666.7</v>
      </c>
      <c r="H32" s="76">
        <v>13.2</v>
      </c>
      <c r="I32" s="76">
        <v>43.6</v>
      </c>
      <c r="J32" s="75">
        <v>4</v>
      </c>
      <c r="K32" s="75">
        <v>179</v>
      </c>
      <c r="L32" s="76">
        <v>2.2</v>
      </c>
      <c r="M32" s="76">
        <v>29.4</v>
      </c>
      <c r="N32" s="75">
        <v>44803</v>
      </c>
      <c r="O32" s="75">
        <v>16</v>
      </c>
      <c r="P32" s="75">
        <v>11201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58"/>
      <c r="AJ32" s="62"/>
      <c r="AK32" s="62"/>
    </row>
    <row r="33" spans="1:37" ht="15">
      <c r="A33" s="27" t="s">
        <v>448</v>
      </c>
      <c r="B33" s="27" t="s">
        <v>293</v>
      </c>
      <c r="C33" s="75">
        <v>586</v>
      </c>
      <c r="D33" s="75">
        <v>1652</v>
      </c>
      <c r="E33" s="75">
        <v>62</v>
      </c>
      <c r="F33" s="75">
        <v>57</v>
      </c>
      <c r="G33" s="75">
        <v>1087.7</v>
      </c>
      <c r="H33" s="76">
        <v>9.5</v>
      </c>
      <c r="I33" s="76">
        <v>26.6</v>
      </c>
      <c r="J33" s="75">
        <v>25</v>
      </c>
      <c r="K33" s="75">
        <v>397</v>
      </c>
      <c r="L33" s="76">
        <v>4.3</v>
      </c>
      <c r="M33" s="76">
        <v>24</v>
      </c>
      <c r="N33" s="75">
        <v>15867</v>
      </c>
      <c r="O33" s="75">
        <v>93</v>
      </c>
      <c r="P33" s="75">
        <v>4265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58"/>
      <c r="AJ33" s="62"/>
      <c r="AK33" s="62"/>
    </row>
    <row r="34" spans="1:37" ht="15">
      <c r="A34" s="27" t="s">
        <v>462</v>
      </c>
      <c r="B34" s="27" t="s">
        <v>109</v>
      </c>
      <c r="C34" s="75">
        <v>334</v>
      </c>
      <c r="D34" s="75">
        <v>954</v>
      </c>
      <c r="E34" s="75">
        <v>62</v>
      </c>
      <c r="F34" s="75">
        <v>28</v>
      </c>
      <c r="G34" s="75">
        <v>2214.3</v>
      </c>
      <c r="H34" s="76">
        <v>5.4</v>
      </c>
      <c r="I34" s="76">
        <v>15.4</v>
      </c>
      <c r="J34" s="75">
        <v>7</v>
      </c>
      <c r="K34" s="75">
        <v>243</v>
      </c>
      <c r="L34" s="76">
        <v>2.1</v>
      </c>
      <c r="M34" s="76">
        <v>25.5</v>
      </c>
      <c r="N34" s="75">
        <v>34695</v>
      </c>
      <c r="O34" s="75">
        <v>29</v>
      </c>
      <c r="P34" s="75">
        <v>8375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58"/>
      <c r="AJ34" s="62"/>
      <c r="AK34" s="62"/>
    </row>
    <row r="35" spans="1:37" ht="15">
      <c r="A35" s="27" t="s">
        <v>444</v>
      </c>
      <c r="B35" s="27" t="s">
        <v>68</v>
      </c>
      <c r="C35" s="75">
        <v>369</v>
      </c>
      <c r="D35" s="75">
        <v>1010</v>
      </c>
      <c r="E35" s="75">
        <v>61</v>
      </c>
      <c r="F35" s="75">
        <v>30</v>
      </c>
      <c r="G35" s="75">
        <v>2033.3</v>
      </c>
      <c r="H35" s="76">
        <v>6</v>
      </c>
      <c r="I35" s="76">
        <v>16.6</v>
      </c>
      <c r="J35" s="75">
        <v>7</v>
      </c>
      <c r="K35" s="75">
        <v>72</v>
      </c>
      <c r="L35" s="76">
        <v>1.9</v>
      </c>
      <c r="M35" s="76">
        <v>7.1</v>
      </c>
      <c r="N35" s="75">
        <v>10290</v>
      </c>
      <c r="O35" s="75">
        <v>24</v>
      </c>
      <c r="P35" s="75">
        <v>3001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58"/>
      <c r="AJ35" s="62"/>
      <c r="AK35" s="62"/>
    </row>
    <row r="36" spans="1:37" ht="15">
      <c r="A36" s="27" t="s">
        <v>459</v>
      </c>
      <c r="B36" s="27" t="s">
        <v>418</v>
      </c>
      <c r="C36" s="75">
        <v>454</v>
      </c>
      <c r="D36" s="75">
        <v>1503</v>
      </c>
      <c r="E36" s="75">
        <v>61</v>
      </c>
      <c r="F36" s="75">
        <v>108</v>
      </c>
      <c r="G36" s="75">
        <v>564.8</v>
      </c>
      <c r="H36" s="76">
        <v>7.4</v>
      </c>
      <c r="I36" s="76">
        <v>24.6</v>
      </c>
      <c r="J36" s="75">
        <v>15</v>
      </c>
      <c r="K36" s="75">
        <v>165</v>
      </c>
      <c r="L36" s="76">
        <v>3.3</v>
      </c>
      <c r="M36" s="76">
        <v>11</v>
      </c>
      <c r="N36" s="75">
        <v>11032</v>
      </c>
      <c r="O36" s="75">
        <v>61</v>
      </c>
      <c r="P36" s="75">
        <v>2713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58"/>
      <c r="AJ36" s="62"/>
      <c r="AK36" s="62"/>
    </row>
    <row r="37" spans="1:37" ht="15">
      <c r="A37" s="27" t="s">
        <v>461</v>
      </c>
      <c r="B37" s="27" t="s">
        <v>74</v>
      </c>
      <c r="C37" s="75">
        <v>570</v>
      </c>
      <c r="D37" s="75">
        <v>2633</v>
      </c>
      <c r="E37" s="75">
        <v>61</v>
      </c>
      <c r="F37" s="75">
        <v>105</v>
      </c>
      <c r="G37" s="75">
        <v>581</v>
      </c>
      <c r="H37" s="76">
        <v>9.3</v>
      </c>
      <c r="I37" s="76">
        <v>43.2</v>
      </c>
      <c r="J37" s="75">
        <v>6</v>
      </c>
      <c r="K37" s="75">
        <v>447</v>
      </c>
      <c r="L37" s="76">
        <v>1.1</v>
      </c>
      <c r="M37" s="76">
        <v>17</v>
      </c>
      <c r="N37" s="75">
        <v>74487</v>
      </c>
      <c r="O37" s="75">
        <v>37</v>
      </c>
      <c r="P37" s="75">
        <v>12079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58"/>
      <c r="AJ37" s="62"/>
      <c r="AK37" s="62"/>
    </row>
    <row r="38" spans="1:37" ht="15">
      <c r="A38" s="27" t="s">
        <v>486</v>
      </c>
      <c r="B38" s="27" t="s">
        <v>54</v>
      </c>
      <c r="C38" s="75">
        <v>285</v>
      </c>
      <c r="D38" s="75">
        <v>1070</v>
      </c>
      <c r="E38" s="75">
        <v>60</v>
      </c>
      <c r="F38" s="75">
        <v>43</v>
      </c>
      <c r="G38" s="75">
        <v>1395.3</v>
      </c>
      <c r="H38" s="76">
        <v>4.8</v>
      </c>
      <c r="I38" s="76">
        <v>17.8</v>
      </c>
      <c r="J38" s="75">
        <v>6</v>
      </c>
      <c r="K38" s="75">
        <v>156</v>
      </c>
      <c r="L38" s="76">
        <v>2.1</v>
      </c>
      <c r="M38" s="76">
        <v>14.5</v>
      </c>
      <c r="N38" s="75">
        <v>25943</v>
      </c>
      <c r="O38" s="75">
        <v>20</v>
      </c>
      <c r="P38" s="75">
        <v>7783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58"/>
      <c r="AJ38" s="62"/>
      <c r="AK38" s="62"/>
    </row>
    <row r="39" spans="1:37" ht="15">
      <c r="A39" s="27" t="s">
        <v>464</v>
      </c>
      <c r="B39" s="27" t="s">
        <v>66</v>
      </c>
      <c r="C39" s="75">
        <v>376</v>
      </c>
      <c r="D39" s="75">
        <v>1473</v>
      </c>
      <c r="E39" s="75">
        <v>60</v>
      </c>
      <c r="F39" s="75">
        <v>41</v>
      </c>
      <c r="G39" s="75">
        <v>1463.4</v>
      </c>
      <c r="H39" s="76">
        <v>6.3</v>
      </c>
      <c r="I39" s="76">
        <v>24.6</v>
      </c>
      <c r="J39" s="75">
        <v>11</v>
      </c>
      <c r="K39" s="75">
        <v>364</v>
      </c>
      <c r="L39" s="76" t="s">
        <v>51</v>
      </c>
      <c r="M39" s="76" t="s">
        <v>51</v>
      </c>
      <c r="N39" s="75">
        <v>33059</v>
      </c>
      <c r="O39" s="75">
        <v>40</v>
      </c>
      <c r="P39" s="75">
        <v>9091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58"/>
      <c r="AJ39" s="62"/>
      <c r="AK39" s="62"/>
    </row>
    <row r="40" spans="1:37" ht="15">
      <c r="A40" s="27" t="s">
        <v>460</v>
      </c>
      <c r="B40" s="27" t="s">
        <v>70</v>
      </c>
      <c r="C40" s="75">
        <v>266</v>
      </c>
      <c r="D40" s="75">
        <v>1211</v>
      </c>
      <c r="E40" s="75">
        <v>60</v>
      </c>
      <c r="F40" s="75">
        <v>37</v>
      </c>
      <c r="G40" s="75">
        <v>1621.6</v>
      </c>
      <c r="H40" s="76">
        <v>4.4</v>
      </c>
      <c r="I40" s="76">
        <v>20.2</v>
      </c>
      <c r="J40" s="75">
        <v>12</v>
      </c>
      <c r="K40" s="75">
        <v>375</v>
      </c>
      <c r="L40" s="76">
        <v>4.5</v>
      </c>
      <c r="M40" s="76">
        <v>31</v>
      </c>
      <c r="N40" s="75">
        <v>31237</v>
      </c>
      <c r="O40" s="75">
        <v>47</v>
      </c>
      <c r="P40" s="75">
        <v>7975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58"/>
      <c r="AJ40" s="62"/>
      <c r="AK40" s="62"/>
    </row>
    <row r="41" spans="1:37" ht="15">
      <c r="A41" s="27" t="s">
        <v>472</v>
      </c>
      <c r="B41" s="27" t="s">
        <v>83</v>
      </c>
      <c r="C41" s="75">
        <v>323</v>
      </c>
      <c r="D41" s="75">
        <v>979</v>
      </c>
      <c r="E41" s="75">
        <v>60</v>
      </c>
      <c r="F41" s="75">
        <v>27</v>
      </c>
      <c r="G41" s="75">
        <v>2222.2</v>
      </c>
      <c r="H41" s="76">
        <v>5.4</v>
      </c>
      <c r="I41" s="76">
        <v>16.3</v>
      </c>
      <c r="J41" s="75">
        <v>16</v>
      </c>
      <c r="K41" s="75">
        <v>232</v>
      </c>
      <c r="L41" s="76">
        <v>5</v>
      </c>
      <c r="M41" s="76">
        <v>23.7</v>
      </c>
      <c r="N41" s="75">
        <v>14502</v>
      </c>
      <c r="O41" s="75">
        <v>44</v>
      </c>
      <c r="P41" s="75">
        <v>5273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58"/>
      <c r="AJ41" s="62"/>
      <c r="AK41" s="62"/>
    </row>
    <row r="42" spans="1:37" ht="15">
      <c r="A42" s="27" t="s">
        <v>350</v>
      </c>
      <c r="B42" s="27" t="s">
        <v>137</v>
      </c>
      <c r="C42" s="75">
        <v>779</v>
      </c>
      <c r="D42" s="75">
        <v>2096</v>
      </c>
      <c r="E42" s="75">
        <v>59</v>
      </c>
      <c r="F42" s="75">
        <v>120</v>
      </c>
      <c r="G42" s="75">
        <v>491.7</v>
      </c>
      <c r="H42" s="76">
        <v>13.2</v>
      </c>
      <c r="I42" s="76">
        <v>35.5</v>
      </c>
      <c r="J42" s="75">
        <v>1</v>
      </c>
      <c r="K42" s="75">
        <v>21</v>
      </c>
      <c r="L42" s="76">
        <v>0.1</v>
      </c>
      <c r="M42" s="76">
        <v>1</v>
      </c>
      <c r="N42" s="75">
        <v>20717</v>
      </c>
      <c r="O42" s="75">
        <v>4</v>
      </c>
      <c r="P42" s="75">
        <v>5179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58"/>
      <c r="AJ42" s="62"/>
      <c r="AK42" s="62"/>
    </row>
    <row r="43" spans="1:37" ht="15">
      <c r="A43" s="27" t="s">
        <v>355</v>
      </c>
      <c r="B43" s="27" t="s">
        <v>74</v>
      </c>
      <c r="C43" s="75">
        <v>572</v>
      </c>
      <c r="D43" s="75">
        <v>2144</v>
      </c>
      <c r="E43" s="75">
        <v>59</v>
      </c>
      <c r="F43" s="75">
        <v>130</v>
      </c>
      <c r="G43" s="75">
        <v>453.8</v>
      </c>
      <c r="H43" s="76">
        <v>9.7</v>
      </c>
      <c r="I43" s="76">
        <v>36.3</v>
      </c>
      <c r="J43" s="75">
        <v>1</v>
      </c>
      <c r="K43" s="75">
        <v>27</v>
      </c>
      <c r="L43" s="76">
        <v>0.2</v>
      </c>
      <c r="M43" s="76">
        <v>1.3</v>
      </c>
      <c r="N43" s="75">
        <v>27444</v>
      </c>
      <c r="O43" s="75">
        <v>4</v>
      </c>
      <c r="P43" s="75">
        <v>6861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58"/>
      <c r="AJ43" s="62"/>
      <c r="AK43" s="62"/>
    </row>
    <row r="44" spans="1:37" ht="15">
      <c r="A44" s="27" t="s">
        <v>470</v>
      </c>
      <c r="B44" s="27" t="s">
        <v>70</v>
      </c>
      <c r="C44" s="75">
        <v>246</v>
      </c>
      <c r="D44" s="75">
        <v>1312</v>
      </c>
      <c r="E44" s="75">
        <v>59</v>
      </c>
      <c r="F44" s="75">
        <v>40</v>
      </c>
      <c r="G44" s="75">
        <v>1475</v>
      </c>
      <c r="H44" s="76">
        <v>4.2</v>
      </c>
      <c r="I44" s="76">
        <v>22.2</v>
      </c>
      <c r="J44" s="75">
        <v>10</v>
      </c>
      <c r="K44" s="75">
        <v>479</v>
      </c>
      <c r="L44" s="76">
        <v>4.1</v>
      </c>
      <c r="M44" s="76">
        <v>36.5</v>
      </c>
      <c r="N44" s="75">
        <v>47862</v>
      </c>
      <c r="O44" s="75">
        <v>39</v>
      </c>
      <c r="P44" s="75">
        <v>12272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58"/>
      <c r="AJ44" s="62"/>
      <c r="AK44" s="62"/>
    </row>
    <row r="45" spans="1:37" ht="15">
      <c r="A45" s="27" t="s">
        <v>477</v>
      </c>
      <c r="B45" s="27" t="s">
        <v>247</v>
      </c>
      <c r="C45" s="75">
        <v>196</v>
      </c>
      <c r="D45" s="75">
        <v>1352</v>
      </c>
      <c r="E45" s="75">
        <v>59</v>
      </c>
      <c r="F45" s="75">
        <v>34</v>
      </c>
      <c r="G45" s="75">
        <v>1735.3</v>
      </c>
      <c r="H45" s="76">
        <v>3.3</v>
      </c>
      <c r="I45" s="76">
        <v>22.9</v>
      </c>
      <c r="J45" s="75">
        <v>19</v>
      </c>
      <c r="K45" s="75">
        <v>537</v>
      </c>
      <c r="L45" s="76">
        <v>9.7</v>
      </c>
      <c r="M45" s="76">
        <v>39.7</v>
      </c>
      <c r="N45" s="75">
        <v>28271</v>
      </c>
      <c r="O45" s="75">
        <v>77</v>
      </c>
      <c r="P45" s="75">
        <v>6976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58"/>
      <c r="AJ45" s="62"/>
      <c r="AK45" s="62"/>
    </row>
    <row r="46" spans="1:37" ht="15">
      <c r="A46" s="27" t="s">
        <v>498</v>
      </c>
      <c r="B46" s="27" t="s">
        <v>54</v>
      </c>
      <c r="C46" s="75">
        <v>367</v>
      </c>
      <c r="D46" s="75">
        <v>1677</v>
      </c>
      <c r="E46" s="75">
        <v>59</v>
      </c>
      <c r="F46" s="75">
        <v>59</v>
      </c>
      <c r="G46" s="75">
        <v>1000</v>
      </c>
      <c r="H46" s="76">
        <v>6.2</v>
      </c>
      <c r="I46" s="76">
        <v>28.4</v>
      </c>
      <c r="J46" s="75">
        <v>14</v>
      </c>
      <c r="K46" s="75">
        <v>641</v>
      </c>
      <c r="L46" s="76">
        <v>3.8</v>
      </c>
      <c r="M46" s="76">
        <v>38.2</v>
      </c>
      <c r="N46" s="75">
        <v>45791</v>
      </c>
      <c r="O46" s="75">
        <v>79</v>
      </c>
      <c r="P46" s="75">
        <v>8115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58"/>
      <c r="AJ46" s="62"/>
      <c r="AK46" s="62"/>
    </row>
    <row r="47" spans="1:37" ht="15">
      <c r="A47" s="27" t="s">
        <v>463</v>
      </c>
      <c r="B47" s="27" t="s">
        <v>68</v>
      </c>
      <c r="C47" s="75">
        <v>550</v>
      </c>
      <c r="D47" s="75">
        <v>1272</v>
      </c>
      <c r="E47" s="75">
        <v>58</v>
      </c>
      <c r="F47" s="75">
        <v>35</v>
      </c>
      <c r="G47" s="75">
        <v>1657.1</v>
      </c>
      <c r="H47" s="76">
        <v>9.5</v>
      </c>
      <c r="I47" s="76">
        <v>21.9</v>
      </c>
      <c r="J47" s="75">
        <v>4</v>
      </c>
      <c r="K47" s="75">
        <v>244</v>
      </c>
      <c r="L47" s="76">
        <v>0.7</v>
      </c>
      <c r="M47" s="76">
        <v>19.2</v>
      </c>
      <c r="N47" s="75">
        <v>61012</v>
      </c>
      <c r="O47" s="75">
        <v>26</v>
      </c>
      <c r="P47" s="75">
        <v>9386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58"/>
      <c r="AJ47" s="62"/>
      <c r="AK47" s="62"/>
    </row>
    <row r="48" spans="1:37" ht="15">
      <c r="A48" s="27" t="s">
        <v>471</v>
      </c>
      <c r="B48" s="27" t="s">
        <v>539</v>
      </c>
      <c r="C48" s="75">
        <v>226</v>
      </c>
      <c r="D48" s="75">
        <v>613</v>
      </c>
      <c r="E48" s="75">
        <v>58</v>
      </c>
      <c r="F48" s="75">
        <v>33</v>
      </c>
      <c r="G48" s="75">
        <v>1757.6</v>
      </c>
      <c r="H48" s="76">
        <v>3.9</v>
      </c>
      <c r="I48" s="76">
        <v>10.6</v>
      </c>
      <c r="J48" s="75">
        <v>5</v>
      </c>
      <c r="K48" s="75">
        <v>199</v>
      </c>
      <c r="L48" s="76">
        <v>2.2</v>
      </c>
      <c r="M48" s="76">
        <v>32.5</v>
      </c>
      <c r="N48" s="75">
        <v>39796</v>
      </c>
      <c r="O48" s="75">
        <v>19</v>
      </c>
      <c r="P48" s="75">
        <v>10473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58"/>
      <c r="AJ48" s="62"/>
      <c r="AK48" s="62"/>
    </row>
    <row r="49" spans="1:37" ht="15">
      <c r="A49" s="27" t="s">
        <v>478</v>
      </c>
      <c r="B49" s="27" t="s">
        <v>83</v>
      </c>
      <c r="C49" s="75">
        <v>201</v>
      </c>
      <c r="D49" s="75">
        <v>1097</v>
      </c>
      <c r="E49" s="75">
        <v>58</v>
      </c>
      <c r="F49" s="75">
        <v>32</v>
      </c>
      <c r="G49" s="75">
        <v>1812.5</v>
      </c>
      <c r="H49" s="76">
        <v>3.5</v>
      </c>
      <c r="I49" s="76">
        <v>18.9</v>
      </c>
      <c r="J49" s="75">
        <v>8</v>
      </c>
      <c r="K49" s="75">
        <v>449</v>
      </c>
      <c r="L49" s="76">
        <v>4</v>
      </c>
      <c r="M49" s="76">
        <v>41</v>
      </c>
      <c r="N49" s="75">
        <v>56175</v>
      </c>
      <c r="O49" s="75">
        <v>31</v>
      </c>
      <c r="P49" s="75">
        <v>14497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58"/>
      <c r="AJ49" s="62"/>
      <c r="AK49" s="62"/>
    </row>
    <row r="50" spans="1:37" ht="15">
      <c r="A50" s="78" t="s">
        <v>466</v>
      </c>
      <c r="B50" s="78" t="s">
        <v>118</v>
      </c>
      <c r="C50" s="97">
        <v>695</v>
      </c>
      <c r="D50" s="97">
        <v>1396</v>
      </c>
      <c r="E50" s="97">
        <v>57</v>
      </c>
      <c r="F50" s="97">
        <v>36</v>
      </c>
      <c r="G50" s="97">
        <v>1583.3</v>
      </c>
      <c r="H50" s="98">
        <v>12.2</v>
      </c>
      <c r="I50" s="98">
        <v>24.5</v>
      </c>
      <c r="J50" s="97">
        <v>24</v>
      </c>
      <c r="K50" s="97">
        <v>465</v>
      </c>
      <c r="L50" s="98">
        <v>3.5</v>
      </c>
      <c r="M50" s="98">
        <v>33.3</v>
      </c>
      <c r="N50" s="97">
        <v>19382</v>
      </c>
      <c r="O50" s="97">
        <v>97</v>
      </c>
      <c r="P50" s="97">
        <v>4795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58"/>
      <c r="AJ50" s="62"/>
      <c r="AK50" s="62"/>
    </row>
    <row r="51" spans="1:37" ht="15">
      <c r="A51" s="21" t="s">
        <v>473</v>
      </c>
      <c r="B51" s="21" t="s">
        <v>53</v>
      </c>
      <c r="C51" s="59">
        <v>283</v>
      </c>
      <c r="D51" s="59">
        <v>819</v>
      </c>
      <c r="E51" s="59">
        <v>57</v>
      </c>
      <c r="F51" s="59">
        <v>30</v>
      </c>
      <c r="G51" s="59">
        <v>1900</v>
      </c>
      <c r="H51" s="51">
        <v>5</v>
      </c>
      <c r="I51" s="51">
        <v>14.4</v>
      </c>
      <c r="J51" s="59">
        <v>3</v>
      </c>
      <c r="K51" s="59">
        <v>38</v>
      </c>
      <c r="L51" s="51">
        <v>1.1</v>
      </c>
      <c r="M51" s="51">
        <v>4.7</v>
      </c>
      <c r="N51" s="59">
        <v>12828</v>
      </c>
      <c r="O51" s="59">
        <v>12</v>
      </c>
      <c r="P51" s="59">
        <v>3207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58"/>
      <c r="AJ51" s="62"/>
      <c r="AK51" s="62"/>
    </row>
    <row r="52" spans="1:37" ht="15">
      <c r="A52" s="21" t="s">
        <v>53</v>
      </c>
      <c r="B52" s="21" t="s">
        <v>274</v>
      </c>
      <c r="C52" s="59">
        <v>220</v>
      </c>
      <c r="D52" s="59">
        <v>696</v>
      </c>
      <c r="E52" s="59">
        <v>49</v>
      </c>
      <c r="F52" s="59">
        <v>25</v>
      </c>
      <c r="G52" s="59">
        <v>1960</v>
      </c>
      <c r="H52" s="51">
        <v>4.5</v>
      </c>
      <c r="I52" s="51">
        <v>14.2</v>
      </c>
      <c r="J52" s="59">
        <v>3</v>
      </c>
      <c r="K52" s="59">
        <v>38</v>
      </c>
      <c r="L52" s="51">
        <v>1.4</v>
      </c>
      <c r="M52" s="51">
        <v>5.4</v>
      </c>
      <c r="N52" s="59">
        <v>12632</v>
      </c>
      <c r="O52" s="59">
        <v>12</v>
      </c>
      <c r="P52" s="59">
        <v>3158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58"/>
      <c r="AJ52" s="62"/>
      <c r="AK52" s="62"/>
    </row>
    <row r="53" spans="1:37" ht="15">
      <c r="A53" s="27" t="s">
        <v>53</v>
      </c>
      <c r="B53" s="27" t="s">
        <v>87</v>
      </c>
      <c r="C53" s="75">
        <v>63</v>
      </c>
      <c r="D53" s="75">
        <v>123</v>
      </c>
      <c r="E53" s="75">
        <v>8</v>
      </c>
      <c r="F53" s="75">
        <v>5</v>
      </c>
      <c r="G53" s="75">
        <v>1600</v>
      </c>
      <c r="H53" s="76">
        <v>7.9</v>
      </c>
      <c r="I53" s="76">
        <v>15.4</v>
      </c>
      <c r="J53" s="75">
        <v>0</v>
      </c>
      <c r="K53" s="75">
        <v>1</v>
      </c>
      <c r="L53" s="76">
        <v>0</v>
      </c>
      <c r="M53" s="76">
        <v>0.5</v>
      </c>
      <c r="N53" s="75">
        <v>0</v>
      </c>
      <c r="O53" s="75">
        <v>0</v>
      </c>
      <c r="P53" s="75">
        <v>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58"/>
      <c r="AJ53" s="62"/>
      <c r="AK53" s="62"/>
    </row>
    <row r="54" spans="1:37" ht="15">
      <c r="A54" s="27" t="s">
        <v>468</v>
      </c>
      <c r="B54" s="27" t="s">
        <v>60</v>
      </c>
      <c r="C54" s="75">
        <v>337</v>
      </c>
      <c r="D54" s="75">
        <v>1181</v>
      </c>
      <c r="E54" s="75">
        <v>57</v>
      </c>
      <c r="F54" s="75">
        <v>40</v>
      </c>
      <c r="G54" s="75">
        <v>1425</v>
      </c>
      <c r="H54" s="76">
        <v>5.9</v>
      </c>
      <c r="I54" s="76">
        <v>20.7</v>
      </c>
      <c r="J54" s="75">
        <v>0</v>
      </c>
      <c r="K54" s="75">
        <v>0</v>
      </c>
      <c r="L54" s="76">
        <v>0</v>
      </c>
      <c r="M54" s="76">
        <v>0</v>
      </c>
      <c r="N54" s="75">
        <v>0</v>
      </c>
      <c r="O54" s="75">
        <v>0</v>
      </c>
      <c r="P54" s="75">
        <v>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58"/>
      <c r="AJ54" s="62"/>
      <c r="AK54" s="62"/>
    </row>
    <row r="55" spans="1:37" ht="15">
      <c r="A55" s="27" t="s">
        <v>474</v>
      </c>
      <c r="B55" s="27" t="s">
        <v>70</v>
      </c>
      <c r="C55" s="75">
        <v>435</v>
      </c>
      <c r="D55" s="75">
        <v>1313</v>
      </c>
      <c r="E55" s="75">
        <v>56</v>
      </c>
      <c r="F55" s="75">
        <v>68</v>
      </c>
      <c r="G55" s="75">
        <v>823.5</v>
      </c>
      <c r="H55" s="76">
        <v>7.8</v>
      </c>
      <c r="I55" s="76">
        <v>23.4</v>
      </c>
      <c r="J55" s="75">
        <v>10</v>
      </c>
      <c r="K55" s="75">
        <v>136</v>
      </c>
      <c r="L55" s="76">
        <v>2.3</v>
      </c>
      <c r="M55" s="76">
        <v>10.4</v>
      </c>
      <c r="N55" s="75">
        <v>13604</v>
      </c>
      <c r="O55" s="75">
        <v>38</v>
      </c>
      <c r="P55" s="75">
        <v>3580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58"/>
      <c r="AJ55" s="62"/>
      <c r="AK55" s="62"/>
    </row>
    <row r="56" spans="1:37" ht="15">
      <c r="A56" s="27" t="s">
        <v>476</v>
      </c>
      <c r="B56" s="27" t="s">
        <v>59</v>
      </c>
      <c r="C56" s="75">
        <v>299</v>
      </c>
      <c r="D56" s="75">
        <v>756</v>
      </c>
      <c r="E56" s="75">
        <v>56</v>
      </c>
      <c r="F56" s="75">
        <v>58</v>
      </c>
      <c r="G56" s="75">
        <v>965.5</v>
      </c>
      <c r="H56" s="76">
        <v>5.3</v>
      </c>
      <c r="I56" s="76">
        <v>13.5</v>
      </c>
      <c r="J56" s="75">
        <v>6</v>
      </c>
      <c r="K56" s="75">
        <v>121</v>
      </c>
      <c r="L56" s="76">
        <v>2</v>
      </c>
      <c r="M56" s="76">
        <v>16</v>
      </c>
      <c r="N56" s="75">
        <v>20176</v>
      </c>
      <c r="O56" s="75">
        <v>23</v>
      </c>
      <c r="P56" s="75">
        <v>5263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58"/>
      <c r="AJ56" s="62"/>
      <c r="AK56" s="62"/>
    </row>
    <row r="57" spans="1:37" ht="15">
      <c r="A57" s="27" t="s">
        <v>325</v>
      </c>
      <c r="B57" s="27" t="s">
        <v>80</v>
      </c>
      <c r="C57" s="75">
        <v>245</v>
      </c>
      <c r="D57" s="75">
        <v>2088</v>
      </c>
      <c r="E57" s="75">
        <v>56</v>
      </c>
      <c r="F57" s="75">
        <v>45</v>
      </c>
      <c r="G57" s="75">
        <v>1244.4</v>
      </c>
      <c r="H57" s="76">
        <v>4.4</v>
      </c>
      <c r="I57" s="76">
        <v>37.3</v>
      </c>
      <c r="J57" s="75">
        <v>9</v>
      </c>
      <c r="K57" s="75">
        <v>571</v>
      </c>
      <c r="L57" s="76">
        <v>3.7</v>
      </c>
      <c r="M57" s="76">
        <v>27.3</v>
      </c>
      <c r="N57" s="75">
        <v>63409</v>
      </c>
      <c r="O57" s="75">
        <v>53</v>
      </c>
      <c r="P57" s="75">
        <v>10768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58"/>
      <c r="AJ57" s="62"/>
      <c r="AK57" s="62"/>
    </row>
    <row r="58" spans="1:37" ht="15">
      <c r="A58" s="27" t="s">
        <v>493</v>
      </c>
      <c r="B58" s="27" t="s">
        <v>128</v>
      </c>
      <c r="C58" s="75">
        <v>301</v>
      </c>
      <c r="D58" s="75">
        <v>1096</v>
      </c>
      <c r="E58" s="75">
        <v>55</v>
      </c>
      <c r="F58" s="75">
        <v>155</v>
      </c>
      <c r="G58" s="75">
        <v>354.8</v>
      </c>
      <c r="H58" s="76">
        <v>5.5</v>
      </c>
      <c r="I58" s="76">
        <v>19.9</v>
      </c>
      <c r="J58" s="75">
        <v>5</v>
      </c>
      <c r="K58" s="75">
        <v>100</v>
      </c>
      <c r="L58" s="76">
        <v>1.7</v>
      </c>
      <c r="M58" s="76">
        <v>9.1</v>
      </c>
      <c r="N58" s="75">
        <v>20004</v>
      </c>
      <c r="O58" s="75">
        <v>22</v>
      </c>
      <c r="P58" s="75">
        <v>4546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58"/>
      <c r="AJ58" s="62"/>
      <c r="AK58" s="62"/>
    </row>
    <row r="59" spans="1:37" ht="15">
      <c r="A59" s="27" t="s">
        <v>481</v>
      </c>
      <c r="B59" s="27" t="s">
        <v>118</v>
      </c>
      <c r="C59" s="75">
        <v>430</v>
      </c>
      <c r="D59" s="75">
        <v>1125</v>
      </c>
      <c r="E59" s="75">
        <v>55</v>
      </c>
      <c r="F59" s="75">
        <v>45</v>
      </c>
      <c r="G59" s="75">
        <v>1222.2</v>
      </c>
      <c r="H59" s="76">
        <v>7.8</v>
      </c>
      <c r="I59" s="76">
        <v>20.5</v>
      </c>
      <c r="J59" s="75">
        <v>15</v>
      </c>
      <c r="K59" s="75">
        <v>300</v>
      </c>
      <c r="L59" s="76">
        <v>3.5</v>
      </c>
      <c r="M59" s="76">
        <v>26.7</v>
      </c>
      <c r="N59" s="75">
        <v>20025</v>
      </c>
      <c r="O59" s="75">
        <v>57</v>
      </c>
      <c r="P59" s="75">
        <v>5270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58"/>
      <c r="AJ59" s="62"/>
      <c r="AK59" s="62"/>
    </row>
    <row r="60" spans="1:37" ht="15">
      <c r="A60" s="78" t="s">
        <v>482</v>
      </c>
      <c r="B60" s="78" t="s">
        <v>118</v>
      </c>
      <c r="C60" s="97">
        <v>592</v>
      </c>
      <c r="D60" s="97">
        <v>1503</v>
      </c>
      <c r="E60" s="97">
        <v>55</v>
      </c>
      <c r="F60" s="97">
        <v>40</v>
      </c>
      <c r="G60" s="97">
        <v>1375</v>
      </c>
      <c r="H60" s="98" t="s">
        <v>51</v>
      </c>
      <c r="I60" s="98" t="s">
        <v>51</v>
      </c>
      <c r="J60" s="97">
        <v>13</v>
      </c>
      <c r="K60" s="97">
        <v>272</v>
      </c>
      <c r="L60" s="98" t="s">
        <v>51</v>
      </c>
      <c r="M60" s="98" t="s">
        <v>51</v>
      </c>
      <c r="N60" s="97">
        <v>20946</v>
      </c>
      <c r="O60" s="97">
        <v>51</v>
      </c>
      <c r="P60" s="97">
        <v>5339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58"/>
      <c r="AJ60" s="62"/>
      <c r="AK60" s="62"/>
    </row>
    <row r="61" spans="1:37" ht="15">
      <c r="A61" s="27" t="s">
        <v>484</v>
      </c>
      <c r="B61" s="27" t="s">
        <v>76</v>
      </c>
      <c r="C61" s="75">
        <v>324</v>
      </c>
      <c r="D61" s="75">
        <v>1033</v>
      </c>
      <c r="E61" s="75">
        <v>54</v>
      </c>
      <c r="F61" s="75">
        <v>66</v>
      </c>
      <c r="G61" s="75">
        <v>818.2</v>
      </c>
      <c r="H61" s="76" t="s">
        <v>51</v>
      </c>
      <c r="I61" s="76" t="s">
        <v>51</v>
      </c>
      <c r="J61" s="75">
        <v>0</v>
      </c>
      <c r="K61" s="75">
        <v>0</v>
      </c>
      <c r="L61" s="76" t="s">
        <v>51</v>
      </c>
      <c r="M61" s="76" t="s">
        <v>51</v>
      </c>
      <c r="N61" s="75">
        <v>0</v>
      </c>
      <c r="O61" s="75">
        <v>0</v>
      </c>
      <c r="P61" s="75">
        <v>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58"/>
      <c r="AJ61" s="62"/>
      <c r="AK61" s="62"/>
    </row>
    <row r="62" spans="1:37" ht="15">
      <c r="A62" s="27" t="s">
        <v>480</v>
      </c>
      <c r="B62" s="27" t="s">
        <v>57</v>
      </c>
      <c r="C62" s="75">
        <v>209</v>
      </c>
      <c r="D62" s="75">
        <v>1073</v>
      </c>
      <c r="E62" s="75">
        <v>54</v>
      </c>
      <c r="F62" s="75">
        <v>22</v>
      </c>
      <c r="G62" s="75">
        <v>2454.5</v>
      </c>
      <c r="H62" s="76">
        <v>3.9</v>
      </c>
      <c r="I62" s="76">
        <v>19.9</v>
      </c>
      <c r="J62" s="75">
        <v>6</v>
      </c>
      <c r="K62" s="75">
        <v>376</v>
      </c>
      <c r="L62" s="76">
        <v>2.9</v>
      </c>
      <c r="M62" s="76">
        <v>35.1</v>
      </c>
      <c r="N62" s="75">
        <v>62684</v>
      </c>
      <c r="O62" s="75">
        <v>24</v>
      </c>
      <c r="P62" s="75">
        <v>15671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58"/>
      <c r="AJ62" s="62"/>
      <c r="AK62" s="62"/>
    </row>
    <row r="63" spans="1:37" ht="15">
      <c r="A63" s="27" t="s">
        <v>547</v>
      </c>
      <c r="B63" s="27" t="s">
        <v>116</v>
      </c>
      <c r="C63" s="75">
        <v>472</v>
      </c>
      <c r="D63" s="75">
        <v>1581</v>
      </c>
      <c r="E63" s="75">
        <v>54</v>
      </c>
      <c r="F63" s="75">
        <v>45</v>
      </c>
      <c r="G63" s="75">
        <v>1200</v>
      </c>
      <c r="H63" s="76">
        <v>8.7</v>
      </c>
      <c r="I63" s="76">
        <v>29.3</v>
      </c>
      <c r="J63" s="75">
        <v>2</v>
      </c>
      <c r="K63" s="75">
        <v>58</v>
      </c>
      <c r="L63" s="76">
        <v>0.4</v>
      </c>
      <c r="M63" s="76">
        <v>3.7</v>
      </c>
      <c r="N63" s="75">
        <v>28983</v>
      </c>
      <c r="O63" s="75">
        <v>7</v>
      </c>
      <c r="P63" s="75">
        <v>8281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58"/>
      <c r="AJ63" s="62"/>
      <c r="AK63" s="62"/>
    </row>
    <row r="64" spans="1:37" ht="15">
      <c r="A64" s="27" t="s">
        <v>485</v>
      </c>
      <c r="B64" s="27" t="s">
        <v>55</v>
      </c>
      <c r="C64" s="75">
        <v>440</v>
      </c>
      <c r="D64" s="75">
        <v>1147</v>
      </c>
      <c r="E64" s="75">
        <v>54</v>
      </c>
      <c r="F64" s="75">
        <v>72</v>
      </c>
      <c r="G64" s="75">
        <v>750</v>
      </c>
      <c r="H64" s="76" t="s">
        <v>51</v>
      </c>
      <c r="I64" s="76" t="s">
        <v>51</v>
      </c>
      <c r="J64" s="75">
        <v>12</v>
      </c>
      <c r="K64" s="75">
        <v>291</v>
      </c>
      <c r="L64" s="76" t="s">
        <v>51</v>
      </c>
      <c r="M64" s="76" t="s">
        <v>51</v>
      </c>
      <c r="N64" s="75">
        <v>24271</v>
      </c>
      <c r="O64" s="75">
        <v>54</v>
      </c>
      <c r="P64" s="75">
        <v>5394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58"/>
      <c r="AJ64" s="62"/>
      <c r="AK64" s="62"/>
    </row>
    <row r="65" spans="1:37" ht="15">
      <c r="A65" s="27" t="s">
        <v>474</v>
      </c>
      <c r="B65" s="27" t="s">
        <v>59</v>
      </c>
      <c r="C65" s="75">
        <v>416</v>
      </c>
      <c r="D65" s="75">
        <v>1126</v>
      </c>
      <c r="E65" s="75">
        <v>53</v>
      </c>
      <c r="F65" s="75">
        <v>61</v>
      </c>
      <c r="G65" s="75">
        <v>868.9</v>
      </c>
      <c r="H65" s="76" t="s">
        <v>51</v>
      </c>
      <c r="I65" s="76" t="s">
        <v>51</v>
      </c>
      <c r="J65" s="75">
        <v>9</v>
      </c>
      <c r="K65" s="75">
        <v>182</v>
      </c>
      <c r="L65" s="76" t="s">
        <v>51</v>
      </c>
      <c r="M65" s="76" t="s">
        <v>51</v>
      </c>
      <c r="N65" s="75">
        <v>20270</v>
      </c>
      <c r="O65" s="75">
        <v>34</v>
      </c>
      <c r="P65" s="75">
        <v>5366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58"/>
      <c r="AJ65" s="62"/>
      <c r="AK65" s="62"/>
    </row>
    <row r="66" spans="1:37" ht="15">
      <c r="A66" s="27" t="s">
        <v>412</v>
      </c>
      <c r="B66" s="27" t="s">
        <v>74</v>
      </c>
      <c r="C66" s="75">
        <v>433</v>
      </c>
      <c r="D66" s="75">
        <v>1969</v>
      </c>
      <c r="E66" s="75">
        <v>53</v>
      </c>
      <c r="F66" s="75">
        <v>104</v>
      </c>
      <c r="G66" s="75">
        <v>509.6</v>
      </c>
      <c r="H66" s="76" t="s">
        <v>51</v>
      </c>
      <c r="I66" s="76" t="s">
        <v>51</v>
      </c>
      <c r="J66" s="75">
        <v>6</v>
      </c>
      <c r="K66" s="75">
        <v>276</v>
      </c>
      <c r="L66" s="76" t="s">
        <v>51</v>
      </c>
      <c r="M66" s="76" t="s">
        <v>51</v>
      </c>
      <c r="N66" s="75">
        <v>45977</v>
      </c>
      <c r="O66" s="75">
        <v>22</v>
      </c>
      <c r="P66" s="75">
        <v>12539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58"/>
      <c r="AJ66" s="62"/>
      <c r="AK66" s="62"/>
    </row>
    <row r="67" spans="1:37" ht="15">
      <c r="A67" s="27" t="s">
        <v>483</v>
      </c>
      <c r="B67" s="27" t="s">
        <v>97</v>
      </c>
      <c r="C67" s="75">
        <v>290</v>
      </c>
      <c r="D67" s="75">
        <v>794</v>
      </c>
      <c r="E67" s="75">
        <v>53</v>
      </c>
      <c r="F67" s="75">
        <v>41</v>
      </c>
      <c r="G67" s="75">
        <v>1292.7</v>
      </c>
      <c r="H67" s="76">
        <v>5.5</v>
      </c>
      <c r="I67" s="76">
        <v>15</v>
      </c>
      <c r="J67" s="75">
        <v>13</v>
      </c>
      <c r="K67" s="75">
        <v>245</v>
      </c>
      <c r="L67" s="76">
        <v>4.5</v>
      </c>
      <c r="M67" s="76">
        <v>30.8</v>
      </c>
      <c r="N67" s="75">
        <v>18810</v>
      </c>
      <c r="O67" s="75">
        <v>52</v>
      </c>
      <c r="P67" s="75">
        <v>4703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58"/>
      <c r="AJ67" s="62"/>
      <c r="AK67" s="62"/>
    </row>
    <row r="68" spans="1:37" ht="15">
      <c r="A68" s="27" t="s">
        <v>488</v>
      </c>
      <c r="B68" s="27" t="s">
        <v>62</v>
      </c>
      <c r="C68" s="75">
        <v>351</v>
      </c>
      <c r="D68" s="75">
        <v>1041</v>
      </c>
      <c r="E68" s="75">
        <v>52</v>
      </c>
      <c r="F68" s="75">
        <v>36</v>
      </c>
      <c r="G68" s="75">
        <v>1444.4</v>
      </c>
      <c r="H68" s="76" t="s">
        <v>51</v>
      </c>
      <c r="I68" s="76" t="s">
        <v>51</v>
      </c>
      <c r="J68" s="75">
        <v>8</v>
      </c>
      <c r="K68" s="75">
        <v>295</v>
      </c>
      <c r="L68" s="76" t="s">
        <v>51</v>
      </c>
      <c r="M68" s="76" t="s">
        <v>51</v>
      </c>
      <c r="N68" s="75">
        <v>36837</v>
      </c>
      <c r="O68" s="75">
        <v>34</v>
      </c>
      <c r="P68" s="75">
        <v>8668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58"/>
      <c r="AJ68" s="62"/>
      <c r="AK68" s="62"/>
    </row>
    <row r="69" spans="1:37" ht="15">
      <c r="A69" s="27" t="s">
        <v>487</v>
      </c>
      <c r="B69" s="27" t="s">
        <v>151</v>
      </c>
      <c r="C69" s="75">
        <v>235</v>
      </c>
      <c r="D69" s="75">
        <v>717</v>
      </c>
      <c r="E69" s="75">
        <v>51</v>
      </c>
      <c r="F69" s="75">
        <v>31</v>
      </c>
      <c r="G69" s="75">
        <v>1645.2</v>
      </c>
      <c r="H69" s="76" t="s">
        <v>51</v>
      </c>
      <c r="I69" s="76" t="s">
        <v>51</v>
      </c>
      <c r="J69" s="75">
        <v>1</v>
      </c>
      <c r="K69" s="75">
        <v>28</v>
      </c>
      <c r="L69" s="76" t="s">
        <v>51</v>
      </c>
      <c r="M69" s="76" t="s">
        <v>51</v>
      </c>
      <c r="N69" s="75">
        <v>27836</v>
      </c>
      <c r="O69" s="75">
        <v>4</v>
      </c>
      <c r="P69" s="75">
        <v>6959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58"/>
      <c r="AJ69" s="62"/>
      <c r="AK69" s="62"/>
    </row>
    <row r="70" spans="1:37" ht="15">
      <c r="A70" s="78" t="s">
        <v>489</v>
      </c>
      <c r="B70" s="78" t="s">
        <v>94</v>
      </c>
      <c r="C70" s="97">
        <v>352</v>
      </c>
      <c r="D70" s="97">
        <v>1337</v>
      </c>
      <c r="E70" s="97">
        <v>51</v>
      </c>
      <c r="F70" s="97">
        <v>38</v>
      </c>
      <c r="G70" s="97">
        <v>1342.1</v>
      </c>
      <c r="H70" s="98">
        <v>6.9</v>
      </c>
      <c r="I70" s="98">
        <v>26.2</v>
      </c>
      <c r="J70" s="97">
        <v>4</v>
      </c>
      <c r="K70" s="97">
        <v>279</v>
      </c>
      <c r="L70" s="98">
        <v>1.1</v>
      </c>
      <c r="M70" s="98">
        <v>20.9</v>
      </c>
      <c r="N70" s="97">
        <v>69761</v>
      </c>
      <c r="O70" s="97">
        <v>14</v>
      </c>
      <c r="P70" s="97">
        <v>19932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58"/>
      <c r="AJ70" s="62"/>
      <c r="AK70" s="62"/>
    </row>
    <row r="71" spans="1:37" ht="15">
      <c r="A71" s="21" t="s">
        <v>537</v>
      </c>
      <c r="B71" s="21" t="s">
        <v>53</v>
      </c>
      <c r="C71" s="59">
        <v>263</v>
      </c>
      <c r="D71" s="59">
        <v>659</v>
      </c>
      <c r="E71" s="59">
        <v>51</v>
      </c>
      <c r="F71" s="59">
        <v>50</v>
      </c>
      <c r="G71" s="59">
        <v>1020</v>
      </c>
      <c r="H71" s="51">
        <v>5.2</v>
      </c>
      <c r="I71" s="51">
        <v>12.9</v>
      </c>
      <c r="J71" s="59">
        <v>2</v>
      </c>
      <c r="K71" s="59">
        <v>8</v>
      </c>
      <c r="L71" s="51">
        <v>0.8</v>
      </c>
      <c r="M71" s="51">
        <v>1.2</v>
      </c>
      <c r="N71" s="59">
        <v>3826</v>
      </c>
      <c r="O71" s="59">
        <v>5</v>
      </c>
      <c r="P71" s="59">
        <v>1530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58"/>
      <c r="AJ71" s="62"/>
      <c r="AK71" s="62"/>
    </row>
    <row r="72" spans="1:37" ht="15">
      <c r="A72" s="21" t="s">
        <v>53</v>
      </c>
      <c r="B72" s="21" t="s">
        <v>83</v>
      </c>
      <c r="C72" s="59">
        <v>134</v>
      </c>
      <c r="D72" s="59">
        <v>177</v>
      </c>
      <c r="E72" s="59">
        <v>20</v>
      </c>
      <c r="F72" s="59">
        <v>28</v>
      </c>
      <c r="G72" s="59">
        <v>714.3</v>
      </c>
      <c r="H72" s="51">
        <v>6.7</v>
      </c>
      <c r="I72" s="51">
        <v>8.9</v>
      </c>
      <c r="J72" s="59">
        <v>2</v>
      </c>
      <c r="K72" s="59">
        <v>8</v>
      </c>
      <c r="L72" s="51">
        <v>1.5</v>
      </c>
      <c r="M72" s="51" t="s">
        <v>51</v>
      </c>
      <c r="N72" s="59">
        <v>3826</v>
      </c>
      <c r="O72" s="59">
        <v>5</v>
      </c>
      <c r="P72" s="59">
        <v>1530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58"/>
      <c r="AJ72" s="62"/>
      <c r="AK72" s="62"/>
    </row>
    <row r="73" spans="1:37" ht="15">
      <c r="A73" s="27" t="s">
        <v>53</v>
      </c>
      <c r="B73" s="27" t="s">
        <v>178</v>
      </c>
      <c r="C73" s="75">
        <v>129</v>
      </c>
      <c r="D73" s="75">
        <v>482</v>
      </c>
      <c r="E73" s="75">
        <v>31</v>
      </c>
      <c r="F73" s="75">
        <v>22</v>
      </c>
      <c r="G73" s="75">
        <v>1409.1</v>
      </c>
      <c r="H73" s="76">
        <v>4.2</v>
      </c>
      <c r="I73" s="76">
        <v>15.5</v>
      </c>
      <c r="J73" s="75">
        <v>0</v>
      </c>
      <c r="K73" s="75">
        <v>0</v>
      </c>
      <c r="L73" s="76">
        <v>0</v>
      </c>
      <c r="M73" s="76">
        <v>0</v>
      </c>
      <c r="N73" s="75">
        <v>0</v>
      </c>
      <c r="O73" s="75">
        <v>0</v>
      </c>
      <c r="P73" s="75">
        <v>0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58"/>
      <c r="AJ73" s="62"/>
      <c r="AK73" s="62"/>
    </row>
    <row r="74" spans="1:37" ht="15">
      <c r="A74" s="27" t="s">
        <v>479</v>
      </c>
      <c r="B74" s="27" t="s">
        <v>142</v>
      </c>
      <c r="C74" s="75">
        <v>568</v>
      </c>
      <c r="D74" s="75">
        <v>1471</v>
      </c>
      <c r="E74" s="75">
        <v>43</v>
      </c>
      <c r="F74" s="75">
        <v>27</v>
      </c>
      <c r="G74" s="75">
        <v>1592.6</v>
      </c>
      <c r="H74" s="76">
        <v>13.2</v>
      </c>
      <c r="I74" s="76">
        <v>34.2</v>
      </c>
      <c r="J74" s="75">
        <v>0</v>
      </c>
      <c r="K74" s="75">
        <v>0</v>
      </c>
      <c r="L74" s="76" t="s">
        <v>51</v>
      </c>
      <c r="M74" s="76" t="s">
        <v>51</v>
      </c>
      <c r="N74" s="75">
        <v>0</v>
      </c>
      <c r="O74" s="75">
        <v>0</v>
      </c>
      <c r="P74" s="75">
        <v>0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58"/>
      <c r="AJ74" s="62"/>
      <c r="AK74" s="62"/>
    </row>
    <row r="75" spans="1:37" ht="15">
      <c r="A75" s="21" t="s">
        <v>490</v>
      </c>
      <c r="B75" s="21" t="s">
        <v>53</v>
      </c>
      <c r="C75" s="59">
        <v>389</v>
      </c>
      <c r="D75" s="59">
        <v>1336</v>
      </c>
      <c r="E75" s="59">
        <v>37</v>
      </c>
      <c r="F75" s="59">
        <v>28</v>
      </c>
      <c r="G75" s="59">
        <v>1321.4</v>
      </c>
      <c r="H75" s="51">
        <v>10.5</v>
      </c>
      <c r="I75" s="51">
        <v>36.1</v>
      </c>
      <c r="J75" s="59">
        <v>14</v>
      </c>
      <c r="K75" s="59">
        <v>428</v>
      </c>
      <c r="L75" s="51">
        <v>3.6</v>
      </c>
      <c r="M75" s="51">
        <v>32</v>
      </c>
      <c r="N75" s="59">
        <v>30565</v>
      </c>
      <c r="O75" s="59">
        <v>66</v>
      </c>
      <c r="P75" s="59">
        <v>6483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58"/>
      <c r="AJ75" s="62"/>
      <c r="AK75" s="62"/>
    </row>
    <row r="76" spans="1:37" ht="15">
      <c r="A76" s="21" t="s">
        <v>53</v>
      </c>
      <c r="B76" s="21" t="s">
        <v>247</v>
      </c>
      <c r="C76" s="59">
        <v>19</v>
      </c>
      <c r="D76" s="59">
        <v>34</v>
      </c>
      <c r="E76" s="59">
        <v>3</v>
      </c>
      <c r="F76" s="59">
        <v>3</v>
      </c>
      <c r="G76" s="59">
        <v>1000</v>
      </c>
      <c r="H76" s="51">
        <v>6.3</v>
      </c>
      <c r="I76" s="51">
        <v>11.3</v>
      </c>
      <c r="J76" s="59">
        <v>0</v>
      </c>
      <c r="K76" s="59">
        <v>0</v>
      </c>
      <c r="L76" s="51" t="s">
        <v>51</v>
      </c>
      <c r="M76" s="51" t="s">
        <v>51</v>
      </c>
      <c r="N76" s="59">
        <v>0</v>
      </c>
      <c r="O76" s="59">
        <v>0</v>
      </c>
      <c r="P76" s="59">
        <v>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58"/>
      <c r="AJ76" s="62"/>
      <c r="AK76" s="62"/>
    </row>
    <row r="77" spans="1:37" ht="15">
      <c r="A77" s="21" t="s">
        <v>53</v>
      </c>
      <c r="B77" s="21" t="s">
        <v>62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1" t="s">
        <v>51</v>
      </c>
      <c r="M77" s="51" t="s">
        <v>51</v>
      </c>
      <c r="N77" s="59">
        <v>0</v>
      </c>
      <c r="O77" s="59">
        <v>0</v>
      </c>
      <c r="P77" s="59">
        <v>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58"/>
      <c r="AJ77" s="62"/>
      <c r="AK77" s="62"/>
    </row>
    <row r="78" spans="1:37" ht="15">
      <c r="A78" s="27" t="s">
        <v>53</v>
      </c>
      <c r="B78" s="27" t="s">
        <v>64</v>
      </c>
      <c r="C78" s="75">
        <v>370</v>
      </c>
      <c r="D78" s="75">
        <v>1302</v>
      </c>
      <c r="E78" s="75">
        <v>34</v>
      </c>
      <c r="F78" s="75">
        <v>25</v>
      </c>
      <c r="G78" s="75">
        <v>1360</v>
      </c>
      <c r="H78" s="76">
        <v>10.9</v>
      </c>
      <c r="I78" s="76">
        <v>38.3</v>
      </c>
      <c r="J78" s="75">
        <v>14</v>
      </c>
      <c r="K78" s="75">
        <v>428</v>
      </c>
      <c r="L78" s="76">
        <v>3.8</v>
      </c>
      <c r="M78" s="76">
        <v>32.9</v>
      </c>
      <c r="N78" s="75">
        <v>30565</v>
      </c>
      <c r="O78" s="75">
        <v>66</v>
      </c>
      <c r="P78" s="75">
        <v>6483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58"/>
      <c r="AJ78" s="62"/>
      <c r="AK78" s="62"/>
    </row>
    <row r="79" spans="1:37" ht="15">
      <c r="A79" s="78" t="s">
        <v>465</v>
      </c>
      <c r="B79" s="78" t="s">
        <v>92</v>
      </c>
      <c r="C79" s="97">
        <v>420</v>
      </c>
      <c r="D79" s="97">
        <v>1490</v>
      </c>
      <c r="E79" s="97">
        <v>36</v>
      </c>
      <c r="F79" s="97">
        <v>71</v>
      </c>
      <c r="G79" s="97">
        <v>507</v>
      </c>
      <c r="H79" s="98">
        <v>11.7</v>
      </c>
      <c r="I79" s="98">
        <v>41.4</v>
      </c>
      <c r="J79" s="97">
        <v>32</v>
      </c>
      <c r="K79" s="97">
        <v>729</v>
      </c>
      <c r="L79" s="98" t="s">
        <v>51</v>
      </c>
      <c r="M79" s="98" t="s">
        <v>51</v>
      </c>
      <c r="N79" s="97">
        <v>22777</v>
      </c>
      <c r="O79" s="97">
        <v>127</v>
      </c>
      <c r="P79" s="97">
        <v>5739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I79" s="58"/>
      <c r="AJ79" s="62"/>
      <c r="AK79" s="62"/>
    </row>
    <row r="80" spans="1:37" ht="15">
      <c r="A80" s="21" t="s">
        <v>491</v>
      </c>
      <c r="B80" s="21" t="s">
        <v>53</v>
      </c>
      <c r="C80" s="59">
        <v>27</v>
      </c>
      <c r="D80" s="59">
        <v>43</v>
      </c>
      <c r="E80" s="59">
        <v>1</v>
      </c>
      <c r="F80" s="59">
        <v>1</v>
      </c>
      <c r="G80" s="59">
        <v>1000</v>
      </c>
      <c r="H80" s="51">
        <v>27</v>
      </c>
      <c r="I80" s="51">
        <v>43</v>
      </c>
      <c r="J80" s="59">
        <v>0</v>
      </c>
      <c r="K80" s="59">
        <v>0</v>
      </c>
      <c r="L80" s="51" t="s">
        <v>51</v>
      </c>
      <c r="M80" s="51" t="s">
        <v>51</v>
      </c>
      <c r="N80" s="59">
        <v>0</v>
      </c>
      <c r="O80" s="59">
        <v>0</v>
      </c>
      <c r="P80" s="59">
        <v>0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I80" s="58"/>
      <c r="AJ80" s="62"/>
      <c r="AK80" s="62"/>
    </row>
    <row r="81" spans="1:37" ht="15">
      <c r="A81" s="21" t="s">
        <v>53</v>
      </c>
      <c r="B81" s="21" t="s">
        <v>80</v>
      </c>
      <c r="C81" s="59">
        <v>27</v>
      </c>
      <c r="D81" s="59">
        <v>43</v>
      </c>
      <c r="E81" s="59">
        <v>1</v>
      </c>
      <c r="F81" s="59">
        <v>1</v>
      </c>
      <c r="G81" s="59">
        <v>1000</v>
      </c>
      <c r="H81" s="51">
        <v>27</v>
      </c>
      <c r="I81" s="51">
        <v>43</v>
      </c>
      <c r="J81" s="59">
        <v>0</v>
      </c>
      <c r="K81" s="59">
        <v>0</v>
      </c>
      <c r="L81" s="51" t="s">
        <v>51</v>
      </c>
      <c r="M81" s="51" t="s">
        <v>51</v>
      </c>
      <c r="N81" s="59">
        <v>0</v>
      </c>
      <c r="O81" s="59">
        <v>0</v>
      </c>
      <c r="P81" s="59">
        <v>0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I81" s="58"/>
      <c r="AJ81" s="62"/>
      <c r="AK81" s="62"/>
    </row>
    <row r="82" spans="1:37" ht="15">
      <c r="A82" s="27" t="s">
        <v>53</v>
      </c>
      <c r="B82" s="27" t="s">
        <v>60</v>
      </c>
      <c r="C82" s="75">
        <v>0</v>
      </c>
      <c r="D82" s="75">
        <v>0</v>
      </c>
      <c r="E82" s="75">
        <v>0</v>
      </c>
      <c r="F82" s="75">
        <v>0</v>
      </c>
      <c r="G82" s="75">
        <v>0</v>
      </c>
      <c r="H82" s="76">
        <v>0</v>
      </c>
      <c r="I82" s="76">
        <v>0</v>
      </c>
      <c r="J82" s="75">
        <v>0</v>
      </c>
      <c r="K82" s="75">
        <v>0</v>
      </c>
      <c r="L82" s="76" t="s">
        <v>51</v>
      </c>
      <c r="M82" s="76" t="s">
        <v>51</v>
      </c>
      <c r="N82" s="75">
        <v>0</v>
      </c>
      <c r="O82" s="75">
        <v>0</v>
      </c>
      <c r="P82" s="75">
        <v>0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I82" s="58"/>
      <c r="AJ82" s="62"/>
      <c r="AK82" s="62"/>
    </row>
    <row r="83" spans="1:37" ht="15">
      <c r="A83" s="27" t="s">
        <v>492</v>
      </c>
      <c r="B83" s="27" t="s">
        <v>59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6">
        <v>0</v>
      </c>
      <c r="I83" s="76">
        <v>0</v>
      </c>
      <c r="J83" s="75">
        <v>0</v>
      </c>
      <c r="K83" s="75">
        <v>0</v>
      </c>
      <c r="L83" s="76" t="s">
        <v>51</v>
      </c>
      <c r="M83" s="76" t="s">
        <v>51</v>
      </c>
      <c r="N83" s="75">
        <v>0</v>
      </c>
      <c r="O83" s="75">
        <v>0</v>
      </c>
      <c r="P83" s="75">
        <v>0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I83" s="58"/>
      <c r="AJ83" s="62"/>
      <c r="AK83" s="62"/>
    </row>
    <row r="84" spans="1:37" ht="15">
      <c r="A84" s="27" t="s">
        <v>113</v>
      </c>
      <c r="B84" s="27" t="s">
        <v>60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6">
        <v>0</v>
      </c>
      <c r="I84" s="76">
        <v>0</v>
      </c>
      <c r="J84" s="75">
        <v>0</v>
      </c>
      <c r="K84" s="75">
        <v>0</v>
      </c>
      <c r="L84" s="76" t="s">
        <v>51</v>
      </c>
      <c r="M84" s="76" t="s">
        <v>51</v>
      </c>
      <c r="N84" s="75">
        <v>0</v>
      </c>
      <c r="O84" s="75">
        <v>0</v>
      </c>
      <c r="P84" s="75">
        <v>0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I84" s="58"/>
      <c r="AJ84" s="62"/>
      <c r="AK84" s="62"/>
    </row>
    <row r="85" spans="1:37" ht="15">
      <c r="A85" s="27" t="s">
        <v>495</v>
      </c>
      <c r="B85" s="27" t="s">
        <v>68</v>
      </c>
      <c r="C85" s="75">
        <v>0</v>
      </c>
      <c r="D85" s="75">
        <v>0</v>
      </c>
      <c r="E85" s="75">
        <v>0</v>
      </c>
      <c r="F85" s="75">
        <v>0</v>
      </c>
      <c r="G85" s="75">
        <v>0</v>
      </c>
      <c r="H85" s="76">
        <v>0</v>
      </c>
      <c r="I85" s="76">
        <v>0</v>
      </c>
      <c r="J85" s="75">
        <v>0</v>
      </c>
      <c r="K85" s="75">
        <v>0</v>
      </c>
      <c r="L85" s="76" t="s">
        <v>51</v>
      </c>
      <c r="M85" s="76" t="s">
        <v>51</v>
      </c>
      <c r="N85" s="75">
        <v>0</v>
      </c>
      <c r="O85" s="75">
        <v>0</v>
      </c>
      <c r="P85" s="75">
        <v>0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I85" s="58"/>
      <c r="AJ85" s="62"/>
      <c r="AK85" s="62"/>
    </row>
    <row r="86" spans="1:37" ht="15">
      <c r="A86" s="27" t="s">
        <v>538</v>
      </c>
      <c r="B86" s="27" t="s">
        <v>92</v>
      </c>
      <c r="C86" s="75">
        <v>0</v>
      </c>
      <c r="D86" s="75">
        <v>0</v>
      </c>
      <c r="E86" s="75">
        <v>0</v>
      </c>
      <c r="F86" s="75">
        <v>0</v>
      </c>
      <c r="G86" s="75">
        <v>0</v>
      </c>
      <c r="H86" s="76">
        <v>0</v>
      </c>
      <c r="I86" s="76">
        <v>0</v>
      </c>
      <c r="J86" s="75">
        <v>0</v>
      </c>
      <c r="K86" s="75">
        <v>0</v>
      </c>
      <c r="L86" s="76" t="s">
        <v>51</v>
      </c>
      <c r="M86" s="76" t="s">
        <v>51</v>
      </c>
      <c r="N86" s="75">
        <v>0</v>
      </c>
      <c r="O86" s="75">
        <v>0</v>
      </c>
      <c r="P86" s="75">
        <v>0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I86" s="58"/>
      <c r="AJ86" s="62"/>
      <c r="AK86" s="62"/>
    </row>
    <row r="87" spans="1:37" ht="15">
      <c r="A87" s="27" t="s">
        <v>496</v>
      </c>
      <c r="B87" s="27" t="s">
        <v>68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6">
        <v>0</v>
      </c>
      <c r="I87" s="76">
        <v>0</v>
      </c>
      <c r="J87" s="75">
        <v>0</v>
      </c>
      <c r="K87" s="75">
        <v>0</v>
      </c>
      <c r="L87" s="76" t="s">
        <v>51</v>
      </c>
      <c r="M87" s="76" t="s">
        <v>51</v>
      </c>
      <c r="N87" s="75">
        <v>0</v>
      </c>
      <c r="O87" s="75">
        <v>0</v>
      </c>
      <c r="P87" s="75">
        <v>0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I87" s="58"/>
      <c r="AJ87" s="62"/>
      <c r="AK87" s="62"/>
    </row>
    <row r="88" spans="1:37" ht="15.75" thickBot="1">
      <c r="A88" s="102" t="s">
        <v>499</v>
      </c>
      <c r="B88" s="27" t="s">
        <v>68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6">
        <v>0</v>
      </c>
      <c r="I88" s="76">
        <v>0</v>
      </c>
      <c r="J88" s="75">
        <v>0</v>
      </c>
      <c r="K88" s="75">
        <v>0</v>
      </c>
      <c r="L88" s="76" t="s">
        <v>51</v>
      </c>
      <c r="M88" s="76" t="s">
        <v>51</v>
      </c>
      <c r="N88" s="75">
        <v>0</v>
      </c>
      <c r="O88" s="75">
        <v>0</v>
      </c>
      <c r="P88" s="75">
        <v>0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I88" s="58"/>
      <c r="AJ88" s="62"/>
      <c r="AK88" s="62"/>
    </row>
    <row r="89" spans="1:33" ht="15.75" thickTop="1">
      <c r="A89" s="21" t="s">
        <v>500</v>
      </c>
      <c r="B89" s="112" t="s">
        <v>51</v>
      </c>
      <c r="C89" s="113">
        <v>844805</v>
      </c>
      <c r="D89" s="114">
        <v>4911297</v>
      </c>
      <c r="E89" s="114">
        <v>210277</v>
      </c>
      <c r="F89" s="114">
        <v>109358</v>
      </c>
      <c r="G89" s="114">
        <v>1922.8</v>
      </c>
      <c r="H89" s="115">
        <v>4</v>
      </c>
      <c r="I89" s="115">
        <v>23.4</v>
      </c>
      <c r="J89" s="114">
        <v>23680</v>
      </c>
      <c r="K89" s="114">
        <v>1821247</v>
      </c>
      <c r="L89" s="115">
        <v>2.8</v>
      </c>
      <c r="M89" s="115">
        <v>37.1</v>
      </c>
      <c r="N89" s="114">
        <v>76911</v>
      </c>
      <c r="O89" s="114">
        <v>125201</v>
      </c>
      <c r="P89" s="114">
        <v>14547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6" ht="15">
      <c r="A90" s="40" t="s">
        <v>36</v>
      </c>
      <c r="B90" s="35"/>
      <c r="C90" s="35"/>
      <c r="D90" s="35"/>
      <c r="E90" s="35"/>
      <c r="F90" s="35"/>
      <c r="G90" s="35"/>
      <c r="H90" s="53"/>
      <c r="I90" s="53"/>
      <c r="J90" s="35"/>
      <c r="K90" s="35"/>
      <c r="L90" s="53"/>
      <c r="M90" s="53"/>
      <c r="N90" s="35"/>
      <c r="O90" s="35"/>
      <c r="P90" s="29"/>
    </row>
    <row r="92" spans="3:6" ht="14.25">
      <c r="C92" s="65"/>
      <c r="D92" s="65"/>
      <c r="E92" s="65"/>
      <c r="F92" s="65"/>
    </row>
    <row r="93" spans="3:6" ht="14.25">
      <c r="C93" s="68"/>
      <c r="D93" s="68"/>
      <c r="E93" s="68"/>
      <c r="F93" s="68"/>
    </row>
  </sheetData>
  <mergeCells count="2">
    <mergeCell ref="A5:P5"/>
    <mergeCell ref="A6:P6"/>
  </mergeCells>
  <printOptions horizontalCentered="1" verticalCentered="1"/>
  <pageMargins left="0.75" right="0.48" top="0.62" bottom="0.73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HPLAdmin</cp:lastModifiedBy>
  <cp:lastPrinted>2008-02-22T19:01:31Z</cp:lastPrinted>
  <dcterms:created xsi:type="dcterms:W3CDTF">2000-11-01T20:11:34Z</dcterms:created>
  <dcterms:modified xsi:type="dcterms:W3CDTF">2008-02-22T19:59:14Z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