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90" windowWidth="813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<sst xmlns="http://schemas.openxmlformats.org/spreadsheetml/2006/main" count="78" uniqueCount="53">
  <si>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Date</t>
  </si>
  <si>
    <t>Dissolved Oxygen (mg/l)</t>
  </si>
  <si>
    <t>PH (S.U.)</t>
  </si>
  <si>
    <t>Fecal Coliform (#/100ml)</t>
  </si>
  <si>
    <t>Water Temp. (deg C)</t>
  </si>
  <si>
    <t>Secchi Disc (m)</t>
  </si>
  <si>
    <t>Alkalinity (mg/l)</t>
  </si>
  <si>
    <t>Chloride (mg/l)</t>
  </si>
  <si>
    <t>Sulfate (mg/l)</t>
  </si>
  <si>
    <t>BOD (mg/l)</t>
  </si>
  <si>
    <t>Ammonia as N (mg/l)</t>
  </si>
  <si>
    <t>Hardness (mg/l)</t>
  </si>
  <si>
    <t>&gt;30</t>
  </si>
  <si>
    <t>Average</t>
  </si>
  <si>
    <t>&lt;.1</t>
  </si>
  <si>
    <t>&lt;1</t>
  </si>
  <si>
    <t>Standard</t>
  </si>
  <si>
    <t>6.5 - 9.0</t>
  </si>
  <si>
    <t>Flow (ft3/sec)</t>
  </si>
  <si>
    <t>&gt;7</t>
  </si>
  <si>
    <t>&lt;3.3</t>
  </si>
  <si>
    <t>E. Coli</t>
  </si>
  <si>
    <t>&lt;0.02</t>
  </si>
  <si>
    <t>&lt;10</t>
  </si>
  <si>
    <t>&lt;0.03</t>
  </si>
  <si>
    <t>&lt;.04</t>
  </si>
  <si>
    <t>&lt;3</t>
  </si>
  <si>
    <t>Days since last precip</t>
  </si>
  <si>
    <t>Air Temp (deg C)</t>
  </si>
  <si>
    <t>Water Depth (m)</t>
  </si>
  <si>
    <t>&lt;0.1</t>
  </si>
  <si>
    <t>Specific Conductance (S/cm)</t>
  </si>
  <si>
    <t>Total Suspended Solids (mg/l)</t>
  </si>
  <si>
    <t>Volatile Suspended Solids (mg/l)</t>
  </si>
  <si>
    <t>Total Dissolved Solids (mg/l)</t>
  </si>
  <si>
    <t>Total Organic Carbon (mg/l)</t>
  </si>
  <si>
    <t>Kjeldahl-N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</si>
  <si>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</si>
  <si>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</si>
  <si>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</si>
  <si>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</si>
  <si>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</si>
  <si>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</si>
  <si>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</si>
  <si>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</si>
  <si>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&gt;14</t>
  </si>
  <si>
    <t>&lt;2</t>
  </si>
  <si>
    <t>Nitrate + Nitrite (mg/l)</t>
  </si>
  <si>
    <t>Chlorophyll-a (ug/l)</t>
  </si>
  <si>
    <t>Pheophytin-a (ug/l)</t>
  </si>
  <si>
    <t>05/31/2007</t>
  </si>
  <si>
    <t>07/19/2007</t>
  </si>
  <si>
    <t>&lt;5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</si>
</sst>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1" fillId="0" borderId="1" xfId="19" applyNumberFormat="1" applyFont="1" applyFill="1" applyBorder="1" applyAlignment="1" applyProtection="1">
      <alignment horizontal="right" wrapText="1"/>
      <protection locked="0"/>
    </xf>
    <xf numFmtId="14" fontId="1" fillId="0" borderId="0" xfId="19" applyNumberFormat="1" applyFont="1" applyFill="1" applyBorder="1" applyAlignment="1" applyProtection="1">
      <alignment horizontal="right" wrapText="1"/>
      <protection locked="0"/>
    </xf>
    <xf numFmtId="0" fontId="0" fillId="0" borderId="0" xfId="0" applyNumberFormat="1" applyAlignment="1">
      <alignment/>
    </xf>
    <xf numFmtId="0" fontId="1" fillId="0" borderId="0" xfId="19" applyNumberFormat="1" applyFont="1" applyFill="1" applyBorder="1" applyAlignment="1" applyProtection="1">
      <alignment horizontal="right" wrapText="1"/>
      <protection locked="0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14" fontId="1" fillId="0" borderId="0" xfId="19" applyNumberFormat="1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right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" sqref="B20"/>
    </sheetView>
  </sheetViews>
  <sheetFormatPr defaultColWidth="9.140625" defaultRowHeight="12.75"/>
  <cols>
    <col min="1" max="1" width="10.28125" style="1" customWidth="1"/>
    <col min="2" max="2" width="7.7109375" style="0" bestFit="1" customWidth="1"/>
    <col min="3" max="3" width="6.00390625" style="5" bestFit="1" customWidth="1"/>
    <col min="4" max="4" width="6.140625" style="0" bestFit="1" customWidth="1"/>
    <col min="5" max="5" width="7.28125" style="0" customWidth="1"/>
    <col min="6" max="6" width="7.28125" style="0" bestFit="1" customWidth="1"/>
    <col min="7" max="7" width="8.7109375" style="0" bestFit="1" customWidth="1"/>
    <col min="8" max="8" width="7.8515625" style="0" bestFit="1" customWidth="1"/>
    <col min="9" max="9" width="6.7109375" style="0" bestFit="1" customWidth="1"/>
    <col min="11" max="11" width="6.8515625" style="0" customWidth="1"/>
    <col min="12" max="12" width="11.7109375" style="0" bestFit="1" customWidth="1"/>
    <col min="13" max="13" width="7.7109375" style="0" bestFit="1" customWidth="1"/>
    <col min="14" max="14" width="6.57421875" style="0" bestFit="1" customWidth="1"/>
    <col min="16" max="16" width="8.7109375" style="0" bestFit="1" customWidth="1"/>
    <col min="17" max="17" width="5.7109375" style="0" bestFit="1" customWidth="1"/>
    <col min="18" max="19" width="10.140625" style="0" bestFit="1" customWidth="1"/>
    <col min="20" max="20" width="8.7109375" style="0" bestFit="1" customWidth="1"/>
    <col min="21" max="21" width="7.421875" style="0" bestFit="1" customWidth="1"/>
    <col min="22" max="22" width="8.57421875" style="0" bestFit="1" customWidth="1"/>
    <col min="23" max="23" width="7.8515625" style="0" bestFit="1" customWidth="1"/>
    <col min="24" max="24" width="7.57421875" style="0" customWidth="1"/>
    <col min="25" max="25" width="11.421875" style="0" customWidth="1"/>
    <col min="26" max="27" width="10.7109375" style="0" customWidth="1"/>
    <col min="28" max="28" width="10.28125" style="0" customWidth="1"/>
    <col min="29" max="29" width="7.57421875" style="0" bestFit="1" customWidth="1"/>
    <col min="30" max="30" width="10.28125" style="0" customWidth="1"/>
    <col min="31" max="31" width="9.8515625" style="0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13" customFormat="1" ht="51">
      <c r="A1" s="12" t="s">
        <v>0</v>
      </c>
      <c r="B1" s="13" t="s">
        <v>18</v>
      </c>
      <c r="C1" s="14" t="s">
        <v>29</v>
      </c>
      <c r="D1" s="13" t="s">
        <v>27</v>
      </c>
      <c r="E1" s="13" t="s">
        <v>28</v>
      </c>
      <c r="F1" s="13" t="s">
        <v>4</v>
      </c>
      <c r="G1" s="13" t="s">
        <v>1</v>
      </c>
      <c r="H1" s="13" t="s">
        <v>2</v>
      </c>
      <c r="I1" s="13" t="s">
        <v>5</v>
      </c>
      <c r="J1" s="13" t="s">
        <v>3</v>
      </c>
      <c r="K1" s="13" t="s">
        <v>21</v>
      </c>
      <c r="L1" s="13" t="s">
        <v>31</v>
      </c>
      <c r="M1" s="13" t="s">
        <v>7</v>
      </c>
      <c r="N1" s="13" t="s">
        <v>8</v>
      </c>
      <c r="O1" s="13" t="s">
        <v>6</v>
      </c>
      <c r="P1" s="13" t="s">
        <v>11</v>
      </c>
      <c r="Q1" s="13" t="s">
        <v>9</v>
      </c>
      <c r="R1" s="13" t="s">
        <v>32</v>
      </c>
      <c r="S1" s="13" t="s">
        <v>33</v>
      </c>
      <c r="T1" s="13" t="s">
        <v>34</v>
      </c>
      <c r="U1" s="13" t="s">
        <v>35</v>
      </c>
      <c r="V1" s="13" t="s">
        <v>10</v>
      </c>
      <c r="W1" s="13" t="s">
        <v>47</v>
      </c>
      <c r="X1" s="13" t="s">
        <v>36</v>
      </c>
      <c r="Y1" s="13" t="s">
        <v>37</v>
      </c>
      <c r="Z1" s="13" t="s">
        <v>38</v>
      </c>
      <c r="AA1" s="13" t="s">
        <v>48</v>
      </c>
      <c r="AB1" s="13" t="s">
        <v>49</v>
      </c>
      <c r="AC1" s="13" t="s">
        <v>39</v>
      </c>
      <c r="AD1" s="13" t="s">
        <v>40</v>
      </c>
      <c r="AE1" s="13" t="s">
        <v>41</v>
      </c>
      <c r="AF1" s="13" t="s">
        <v>42</v>
      </c>
      <c r="AG1" s="13" t="s">
        <v>43</v>
      </c>
      <c r="AH1" s="13" t="s">
        <v>44</v>
      </c>
    </row>
    <row r="2" spans="1:28" s="8" customFormat="1" ht="12.75">
      <c r="A2" s="7">
        <v>35913</v>
      </c>
      <c r="C2" s="9"/>
      <c r="D2" s="8" t="s">
        <v>12</v>
      </c>
      <c r="F2" s="8">
        <v>22.2</v>
      </c>
      <c r="G2" s="8">
        <v>7.1</v>
      </c>
      <c r="H2" s="8">
        <v>7.4</v>
      </c>
      <c r="I2" s="8">
        <v>0.35</v>
      </c>
      <c r="J2" s="8">
        <v>7</v>
      </c>
      <c r="L2" s="8">
        <v>1210</v>
      </c>
      <c r="M2" s="8">
        <v>150</v>
      </c>
      <c r="N2" s="8">
        <v>209</v>
      </c>
      <c r="O2" s="8">
        <v>123</v>
      </c>
      <c r="R2" s="8">
        <v>133</v>
      </c>
      <c r="S2" s="8">
        <v>11</v>
      </c>
      <c r="T2" s="8">
        <v>844</v>
      </c>
      <c r="U2" s="8">
        <v>5</v>
      </c>
      <c r="V2" s="8">
        <v>0.09</v>
      </c>
      <c r="W2" s="8">
        <v>0.479</v>
      </c>
      <c r="X2" s="8">
        <v>0.61</v>
      </c>
      <c r="Y2" s="8">
        <v>0.19</v>
      </c>
      <c r="Z2" s="8">
        <v>0.06</v>
      </c>
      <c r="AA2" s="8">
        <v>1</v>
      </c>
      <c r="AB2" s="8">
        <v>4.17</v>
      </c>
    </row>
    <row r="3" spans="1:30" s="8" customFormat="1" ht="12.75">
      <c r="A3" s="7">
        <v>36464</v>
      </c>
      <c r="C3" s="9"/>
      <c r="D3" s="8" t="s">
        <v>19</v>
      </c>
      <c r="F3" s="8">
        <v>21.7</v>
      </c>
      <c r="G3" s="8">
        <v>9.84</v>
      </c>
      <c r="H3" s="8">
        <v>7.64</v>
      </c>
      <c r="J3" s="8">
        <v>65</v>
      </c>
      <c r="L3" s="8">
        <v>895</v>
      </c>
      <c r="M3" s="8">
        <v>92</v>
      </c>
      <c r="N3" s="8">
        <v>130</v>
      </c>
      <c r="O3" s="8">
        <v>142</v>
      </c>
      <c r="P3" s="8">
        <v>82</v>
      </c>
      <c r="R3" s="8">
        <v>105</v>
      </c>
      <c r="S3" s="8">
        <v>11</v>
      </c>
      <c r="V3" s="8">
        <v>0.025</v>
      </c>
      <c r="W3" s="8">
        <v>0.93</v>
      </c>
      <c r="X3" s="8">
        <v>0.47</v>
      </c>
      <c r="Y3" s="8">
        <v>0.27</v>
      </c>
      <c r="Z3" s="8">
        <v>0.18</v>
      </c>
      <c r="AA3" s="8">
        <v>1</v>
      </c>
      <c r="AB3" s="8">
        <v>9.93</v>
      </c>
      <c r="AC3" s="8">
        <v>61.5</v>
      </c>
      <c r="AD3" s="8">
        <v>14.9</v>
      </c>
    </row>
    <row r="4" spans="1:30" s="8" customFormat="1" ht="12.75">
      <c r="A4" s="7">
        <v>36669</v>
      </c>
      <c r="C4" s="9"/>
      <c r="D4" s="8">
        <v>3.5</v>
      </c>
      <c r="F4" s="8">
        <v>27.84</v>
      </c>
      <c r="G4" s="8">
        <v>7.63</v>
      </c>
      <c r="H4" s="8">
        <v>7.8</v>
      </c>
      <c r="J4" s="8">
        <v>2287</v>
      </c>
      <c r="L4" s="8">
        <v>1190</v>
      </c>
      <c r="M4" s="8">
        <v>143</v>
      </c>
      <c r="N4" s="8">
        <v>208</v>
      </c>
      <c r="O4" s="8">
        <v>139</v>
      </c>
      <c r="R4" s="8">
        <v>182</v>
      </c>
      <c r="S4" s="8">
        <v>16</v>
      </c>
      <c r="T4" s="8">
        <v>696</v>
      </c>
      <c r="U4" s="8">
        <v>3</v>
      </c>
      <c r="V4" s="8" t="s">
        <v>14</v>
      </c>
      <c r="X4" s="8">
        <v>0.96</v>
      </c>
      <c r="Y4" s="8">
        <v>0.31</v>
      </c>
      <c r="AA4" s="8">
        <v>1.07</v>
      </c>
      <c r="AB4" s="8" t="s">
        <v>15</v>
      </c>
      <c r="AC4" s="8">
        <v>69.4</v>
      </c>
      <c r="AD4" s="8">
        <v>21.8</v>
      </c>
    </row>
    <row r="5" spans="1:30" s="8" customFormat="1" ht="12.75">
      <c r="A5" s="3">
        <v>36919</v>
      </c>
      <c r="C5" s="6"/>
      <c r="D5" s="8" t="s">
        <v>19</v>
      </c>
      <c r="E5" s="8">
        <v>29.5</v>
      </c>
      <c r="F5" s="8">
        <v>19.6</v>
      </c>
      <c r="G5" s="8">
        <v>8.67</v>
      </c>
      <c r="H5" s="8">
        <v>8.07</v>
      </c>
      <c r="J5" s="8">
        <v>40</v>
      </c>
      <c r="L5" s="8">
        <v>936</v>
      </c>
      <c r="M5" s="8">
        <v>131</v>
      </c>
      <c r="N5" s="8">
        <v>216</v>
      </c>
      <c r="R5" s="8">
        <v>194</v>
      </c>
      <c r="S5" s="8">
        <v>12</v>
      </c>
      <c r="T5" s="8">
        <v>672</v>
      </c>
      <c r="U5" s="8">
        <v>3</v>
      </c>
      <c r="V5" s="8">
        <v>0.19</v>
      </c>
      <c r="Y5" s="8">
        <v>0.39</v>
      </c>
      <c r="AA5" s="8" t="s">
        <v>20</v>
      </c>
      <c r="AC5" s="8">
        <v>109</v>
      </c>
      <c r="AD5" s="8">
        <v>23.5</v>
      </c>
    </row>
    <row r="6" spans="1:30" s="8" customFormat="1" ht="12.75">
      <c r="A6" s="3">
        <v>37033</v>
      </c>
      <c r="C6" s="6"/>
      <c r="E6" s="8">
        <v>28.5</v>
      </c>
      <c r="F6" s="8">
        <v>28.49</v>
      </c>
      <c r="G6" s="8">
        <v>8.18</v>
      </c>
      <c r="H6" s="8">
        <v>8.22</v>
      </c>
      <c r="J6" s="8">
        <v>300</v>
      </c>
      <c r="L6" s="8">
        <v>1030</v>
      </c>
      <c r="M6" s="8">
        <v>131</v>
      </c>
      <c r="N6" s="8">
        <v>207</v>
      </c>
      <c r="R6" s="8">
        <v>69</v>
      </c>
      <c r="S6" s="8">
        <v>34</v>
      </c>
      <c r="T6" s="8">
        <v>730</v>
      </c>
      <c r="V6" s="8">
        <v>0.06</v>
      </c>
      <c r="Y6" s="8">
        <v>0.22</v>
      </c>
      <c r="AA6" s="8">
        <v>6.88</v>
      </c>
      <c r="AC6" s="8">
        <v>84.1</v>
      </c>
      <c r="AD6" s="8">
        <v>23.1</v>
      </c>
    </row>
    <row r="7" spans="1:34" s="8" customFormat="1" ht="12.75">
      <c r="A7" s="4">
        <v>37462</v>
      </c>
      <c r="C7" s="6"/>
      <c r="D7" s="8" t="s">
        <v>19</v>
      </c>
      <c r="E7" s="8">
        <v>36</v>
      </c>
      <c r="F7" s="8">
        <v>32.45</v>
      </c>
      <c r="G7" s="8">
        <v>8.5</v>
      </c>
      <c r="H7" s="8">
        <v>7.97</v>
      </c>
      <c r="J7" s="8">
        <v>67</v>
      </c>
      <c r="K7" s="8">
        <v>12.1</v>
      </c>
      <c r="L7" s="8">
        <v>622</v>
      </c>
      <c r="M7" s="8">
        <v>80</v>
      </c>
      <c r="N7" s="8">
        <v>120</v>
      </c>
      <c r="R7" s="8">
        <v>174</v>
      </c>
      <c r="S7" s="8">
        <v>23</v>
      </c>
      <c r="T7" s="8">
        <v>441</v>
      </c>
      <c r="U7" s="8">
        <v>3.2</v>
      </c>
      <c r="V7" s="8" t="s">
        <v>22</v>
      </c>
      <c r="W7" s="8">
        <v>0.72</v>
      </c>
      <c r="Y7" s="8">
        <v>0.41</v>
      </c>
      <c r="Z7" s="8">
        <v>0.38</v>
      </c>
      <c r="AA7" s="8">
        <v>7.3</v>
      </c>
      <c r="AC7" s="8">
        <v>68</v>
      </c>
      <c r="AD7" s="8">
        <v>15</v>
      </c>
      <c r="AE7" s="8">
        <v>7.2</v>
      </c>
      <c r="AF7" s="8">
        <v>71</v>
      </c>
      <c r="AH7" s="8">
        <v>14.9</v>
      </c>
    </row>
    <row r="8" spans="1:34" s="8" customFormat="1" ht="12.75">
      <c r="A8" s="7">
        <v>37487</v>
      </c>
      <c r="C8" s="6"/>
      <c r="D8" s="8" t="s">
        <v>19</v>
      </c>
      <c r="E8" s="8">
        <v>38.5</v>
      </c>
      <c r="F8" s="8">
        <v>31.53</v>
      </c>
      <c r="G8" s="8">
        <v>11.3</v>
      </c>
      <c r="H8" s="8">
        <v>8.07</v>
      </c>
      <c r="J8" s="8" t="s">
        <v>15</v>
      </c>
      <c r="K8" s="8">
        <v>11.9</v>
      </c>
      <c r="L8" s="8">
        <v>752</v>
      </c>
      <c r="M8" s="8">
        <v>126</v>
      </c>
      <c r="N8" s="8">
        <v>235</v>
      </c>
      <c r="O8" s="8">
        <v>105</v>
      </c>
      <c r="R8" s="8">
        <v>194</v>
      </c>
      <c r="S8" s="8">
        <v>35</v>
      </c>
      <c r="T8" s="8">
        <v>588</v>
      </c>
      <c r="U8" s="8">
        <v>3.3</v>
      </c>
      <c r="V8" s="8" t="s">
        <v>22</v>
      </c>
      <c r="W8" s="8">
        <v>0.92</v>
      </c>
      <c r="Y8" s="8">
        <v>0.43</v>
      </c>
      <c r="Z8" s="8">
        <v>0.35</v>
      </c>
      <c r="AA8" s="8" t="s">
        <v>23</v>
      </c>
      <c r="AC8" s="8">
        <v>67</v>
      </c>
      <c r="AD8" s="8">
        <v>20</v>
      </c>
      <c r="AE8" s="8">
        <v>6.6</v>
      </c>
      <c r="AF8" s="8">
        <v>100</v>
      </c>
      <c r="AH8" s="8">
        <v>11.5</v>
      </c>
    </row>
    <row r="9" spans="1:34" s="8" customFormat="1" ht="12.75">
      <c r="A9" s="7">
        <v>37832</v>
      </c>
      <c r="C9" s="6">
        <v>1.3</v>
      </c>
      <c r="D9" s="8" t="s">
        <v>19</v>
      </c>
      <c r="E9" s="8">
        <v>31</v>
      </c>
      <c r="F9" s="8">
        <v>29.09</v>
      </c>
      <c r="G9" s="8">
        <v>11.4</v>
      </c>
      <c r="H9" s="8">
        <v>8.3</v>
      </c>
      <c r="J9" s="8">
        <v>160</v>
      </c>
      <c r="K9" s="8">
        <v>102.4</v>
      </c>
      <c r="L9" s="8">
        <v>7.02</v>
      </c>
      <c r="M9" s="8">
        <v>93</v>
      </c>
      <c r="N9" s="8">
        <v>93</v>
      </c>
      <c r="O9" s="8">
        <v>186</v>
      </c>
      <c r="R9" s="8">
        <v>158</v>
      </c>
      <c r="S9" s="8">
        <v>23</v>
      </c>
      <c r="T9" s="8">
        <v>546</v>
      </c>
      <c r="U9" s="8">
        <v>1.5</v>
      </c>
      <c r="V9" s="8" t="s">
        <v>22</v>
      </c>
      <c r="W9" s="8">
        <v>0.1</v>
      </c>
      <c r="Y9" s="8">
        <v>0.17</v>
      </c>
      <c r="Z9" s="8" t="s">
        <v>24</v>
      </c>
      <c r="AA9" s="8">
        <v>3.8</v>
      </c>
      <c r="AC9" s="8">
        <v>83.3</v>
      </c>
      <c r="AD9" s="8">
        <v>14.2</v>
      </c>
      <c r="AE9" s="8">
        <v>4.9</v>
      </c>
      <c r="AF9" s="8">
        <v>17.9</v>
      </c>
      <c r="AH9" s="8">
        <v>17.9</v>
      </c>
    </row>
    <row r="10" spans="1:34" s="8" customFormat="1" ht="12.75">
      <c r="A10" s="7">
        <v>37861</v>
      </c>
      <c r="C10" s="6">
        <v>0.75</v>
      </c>
      <c r="D10" s="8" t="s">
        <v>19</v>
      </c>
      <c r="E10" s="8">
        <v>28</v>
      </c>
      <c r="F10" s="8">
        <v>28.17</v>
      </c>
      <c r="G10" s="8">
        <v>7.44</v>
      </c>
      <c r="H10" s="8">
        <v>8.21</v>
      </c>
      <c r="L10" s="8">
        <v>846</v>
      </c>
      <c r="M10" s="8">
        <v>75</v>
      </c>
      <c r="N10" s="8">
        <v>107</v>
      </c>
      <c r="O10" s="8">
        <v>134</v>
      </c>
      <c r="R10" s="8">
        <v>142</v>
      </c>
      <c r="S10" s="8">
        <v>13</v>
      </c>
      <c r="T10" s="8">
        <v>473</v>
      </c>
      <c r="U10" s="8">
        <v>2.5</v>
      </c>
      <c r="V10" s="8">
        <v>0.4</v>
      </c>
      <c r="W10" s="8" t="s">
        <v>25</v>
      </c>
      <c r="Y10" s="8">
        <v>0.32</v>
      </c>
      <c r="Z10" s="8">
        <v>0.26</v>
      </c>
      <c r="AA10" s="8" t="s">
        <v>26</v>
      </c>
      <c r="AC10" s="8">
        <v>73</v>
      </c>
      <c r="AD10" s="8">
        <v>15.5</v>
      </c>
      <c r="AE10" s="8">
        <v>5.1</v>
      </c>
      <c r="AF10" s="8">
        <v>82</v>
      </c>
      <c r="AH10" s="8">
        <v>14.1</v>
      </c>
    </row>
    <row r="11" spans="1:34" s="8" customFormat="1" ht="12.75">
      <c r="A11" s="7">
        <v>37945</v>
      </c>
      <c r="C11" s="11">
        <v>2.5</v>
      </c>
      <c r="D11" s="8" t="s">
        <v>19</v>
      </c>
      <c r="E11" s="11">
        <v>24</v>
      </c>
      <c r="F11" s="11">
        <v>19.9</v>
      </c>
      <c r="G11" s="11">
        <v>6.8</v>
      </c>
      <c r="H11" s="11">
        <v>8.3</v>
      </c>
      <c r="J11" s="11">
        <v>100</v>
      </c>
      <c r="K11" s="11">
        <v>33</v>
      </c>
      <c r="L11" s="11">
        <v>951</v>
      </c>
      <c r="M11" s="11">
        <v>97</v>
      </c>
      <c r="N11" s="11">
        <v>141</v>
      </c>
      <c r="O11" s="11">
        <v>142</v>
      </c>
      <c r="R11" s="11">
        <v>4</v>
      </c>
      <c r="S11" s="8" t="s">
        <v>15</v>
      </c>
      <c r="T11" s="11">
        <v>506</v>
      </c>
      <c r="U11" s="11">
        <v>3.1</v>
      </c>
      <c r="V11" s="11">
        <v>0.13</v>
      </c>
      <c r="W11" s="11">
        <v>0.05</v>
      </c>
      <c r="Y11" s="11">
        <v>0.11</v>
      </c>
      <c r="AA11" s="8" t="s">
        <v>26</v>
      </c>
      <c r="AC11" s="11">
        <v>95</v>
      </c>
      <c r="AD11" s="11">
        <v>20</v>
      </c>
      <c r="AE11" s="11">
        <v>6</v>
      </c>
      <c r="AF11" s="11">
        <v>90</v>
      </c>
      <c r="AH11" s="11">
        <v>6</v>
      </c>
    </row>
    <row r="12" spans="1:34" s="8" customFormat="1" ht="12.75">
      <c r="A12" s="1">
        <v>38168</v>
      </c>
      <c r="C12">
        <v>1</v>
      </c>
      <c r="D12" s="8" t="s">
        <v>15</v>
      </c>
      <c r="E12">
        <v>30.1</v>
      </c>
      <c r="F12">
        <v>29.7</v>
      </c>
      <c r="G12">
        <v>7.9</v>
      </c>
      <c r="H12">
        <v>7.6</v>
      </c>
      <c r="J12">
        <v>60</v>
      </c>
      <c r="K12">
        <v>14.3</v>
      </c>
      <c r="L12">
        <v>946</v>
      </c>
      <c r="M12">
        <v>82</v>
      </c>
      <c r="N12">
        <v>118</v>
      </c>
      <c r="O12">
        <v>109</v>
      </c>
      <c r="R12">
        <v>50</v>
      </c>
      <c r="S12">
        <v>13</v>
      </c>
      <c r="T12">
        <v>460</v>
      </c>
      <c r="U12">
        <v>3.7</v>
      </c>
      <c r="V12">
        <v>0.26</v>
      </c>
      <c r="W12">
        <v>1.09</v>
      </c>
      <c r="Y12">
        <v>0.21</v>
      </c>
      <c r="Z12">
        <v>0.14</v>
      </c>
      <c r="AA12" s="8" t="s">
        <v>26</v>
      </c>
      <c r="AC12">
        <v>70</v>
      </c>
      <c r="AD12">
        <v>18</v>
      </c>
      <c r="AE12">
        <v>5</v>
      </c>
      <c r="AF12">
        <v>80</v>
      </c>
      <c r="AH12">
        <v>12.4</v>
      </c>
    </row>
    <row r="13" spans="1:34" s="8" customFormat="1" ht="12.75">
      <c r="A13" s="10">
        <v>38456</v>
      </c>
      <c r="C13" s="11">
        <v>1</v>
      </c>
      <c r="D13" s="8" t="s">
        <v>19</v>
      </c>
      <c r="E13" s="11">
        <v>32</v>
      </c>
      <c r="F13" s="11">
        <v>25.6</v>
      </c>
      <c r="G13" s="11">
        <v>8.2</v>
      </c>
      <c r="H13" s="11">
        <v>7.96</v>
      </c>
      <c r="J13" s="11">
        <v>10</v>
      </c>
      <c r="K13" s="11">
        <v>28.6</v>
      </c>
      <c r="L13" s="11">
        <v>958</v>
      </c>
      <c r="M13" s="11">
        <v>108</v>
      </c>
      <c r="N13" s="11">
        <v>165</v>
      </c>
      <c r="O13" s="11">
        <v>136</v>
      </c>
      <c r="R13" s="11">
        <v>54</v>
      </c>
      <c r="S13" s="17">
        <v>8</v>
      </c>
      <c r="T13" s="11">
        <v>619</v>
      </c>
      <c r="U13" s="11">
        <v>3</v>
      </c>
      <c r="V13" s="11">
        <v>0.2</v>
      </c>
      <c r="W13" s="11">
        <v>1.5</v>
      </c>
      <c r="Y13" s="11">
        <v>0.2</v>
      </c>
      <c r="Z13"/>
      <c r="AA13" s="11">
        <v>5.8</v>
      </c>
      <c r="AC13" s="11">
        <v>71.9</v>
      </c>
      <c r="AD13" s="11">
        <v>16.8</v>
      </c>
      <c r="AE13" s="11">
        <v>5.59</v>
      </c>
      <c r="AF13" s="11">
        <v>94.3</v>
      </c>
      <c r="AH13" s="11">
        <v>8.8</v>
      </c>
    </row>
    <row r="14" spans="1:34" s="8" customFormat="1" ht="12.75">
      <c r="A14" s="15">
        <v>38503</v>
      </c>
      <c r="C14" s="16">
        <v>1.5</v>
      </c>
      <c r="D14" s="8" t="s">
        <v>19</v>
      </c>
      <c r="E14" s="16">
        <v>31.5</v>
      </c>
      <c r="F14" s="16">
        <v>30.7</v>
      </c>
      <c r="G14" s="16">
        <v>6.1</v>
      </c>
      <c r="H14" s="16">
        <v>7.6</v>
      </c>
      <c r="J14" s="16">
        <v>214</v>
      </c>
      <c r="K14" s="16">
        <v>50.4</v>
      </c>
      <c r="L14" s="16">
        <v>952</v>
      </c>
      <c r="M14" s="16">
        <v>105</v>
      </c>
      <c r="N14" s="16">
        <v>160</v>
      </c>
      <c r="O14" s="16">
        <v>147</v>
      </c>
      <c r="R14" s="16">
        <v>101</v>
      </c>
      <c r="S14" s="17">
        <v>12</v>
      </c>
      <c r="T14" s="16">
        <v>604</v>
      </c>
      <c r="U14" s="16">
        <v>3.9</v>
      </c>
      <c r="V14" s="16" t="s">
        <v>30</v>
      </c>
      <c r="W14" s="16">
        <v>0.24</v>
      </c>
      <c r="Y14" s="16">
        <v>1.22</v>
      </c>
      <c r="Z14"/>
      <c r="AA14" s="16">
        <v>6.2</v>
      </c>
      <c r="AC14" s="16">
        <v>72.7</v>
      </c>
      <c r="AD14" s="16">
        <v>15.5</v>
      </c>
      <c r="AE14" s="16">
        <v>4.82</v>
      </c>
      <c r="AF14" s="16">
        <v>80</v>
      </c>
      <c r="AH14" s="16">
        <v>12.2</v>
      </c>
    </row>
    <row r="15" spans="1:34" s="8" customFormat="1" ht="12.75">
      <c r="A15" s="15">
        <v>38562</v>
      </c>
      <c r="C15" s="16">
        <v>1.5</v>
      </c>
      <c r="D15" s="8" t="s">
        <v>19</v>
      </c>
      <c r="E15" s="16">
        <v>37</v>
      </c>
      <c r="F15" s="16">
        <v>31.61</v>
      </c>
      <c r="G15" s="16">
        <v>4.1</v>
      </c>
      <c r="H15" s="16">
        <v>7.7</v>
      </c>
      <c r="J15" s="16">
        <v>1220</v>
      </c>
      <c r="K15" s="16">
        <v>687</v>
      </c>
      <c r="L15" s="16">
        <v>1062</v>
      </c>
      <c r="M15" s="16">
        <v>99</v>
      </c>
      <c r="N15" s="16">
        <v>152</v>
      </c>
      <c r="O15" s="16">
        <v>154</v>
      </c>
      <c r="R15" s="16">
        <v>87</v>
      </c>
      <c r="S15" s="17">
        <v>14</v>
      </c>
      <c r="T15" s="16">
        <v>504</v>
      </c>
      <c r="U15" s="16">
        <v>4</v>
      </c>
      <c r="V15" s="16" t="s">
        <v>30</v>
      </c>
      <c r="W15" s="16">
        <v>0.68</v>
      </c>
      <c r="Y15" s="16">
        <v>2.23</v>
      </c>
      <c r="Z15"/>
      <c r="AA15" s="16">
        <v>8.5</v>
      </c>
      <c r="AC15" s="16"/>
      <c r="AD15" s="16">
        <v>12.25</v>
      </c>
      <c r="AE15" s="16"/>
      <c r="AF15" s="16">
        <v>94.8</v>
      </c>
      <c r="AH15" s="16">
        <v>4</v>
      </c>
    </row>
    <row r="16" spans="1:34" s="8" customFormat="1" ht="12.75">
      <c r="A16" s="15">
        <v>38813</v>
      </c>
      <c r="C16" s="16">
        <v>1</v>
      </c>
      <c r="D16" s="8" t="s">
        <v>19</v>
      </c>
      <c r="E16" s="16">
        <v>31</v>
      </c>
      <c r="F16" s="16">
        <v>26.18</v>
      </c>
      <c r="G16" s="16">
        <v>7.2</v>
      </c>
      <c r="H16" s="16">
        <v>7.85</v>
      </c>
      <c r="J16" s="16">
        <v>152.5</v>
      </c>
      <c r="K16" s="16">
        <v>148.3</v>
      </c>
      <c r="L16" s="16">
        <v>651</v>
      </c>
      <c r="M16" s="16">
        <v>102</v>
      </c>
      <c r="N16" s="16">
        <v>162</v>
      </c>
      <c r="O16" s="16">
        <v>139</v>
      </c>
      <c r="R16" s="16">
        <v>50</v>
      </c>
      <c r="S16" s="17">
        <v>5</v>
      </c>
      <c r="T16" s="16">
        <v>592</v>
      </c>
      <c r="U16" s="16">
        <v>3.79</v>
      </c>
      <c r="V16" s="16">
        <v>0.062</v>
      </c>
      <c r="W16" s="16">
        <v>0.65</v>
      </c>
      <c r="Y16" s="16">
        <v>0.236</v>
      </c>
      <c r="Z16"/>
      <c r="AA16" s="16">
        <v>4.26</v>
      </c>
      <c r="AB16" s="8" t="s">
        <v>26</v>
      </c>
      <c r="AC16" s="16">
        <v>85.1</v>
      </c>
      <c r="AD16" s="16">
        <v>21.8</v>
      </c>
      <c r="AE16" s="16">
        <v>5.42</v>
      </c>
      <c r="AF16" s="16">
        <v>111</v>
      </c>
      <c r="AH16" s="16">
        <v>162</v>
      </c>
    </row>
    <row r="17" spans="1:34" ht="12.75">
      <c r="A17" s="4">
        <v>39070</v>
      </c>
      <c r="C17" s="6">
        <v>0.5</v>
      </c>
      <c r="D17" s="17" t="s">
        <v>45</v>
      </c>
      <c r="E17" s="16">
        <v>11</v>
      </c>
      <c r="F17" s="16">
        <v>20.37</v>
      </c>
      <c r="H17" s="16">
        <v>7.92</v>
      </c>
      <c r="J17" s="16">
        <v>52.5</v>
      </c>
      <c r="K17" s="16">
        <v>22.8</v>
      </c>
      <c r="L17" s="16">
        <v>854</v>
      </c>
      <c r="M17" s="16">
        <v>131</v>
      </c>
      <c r="N17" s="16">
        <v>215</v>
      </c>
      <c r="O17" s="16">
        <v>140</v>
      </c>
      <c r="P17" s="16">
        <v>276</v>
      </c>
      <c r="Q17" t="s">
        <v>46</v>
      </c>
      <c r="R17" s="16">
        <v>59</v>
      </c>
      <c r="S17" s="17">
        <v>15</v>
      </c>
      <c r="T17" s="16">
        <v>682</v>
      </c>
      <c r="U17" s="16">
        <v>4.2</v>
      </c>
      <c r="V17" s="16">
        <v>0.121</v>
      </c>
      <c r="W17" s="16">
        <v>0.953</v>
      </c>
      <c r="X17" s="16">
        <v>1.73</v>
      </c>
      <c r="Y17" s="16">
        <v>0.478</v>
      </c>
      <c r="AA17" s="16">
        <v>1</v>
      </c>
      <c r="AB17" s="16">
        <v>1</v>
      </c>
      <c r="AC17" s="16">
        <v>93.2</v>
      </c>
      <c r="AD17" s="16">
        <v>23.1</v>
      </c>
      <c r="AE17" s="16">
        <v>5.81</v>
      </c>
      <c r="AF17" s="16">
        <v>116</v>
      </c>
      <c r="AG17" s="16">
        <v>0.78</v>
      </c>
      <c r="AH17" s="16">
        <v>16.6</v>
      </c>
    </row>
    <row r="18" spans="1:34" ht="12.75">
      <c r="A18" s="4">
        <v>39170</v>
      </c>
      <c r="B18">
        <v>180</v>
      </c>
      <c r="C18" s="6">
        <v>1</v>
      </c>
      <c r="D18" s="17">
        <v>3</v>
      </c>
      <c r="E18" s="16">
        <v>31</v>
      </c>
      <c r="F18" s="16">
        <v>26.2</v>
      </c>
      <c r="G18" s="16">
        <v>6.62</v>
      </c>
      <c r="H18" s="16">
        <v>7.67</v>
      </c>
      <c r="J18" s="16">
        <v>100</v>
      </c>
      <c r="K18" s="16">
        <v>55.1</v>
      </c>
      <c r="L18" s="16">
        <v>1236</v>
      </c>
      <c r="M18" s="16">
        <v>153</v>
      </c>
      <c r="N18" s="16">
        <v>234</v>
      </c>
      <c r="O18" s="16">
        <v>148</v>
      </c>
      <c r="P18" s="16">
        <v>308</v>
      </c>
      <c r="Q18" s="16">
        <v>5</v>
      </c>
      <c r="R18" s="16">
        <v>147</v>
      </c>
      <c r="S18" s="17">
        <v>25</v>
      </c>
      <c r="T18" s="16">
        <v>705</v>
      </c>
      <c r="U18" s="16">
        <v>4.97</v>
      </c>
      <c r="V18" s="16">
        <v>0.127</v>
      </c>
      <c r="W18" s="16">
        <v>5.3</v>
      </c>
      <c r="X18" s="16">
        <v>1.78</v>
      </c>
      <c r="Y18" s="16">
        <v>0.66</v>
      </c>
      <c r="AA18" s="16">
        <v>5</v>
      </c>
      <c r="AB18" s="16" t="s">
        <v>26</v>
      </c>
      <c r="AC18" s="16">
        <v>95.7</v>
      </c>
      <c r="AD18" s="16">
        <v>22</v>
      </c>
      <c r="AE18" s="16">
        <v>6.74</v>
      </c>
      <c r="AF18" s="16">
        <v>135</v>
      </c>
      <c r="AG18" s="16">
        <v>0.541</v>
      </c>
      <c r="AH18" s="16">
        <v>25.7</v>
      </c>
    </row>
    <row r="19" spans="1:34" ht="12.75">
      <c r="A19" s="18" t="s">
        <v>50</v>
      </c>
      <c r="C19" s="6">
        <v>1</v>
      </c>
      <c r="D19" s="17">
        <v>1</v>
      </c>
      <c r="E19" s="19">
        <v>35</v>
      </c>
      <c r="F19" s="19">
        <v>28.7</v>
      </c>
      <c r="G19" s="19">
        <v>10</v>
      </c>
      <c r="H19" s="19">
        <v>7.6</v>
      </c>
      <c r="J19" s="19">
        <v>430</v>
      </c>
      <c r="K19" s="19">
        <v>370</v>
      </c>
      <c r="L19" s="19">
        <v>747</v>
      </c>
      <c r="M19" s="19">
        <v>88.7</v>
      </c>
      <c r="N19" s="19">
        <v>132</v>
      </c>
      <c r="O19" s="19">
        <v>159</v>
      </c>
      <c r="P19" s="19">
        <v>308</v>
      </c>
      <c r="Q19" t="s">
        <v>46</v>
      </c>
      <c r="R19" s="19">
        <v>205</v>
      </c>
      <c r="S19" s="19">
        <v>24</v>
      </c>
      <c r="T19" s="19">
        <v>332</v>
      </c>
      <c r="U19" s="19">
        <v>3.23</v>
      </c>
      <c r="V19" s="19">
        <v>0.077</v>
      </c>
      <c r="W19" s="19">
        <v>6.07</v>
      </c>
      <c r="X19" s="19">
        <v>2.69</v>
      </c>
      <c r="Y19" s="19">
        <v>0.271</v>
      </c>
      <c r="AA19" s="16" t="s">
        <v>52</v>
      </c>
      <c r="AB19" s="16" t="s">
        <v>26</v>
      </c>
      <c r="AC19" s="19">
        <v>90.3</v>
      </c>
      <c r="AD19" s="19">
        <v>16.4</v>
      </c>
      <c r="AE19" s="19">
        <v>6.53</v>
      </c>
      <c r="AF19" s="19">
        <v>76.9</v>
      </c>
      <c r="AG19" s="19">
        <v>0.373</v>
      </c>
      <c r="AH19" s="19">
        <v>36.1</v>
      </c>
    </row>
    <row r="20" spans="1:34" ht="12.75">
      <c r="A20" s="18" t="s">
        <v>51</v>
      </c>
      <c r="C20" s="6">
        <v>0.3</v>
      </c>
      <c r="E20" s="19">
        <v>21</v>
      </c>
      <c r="F20" s="19">
        <v>27.7</v>
      </c>
      <c r="G20" s="19">
        <v>6.9</v>
      </c>
      <c r="H20" s="19">
        <v>8.1</v>
      </c>
      <c r="J20" s="19">
        <v>1100</v>
      </c>
      <c r="K20" s="19">
        <v>488.4</v>
      </c>
      <c r="L20" s="19">
        <v>1097</v>
      </c>
      <c r="M20" s="19">
        <v>138</v>
      </c>
      <c r="N20" s="19">
        <v>194</v>
      </c>
      <c r="O20" s="19">
        <v>140</v>
      </c>
      <c r="P20" s="19">
        <v>316</v>
      </c>
      <c r="Q20" s="16" t="s">
        <v>46</v>
      </c>
      <c r="R20" s="19">
        <v>64</v>
      </c>
      <c r="S20" s="19">
        <v>11</v>
      </c>
      <c r="T20" s="19">
        <v>771</v>
      </c>
      <c r="U20" s="19">
        <v>3.42</v>
      </c>
      <c r="V20" s="19">
        <v>0.044</v>
      </c>
      <c r="W20" s="19">
        <v>0.661</v>
      </c>
      <c r="X20" s="19">
        <v>3.24</v>
      </c>
      <c r="Y20" s="16"/>
      <c r="AA20" s="16" t="s">
        <v>52</v>
      </c>
      <c r="AB20" s="16" t="s">
        <v>26</v>
      </c>
      <c r="AC20" s="19">
        <v>79</v>
      </c>
      <c r="AD20" s="19">
        <v>17.5</v>
      </c>
      <c r="AE20" s="19">
        <v>4.8</v>
      </c>
      <c r="AF20" s="19">
        <v>89.6</v>
      </c>
      <c r="AG20" s="19">
        <v>0.626</v>
      </c>
      <c r="AH20" s="19">
        <v>18.7</v>
      </c>
    </row>
    <row r="21" spans="1:34" ht="12.75">
      <c r="A21" s="4"/>
      <c r="C21" s="6"/>
      <c r="D21" s="17"/>
      <c r="E21" s="16"/>
      <c r="F21" s="16"/>
      <c r="G21" s="16"/>
      <c r="H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6"/>
      <c r="U21" s="16"/>
      <c r="V21" s="16"/>
      <c r="W21" s="16"/>
      <c r="X21" s="16"/>
      <c r="Y21" s="16"/>
      <c r="AA21" s="16"/>
      <c r="AB21" s="16"/>
      <c r="AC21" s="16"/>
      <c r="AD21" s="16"/>
      <c r="AE21" s="16"/>
      <c r="AF21" s="16"/>
      <c r="AG21" s="16"/>
      <c r="AH21" s="16"/>
    </row>
    <row r="23" spans="1:20" ht="12.75">
      <c r="A23" s="1" t="s">
        <v>13</v>
      </c>
      <c r="E23" s="2"/>
      <c r="F23" s="2">
        <f>AVERAGE(F2:F22)</f>
        <v>26.722631578947368</v>
      </c>
      <c r="G23" s="2">
        <f>AVERAGE(G2:G22)</f>
        <v>7.993333333333335</v>
      </c>
      <c r="H23" s="2">
        <f>AVERAGE(H2:H22)</f>
        <v>7.893684210526314</v>
      </c>
      <c r="I23" s="2"/>
      <c r="J23" s="2">
        <f>GEOMEAN(J2:J22)</f>
        <v>129.34718585156904</v>
      </c>
      <c r="K23" s="2">
        <f>GEOMEAN(K2:K22)</f>
        <v>62.71069019539958</v>
      </c>
      <c r="L23" s="2"/>
      <c r="M23" s="2">
        <f>AVERAGE(M2:M22)</f>
        <v>111.82631578947367</v>
      </c>
      <c r="N23" s="2">
        <f>AVERAGE(N2:N22)</f>
        <v>168.31578947368422</v>
      </c>
      <c r="O23" s="2"/>
      <c r="P23" s="2"/>
      <c r="Q23" s="2"/>
      <c r="R23" s="2"/>
      <c r="S23" s="2"/>
      <c r="T23" s="2">
        <f>AVERAGE(T2:T22)</f>
        <v>598.0555555555555</v>
      </c>
    </row>
    <row r="24" spans="1:20" ht="12.75">
      <c r="A24" s="1" t="s">
        <v>16</v>
      </c>
      <c r="F24">
        <v>33</v>
      </c>
      <c r="G24">
        <v>5</v>
      </c>
      <c r="H24" t="s">
        <v>17</v>
      </c>
      <c r="J24">
        <v>200</v>
      </c>
      <c r="M24">
        <v>270</v>
      </c>
      <c r="N24">
        <v>350</v>
      </c>
      <c r="T24">
        <v>880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2001-02-07T16:06:10Z</dcterms:created>
  <dcterms:modified xsi:type="dcterms:W3CDTF">2008-02-11T20:24:09Z</dcterms:modified>
  <cp:category/>
  <cp:version/>
  <cp:contentType/>
  <cp:contentStatus/>
</cp:coreProperties>
</file>