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<sst xmlns="http://schemas.openxmlformats.org/spreadsheetml/2006/main" count="111" uniqueCount="73">
  <si>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</si>
  <si>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</si>
  <si>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</si>
  <si>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</si>
  <si>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</si>
  <si>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</si>
  <si>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</si>
  <si>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BOD (mg/l)</t>
  </si>
  <si>
    <t>Chloride (mg/l)</t>
  </si>
  <si>
    <t>Sulfate (mg/l)</t>
  </si>
  <si>
    <t>Total Hardness (mg/l)</t>
  </si>
  <si>
    <t>Ammonia as N (mg/l)</t>
  </si>
  <si>
    <t>Alkalinity (mg/l)</t>
  </si>
  <si>
    <t>Kjeldahl-N</t>
  </si>
  <si>
    <t>&gt;7</t>
  </si>
  <si>
    <t>E. Coli</t>
  </si>
  <si>
    <t>Average</t>
  </si>
  <si>
    <t>Standard</t>
  </si>
  <si>
    <t>6.5 - 9.0</t>
  </si>
  <si>
    <t>Flow (ft3/sec)</t>
  </si>
  <si>
    <t>&lt;0.06</t>
  </si>
  <si>
    <t>&lt;1</t>
  </si>
  <si>
    <t>&lt;0.05</t>
  </si>
  <si>
    <t>&lt;0.12</t>
  </si>
  <si>
    <t>&lt;10</t>
  </si>
  <si>
    <t>&lt;5</t>
  </si>
  <si>
    <t>Air Temp (deg C)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</si>
  <si>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</si>
  <si>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</si>
  <si>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</si>
  <si>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</si>
  <si>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</si>
  <si>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</si>
  <si>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</si>
  <si>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</si>
  <si>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</si>
  <si>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</si>
  <si>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</si>
  <si>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</si>
  <si>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</si>
  <si>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Nitrate + Nitrite (mg/l)</t>
  </si>
  <si>
    <t>Water Temp (deg C)</t>
  </si>
  <si>
    <t>Pheophytin-a (ug/l)</t>
  </si>
  <si>
    <t>Chlorophyll-a (ug/l)</t>
  </si>
  <si>
    <t>&gt;1</t>
  </si>
  <si>
    <t>&lt;0.04</t>
  </si>
  <si>
    <t>&gt;10</t>
  </si>
  <si>
    <t>&lt;4</t>
  </si>
  <si>
    <t>&lt;2</t>
  </si>
  <si>
    <t xml:space="preserve"> 3</t>
  </si>
  <si>
    <t xml:space="preserve"> 27.6</t>
  </si>
  <si>
    <t xml:space="preserve"> 7</t>
  </si>
  <si>
    <t xml:space="preserve"> 7.9</t>
  </si>
  <si>
    <t xml:space="preserve"> 10</t>
  </si>
  <si>
    <t xml:space="preserve"> 2309</t>
  </si>
  <si>
    <t xml:space="preserve"> 339</t>
  </si>
  <si>
    <t xml:space="preserve"> 227</t>
  </si>
  <si>
    <t xml:space="preserve"> 170</t>
  </si>
  <si>
    <t xml:space="preserve"> 12</t>
  </si>
  <si>
    <t>&lt; 4</t>
  </si>
  <si>
    <t xml:space="preserve"> 1080</t>
  </si>
  <si>
    <t xml:space="preserve"> 0.98</t>
  </si>
  <si>
    <t xml:space="preserve"> 0.5</t>
  </si>
  <si>
    <t>&lt; 0.06</t>
  </si>
  <si>
    <t>&lt; 0.04</t>
  </si>
  <si>
    <t>&lt; 3</t>
  </si>
  <si>
    <t xml:space="preserve"> 0.58</t>
  </si>
  <si>
    <t xml:space="preserve"> 241</t>
  </si>
  <si>
    <t xml:space="preserve"> 4.6</t>
  </si>
  <si>
    <t xml:space="preserve"> 1</t>
  </si>
  <si>
    <t xml:space="preserve"> 15.1</t>
  </si>
  <si>
    <t xml:space="preserve"> 10.2</t>
  </si>
  <si>
    <t xml:space="preserve"> 8.2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</si>
</sst>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19" applyFont="1" applyFill="1" applyBorder="1" applyAlignment="1">
      <alignment horizontal="right" wrapText="1"/>
      <protection/>
    </xf>
    <xf numFmtId="14" fontId="1" fillId="0" borderId="0" xfId="19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3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" sqref="A15:AH16"/>
    </sheetView>
  </sheetViews>
  <sheetFormatPr defaultColWidth="9.140625" defaultRowHeight="12.75"/>
  <cols>
    <col min="1" max="1" width="10.140625" style="1" bestFit="1" customWidth="1"/>
    <col min="2" max="2" width="7.7109375" style="0" bestFit="1" customWidth="1"/>
    <col min="3" max="3" width="6.00390625" style="0" bestFit="1" customWidth="1"/>
    <col min="4" max="4" width="6.28125" style="0" bestFit="1" customWidth="1"/>
    <col min="5" max="5" width="7.28125" style="0" customWidth="1"/>
    <col min="7" max="7" width="8.7109375" style="0" bestFit="1" customWidth="1"/>
    <col min="8" max="8" width="6.28125" style="0" customWidth="1"/>
    <col min="9" max="9" width="6.7109375" style="0" customWidth="1"/>
    <col min="11" max="11" width="6.421875" style="0" bestFit="1" customWidth="1"/>
    <col min="12" max="12" width="11.7109375" style="0" customWidth="1"/>
    <col min="13" max="13" width="7.7109375" style="0" customWidth="1"/>
    <col min="14" max="14" width="7.57421875" style="0" customWidth="1"/>
    <col min="15" max="15" width="9.00390625" style="0" customWidth="1"/>
    <col min="16" max="16" width="8.7109375" style="0" bestFit="1" customWidth="1"/>
    <col min="17" max="17" width="5.7109375" style="0" bestFit="1" customWidth="1"/>
    <col min="18" max="19" width="9.8515625" style="0" customWidth="1"/>
    <col min="20" max="20" width="8.7109375" style="0" bestFit="1" customWidth="1"/>
    <col min="21" max="21" width="7.421875" style="0" bestFit="1" customWidth="1"/>
    <col min="22" max="22" width="8.57421875" style="0" bestFit="1" customWidth="1"/>
    <col min="23" max="24" width="7.8515625" style="0" bestFit="1" customWidth="1"/>
    <col min="25" max="26" width="10.7109375" style="0" bestFit="1" customWidth="1"/>
    <col min="27" max="27" width="10.7109375" style="0" customWidth="1"/>
    <col min="28" max="28" width="10.00390625" style="0" customWidth="1"/>
    <col min="29" max="29" width="7.57421875" style="0" bestFit="1" customWidth="1"/>
    <col min="30" max="30" width="10.28125" style="0" bestFit="1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9" customFormat="1" ht="51">
      <c r="A1" s="8" t="s">
        <v>0</v>
      </c>
      <c r="B1" s="9" t="s">
        <v>19</v>
      </c>
      <c r="C1" s="9" t="s">
        <v>5</v>
      </c>
      <c r="D1" s="9" t="s">
        <v>4</v>
      </c>
      <c r="E1" s="9" t="s">
        <v>26</v>
      </c>
      <c r="F1" s="9" t="s">
        <v>41</v>
      </c>
      <c r="G1" s="9" t="s">
        <v>2</v>
      </c>
      <c r="H1" s="9" t="s">
        <v>1</v>
      </c>
      <c r="I1" s="9" t="s">
        <v>3</v>
      </c>
      <c r="J1" s="9" t="s">
        <v>6</v>
      </c>
      <c r="K1" s="9" t="s">
        <v>15</v>
      </c>
      <c r="L1" s="9" t="s">
        <v>35</v>
      </c>
      <c r="M1" s="9" t="s">
        <v>8</v>
      </c>
      <c r="N1" s="9" t="s">
        <v>9</v>
      </c>
      <c r="O1" s="9" t="s">
        <v>12</v>
      </c>
      <c r="P1" s="9" t="s">
        <v>10</v>
      </c>
      <c r="Q1" s="9" t="s">
        <v>7</v>
      </c>
      <c r="R1" s="9" t="s">
        <v>36</v>
      </c>
      <c r="S1" s="9" t="s">
        <v>37</v>
      </c>
      <c r="T1" s="9" t="s">
        <v>38</v>
      </c>
      <c r="U1" s="9" t="s">
        <v>39</v>
      </c>
      <c r="V1" s="9" t="s">
        <v>11</v>
      </c>
      <c r="W1" s="9" t="s">
        <v>40</v>
      </c>
      <c r="X1" s="9" t="s">
        <v>13</v>
      </c>
      <c r="Y1" s="9" t="s">
        <v>27</v>
      </c>
      <c r="Z1" s="9" t="s">
        <v>28</v>
      </c>
      <c r="AA1" s="9" t="s">
        <v>43</v>
      </c>
      <c r="AB1" s="9" t="s">
        <v>42</v>
      </c>
      <c r="AC1" s="9" t="s">
        <v>29</v>
      </c>
      <c r="AD1" s="9" t="s">
        <v>30</v>
      </c>
      <c r="AE1" s="9" t="s">
        <v>31</v>
      </c>
      <c r="AF1" s="9" t="s">
        <v>32</v>
      </c>
      <c r="AG1" s="9" t="s">
        <v>33</v>
      </c>
      <c r="AH1" s="9" t="s">
        <v>34</v>
      </c>
    </row>
    <row r="2" spans="1:34" ht="12.75">
      <c r="A2" s="1">
        <v>36964</v>
      </c>
      <c r="B2" s="2">
        <v>635.6</v>
      </c>
      <c r="C2" s="2"/>
      <c r="D2" s="2">
        <v>2</v>
      </c>
      <c r="E2" s="2"/>
      <c r="F2" s="2">
        <v>20.5</v>
      </c>
      <c r="G2" s="2">
        <v>10.2</v>
      </c>
      <c r="H2" s="2">
        <v>7.9</v>
      </c>
      <c r="I2" s="2">
        <v>0.2</v>
      </c>
      <c r="J2" s="6">
        <v>88</v>
      </c>
      <c r="L2" s="2">
        <v>3164</v>
      </c>
      <c r="M2" s="6">
        <v>741</v>
      </c>
      <c r="N2" s="3">
        <v>434</v>
      </c>
      <c r="O2" s="3">
        <v>171</v>
      </c>
      <c r="R2" s="3">
        <v>94</v>
      </c>
      <c r="S2" s="3">
        <v>5</v>
      </c>
      <c r="T2" s="3">
        <v>1890</v>
      </c>
      <c r="U2" s="3">
        <v>2</v>
      </c>
      <c r="V2" s="3">
        <v>0.08</v>
      </c>
      <c r="W2" s="3">
        <v>0.5</v>
      </c>
      <c r="X2" s="3">
        <v>0.53</v>
      </c>
      <c r="Y2" s="3">
        <v>0.08</v>
      </c>
      <c r="Z2" s="10" t="s">
        <v>20</v>
      </c>
      <c r="AA2" s="3">
        <v>2.67</v>
      </c>
      <c r="AB2" s="3">
        <v>2</v>
      </c>
      <c r="AC2" s="3">
        <v>158</v>
      </c>
      <c r="AD2" s="3">
        <v>67.6</v>
      </c>
      <c r="AE2" s="10"/>
      <c r="AF2" s="10"/>
      <c r="AG2" s="10"/>
      <c r="AH2" s="10"/>
    </row>
    <row r="3" spans="1:34" ht="12.75">
      <c r="A3" s="1">
        <v>37110</v>
      </c>
      <c r="B3">
        <v>80.16</v>
      </c>
      <c r="D3" t="s">
        <v>14</v>
      </c>
      <c r="F3">
        <v>33</v>
      </c>
      <c r="G3">
        <v>7.6</v>
      </c>
      <c r="H3">
        <v>8.3</v>
      </c>
      <c r="I3">
        <v>0.05</v>
      </c>
      <c r="J3" t="s">
        <v>21</v>
      </c>
      <c r="L3">
        <v>2257</v>
      </c>
      <c r="M3">
        <v>474</v>
      </c>
      <c r="N3">
        <v>270</v>
      </c>
      <c r="O3">
        <v>156</v>
      </c>
      <c r="R3">
        <v>382</v>
      </c>
      <c r="S3">
        <v>34</v>
      </c>
      <c r="T3">
        <v>1400</v>
      </c>
      <c r="U3" s="10">
        <v>3</v>
      </c>
      <c r="V3" s="10">
        <v>0.13</v>
      </c>
      <c r="W3" s="10">
        <v>0.07</v>
      </c>
      <c r="X3" s="10">
        <v>1.35</v>
      </c>
      <c r="Y3" s="10">
        <v>0.35</v>
      </c>
      <c r="Z3" s="10" t="s">
        <v>20</v>
      </c>
      <c r="AA3" s="10">
        <v>12</v>
      </c>
      <c r="AB3" s="10">
        <v>1.44</v>
      </c>
      <c r="AC3" s="10">
        <v>84.5</v>
      </c>
      <c r="AD3" s="10">
        <v>46.8</v>
      </c>
      <c r="AE3" s="10"/>
      <c r="AF3" s="10"/>
      <c r="AG3" s="10">
        <v>0.94</v>
      </c>
      <c r="AH3" s="10"/>
    </row>
    <row r="4" spans="1:34" ht="12.75">
      <c r="A4" s="1">
        <v>37167</v>
      </c>
      <c r="B4">
        <v>73.45</v>
      </c>
      <c r="D4" t="s">
        <v>14</v>
      </c>
      <c r="F4">
        <v>25.1</v>
      </c>
      <c r="G4">
        <v>11.7</v>
      </c>
      <c r="H4">
        <v>8.6</v>
      </c>
      <c r="I4">
        <v>0.1</v>
      </c>
      <c r="L4">
        <v>2075</v>
      </c>
      <c r="M4">
        <v>446</v>
      </c>
      <c r="N4">
        <v>273</v>
      </c>
      <c r="O4">
        <v>152</v>
      </c>
      <c r="R4">
        <v>79</v>
      </c>
      <c r="S4">
        <v>5</v>
      </c>
      <c r="T4">
        <v>1200</v>
      </c>
      <c r="U4" s="10">
        <v>3</v>
      </c>
      <c r="V4" s="10" t="s">
        <v>22</v>
      </c>
      <c r="W4" s="10">
        <v>0.11</v>
      </c>
      <c r="X4" s="10">
        <v>0.77</v>
      </c>
      <c r="Y4" s="10">
        <v>0.17</v>
      </c>
      <c r="Z4" s="10" t="s">
        <v>20</v>
      </c>
      <c r="AA4" s="10" t="s">
        <v>21</v>
      </c>
      <c r="AB4" s="10">
        <v>19</v>
      </c>
      <c r="AC4" s="10">
        <v>85.3</v>
      </c>
      <c r="AD4" s="10">
        <v>46</v>
      </c>
      <c r="AE4" s="10"/>
      <c r="AF4" s="10"/>
      <c r="AG4" s="10">
        <v>0.93</v>
      </c>
      <c r="AH4" s="10"/>
    </row>
    <row r="5" spans="1:34" ht="12.75">
      <c r="A5" s="1">
        <v>37340</v>
      </c>
      <c r="B5">
        <v>128</v>
      </c>
      <c r="D5" t="s">
        <v>14</v>
      </c>
      <c r="F5">
        <v>20.8</v>
      </c>
      <c r="G5">
        <v>10.6</v>
      </c>
      <c r="H5">
        <v>8.2</v>
      </c>
      <c r="I5">
        <v>0.1</v>
      </c>
      <c r="J5">
        <v>80</v>
      </c>
      <c r="K5">
        <v>30.1</v>
      </c>
      <c r="L5">
        <v>3378</v>
      </c>
      <c r="M5">
        <v>761</v>
      </c>
      <c r="N5">
        <v>471</v>
      </c>
      <c r="O5">
        <v>138</v>
      </c>
      <c r="R5">
        <v>153</v>
      </c>
      <c r="S5">
        <v>13</v>
      </c>
      <c r="T5">
        <v>2040</v>
      </c>
      <c r="U5" s="10">
        <v>4</v>
      </c>
      <c r="V5" s="10" t="s">
        <v>22</v>
      </c>
      <c r="W5" s="10">
        <v>0.18</v>
      </c>
      <c r="X5" s="10">
        <v>1.24</v>
      </c>
      <c r="Y5" s="10">
        <v>0.19</v>
      </c>
      <c r="Z5" s="10" t="s">
        <v>20</v>
      </c>
      <c r="AA5" s="10">
        <v>6.68</v>
      </c>
      <c r="AB5" s="10">
        <v>13</v>
      </c>
      <c r="AC5" s="10">
        <v>166</v>
      </c>
      <c r="AD5" s="10"/>
      <c r="AE5" s="10"/>
      <c r="AF5" s="10"/>
      <c r="AG5" s="10">
        <v>0.93</v>
      </c>
      <c r="AH5" s="10"/>
    </row>
    <row r="6" spans="1:34" ht="12.75">
      <c r="A6" s="1">
        <v>37593</v>
      </c>
      <c r="M6" s="3">
        <v>545</v>
      </c>
      <c r="N6" s="3">
        <v>343</v>
      </c>
      <c r="O6" s="3">
        <v>184</v>
      </c>
      <c r="R6" s="3">
        <v>29</v>
      </c>
      <c r="T6" s="3">
        <v>1530</v>
      </c>
      <c r="U6" s="10">
        <v>2</v>
      </c>
      <c r="V6" s="3" t="s">
        <v>22</v>
      </c>
      <c r="W6" s="10">
        <v>0.75</v>
      </c>
      <c r="X6" s="3">
        <v>0.38</v>
      </c>
      <c r="Y6" s="10">
        <v>0.05</v>
      </c>
      <c r="Z6" s="10" t="s">
        <v>20</v>
      </c>
      <c r="AA6" s="10">
        <v>3.19</v>
      </c>
      <c r="AB6" s="10">
        <v>1</v>
      </c>
      <c r="AC6" s="10"/>
      <c r="AD6" s="10"/>
      <c r="AE6" s="10"/>
      <c r="AF6" s="10">
        <v>3</v>
      </c>
      <c r="AG6" s="10">
        <v>0.89</v>
      </c>
      <c r="AH6" s="10"/>
    </row>
    <row r="7" spans="1:34" ht="12.75">
      <c r="A7" s="1">
        <v>37790</v>
      </c>
      <c r="F7" s="2">
        <v>29.5</v>
      </c>
      <c r="G7" s="2">
        <v>7.1</v>
      </c>
      <c r="H7" s="2">
        <v>7.8</v>
      </c>
      <c r="I7" s="2">
        <v>0.35</v>
      </c>
      <c r="L7" s="2">
        <v>1680</v>
      </c>
      <c r="M7" s="3">
        <v>324</v>
      </c>
      <c r="N7" s="3">
        <v>192</v>
      </c>
      <c r="O7" s="3">
        <v>122</v>
      </c>
      <c r="R7" s="3">
        <v>54</v>
      </c>
      <c r="S7" s="3">
        <v>5</v>
      </c>
      <c r="T7" s="3">
        <v>944</v>
      </c>
      <c r="U7" s="3">
        <v>4</v>
      </c>
      <c r="V7" s="3">
        <v>0.1</v>
      </c>
      <c r="W7" s="3">
        <v>0.15</v>
      </c>
      <c r="X7" s="3">
        <v>0.65</v>
      </c>
      <c r="Y7" s="3">
        <v>0.06</v>
      </c>
      <c r="Z7" s="10" t="s">
        <v>20</v>
      </c>
      <c r="AA7" s="2" t="s">
        <v>24</v>
      </c>
      <c r="AB7" s="10" t="s">
        <v>25</v>
      </c>
      <c r="AC7" s="10"/>
      <c r="AD7" s="10"/>
      <c r="AE7" s="10"/>
      <c r="AF7" s="10"/>
      <c r="AG7" s="10">
        <v>0.58</v>
      </c>
      <c r="AH7" s="10"/>
    </row>
    <row r="8" spans="1:34" ht="12.75">
      <c r="A8" s="1">
        <v>37959</v>
      </c>
      <c r="M8" s="3">
        <v>387</v>
      </c>
      <c r="N8" s="3">
        <v>249</v>
      </c>
      <c r="O8" s="3">
        <v>178</v>
      </c>
      <c r="R8" s="3">
        <v>6</v>
      </c>
      <c r="S8" s="3">
        <v>2</v>
      </c>
      <c r="T8" s="3">
        <v>1200</v>
      </c>
      <c r="U8" s="3">
        <v>1</v>
      </c>
      <c r="V8" s="3" t="s">
        <v>22</v>
      </c>
      <c r="W8" s="3">
        <v>0.77</v>
      </c>
      <c r="X8" s="3">
        <v>0.23</v>
      </c>
      <c r="Y8" s="10" t="s">
        <v>22</v>
      </c>
      <c r="Z8" s="10" t="s">
        <v>20</v>
      </c>
      <c r="AA8" s="3" t="s">
        <v>24</v>
      </c>
      <c r="AB8" s="10" t="s">
        <v>25</v>
      </c>
      <c r="AC8" s="10"/>
      <c r="AD8" s="10"/>
      <c r="AE8" s="10"/>
      <c r="AF8" s="10"/>
      <c r="AG8" s="10">
        <v>0.8</v>
      </c>
      <c r="AH8" s="10"/>
    </row>
    <row r="9" spans="1:34" ht="12.75">
      <c r="A9" s="1">
        <v>38069</v>
      </c>
      <c r="B9">
        <v>1575</v>
      </c>
      <c r="D9" t="s">
        <v>44</v>
      </c>
      <c r="F9">
        <v>21.6</v>
      </c>
      <c r="G9">
        <v>5.6</v>
      </c>
      <c r="H9">
        <v>7.7</v>
      </c>
      <c r="I9">
        <v>1.5</v>
      </c>
      <c r="J9">
        <v>70</v>
      </c>
      <c r="K9">
        <v>28.5</v>
      </c>
      <c r="L9">
        <v>2755</v>
      </c>
      <c r="M9" s="3">
        <v>579</v>
      </c>
      <c r="N9" s="3">
        <v>344</v>
      </c>
      <c r="O9" s="3">
        <v>168</v>
      </c>
      <c r="R9" s="3">
        <v>11</v>
      </c>
      <c r="S9" s="3">
        <v>3</v>
      </c>
      <c r="T9" s="3">
        <v>1630</v>
      </c>
      <c r="U9" s="3">
        <v>3</v>
      </c>
      <c r="V9" s="3" t="s">
        <v>22</v>
      </c>
      <c r="W9" s="3">
        <v>0.49</v>
      </c>
      <c r="X9" s="3">
        <v>0.41</v>
      </c>
      <c r="Y9" s="10" t="s">
        <v>22</v>
      </c>
      <c r="Z9" s="10" t="s">
        <v>23</v>
      </c>
      <c r="AA9" s="3">
        <v>6.67</v>
      </c>
      <c r="AB9" s="3">
        <v>1.97</v>
      </c>
      <c r="AC9" s="10"/>
      <c r="AD9" s="10"/>
      <c r="AE9" s="10"/>
      <c r="AF9" s="10"/>
      <c r="AG9" s="10">
        <v>0.72</v>
      </c>
      <c r="AH9" s="10"/>
    </row>
    <row r="10" spans="1:34" ht="12.75">
      <c r="A10" s="1">
        <v>38321</v>
      </c>
      <c r="B10">
        <v>741.6</v>
      </c>
      <c r="D10">
        <v>7</v>
      </c>
      <c r="F10">
        <v>16.5</v>
      </c>
      <c r="G10">
        <v>8.2</v>
      </c>
      <c r="H10">
        <v>7.8</v>
      </c>
      <c r="I10">
        <v>1</v>
      </c>
      <c r="K10">
        <v>6.3</v>
      </c>
      <c r="L10">
        <v>1772</v>
      </c>
      <c r="M10">
        <v>333</v>
      </c>
      <c r="N10">
        <v>240</v>
      </c>
      <c r="O10">
        <v>172</v>
      </c>
      <c r="R10">
        <v>10</v>
      </c>
      <c r="S10">
        <v>2</v>
      </c>
      <c r="T10">
        <v>992</v>
      </c>
      <c r="U10" s="10">
        <v>3</v>
      </c>
      <c r="V10" s="3" t="s">
        <v>22</v>
      </c>
      <c r="W10" s="10">
        <v>0.82</v>
      </c>
      <c r="X10" s="10">
        <v>0.37</v>
      </c>
      <c r="Y10" s="10" t="s">
        <v>22</v>
      </c>
      <c r="Z10" s="10" t="s">
        <v>20</v>
      </c>
      <c r="AA10" s="3" t="s">
        <v>24</v>
      </c>
      <c r="AB10" s="3" t="s">
        <v>25</v>
      </c>
      <c r="AC10" s="10"/>
      <c r="AD10" s="10"/>
      <c r="AE10" s="10"/>
      <c r="AF10" s="10"/>
      <c r="AG10" s="10">
        <v>0.59</v>
      </c>
      <c r="AH10" s="10"/>
    </row>
    <row r="11" spans="1:34" ht="12.75">
      <c r="A11" s="1">
        <v>38509</v>
      </c>
      <c r="B11">
        <v>243.3</v>
      </c>
      <c r="D11" s="10" t="s">
        <v>46</v>
      </c>
      <c r="F11">
        <v>28.33</v>
      </c>
      <c r="G11">
        <v>7.6</v>
      </c>
      <c r="H11">
        <v>6.39</v>
      </c>
      <c r="I11">
        <v>0.3</v>
      </c>
      <c r="K11">
        <v>3</v>
      </c>
      <c r="L11">
        <v>987</v>
      </c>
      <c r="M11" s="3">
        <v>84</v>
      </c>
      <c r="N11" s="3">
        <v>237</v>
      </c>
      <c r="O11" s="3">
        <v>136</v>
      </c>
      <c r="R11" s="3">
        <v>19</v>
      </c>
      <c r="S11" s="3">
        <v>4</v>
      </c>
      <c r="T11" s="3">
        <v>668</v>
      </c>
      <c r="U11" s="10">
        <v>4</v>
      </c>
      <c r="V11" s="3" t="s">
        <v>22</v>
      </c>
      <c r="W11" s="10">
        <v>0.62</v>
      </c>
      <c r="X11" s="10">
        <v>0.55</v>
      </c>
      <c r="Y11" s="10" t="s">
        <v>20</v>
      </c>
      <c r="Z11" s="10" t="s">
        <v>45</v>
      </c>
      <c r="AA11" s="3">
        <v>19.2</v>
      </c>
      <c r="AB11" s="3" t="s">
        <v>25</v>
      </c>
      <c r="AC11" s="10"/>
      <c r="AD11" s="10"/>
      <c r="AE11" s="10"/>
      <c r="AF11" s="10"/>
      <c r="AG11" s="10">
        <v>0.67</v>
      </c>
      <c r="AH11" s="10"/>
    </row>
    <row r="12" spans="1:34" ht="12.75">
      <c r="A12" s="1">
        <v>38701</v>
      </c>
      <c r="B12">
        <v>206</v>
      </c>
      <c r="D12">
        <v>1</v>
      </c>
      <c r="F12">
        <v>11.2</v>
      </c>
      <c r="G12">
        <v>7.3</v>
      </c>
      <c r="H12">
        <v>7.6</v>
      </c>
      <c r="I12">
        <v>0.5</v>
      </c>
      <c r="K12" s="10" t="s">
        <v>21</v>
      </c>
      <c r="L12">
        <v>1820</v>
      </c>
      <c r="M12" s="3">
        <v>299</v>
      </c>
      <c r="N12" s="3">
        <v>322</v>
      </c>
      <c r="O12" s="3">
        <v>170</v>
      </c>
      <c r="R12" s="3" t="s">
        <v>47</v>
      </c>
      <c r="S12" s="3" t="s">
        <v>47</v>
      </c>
      <c r="T12" s="3">
        <v>1150</v>
      </c>
      <c r="U12" s="10" t="s">
        <v>48</v>
      </c>
      <c r="V12" s="3">
        <v>0.07</v>
      </c>
      <c r="W12" s="10">
        <v>0.79</v>
      </c>
      <c r="X12" s="10"/>
      <c r="Y12" s="10" t="s">
        <v>20</v>
      </c>
      <c r="Z12" s="10" t="s">
        <v>45</v>
      </c>
      <c r="AA12" s="3" t="s">
        <v>24</v>
      </c>
      <c r="AB12" s="3" t="s">
        <v>25</v>
      </c>
      <c r="AC12" s="10"/>
      <c r="AD12" s="10"/>
      <c r="AE12" s="10"/>
      <c r="AF12" s="10"/>
      <c r="AG12" s="10">
        <v>0.95</v>
      </c>
      <c r="AH12" s="10"/>
    </row>
    <row r="13" spans="1:34" ht="12.75">
      <c r="A13" s="1">
        <v>38897</v>
      </c>
      <c r="B13">
        <v>3.4</v>
      </c>
      <c r="D13">
        <v>3</v>
      </c>
      <c r="F13">
        <v>27.8</v>
      </c>
      <c r="G13">
        <v>8.9</v>
      </c>
      <c r="H13">
        <v>8.2</v>
      </c>
      <c r="I13">
        <v>0.15</v>
      </c>
      <c r="K13" s="10">
        <v>1</v>
      </c>
      <c r="L13">
        <v>2080</v>
      </c>
      <c r="M13" s="3">
        <v>412</v>
      </c>
      <c r="N13" s="3">
        <v>355</v>
      </c>
      <c r="O13" s="3">
        <v>126</v>
      </c>
      <c r="R13" s="3">
        <v>6</v>
      </c>
      <c r="S13" s="3" t="s">
        <v>47</v>
      </c>
      <c r="T13" s="3">
        <v>1330</v>
      </c>
      <c r="U13" s="10">
        <v>3</v>
      </c>
      <c r="V13" s="3" t="s">
        <v>22</v>
      </c>
      <c r="W13" s="10">
        <v>0.1</v>
      </c>
      <c r="X13" s="10">
        <v>0.36</v>
      </c>
      <c r="Y13" s="10" t="s">
        <v>20</v>
      </c>
      <c r="Z13" s="10"/>
      <c r="AA13" s="3">
        <v>12</v>
      </c>
      <c r="AB13" s="3"/>
      <c r="AC13" s="10"/>
      <c r="AD13" s="10"/>
      <c r="AE13" s="10"/>
      <c r="AF13" s="10"/>
      <c r="AG13" s="10">
        <v>1.06</v>
      </c>
      <c r="AH13" s="10"/>
    </row>
    <row r="14" spans="1:34" ht="12" customHeight="1">
      <c r="A14" s="1">
        <v>39057</v>
      </c>
      <c r="B14">
        <v>142</v>
      </c>
      <c r="D14" t="s">
        <v>14</v>
      </c>
      <c r="F14">
        <v>15</v>
      </c>
      <c r="G14">
        <v>8.6</v>
      </c>
      <c r="H14">
        <v>8.1</v>
      </c>
      <c r="I14">
        <v>1</v>
      </c>
      <c r="K14" s="10">
        <v>8</v>
      </c>
      <c r="L14">
        <v>2700</v>
      </c>
      <c r="M14" s="3"/>
      <c r="N14" s="3"/>
      <c r="O14" s="3"/>
      <c r="R14" s="3"/>
      <c r="S14" s="3"/>
      <c r="T14" s="3"/>
      <c r="U14" s="10"/>
      <c r="V14" s="3"/>
      <c r="W14" s="10"/>
      <c r="X14" s="10"/>
      <c r="Y14" s="10"/>
      <c r="Z14" s="10"/>
      <c r="AA14" s="3"/>
      <c r="AB14" s="3"/>
      <c r="AC14" s="10"/>
      <c r="AD14" s="10"/>
      <c r="AE14" s="10"/>
      <c r="AF14" s="10"/>
      <c r="AG14" s="10"/>
      <c r="AH14" s="10"/>
    </row>
    <row r="15" spans="1:34" ht="12" customHeight="1">
      <c r="A15" s="11">
        <v>39247</v>
      </c>
      <c r="B15" s="10"/>
      <c r="C15" s="10"/>
      <c r="D15" s="12" t="s">
        <v>49</v>
      </c>
      <c r="E15" s="12"/>
      <c r="F15" s="12" t="s">
        <v>50</v>
      </c>
      <c r="G15" s="12" t="s">
        <v>51</v>
      </c>
      <c r="H15" s="12" t="s">
        <v>52</v>
      </c>
      <c r="I15" s="10"/>
      <c r="J15" s="10"/>
      <c r="K15" s="12" t="s">
        <v>53</v>
      </c>
      <c r="L15" s="12" t="s">
        <v>54</v>
      </c>
      <c r="M15" s="13" t="s">
        <v>55</v>
      </c>
      <c r="N15" s="12" t="s">
        <v>56</v>
      </c>
      <c r="O15" s="12" t="s">
        <v>57</v>
      </c>
      <c r="P15" s="10"/>
      <c r="Q15" s="10"/>
      <c r="R15" s="12" t="s">
        <v>58</v>
      </c>
      <c r="S15" s="12" t="s">
        <v>59</v>
      </c>
      <c r="T15" s="12" t="s">
        <v>60</v>
      </c>
      <c r="U15" s="12" t="s">
        <v>49</v>
      </c>
      <c r="V15" s="10"/>
      <c r="W15" s="12" t="s">
        <v>61</v>
      </c>
      <c r="X15" s="12" t="s">
        <v>62</v>
      </c>
      <c r="Y15" s="12" t="s">
        <v>63</v>
      </c>
      <c r="Z15" s="12" t="s">
        <v>64</v>
      </c>
      <c r="AA15" s="12" t="s">
        <v>65</v>
      </c>
      <c r="AB15" s="10"/>
      <c r="AC15" s="10"/>
      <c r="AD15" s="10"/>
      <c r="AE15" s="10"/>
      <c r="AF15" s="14"/>
      <c r="AG15" s="15" t="s">
        <v>66</v>
      </c>
      <c r="AH15" s="14"/>
    </row>
    <row r="16" spans="1:34" ht="12" customHeight="1">
      <c r="A16" s="11">
        <v>39427</v>
      </c>
      <c r="B16" s="12" t="s">
        <v>67</v>
      </c>
      <c r="C16" s="12" t="s">
        <v>68</v>
      </c>
      <c r="D16" s="12" t="s">
        <v>69</v>
      </c>
      <c r="E16" s="12"/>
      <c r="F16" s="12" t="s">
        <v>70</v>
      </c>
      <c r="G16" s="12" t="s">
        <v>71</v>
      </c>
      <c r="H16" s="12" t="s">
        <v>72</v>
      </c>
      <c r="I16" s="12" t="s">
        <v>62</v>
      </c>
      <c r="J16" s="10"/>
      <c r="K16" s="12" t="s">
        <v>49</v>
      </c>
      <c r="L16" s="10"/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4"/>
      <c r="AG16" s="10"/>
      <c r="AH16" s="14"/>
    </row>
    <row r="17" spans="11:34" ht="12.75">
      <c r="K17" s="10"/>
      <c r="M17" s="3"/>
      <c r="N17" s="3"/>
      <c r="O17" s="3"/>
      <c r="R17" s="3"/>
      <c r="S17" s="3"/>
      <c r="T17" s="3"/>
      <c r="U17" s="10"/>
      <c r="V17" s="3"/>
      <c r="W17" s="10"/>
      <c r="X17" s="10"/>
      <c r="Y17" s="10"/>
      <c r="Z17" s="10"/>
      <c r="AA17" s="3"/>
      <c r="AB17" s="3"/>
      <c r="AC17" s="10"/>
      <c r="AD17" s="10"/>
      <c r="AE17" s="10"/>
      <c r="AF17" s="10"/>
      <c r="AG17" s="10"/>
      <c r="AH17" s="10"/>
    </row>
    <row r="18" spans="1:34" ht="12.75">
      <c r="A18" s="1" t="s">
        <v>16</v>
      </c>
      <c r="B18" s="5">
        <f>AVERAGE(B1:B14)</f>
        <v>382.851</v>
      </c>
      <c r="F18" s="4">
        <f>AVERAGE(F1:F14)</f>
        <v>22.666363636363634</v>
      </c>
      <c r="G18" s="5">
        <f>AVERAGE(G1:G14)</f>
        <v>8.49090909090909</v>
      </c>
      <c r="H18" s="5">
        <f>AVERAGE(H1:H14)</f>
        <v>7.871818181818181</v>
      </c>
      <c r="J18" s="5">
        <f>GEOMEAN(J1:J14)</f>
        <v>78.98723288849462</v>
      </c>
      <c r="K18" s="5">
        <f>GEOMEAN(K1:K14)</f>
        <v>7.1147644185707115</v>
      </c>
      <c r="M18" s="5">
        <f>AVERAGE(M1:M14)</f>
        <v>448.75</v>
      </c>
      <c r="N18" s="5">
        <f>AVERAGE(N1:N14)</f>
        <v>310.8333333333333</v>
      </c>
      <c r="T18" s="4">
        <f>AVERAGE(T1:T14)</f>
        <v>1331.1666666666667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2.75">
      <c r="A19" s="1" t="s">
        <v>17</v>
      </c>
      <c r="F19">
        <v>34</v>
      </c>
      <c r="G19">
        <v>5</v>
      </c>
      <c r="H19" t="s">
        <v>18</v>
      </c>
      <c r="J19">
        <v>200</v>
      </c>
      <c r="K19">
        <v>126</v>
      </c>
      <c r="M19">
        <v>300</v>
      </c>
      <c r="N19">
        <v>550</v>
      </c>
      <c r="T19">
        <v>1500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2.75">
      <c r="A20" s="7"/>
      <c r="M20" s="3"/>
      <c r="N20" s="3"/>
      <c r="O20" s="3"/>
      <c r="T20" s="3"/>
      <c r="U20" s="10"/>
      <c r="V20" s="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2001-01-30T22:34:40Z</dcterms:created>
  <dcterms:modified xsi:type="dcterms:W3CDTF">2008-06-13T16:34:26Z</dcterms:modified>
  <cp:category/>
  <cp:version/>
  <cp:contentType/>
  <cp:contentStatus/>
</cp:coreProperties>
</file>