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<sst xmlns="http://schemas.openxmlformats.org/spreadsheetml/2006/main" count="40" uniqueCount="40">
  <si>
    <t>Year</t>
  </si>
  <si>
    <t>Apparent consumption</t>
  </si>
  <si>
    <t>[Metric tons]</t>
  </si>
  <si>
    <t>Steel furnaces</t>
  </si>
  <si>
    <t>Sintering plants</t>
  </si>
  <si>
    <t>Miscellaneous</t>
  </si>
  <si>
    <t>Direct-reduced iron for steelmaking</t>
  </si>
  <si>
    <t>Nonsteel end uses</t>
  </si>
  <si>
    <t>Undistributed</t>
  </si>
  <si>
    <t>Blast furnaces</t>
  </si>
  <si>
    <t>U.S. GEOLOGICAL SURVEY</t>
  </si>
  <si>
    <r>
      <t>IRON ORE END-USE STATISTICS</t>
    </r>
    <r>
      <rPr>
        <b/>
        <vertAlign val="superscript"/>
        <sz val="10"/>
        <rFont val="Times New Roman"/>
        <family val="1"/>
      </rPr>
      <t>1</t>
    </r>
  </si>
  <si>
    <t>Last modification:  September 1, 2005</t>
  </si>
  <si>
    <r>
      <t>1</t>
    </r>
    <r>
      <rPr>
        <sz val="10"/>
        <rFont val="Times New Roman"/>
        <family val="1"/>
      </rPr>
      <t>Compiled by G.R. Matos and J.D. Jorgenson.</t>
    </r>
  </si>
  <si>
    <t>Iron Ore End-Use Worksheet Notes</t>
  </si>
  <si>
    <t>Data Sources</t>
  </si>
  <si>
    <t>The sources of data for the iron ore end-use worksheet are the Statistical Compendium, a U.S. Bureau of Mines (USBM) publication; the Mineral Yearbook, an annual collection, compilation, and analysis of mineral industry data, published by the USBM and the U.S. Geological Survey (USGS); and the Mineral Commodity Summaries, an annual mineral statistics publication of the USBM and USGS.</t>
  </si>
  <si>
    <t>End Use</t>
  </si>
  <si>
    <t>End use is defined as the use of the mineral commodity in a particular industrial sector or product.  For iron ore (exclusive of ore containing 5 percent or more manganese; includes agglomerates), end-use categories are blast furnaces, steel furnaces, sintering plants, miscellaneous uses, direct-reduced iron for steelmaking, and nonsteel end uses.</t>
  </si>
  <si>
    <t>The sintering plants category excludes dust, mill scale, and other revert iron-bearing materials.</t>
  </si>
  <si>
    <t>The miscellaneous category includes iron ore sold to nonreporting companies or used for purposes not listed.</t>
  </si>
  <si>
    <t>The direct-reduced iron for steelmaking category is estimated by the USGS based on production reports compiled by Midrex Technologies, Inc.</t>
  </si>
  <si>
    <t xml:space="preserve">The nonsteel end-use category includes iron ore consumed in production of cement and iron ore shipped for use in manufacturing paint, ferrites, heavy media, cattle feed, refractory and weighting materials, and for use in lead smelting.  </t>
  </si>
  <si>
    <t>The undistributed category is the difference between reported consumption and apparent consumption.  It reflects different data collection methods.  Reported consumption is based mainly on a survey of iron ore consumers.  Apparent consumption is based on results of canvasses of producers and trade data.</t>
  </si>
  <si>
    <t>Data are rounded to no more than three significant digits; data may not add to totals shown.</t>
  </si>
  <si>
    <t>References</t>
  </si>
  <si>
    <t>Midrex Technologies, Inc., 2004, World DRI Statistics, available online via URL http://www.midrex.com.  (Accessed August 9, 2005.)</t>
  </si>
  <si>
    <t>U.S. Bureau of Mines, 1980–95, Mineral Commodity Summaries, 1980–95.</t>
  </si>
  <si>
    <t>U.S. Bureau of Mines, 1990–96, Minerals Yearbook, v. I, 1988–94.</t>
  </si>
  <si>
    <t>U.S. Bureau of Mines, 1993, Statistical Compendium, 1975–90.</t>
  </si>
  <si>
    <t>U.S. Geological Survey, 1997–2005, Mineral Commodity Summaries, 1997–2005.</t>
  </si>
  <si>
    <t>U.S. Geological Survey, 1997–2005, Minerals Yearbook, v. I, 1995–2003.</t>
  </si>
  <si>
    <t>U.S. Geological Survey and U.S. Bureau of Mines, 1996, Mineral Commodity Summaries, 1996.</t>
  </si>
  <si>
    <t>Recommended Citation Format:</t>
  </si>
  <si>
    <t>(1) If taken from CD version:</t>
  </si>
  <si>
    <t>(2) If taken from online version:</t>
  </si>
  <si>
    <t>For more information, please contact:</t>
  </si>
  <si>
    <t>USGS Iron Ore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</si>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</sst>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u val="single"/>
      <sz val="10"/>
      <color indexed="36"/>
      <name val="Arial"/>
      <family val="0"/>
    </font>
    <font>
      <b/>
      <sz val="9.5"/>
      <name val="Arial"/>
      <family val="2"/>
    </font>
    <font>
      <b/>
      <vertAlign val="superscript"/>
      <sz val="10"/>
      <name val="Times New Roman"/>
      <family val="1"/>
    </font>
    <font>
      <vertAlign val="superscript"/>
      <sz val="10"/>
      <name val="Times New Roman"/>
      <family val="1"/>
    </font>
    <font>
      <b/>
      <sz val="11"/>
      <name val="Arial"/>
      <family val="2"/>
    </font>
    <font>
      <b/>
      <sz val="20"/>
      <name val="Arial"/>
      <family val="2"/>
    </font>
    <font>
      <sz val="12"/>
      <name val="Times New Roman"/>
      <family val="1"/>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vertical="center" wrapText="1"/>
    </xf>
    <xf numFmtId="0" fontId="2" fillId="0" borderId="0" xfId="0" applyFont="1" applyAlignment="1">
      <alignment wrapText="1"/>
    </xf>
    <xf numFmtId="3" fontId="2" fillId="0" borderId="1" xfId="0" applyNumberFormat="1" applyFont="1" applyFill="1" applyBorder="1" applyAlignment="1">
      <alignment/>
    </xf>
    <xf numFmtId="3" fontId="2" fillId="0" borderId="1" xfId="0" applyNumberFormat="1" applyFont="1" applyFill="1" applyBorder="1" applyAlignment="1">
      <alignment/>
    </xf>
    <xf numFmtId="3" fontId="2" fillId="0" borderId="1" xfId="0" applyNumberFormat="1" applyFont="1" applyFill="1" applyBorder="1" applyAlignment="1">
      <alignment vertical="center" wrapText="1"/>
    </xf>
    <xf numFmtId="3" fontId="2" fillId="0" borderId="1" xfId="0" applyNumberFormat="1" applyFont="1" applyFill="1" applyBorder="1" applyAlignment="1">
      <alignment/>
    </xf>
    <xf numFmtId="0" fontId="2" fillId="0" borderId="1" xfId="0" applyFont="1" applyFill="1" applyBorder="1" applyAlignment="1">
      <alignment horizontal="center" vertical="center"/>
    </xf>
    <xf numFmtId="0" fontId="2" fillId="0" borderId="1" xfId="0" applyFont="1" applyFill="1" applyBorder="1" applyAlignment="1">
      <alignment horizontal="center"/>
    </xf>
    <xf numFmtId="0" fontId="8" fillId="0" borderId="0" xfId="0" applyFont="1" applyAlignment="1">
      <alignment/>
    </xf>
    <xf numFmtId="0" fontId="1" fillId="0" borderId="1" xfId="0" applyFont="1" applyFill="1" applyBorder="1" applyAlignment="1">
      <alignment horizontal="center"/>
    </xf>
    <xf numFmtId="3"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1" fillId="0" borderId="0" xfId="0" applyFont="1" applyAlignment="1">
      <alignment wrapText="1"/>
    </xf>
    <xf numFmtId="0" fontId="12" fillId="0" borderId="0" xfId="20" applyFont="1" applyAlignment="1">
      <alignment wrapText="1"/>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xf>
    <xf numFmtId="0" fontId="1"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Iron Ore</a:t>
            </a:r>
          </a:p>
        </c:rich>
      </c:tx>
      <c:layout/>
      <c:spPr>
        <a:noFill/>
        <a:ln>
          <a:noFill/>
        </a:ln>
      </c:spPr>
    </c:title>
    <c:plotArea>
      <c:layout>
        <c:manualLayout>
          <c:xMode val="edge"/>
          <c:yMode val="edge"/>
          <c:x val="0.0485"/>
          <c:y val="0.13925"/>
          <c:w val="0.887"/>
          <c:h val="0.793"/>
        </c:manualLayout>
      </c:layout>
      <c:areaChart>
        <c:grouping val="stacked"/>
        <c:varyColors val="0"/>
        <c:ser>
          <c:idx val="1"/>
          <c:order val="0"/>
          <c:tx>
            <c:strRef>
              <c:f>'End-use statistics'!$B$5</c:f>
              <c:strCache>
                <c:ptCount val="1"/>
                <c:pt idx="0">
                  <c:v>Blast furnaces</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83600000</c:v>
                </c:pt>
                <c:pt idx="1">
                  <c:v>92000000</c:v>
                </c:pt>
                <c:pt idx="2">
                  <c:v>87900000</c:v>
                </c:pt>
                <c:pt idx="3">
                  <c:v>94800000</c:v>
                </c:pt>
                <c:pt idx="4">
                  <c:v>95000000</c:v>
                </c:pt>
                <c:pt idx="5">
                  <c:v>74600000</c:v>
                </c:pt>
                <c:pt idx="6">
                  <c:v>80000000</c:v>
                </c:pt>
                <c:pt idx="7">
                  <c:v>45900000</c:v>
                </c:pt>
                <c:pt idx="8">
                  <c:v>51600000</c:v>
                </c:pt>
                <c:pt idx="9">
                  <c:v>56100000</c:v>
                </c:pt>
                <c:pt idx="10">
                  <c:v>55600000</c:v>
                </c:pt>
                <c:pt idx="11">
                  <c:v>48500000</c:v>
                </c:pt>
                <c:pt idx="12">
                  <c:v>54600000</c:v>
                </c:pt>
                <c:pt idx="13">
                  <c:v>63200000</c:v>
                </c:pt>
                <c:pt idx="14">
                  <c:v>65600000</c:v>
                </c:pt>
                <c:pt idx="15">
                  <c:v>67600000</c:v>
                </c:pt>
                <c:pt idx="16">
                  <c:v>57400000</c:v>
                </c:pt>
                <c:pt idx="17">
                  <c:v>62400000</c:v>
                </c:pt>
                <c:pt idx="18">
                  <c:v>63900000</c:v>
                </c:pt>
                <c:pt idx="19">
                  <c:v>65500000</c:v>
                </c:pt>
                <c:pt idx="20">
                  <c:v>67600000</c:v>
                </c:pt>
                <c:pt idx="21">
                  <c:v>64900000</c:v>
                </c:pt>
                <c:pt idx="22">
                  <c:v>64900000</c:v>
                </c:pt>
                <c:pt idx="23">
                  <c:v>63500000</c:v>
                </c:pt>
                <c:pt idx="24">
                  <c:v>62100000</c:v>
                </c:pt>
                <c:pt idx="25">
                  <c:v>64400000</c:v>
                </c:pt>
                <c:pt idx="26">
                  <c:v>57300000</c:v>
                </c:pt>
                <c:pt idx="27">
                  <c:v>52900000</c:v>
                </c:pt>
                <c:pt idx="28">
                  <c:v>53800000</c:v>
                </c:pt>
              </c:numCache>
            </c:numRef>
          </c:val>
        </c:ser>
        <c:ser>
          <c:idx val="2"/>
          <c:order val="1"/>
          <c:tx>
            <c:strRef>
              <c:f>'End-use statistics'!$C$5</c:f>
              <c:strCache>
                <c:ptCount val="1"/>
                <c:pt idx="0">
                  <c:v>Steel furnaces</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936000</c:v>
                </c:pt>
                <c:pt idx="1">
                  <c:v>1050000</c:v>
                </c:pt>
                <c:pt idx="2">
                  <c:v>682000</c:v>
                </c:pt>
                <c:pt idx="3">
                  <c:v>783000</c:v>
                </c:pt>
                <c:pt idx="4">
                  <c:v>943000</c:v>
                </c:pt>
                <c:pt idx="5">
                  <c:v>492000</c:v>
                </c:pt>
                <c:pt idx="6">
                  <c:v>343000</c:v>
                </c:pt>
                <c:pt idx="7">
                  <c:v>248000</c:v>
                </c:pt>
                <c:pt idx="8">
                  <c:v>225000</c:v>
                </c:pt>
                <c:pt idx="9">
                  <c:v>380000</c:v>
                </c:pt>
                <c:pt idx="10">
                  <c:v>184000</c:v>
                </c:pt>
                <c:pt idx="11">
                  <c:v>97000</c:v>
                </c:pt>
                <c:pt idx="12">
                  <c:v>144000</c:v>
                </c:pt>
                <c:pt idx="13">
                  <c:v>282000</c:v>
                </c:pt>
                <c:pt idx="14">
                  <c:v>336000</c:v>
                </c:pt>
                <c:pt idx="15">
                  <c:v>89000</c:v>
                </c:pt>
                <c:pt idx="16">
                  <c:v>53000</c:v>
                </c:pt>
                <c:pt idx="17">
                  <c:v>54000</c:v>
                </c:pt>
                <c:pt idx="18">
                  <c:v>76000</c:v>
                </c:pt>
                <c:pt idx="19">
                  <c:v>80000</c:v>
                </c:pt>
                <c:pt idx="20">
                  <c:v>60000</c:v>
                </c:pt>
                <c:pt idx="21">
                  <c:v>87000</c:v>
                </c:pt>
                <c:pt idx="22">
                  <c:v>86000</c:v>
                </c:pt>
                <c:pt idx="23">
                  <c:v>101000</c:v>
                </c:pt>
                <c:pt idx="24">
                  <c:v>57000</c:v>
                </c:pt>
                <c:pt idx="25">
                  <c:v>49000</c:v>
                </c:pt>
                <c:pt idx="26">
                  <c:v>35000</c:v>
                </c:pt>
                <c:pt idx="27">
                  <c:v>301000</c:v>
                </c:pt>
                <c:pt idx="28">
                  <c:v>133000</c:v>
                </c:pt>
              </c:numCache>
            </c:numRef>
          </c:val>
        </c:ser>
        <c:ser>
          <c:idx val="0"/>
          <c:order val="2"/>
          <c:tx>
            <c:strRef>
              <c:f>'End-use statistics'!$D$5</c:f>
              <c:strCache>
                <c:ptCount val="1"/>
                <c:pt idx="0">
                  <c:v>Sintering plants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23400000</c:v>
                </c:pt>
                <c:pt idx="1">
                  <c:v>22900000</c:v>
                </c:pt>
                <c:pt idx="2">
                  <c:v>21400000</c:v>
                </c:pt>
                <c:pt idx="3">
                  <c:v>22300000</c:v>
                </c:pt>
                <c:pt idx="4">
                  <c:v>20700000</c:v>
                </c:pt>
                <c:pt idx="5">
                  <c:v>15600000</c:v>
                </c:pt>
                <c:pt idx="6">
                  <c:v>16000000</c:v>
                </c:pt>
                <c:pt idx="7">
                  <c:v>9060000</c:v>
                </c:pt>
                <c:pt idx="8">
                  <c:v>10100000</c:v>
                </c:pt>
                <c:pt idx="9">
                  <c:v>10400000</c:v>
                </c:pt>
                <c:pt idx="10">
                  <c:v>8440000</c:v>
                </c:pt>
                <c:pt idx="11">
                  <c:v>7420000</c:v>
                </c:pt>
                <c:pt idx="12">
                  <c:v>6270000</c:v>
                </c:pt>
                <c:pt idx="13">
                  <c:v>8380000</c:v>
                </c:pt>
                <c:pt idx="14">
                  <c:v>7120000</c:v>
                </c:pt>
                <c:pt idx="15">
                  <c:v>5810000</c:v>
                </c:pt>
                <c:pt idx="16">
                  <c:v>6210000</c:v>
                </c:pt>
                <c:pt idx="17">
                  <c:v>6110000</c:v>
                </c:pt>
                <c:pt idx="18">
                  <c:v>5790000</c:v>
                </c:pt>
                <c:pt idx="19">
                  <c:v>5770000</c:v>
                </c:pt>
                <c:pt idx="20">
                  <c:v>6490000</c:v>
                </c:pt>
                <c:pt idx="21">
                  <c:v>6670000</c:v>
                </c:pt>
                <c:pt idx="22">
                  <c:v>6660000</c:v>
                </c:pt>
                <c:pt idx="23">
                  <c:v>6330000</c:v>
                </c:pt>
                <c:pt idx="24">
                  <c:v>5840000</c:v>
                </c:pt>
                <c:pt idx="25">
                  <c:v>6190000</c:v>
                </c:pt>
                <c:pt idx="26">
                  <c:v>4560000</c:v>
                </c:pt>
                <c:pt idx="27">
                  <c:v>5620000</c:v>
                </c:pt>
                <c:pt idx="28">
                  <c:v>5650000</c:v>
                </c:pt>
              </c:numCache>
            </c:numRef>
          </c:val>
        </c:ser>
        <c:ser>
          <c:idx val="3"/>
          <c:order val="3"/>
          <c:tx>
            <c:strRef>
              <c:f>'End-use statistics'!$E$5</c:f>
              <c:strCache>
                <c:ptCount val="1"/>
                <c:pt idx="0">
                  <c:v>Miscellaneous</c:v>
                </c:pt>
              </c:strCache>
            </c:strRef>
          </c:tx>
          <c:spPr>
            <a:solidFill>
              <a:srgbClr val="FF00FF"/>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62000</c:v>
                </c:pt>
                <c:pt idx="1">
                  <c:v>197000</c:v>
                </c:pt>
                <c:pt idx="2">
                  <c:v>195000</c:v>
                </c:pt>
                <c:pt idx="3">
                  <c:v>350000</c:v>
                </c:pt>
                <c:pt idx="4">
                  <c:v>218000</c:v>
                </c:pt>
                <c:pt idx="5">
                  <c:v>130000</c:v>
                </c:pt>
                <c:pt idx="6">
                  <c:v>87000</c:v>
                </c:pt>
                <c:pt idx="7">
                  <c:v>911000</c:v>
                </c:pt>
                <c:pt idx="8">
                  <c:v>234000</c:v>
                </c:pt>
                <c:pt idx="9">
                  <c:v>245000</c:v>
                </c:pt>
                <c:pt idx="10">
                  <c:v>465000</c:v>
                </c:pt>
                <c:pt idx="11">
                  <c:v>110000</c:v>
                </c:pt>
                <c:pt idx="12">
                  <c:v>23000</c:v>
                </c:pt>
                <c:pt idx="13">
                  <c:v>30000</c:v>
                </c:pt>
                <c:pt idx="14">
                  <c:v>10000</c:v>
                </c:pt>
                <c:pt idx="15">
                  <c:v>235000</c:v>
                </c:pt>
                <c:pt idx="16">
                  <c:v>16000</c:v>
                </c:pt>
                <c:pt idx="17">
                  <c:v>10000</c:v>
                </c:pt>
                <c:pt idx="18">
                  <c:v>86000</c:v>
                </c:pt>
                <c:pt idx="19">
                  <c:v>103000</c:v>
                </c:pt>
                <c:pt idx="20">
                  <c:v>29000</c:v>
                </c:pt>
                <c:pt idx="21">
                  <c:v>58000</c:v>
                </c:pt>
                <c:pt idx="22">
                  <c:v>146000</c:v>
                </c:pt>
                <c:pt idx="23">
                  <c:v>48000</c:v>
                </c:pt>
                <c:pt idx="24">
                  <c:v>2000</c:v>
                </c:pt>
                <c:pt idx="25">
                  <c:v>0</c:v>
                </c:pt>
                <c:pt idx="26">
                  <c:v>0</c:v>
                </c:pt>
                <c:pt idx="27">
                  <c:v>1000</c:v>
                </c:pt>
                <c:pt idx="28">
                  <c:v>0</c:v>
                </c:pt>
              </c:numCache>
            </c:numRef>
          </c:val>
        </c:ser>
        <c:ser>
          <c:idx val="5"/>
          <c:order val="4"/>
          <c:tx>
            <c:strRef>
              <c:f>'End-use statistics'!$F$5</c:f>
              <c:strCache>
                <c:ptCount val="1"/>
                <c:pt idx="0">
                  <c:v>Direct-reduced iron for steelmaking</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718000</c:v>
                </c:pt>
                <c:pt idx="1">
                  <c:v>534000</c:v>
                </c:pt>
                <c:pt idx="2">
                  <c:v>695000</c:v>
                </c:pt>
                <c:pt idx="3">
                  <c:v>748000</c:v>
                </c:pt>
                <c:pt idx="4">
                  <c:v>978000</c:v>
                </c:pt>
                <c:pt idx="5">
                  <c:v>800000</c:v>
                </c:pt>
                <c:pt idx="6">
                  <c:v>711000</c:v>
                </c:pt>
                <c:pt idx="7">
                  <c:v>95000</c:v>
                </c:pt>
                <c:pt idx="8">
                  <c:v>0</c:v>
                </c:pt>
                <c:pt idx="9">
                  <c:v>179000</c:v>
                </c:pt>
                <c:pt idx="10">
                  <c:v>224000</c:v>
                </c:pt>
                <c:pt idx="11">
                  <c:v>244000</c:v>
                </c:pt>
                <c:pt idx="12">
                  <c:v>325000</c:v>
                </c:pt>
                <c:pt idx="13">
                  <c:v>443000</c:v>
                </c:pt>
                <c:pt idx="14">
                  <c:v>487000</c:v>
                </c:pt>
                <c:pt idx="15">
                  <c:v>583000</c:v>
                </c:pt>
                <c:pt idx="16">
                  <c:v>584000</c:v>
                </c:pt>
                <c:pt idx="17">
                  <c:v>389000</c:v>
                </c:pt>
                <c:pt idx="18">
                  <c:v>441000</c:v>
                </c:pt>
                <c:pt idx="19">
                  <c:v>716000</c:v>
                </c:pt>
                <c:pt idx="20">
                  <c:v>675000</c:v>
                </c:pt>
                <c:pt idx="21">
                  <c:v>684000</c:v>
                </c:pt>
                <c:pt idx="22">
                  <c:v>752000</c:v>
                </c:pt>
                <c:pt idx="23">
                  <c:v>2400000</c:v>
                </c:pt>
                <c:pt idx="24">
                  <c:v>2420000</c:v>
                </c:pt>
                <c:pt idx="25">
                  <c:v>2340000</c:v>
                </c:pt>
                <c:pt idx="26">
                  <c:v>1800000</c:v>
                </c:pt>
                <c:pt idx="27">
                  <c:v>705000</c:v>
                </c:pt>
                <c:pt idx="28">
                  <c:v>315000</c:v>
                </c:pt>
              </c:numCache>
            </c:numRef>
          </c:val>
        </c:ser>
        <c:ser>
          <c:idx val="4"/>
          <c:order val="5"/>
          <c:tx>
            <c:strRef>
              <c:f>'End-use statistics'!$G$5</c:f>
              <c:strCache>
                <c:ptCount val="1"/>
                <c:pt idx="0">
                  <c:v>Nonsteel end uses</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746000</c:v>
                </c:pt>
                <c:pt idx="1">
                  <c:v>899000</c:v>
                </c:pt>
                <c:pt idx="2">
                  <c:v>915000</c:v>
                </c:pt>
                <c:pt idx="3">
                  <c:v>953000</c:v>
                </c:pt>
                <c:pt idx="4">
                  <c:v>1020000</c:v>
                </c:pt>
                <c:pt idx="5">
                  <c:v>1150000</c:v>
                </c:pt>
                <c:pt idx="6">
                  <c:v>1420000</c:v>
                </c:pt>
                <c:pt idx="7">
                  <c:v>1080000</c:v>
                </c:pt>
                <c:pt idx="8">
                  <c:v>848000</c:v>
                </c:pt>
                <c:pt idx="9">
                  <c:v>1220000</c:v>
                </c:pt>
                <c:pt idx="10">
                  <c:v>1150000</c:v>
                </c:pt>
                <c:pt idx="11">
                  <c:v>1100000</c:v>
                </c:pt>
                <c:pt idx="12">
                  <c:v>1050000</c:v>
                </c:pt>
                <c:pt idx="13">
                  <c:v>1290000</c:v>
                </c:pt>
                <c:pt idx="14">
                  <c:v>1210000</c:v>
                </c:pt>
                <c:pt idx="15">
                  <c:v>940000</c:v>
                </c:pt>
                <c:pt idx="16">
                  <c:v>691000</c:v>
                </c:pt>
                <c:pt idx="17">
                  <c:v>976000</c:v>
                </c:pt>
                <c:pt idx="18">
                  <c:v>1130000</c:v>
                </c:pt>
                <c:pt idx="19">
                  <c:v>958000</c:v>
                </c:pt>
                <c:pt idx="20">
                  <c:v>931000</c:v>
                </c:pt>
                <c:pt idx="21">
                  <c:v>1260000</c:v>
                </c:pt>
                <c:pt idx="22">
                  <c:v>1280000</c:v>
                </c:pt>
                <c:pt idx="23">
                  <c:v>1280000</c:v>
                </c:pt>
                <c:pt idx="24">
                  <c:v>1290000</c:v>
                </c:pt>
                <c:pt idx="25">
                  <c:v>1150000</c:v>
                </c:pt>
                <c:pt idx="26">
                  <c:v>756000</c:v>
                </c:pt>
                <c:pt idx="27">
                  <c:v>828000</c:v>
                </c:pt>
                <c:pt idx="28">
                  <c:v>791000</c:v>
                </c:pt>
              </c:numCache>
            </c:numRef>
          </c:val>
        </c:ser>
        <c:axId val="20013979"/>
        <c:axId val="45908084"/>
      </c:areaChart>
      <c:catAx>
        <c:axId val="20013979"/>
        <c:scaling>
          <c:orientation val="minMax"/>
        </c:scaling>
        <c:axPos val="b"/>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45908084"/>
        <c:crosses val="autoZero"/>
        <c:auto val="1"/>
        <c:lblOffset val="100"/>
        <c:tickLblSkip val="5"/>
        <c:noMultiLvlLbl val="0"/>
      </c:catAx>
      <c:valAx>
        <c:axId val="45908084"/>
        <c:scaling>
          <c:orientation val="minMax"/>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1100" b="1" i="0" u="none" baseline="0">
                <a:latin typeface="Arial"/>
                <a:ea typeface="Arial"/>
                <a:cs typeface="Arial"/>
              </a:defRPr>
            </a:pPr>
          </a:p>
        </c:txPr>
        <c:crossAx val="20013979"/>
        <c:crossesAt val="1"/>
        <c:crossBetween val="midCat"/>
        <c:dispUnits/>
      </c:valAx>
      <c:spPr>
        <a:solidFill>
          <a:srgbClr val="FFFFFF"/>
        </a:solidFill>
        <a:ln w="38100">
          <a:solidFill>
            <a:srgbClr val="000000"/>
          </a:solidFill>
        </a:ln>
      </c:spPr>
    </c:plotArea>
    <c:legend>
      <c:legendPos val="b"/>
      <c:layout>
        <c:manualLayout>
          <c:xMode val="edge"/>
          <c:yMode val="edge"/>
          <c:x val="0.05125"/>
          <c:y val="0.933"/>
        </c:manualLayout>
      </c:layout>
      <c:overlay val="0"/>
      <c:spPr>
        <a:ln w="3175">
          <a:noFill/>
        </a:ln>
      </c:spPr>
      <c:txPr>
        <a:bodyPr vert="horz" rot="0"/>
        <a:lstStyle/>
        <a:p>
          <a:pPr>
            <a:defRPr lang="en-US" cap="none" sz="11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iron_ore/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5"/>
  <sheetViews>
    <sheetView tabSelected="1" workbookViewId="0" topLeftCell="A1">
      <pane xSplit="1" ySplit="5" topLeftCell="C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5" width="14.7109375" style="1" customWidth="1"/>
    <col min="6" max="16384" width="13.7109375" style="1" customWidth="1"/>
  </cols>
  <sheetData>
    <row r="1" spans="1:9" ht="12.75" customHeight="1">
      <c r="A1" s="21" t="s">
        <v>11</v>
      </c>
      <c r="B1" s="21"/>
      <c r="C1" s="21"/>
      <c r="D1" s="21"/>
      <c r="E1" s="21"/>
      <c r="F1" s="22"/>
      <c r="G1" s="22"/>
      <c r="H1" s="23"/>
      <c r="I1" s="23"/>
    </row>
    <row r="2" spans="1:9" ht="12.75">
      <c r="A2" s="27" t="s">
        <v>10</v>
      </c>
      <c r="B2" s="27"/>
      <c r="C2" s="27"/>
      <c r="D2" s="27"/>
      <c r="E2" s="27"/>
      <c r="F2" s="27"/>
      <c r="G2" s="27"/>
      <c r="H2" s="27"/>
      <c r="I2" s="23"/>
    </row>
    <row r="3" spans="1:9" ht="12.75">
      <c r="A3" s="21" t="s">
        <v>2</v>
      </c>
      <c r="B3" s="21"/>
      <c r="C3" s="21"/>
      <c r="D3" s="21"/>
      <c r="E3" s="21"/>
      <c r="F3" s="22"/>
      <c r="G3" s="22"/>
      <c r="H3" s="23"/>
      <c r="I3" s="23"/>
    </row>
    <row r="4" spans="1:9" ht="12.75">
      <c r="A4" s="24" t="s">
        <v>12</v>
      </c>
      <c r="B4" s="24"/>
      <c r="C4" s="24"/>
      <c r="D4" s="24"/>
      <c r="E4" s="24"/>
      <c r="F4" s="25"/>
      <c r="G4" s="25"/>
      <c r="H4" s="26"/>
      <c r="I4" s="26"/>
    </row>
    <row r="5" spans="1:9" s="2" customFormat="1" ht="51">
      <c r="A5" s="12" t="s">
        <v>0</v>
      </c>
      <c r="B5" s="13" t="s">
        <v>9</v>
      </c>
      <c r="C5" s="13" t="s">
        <v>3</v>
      </c>
      <c r="D5" s="13" t="s">
        <v>4</v>
      </c>
      <c r="E5" s="13" t="s">
        <v>5</v>
      </c>
      <c r="F5" s="14" t="s">
        <v>6</v>
      </c>
      <c r="G5" s="14" t="s">
        <v>7</v>
      </c>
      <c r="H5" s="14" t="s">
        <v>8</v>
      </c>
      <c r="I5" s="15" t="s">
        <v>1</v>
      </c>
    </row>
    <row r="6" spans="1:9" s="2" customFormat="1" ht="12.75">
      <c r="A6" s="9">
        <v>1975</v>
      </c>
      <c r="B6" s="7">
        <v>83600000</v>
      </c>
      <c r="C6" s="7">
        <v>936000</v>
      </c>
      <c r="D6" s="7">
        <v>23400000</v>
      </c>
      <c r="E6" s="7">
        <v>62000</v>
      </c>
      <c r="F6" s="7">
        <v>718000</v>
      </c>
      <c r="G6" s="7">
        <v>746000</v>
      </c>
      <c r="H6" s="8">
        <v>5000000</v>
      </c>
      <c r="I6" s="5">
        <v>114000000</v>
      </c>
    </row>
    <row r="7" spans="1:9" s="2" customFormat="1" ht="12.75">
      <c r="A7" s="10">
        <f aca="true" t="shared" si="0" ref="A7:A31">+A6+1</f>
        <v>1976</v>
      </c>
      <c r="B7" s="7">
        <v>92000000</v>
      </c>
      <c r="C7" s="7">
        <v>1050000</v>
      </c>
      <c r="D7" s="7">
        <v>22900000</v>
      </c>
      <c r="E7" s="7">
        <v>197000</v>
      </c>
      <c r="F7" s="7">
        <v>534000</v>
      </c>
      <c r="G7" s="7">
        <v>899000</v>
      </c>
      <c r="H7" s="8">
        <v>-1000000</v>
      </c>
      <c r="I7" s="5">
        <v>117000000</v>
      </c>
    </row>
    <row r="8" spans="1:9" s="2" customFormat="1" ht="12.75">
      <c r="A8" s="10">
        <f t="shared" si="0"/>
        <v>1977</v>
      </c>
      <c r="B8" s="7">
        <v>87900000</v>
      </c>
      <c r="C8" s="7">
        <v>682000</v>
      </c>
      <c r="D8" s="7">
        <v>21400000</v>
      </c>
      <c r="E8" s="7">
        <v>195000</v>
      </c>
      <c r="F8" s="7">
        <v>695000</v>
      </c>
      <c r="G8" s="7">
        <v>915000</v>
      </c>
      <c r="H8" s="8">
        <v>-4000000</v>
      </c>
      <c r="I8" s="5">
        <v>108000000</v>
      </c>
    </row>
    <row r="9" spans="1:9" s="2" customFormat="1" ht="12.75">
      <c r="A9" s="10">
        <f t="shared" si="0"/>
        <v>1978</v>
      </c>
      <c r="B9" s="7">
        <v>94800000</v>
      </c>
      <c r="C9" s="7">
        <v>783000</v>
      </c>
      <c r="D9" s="7">
        <v>22300000</v>
      </c>
      <c r="E9" s="7">
        <v>350000</v>
      </c>
      <c r="F9" s="7">
        <v>748000</v>
      </c>
      <c r="G9" s="7">
        <v>953000</v>
      </c>
      <c r="H9" s="8">
        <v>-2000000</v>
      </c>
      <c r="I9" s="5">
        <v>118000000</v>
      </c>
    </row>
    <row r="10" spans="1:9" s="2" customFormat="1" ht="12.75">
      <c r="A10" s="10">
        <f t="shared" si="0"/>
        <v>1979</v>
      </c>
      <c r="B10" s="7">
        <v>95000000</v>
      </c>
      <c r="C10" s="7">
        <v>943000</v>
      </c>
      <c r="D10" s="7">
        <v>20700000</v>
      </c>
      <c r="E10" s="7">
        <v>218000</v>
      </c>
      <c r="F10" s="7">
        <v>978000</v>
      </c>
      <c r="G10" s="7">
        <v>1020000</v>
      </c>
      <c r="H10" s="8">
        <v>-3000000</v>
      </c>
      <c r="I10" s="5">
        <v>116000000</v>
      </c>
    </row>
    <row r="11" spans="1:9" s="2" customFormat="1" ht="12.75">
      <c r="A11" s="10">
        <f t="shared" si="0"/>
        <v>1980</v>
      </c>
      <c r="B11" s="7">
        <v>74600000</v>
      </c>
      <c r="C11" s="7">
        <v>492000</v>
      </c>
      <c r="D11" s="7">
        <v>15600000</v>
      </c>
      <c r="E11" s="7">
        <v>130000</v>
      </c>
      <c r="F11" s="7">
        <v>800000</v>
      </c>
      <c r="G11" s="7">
        <v>1150000</v>
      </c>
      <c r="H11" s="8">
        <v>800000</v>
      </c>
      <c r="I11" s="5">
        <v>93600000</v>
      </c>
    </row>
    <row r="12" spans="1:9" s="2" customFormat="1" ht="12.75">
      <c r="A12" s="10">
        <f t="shared" si="0"/>
        <v>1981</v>
      </c>
      <c r="B12" s="7">
        <v>80000000</v>
      </c>
      <c r="C12" s="7">
        <v>343000</v>
      </c>
      <c r="D12" s="7">
        <v>16000000</v>
      </c>
      <c r="E12" s="7">
        <v>87000</v>
      </c>
      <c r="F12" s="7">
        <v>711000</v>
      </c>
      <c r="G12" s="7">
        <v>1420000</v>
      </c>
      <c r="H12" s="8">
        <v>-3100000</v>
      </c>
      <c r="I12" s="5">
        <v>95500000</v>
      </c>
    </row>
    <row r="13" spans="1:9" s="2" customFormat="1" ht="12.75">
      <c r="A13" s="10">
        <f t="shared" si="0"/>
        <v>1982</v>
      </c>
      <c r="B13" s="7">
        <v>45900000</v>
      </c>
      <c r="C13" s="7">
        <v>248000</v>
      </c>
      <c r="D13" s="7">
        <v>9060000</v>
      </c>
      <c r="E13" s="7">
        <v>911000</v>
      </c>
      <c r="F13" s="7">
        <v>95000</v>
      </c>
      <c r="G13" s="7">
        <v>1080000</v>
      </c>
      <c r="H13" s="8">
        <v>-2000000</v>
      </c>
      <c r="I13" s="5">
        <v>55300000</v>
      </c>
    </row>
    <row r="14" spans="1:9" s="2" customFormat="1" ht="12.75">
      <c r="A14" s="10">
        <f t="shared" si="0"/>
        <v>1983</v>
      </c>
      <c r="B14" s="7">
        <v>51600000</v>
      </c>
      <c r="C14" s="7">
        <v>225000</v>
      </c>
      <c r="D14" s="7">
        <v>10100000</v>
      </c>
      <c r="E14" s="7">
        <v>234000</v>
      </c>
      <c r="F14" s="7">
        <v>0</v>
      </c>
      <c r="G14" s="7">
        <v>848000</v>
      </c>
      <c r="H14" s="8">
        <v>-2100000</v>
      </c>
      <c r="I14" s="5">
        <v>61000000</v>
      </c>
    </row>
    <row r="15" spans="1:9" s="2" customFormat="1" ht="12.75">
      <c r="A15" s="10">
        <f t="shared" si="0"/>
        <v>1984</v>
      </c>
      <c r="B15" s="7">
        <v>56100000</v>
      </c>
      <c r="C15" s="7">
        <v>380000</v>
      </c>
      <c r="D15" s="7">
        <v>10400000</v>
      </c>
      <c r="E15" s="7">
        <v>245000</v>
      </c>
      <c r="F15" s="7">
        <v>179000</v>
      </c>
      <c r="G15" s="7">
        <v>1220000</v>
      </c>
      <c r="H15" s="8">
        <v>-3400000</v>
      </c>
      <c r="I15" s="5">
        <v>65100000</v>
      </c>
    </row>
    <row r="16" spans="1:9" s="2" customFormat="1" ht="12.75">
      <c r="A16" s="10">
        <f t="shared" si="0"/>
        <v>1985</v>
      </c>
      <c r="B16" s="7">
        <v>55600000</v>
      </c>
      <c r="C16" s="7">
        <v>184000</v>
      </c>
      <c r="D16" s="7">
        <v>8440000</v>
      </c>
      <c r="E16" s="7">
        <v>465000</v>
      </c>
      <c r="F16" s="7">
        <v>224000</v>
      </c>
      <c r="G16" s="7">
        <v>1150000</v>
      </c>
      <c r="H16" s="8">
        <v>-2600000</v>
      </c>
      <c r="I16" s="5">
        <v>63400000</v>
      </c>
    </row>
    <row r="17" spans="1:9" s="2" customFormat="1" ht="12.75">
      <c r="A17" s="10">
        <f t="shared" si="0"/>
        <v>1986</v>
      </c>
      <c r="B17" s="7">
        <v>48500000</v>
      </c>
      <c r="C17" s="7">
        <v>97000</v>
      </c>
      <c r="D17" s="7">
        <v>7420000</v>
      </c>
      <c r="E17" s="7">
        <v>110000</v>
      </c>
      <c r="F17" s="7">
        <v>244000</v>
      </c>
      <c r="G17" s="7">
        <v>1100000</v>
      </c>
      <c r="H17" s="8">
        <v>1700000</v>
      </c>
      <c r="I17" s="5">
        <v>59200000</v>
      </c>
    </row>
    <row r="18" spans="1:9" s="2" customFormat="1" ht="12.75">
      <c r="A18" s="10">
        <f t="shared" si="0"/>
        <v>1987</v>
      </c>
      <c r="B18" s="7">
        <v>54600000</v>
      </c>
      <c r="C18" s="7">
        <v>144000</v>
      </c>
      <c r="D18" s="7">
        <v>6270000</v>
      </c>
      <c r="E18" s="7">
        <v>23000</v>
      </c>
      <c r="F18" s="7">
        <v>325000</v>
      </c>
      <c r="G18" s="7">
        <v>1050000</v>
      </c>
      <c r="H18" s="8">
        <v>-1400000</v>
      </c>
      <c r="I18" s="5">
        <v>61000000</v>
      </c>
    </row>
    <row r="19" spans="1:9" s="2" customFormat="1" ht="12.75">
      <c r="A19" s="10">
        <f t="shared" si="0"/>
        <v>1988</v>
      </c>
      <c r="B19" s="7">
        <v>63200000</v>
      </c>
      <c r="C19" s="7">
        <v>282000</v>
      </c>
      <c r="D19" s="7">
        <v>8380000</v>
      </c>
      <c r="E19" s="7">
        <v>30000</v>
      </c>
      <c r="F19" s="7">
        <v>443000</v>
      </c>
      <c r="G19" s="7">
        <v>1290000</v>
      </c>
      <c r="H19" s="8">
        <v>-3700000</v>
      </c>
      <c r="I19" s="5">
        <v>69900000</v>
      </c>
    </row>
    <row r="20" spans="1:9" s="2" customFormat="1" ht="12.75">
      <c r="A20" s="10">
        <f t="shared" si="0"/>
        <v>1989</v>
      </c>
      <c r="B20" s="7">
        <v>65600000</v>
      </c>
      <c r="C20" s="7">
        <v>336000</v>
      </c>
      <c r="D20" s="7">
        <v>7120000</v>
      </c>
      <c r="E20" s="7">
        <v>10000</v>
      </c>
      <c r="F20" s="7">
        <v>487000</v>
      </c>
      <c r="G20" s="7">
        <v>1210000</v>
      </c>
      <c r="H20" s="8">
        <v>200000</v>
      </c>
      <c r="I20" s="5">
        <v>75000000</v>
      </c>
    </row>
    <row r="21" spans="1:9" ht="12.75">
      <c r="A21" s="10">
        <f t="shared" si="0"/>
        <v>1990</v>
      </c>
      <c r="B21" s="7">
        <v>67600000</v>
      </c>
      <c r="C21" s="7">
        <v>89000</v>
      </c>
      <c r="D21" s="7">
        <v>5810000</v>
      </c>
      <c r="E21" s="7">
        <v>235000</v>
      </c>
      <c r="F21" s="7">
        <v>583000</v>
      </c>
      <c r="G21" s="7">
        <v>940000</v>
      </c>
      <c r="H21" s="8">
        <v>-3800000</v>
      </c>
      <c r="I21" s="5">
        <v>71400000</v>
      </c>
    </row>
    <row r="22" spans="1:9" ht="12.75">
      <c r="A22" s="10">
        <f t="shared" si="0"/>
        <v>1991</v>
      </c>
      <c r="B22" s="7">
        <v>57400000</v>
      </c>
      <c r="C22" s="7">
        <v>53000</v>
      </c>
      <c r="D22" s="7">
        <v>6210000</v>
      </c>
      <c r="E22" s="7">
        <v>16000</v>
      </c>
      <c r="F22" s="7">
        <v>584000</v>
      </c>
      <c r="G22" s="7">
        <v>691000</v>
      </c>
      <c r="H22" s="8">
        <v>-1500000</v>
      </c>
      <c r="I22" s="5">
        <v>63400000</v>
      </c>
    </row>
    <row r="23" spans="1:9" ht="12.75">
      <c r="A23" s="10">
        <f t="shared" si="0"/>
        <v>1992</v>
      </c>
      <c r="B23" s="7">
        <v>62400000</v>
      </c>
      <c r="C23" s="7">
        <v>54000</v>
      </c>
      <c r="D23" s="7">
        <v>6110000</v>
      </c>
      <c r="E23" s="7">
        <v>10000</v>
      </c>
      <c r="F23" s="7">
        <v>389000</v>
      </c>
      <c r="G23" s="7">
        <v>976000</v>
      </c>
      <c r="H23" s="8">
        <v>-4300000</v>
      </c>
      <c r="I23" s="5">
        <v>65600000</v>
      </c>
    </row>
    <row r="24" spans="1:9" ht="12.75">
      <c r="A24" s="10">
        <f t="shared" si="0"/>
        <v>1993</v>
      </c>
      <c r="B24" s="7">
        <v>63900000</v>
      </c>
      <c r="C24" s="7">
        <v>76000</v>
      </c>
      <c r="D24" s="7">
        <v>5790000</v>
      </c>
      <c r="E24" s="7">
        <v>86000</v>
      </c>
      <c r="F24" s="7">
        <v>441000</v>
      </c>
      <c r="G24" s="7">
        <v>1130000</v>
      </c>
      <c r="H24" s="8">
        <v>-5300000</v>
      </c>
      <c r="I24" s="5">
        <v>66200000</v>
      </c>
    </row>
    <row r="25" spans="1:9" ht="12.75">
      <c r="A25" s="10">
        <f t="shared" si="0"/>
        <v>1994</v>
      </c>
      <c r="B25" s="7">
        <v>65500000</v>
      </c>
      <c r="C25" s="7">
        <v>80000</v>
      </c>
      <c r="D25" s="7">
        <v>5770000</v>
      </c>
      <c r="E25" s="7">
        <v>103000</v>
      </c>
      <c r="F25" s="7">
        <v>716000</v>
      </c>
      <c r="G25" s="7">
        <v>958000</v>
      </c>
      <c r="H25" s="8">
        <v>-2200000</v>
      </c>
      <c r="I25" s="5">
        <v>71000000</v>
      </c>
    </row>
    <row r="26" spans="1:9" ht="12.75">
      <c r="A26" s="10">
        <f t="shared" si="0"/>
        <v>1995</v>
      </c>
      <c r="B26" s="7">
        <v>67600000</v>
      </c>
      <c r="C26" s="7">
        <v>60000</v>
      </c>
      <c r="D26" s="7">
        <v>6490000</v>
      </c>
      <c r="E26" s="7">
        <v>29000</v>
      </c>
      <c r="F26" s="7">
        <v>675000</v>
      </c>
      <c r="G26" s="7">
        <v>931000</v>
      </c>
      <c r="H26" s="8">
        <v>-3100000</v>
      </c>
      <c r="I26" s="5">
        <v>72700000</v>
      </c>
    </row>
    <row r="27" spans="1:9" ht="12.75">
      <c r="A27" s="10">
        <f t="shared" si="0"/>
        <v>1996</v>
      </c>
      <c r="B27" s="7">
        <v>64900000</v>
      </c>
      <c r="C27" s="7">
        <v>87000</v>
      </c>
      <c r="D27" s="7">
        <v>6670000</v>
      </c>
      <c r="E27" s="7">
        <v>58000</v>
      </c>
      <c r="F27" s="7">
        <v>684000</v>
      </c>
      <c r="G27" s="7">
        <v>1260000</v>
      </c>
      <c r="H27" s="8">
        <v>-1300000</v>
      </c>
      <c r="I27" s="5">
        <v>72000000</v>
      </c>
    </row>
    <row r="28" spans="1:9" ht="12.75">
      <c r="A28" s="10">
        <f t="shared" si="0"/>
        <v>1997</v>
      </c>
      <c r="B28" s="7">
        <v>64900000</v>
      </c>
      <c r="C28" s="7">
        <v>86000</v>
      </c>
      <c r="D28" s="7">
        <v>6660000</v>
      </c>
      <c r="E28" s="7">
        <v>146000</v>
      </c>
      <c r="F28" s="7">
        <v>752000</v>
      </c>
      <c r="G28" s="7">
        <v>1280000</v>
      </c>
      <c r="H28" s="8">
        <v>-800000</v>
      </c>
      <c r="I28" s="5">
        <v>73000000</v>
      </c>
    </row>
    <row r="29" spans="1:9" ht="12.75">
      <c r="A29" s="10">
        <f t="shared" si="0"/>
        <v>1998</v>
      </c>
      <c r="B29" s="7">
        <v>63500000</v>
      </c>
      <c r="C29" s="7">
        <v>101000</v>
      </c>
      <c r="D29" s="7">
        <v>6330000</v>
      </c>
      <c r="E29" s="7">
        <v>48000</v>
      </c>
      <c r="F29" s="7">
        <v>2400000</v>
      </c>
      <c r="G29" s="7">
        <v>1280000</v>
      </c>
      <c r="H29" s="8">
        <v>-2500000</v>
      </c>
      <c r="I29" s="5">
        <v>71100000</v>
      </c>
    </row>
    <row r="30" spans="1:9" ht="12.75">
      <c r="A30" s="10">
        <f t="shared" si="0"/>
        <v>1999</v>
      </c>
      <c r="B30" s="7">
        <v>62100000</v>
      </c>
      <c r="C30" s="7">
        <v>57000</v>
      </c>
      <c r="D30" s="7">
        <v>5840000</v>
      </c>
      <c r="E30" s="7">
        <v>2000</v>
      </c>
      <c r="F30" s="7">
        <v>2420000</v>
      </c>
      <c r="G30" s="7">
        <v>1290000</v>
      </c>
      <c r="H30" s="8">
        <v>-1600000</v>
      </c>
      <c r="I30" s="5">
        <v>70100000</v>
      </c>
    </row>
    <row r="31" spans="1:9" ht="12.75">
      <c r="A31" s="10">
        <f t="shared" si="0"/>
        <v>2000</v>
      </c>
      <c r="B31" s="7">
        <v>64400000</v>
      </c>
      <c r="C31" s="7">
        <v>49000</v>
      </c>
      <c r="D31" s="7">
        <v>6190000</v>
      </c>
      <c r="E31" s="7">
        <v>0</v>
      </c>
      <c r="F31" s="7">
        <v>2340000</v>
      </c>
      <c r="G31" s="7">
        <v>1150000</v>
      </c>
      <c r="H31" s="8">
        <v>-3900000</v>
      </c>
      <c r="I31" s="5">
        <v>70200000</v>
      </c>
    </row>
    <row r="32" spans="1:9" ht="12.75" customHeight="1">
      <c r="A32" s="10">
        <f>+A31+1</f>
        <v>2001</v>
      </c>
      <c r="B32" s="7">
        <v>57300000</v>
      </c>
      <c r="C32" s="7">
        <v>35000</v>
      </c>
      <c r="D32" s="7">
        <v>4560000</v>
      </c>
      <c r="E32" s="7">
        <v>0</v>
      </c>
      <c r="F32" s="7">
        <v>1800000</v>
      </c>
      <c r="G32" s="7">
        <v>756000</v>
      </c>
      <c r="H32" s="8">
        <v>-2400000</v>
      </c>
      <c r="I32" s="6">
        <v>62000000</v>
      </c>
    </row>
    <row r="33" spans="1:9" ht="12.75" customHeight="1">
      <c r="A33" s="10">
        <v>2002</v>
      </c>
      <c r="B33" s="7">
        <v>52900000</v>
      </c>
      <c r="C33" s="7">
        <v>301000</v>
      </c>
      <c r="D33" s="7">
        <v>5620000</v>
      </c>
      <c r="E33" s="7">
        <v>1000</v>
      </c>
      <c r="F33" s="7">
        <v>705000</v>
      </c>
      <c r="G33" s="7">
        <v>828000</v>
      </c>
      <c r="H33" s="8">
        <v>-2400000</v>
      </c>
      <c r="I33" s="6">
        <v>57900000</v>
      </c>
    </row>
    <row r="34" spans="1:9" ht="12.75">
      <c r="A34" s="10">
        <v>2003</v>
      </c>
      <c r="B34" s="7">
        <v>53800000</v>
      </c>
      <c r="C34" s="7">
        <v>133000</v>
      </c>
      <c r="D34" s="7">
        <v>5650000</v>
      </c>
      <c r="E34" s="7">
        <v>0</v>
      </c>
      <c r="F34" s="7">
        <v>315000</v>
      </c>
      <c r="G34" s="7">
        <v>791000</v>
      </c>
      <c r="H34" s="8">
        <v>-7500000</v>
      </c>
      <c r="I34" s="8">
        <v>53100000</v>
      </c>
    </row>
    <row r="35" ht="12.75" customHeight="1">
      <c r="A35" s="11" t="s">
        <v>13</v>
      </c>
    </row>
  </sheetData>
  <mergeCells count="4">
    <mergeCell ref="A1:I1"/>
    <mergeCell ref="A3:I3"/>
    <mergeCell ref="A4:I4"/>
    <mergeCell ref="A2:I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698776" r:id="rId1"/>
  </oleObjects>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A1" sqref="A1"/>
    </sheetView>
  </sheetViews>
  <sheetFormatPr defaultColWidth="9.140625" defaultRowHeight="12.75"/>
  <cols>
    <col min="1" max="1" width="114.28125" style="0" customWidth="1"/>
  </cols>
  <sheetData>
    <row r="1" ht="15.75">
      <c r="A1" s="16" t="s">
        <v>14</v>
      </c>
    </row>
    <row r="2" ht="12.75">
      <c r="A2" s="17"/>
    </row>
    <row r="3" ht="12.75">
      <c r="A3" s="17" t="s">
        <v>15</v>
      </c>
    </row>
    <row r="4" ht="38.25">
      <c r="A4" s="4" t="s">
        <v>16</v>
      </c>
    </row>
    <row r="5" ht="12.75">
      <c r="A5" s="17"/>
    </row>
    <row r="6" ht="12.75">
      <c r="A6" s="17" t="s">
        <v>17</v>
      </c>
    </row>
    <row r="7" ht="38.25">
      <c r="A7" s="4" t="s">
        <v>18</v>
      </c>
    </row>
    <row r="8" ht="12.75">
      <c r="A8" s="4"/>
    </row>
    <row r="9" ht="12.75">
      <c r="A9" s="4" t="s">
        <v>19</v>
      </c>
    </row>
    <row r="10" ht="12.75">
      <c r="A10" s="4"/>
    </row>
    <row r="11" ht="12.75">
      <c r="A11" s="4" t="s">
        <v>20</v>
      </c>
    </row>
    <row r="12" ht="12.75">
      <c r="A12" s="4"/>
    </row>
    <row r="13" ht="25.5" customHeight="1">
      <c r="A13" s="4" t="s">
        <v>21</v>
      </c>
    </row>
    <row r="14" ht="12.75">
      <c r="A14" s="4"/>
    </row>
    <row r="15" ht="25.5">
      <c r="A15" s="4" t="s">
        <v>22</v>
      </c>
    </row>
    <row r="16" ht="12.75">
      <c r="A16" s="4"/>
    </row>
    <row r="17" ht="38.25">
      <c r="A17" s="4" t="s">
        <v>23</v>
      </c>
    </row>
    <row r="18" ht="12.75">
      <c r="A18" s="4"/>
    </row>
    <row r="19" ht="12.75">
      <c r="A19" s="4" t="s">
        <v>24</v>
      </c>
    </row>
    <row r="20" ht="12.75">
      <c r="A20" s="4"/>
    </row>
    <row r="21" ht="12.75">
      <c r="A21" s="17" t="s">
        <v>25</v>
      </c>
    </row>
    <row r="22" ht="25.5" customHeight="1">
      <c r="A22" s="18" t="s">
        <v>26</v>
      </c>
    </row>
    <row r="23" ht="12.75">
      <c r="A23" s="4" t="s">
        <v>27</v>
      </c>
    </row>
    <row r="24" ht="12.75">
      <c r="A24" s="4" t="s">
        <v>28</v>
      </c>
    </row>
    <row r="25" ht="12.75">
      <c r="A25" s="4" t="s">
        <v>29</v>
      </c>
    </row>
    <row r="26" ht="12.75">
      <c r="A26" s="4" t="s">
        <v>30</v>
      </c>
    </row>
    <row r="27" ht="12.75">
      <c r="A27" s="4" t="s">
        <v>31</v>
      </c>
    </row>
    <row r="28" ht="12.75">
      <c r="A28" s="4" t="s">
        <v>32</v>
      </c>
    </row>
    <row r="29" ht="12.75">
      <c r="A29" s="4"/>
    </row>
    <row r="30" ht="12.75">
      <c r="A30" s="17" t="s">
        <v>33</v>
      </c>
    </row>
    <row r="31" ht="12.75">
      <c r="A31" s="4" t="s">
        <v>34</v>
      </c>
    </row>
    <row r="32" ht="38.25">
      <c r="A32" s="18" t="s">
        <v>38</v>
      </c>
    </row>
    <row r="33" ht="12.75">
      <c r="A33" s="4"/>
    </row>
    <row r="34" ht="12.75">
      <c r="A34" s="4" t="s">
        <v>35</v>
      </c>
    </row>
    <row r="35" ht="38.25">
      <c r="A35" s="18" t="s">
        <v>39</v>
      </c>
    </row>
    <row r="36" ht="12.75">
      <c r="A36" s="4"/>
    </row>
    <row r="37" ht="12.75">
      <c r="A37" s="17" t="s">
        <v>36</v>
      </c>
    </row>
    <row r="38" ht="12.75">
      <c r="A38" s="17"/>
    </row>
    <row r="39" s="1" customFormat="1" ht="12.75">
      <c r="A39" s="20" t="s">
        <v>37</v>
      </c>
    </row>
    <row r="40" ht="15.75">
      <c r="A40" s="19"/>
    </row>
    <row r="41" ht="12.75">
      <c r="A41" s="3"/>
    </row>
    <row r="42" ht="12.75">
      <c r="A42" s="3"/>
    </row>
  </sheetData>
  <hyperlinks>
    <hyperlink ref="A39" r:id="rId1" display="http://minerals.usgs.gov/minerals/pubs/commodity/iron_ore/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 ore end-use statistics</dc:title>
  <dc:subject/>
  <dc:creator>Grecia Matos</dc:creator>
  <cp:keywords/>
  <dc:description>Last modification:  September 1, 2005b</dc:description>
  <cp:lastModifiedBy>dkramer</cp:lastModifiedBy>
  <cp:lastPrinted>2005-11-17T13:32:48Z</cp:lastPrinted>
  <dcterms:created xsi:type="dcterms:W3CDTF">2003-06-10T22:08:33Z</dcterms:created>
  <dcterms:modified xsi:type="dcterms:W3CDTF">2006-02-10T16:00:33Z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