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 County Summary" sheetId="1" r:id="rId1"/>
  </sheets>
  <definedNames>
    <definedName name="_xlnm.Print_Titles" localSheetId="0">'MD County Summary'!$A:$J,'MD County Summary'!$3:$4</definedName>
  </definedNames>
  <calcPr fullCalcOnLoad="1"/>
</workbook>
</file>

<file path=xl/sharedStrings.xml><?xml version="1.0" encoding="utf-8"?>
<sst xmlns="http://schemas.openxmlformats.org/spreadsheetml/2006/main" count="63" uniqueCount="63">
  <si>
    <t>CBLS County-level Summary Data for MD, 2005</t>
  </si>
  <si>
    <t>County FIPS</t>
  </si>
  <si>
    <t>County Name</t>
  </si>
  <si>
    <t># of Children Tested</t>
  </si>
  <si>
    <t>Screening Rate (# tested / population)</t>
  </si>
  <si>
    <t>Total # of Confirmed Cases</t>
  </si>
  <si>
    <t># of Addresses- Multiple Children w/ Confirmed EBLLs *</t>
  </si>
  <si>
    <t>Census 2000 Data</t>
  </si>
  <si>
    <t>Total Housing Units</t>
  </si>
  <si>
    <t>Pre-1950 Housing Units</t>
  </si>
  <si>
    <t>% of Children &lt; 6 Under Poverty</t>
  </si>
  <si>
    <t>Estimated Population of Children &lt; 6, 2005</t>
  </si>
  <si>
    <t>001</t>
  </si>
  <si>
    <t>Allegany County</t>
  </si>
  <si>
    <t>003</t>
  </si>
  <si>
    <t>Anne Arundel County</t>
  </si>
  <si>
    <t>005</t>
  </si>
  <si>
    <t>Baltimore County</t>
  </si>
  <si>
    <t>009</t>
  </si>
  <si>
    <t>Calvert County</t>
  </si>
  <si>
    <t>011</t>
  </si>
  <si>
    <t>Caroline County</t>
  </si>
  <si>
    <t>013</t>
  </si>
  <si>
    <t>Carroll County</t>
  </si>
  <si>
    <t>015</t>
  </si>
  <si>
    <t>Cecil County</t>
  </si>
  <si>
    <t>017</t>
  </si>
  <si>
    <t>Charles County</t>
  </si>
  <si>
    <t>019</t>
  </si>
  <si>
    <t>Dorchester County</t>
  </si>
  <si>
    <t>021</t>
  </si>
  <si>
    <t>Frederick County</t>
  </si>
  <si>
    <t>023</t>
  </si>
  <si>
    <t>Garrett County</t>
  </si>
  <si>
    <t>025</t>
  </si>
  <si>
    <t>Harford County</t>
  </si>
  <si>
    <t>027</t>
  </si>
  <si>
    <t>Howard County</t>
  </si>
  <si>
    <t>029</t>
  </si>
  <si>
    <t>Kent County</t>
  </si>
  <si>
    <t>031</t>
  </si>
  <si>
    <t>Montgomery County</t>
  </si>
  <si>
    <t>033</t>
  </si>
  <si>
    <t>Prince George's County</t>
  </si>
  <si>
    <t>035</t>
  </si>
  <si>
    <t>Queen Anne's County</t>
  </si>
  <si>
    <t>037</t>
  </si>
  <si>
    <t>St. Mary's County</t>
  </si>
  <si>
    <t>039</t>
  </si>
  <si>
    <t>Somerset County</t>
  </si>
  <si>
    <t>041</t>
  </si>
  <si>
    <t>Talbot County</t>
  </si>
  <si>
    <t>043</t>
  </si>
  <si>
    <t>Washington County</t>
  </si>
  <si>
    <t>045</t>
  </si>
  <si>
    <t>Wicomico County</t>
  </si>
  <si>
    <t>047</t>
  </si>
  <si>
    <t>Worcester County</t>
  </si>
  <si>
    <t>510</t>
  </si>
  <si>
    <t>Baltimore city</t>
  </si>
  <si>
    <t>* Based on most recent five years of data, 2001-2005</t>
  </si>
  <si>
    <t>n - indicates data suppressed because less than 5 children were tested in area</t>
  </si>
  <si>
    <t>Maryland Total Confirmed Cases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</si>
</sst>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9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Border="1" applyAlignment="1">
      <alignment horizontal="center" vertical="center" wrapText="1"/>
    </xf>
    <xf numFmtId="3" fontId="0" fillId="0" borderId="1" xfId="0" applyBorder="1" applyAlignment="1">
      <alignment/>
    </xf>
    <xf numFmtId="164" fontId="0" fillId="0" borderId="1" xfId="0" applyBorder="1" applyAlignment="1">
      <alignment/>
    </xf>
    <xf numFmtId="0" fontId="0" fillId="0" borderId="2" xfId="0" applyFont="1" applyBorder="1" applyAlignment="1" applyProtection="1">
      <alignment horizontal="center"/>
      <protection/>
    </xf>
    <xf numFmtId="3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center"/>
      <protection/>
    </xf>
    <xf numFmtId="3" fontId="0" fillId="0" borderId="5" xfId="0" applyFont="1" applyBorder="1" applyAlignment="1" applyProtection="1">
      <alignment/>
      <protection/>
    </xf>
    <xf numFmtId="164" fontId="0" fillId="0" borderId="5" xfId="0" applyFont="1" applyBorder="1" applyAlignment="1" applyProtection="1">
      <alignment/>
      <protection/>
    </xf>
    <xf numFmtId="3" fontId="0" fillId="0" borderId="6" xfId="0" applyFont="1" applyBorder="1" applyAlignment="1" applyProtection="1">
      <alignment/>
      <protection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2" borderId="10" xfId="0" applyFont="1" applyBorder="1" applyAlignment="1" applyProtection="1">
      <alignment horizontal="center" vertical="center" wrapText="1"/>
      <protection/>
    </xf>
    <xf numFmtId="0" fontId="1" fillId="2" borderId="2" xfId="0" applyFont="1" applyBorder="1" applyAlignment="1" applyProtection="1">
      <alignment horizontal="center" vertical="center" wrapText="1"/>
      <protection/>
    </xf>
    <xf numFmtId="0" fontId="1" fillId="2" borderId="11" xfId="0" applyFont="1" applyBorder="1" applyAlignment="1" applyProtection="1">
      <alignment horizontal="center" vertical="center" wrapText="1"/>
      <protection/>
    </xf>
    <xf numFmtId="0" fontId="1" fillId="2" borderId="3" xfId="0" applyFont="1" applyBorder="1" applyAlignment="1" applyProtection="1">
      <alignment horizontal="center" vertical="center" wrapText="1"/>
      <protection/>
    </xf>
    <xf numFmtId="0" fontId="1" fillId="2" borderId="12" xfId="0" applyFont="1" applyBorder="1" applyAlignment="1" applyProtection="1">
      <alignment horizontal="center" vertical="center" wrapText="1"/>
      <protection/>
    </xf>
    <xf numFmtId="0" fontId="1" fillId="2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1" sqref="C31"/>
    </sheetView>
  </sheetViews>
  <sheetFormatPr defaultColWidth="9.140625" defaultRowHeight="12.75"/>
  <cols>
    <col min="1" max="1" width="7.421875" style="0" customWidth="1"/>
    <col min="2" max="2" width="23.421875" style="0" customWidth="1"/>
    <col min="3" max="5" width="10.140625" style="0" customWidth="1"/>
    <col min="6" max="6" width="13.7109375" style="0" customWidth="1"/>
    <col min="7" max="10" width="10.7109375" style="0" customWidth="1"/>
  </cols>
  <sheetData>
    <row r="1" spans="1:10" ht="12.7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ht="7.5" customHeight="1"/>
    <row r="3" spans="1:10" ht="12.75">
      <c r="A3" s="15" t="s">
        <v>1</v>
      </c>
      <c r="B3" s="17" t="s">
        <v>2</v>
      </c>
      <c r="C3" s="19" t="s">
        <v>3</v>
      </c>
      <c r="D3" s="19" t="s">
        <v>4</v>
      </c>
      <c r="E3" s="19" t="s">
        <v>5</v>
      </c>
      <c r="F3" s="17" t="s">
        <v>6</v>
      </c>
      <c r="G3" s="19" t="s">
        <v>7</v>
      </c>
      <c r="H3" s="19"/>
      <c r="I3" s="19"/>
      <c r="J3" s="17" t="s">
        <v>11</v>
      </c>
    </row>
    <row r="4" spans="1:10" ht="48.75" thickBot="1">
      <c r="A4" s="16"/>
      <c r="B4" s="18"/>
      <c r="C4" s="20"/>
      <c r="D4" s="20"/>
      <c r="E4" s="20"/>
      <c r="F4" s="18"/>
      <c r="G4" s="1" t="s">
        <v>8</v>
      </c>
      <c r="H4" s="1" t="s">
        <v>9</v>
      </c>
      <c r="I4" s="1" t="s">
        <v>10</v>
      </c>
      <c r="J4" s="18"/>
    </row>
    <row r="5" spans="1:10" ht="12.75">
      <c r="A5" s="4" t="s">
        <v>12</v>
      </c>
      <c r="B5" s="5" t="s">
        <v>13</v>
      </c>
      <c r="C5" s="2">
        <v>1050</v>
      </c>
      <c r="D5" s="3">
        <f>C5/J5</f>
        <v>0.23600809170600134</v>
      </c>
      <c r="E5" s="2">
        <v>22</v>
      </c>
      <c r="F5" s="5">
        <v>4</v>
      </c>
      <c r="G5" s="2">
        <v>32984</v>
      </c>
      <c r="H5" s="2">
        <v>16696</v>
      </c>
      <c r="I5" s="3">
        <v>0.23999999463558197</v>
      </c>
      <c r="J5" s="10">
        <v>4449</v>
      </c>
    </row>
    <row r="6" spans="1:10" ht="12.75">
      <c r="A6" s="4" t="s">
        <v>14</v>
      </c>
      <c r="B6" s="5" t="s">
        <v>15</v>
      </c>
      <c r="C6" s="2">
        <v>6350</v>
      </c>
      <c r="D6" s="3">
        <f aca="true" t="shared" si="0" ref="D6:D28">C6/J6</f>
        <v>0.16048321876263646</v>
      </c>
      <c r="E6" s="2">
        <v>18</v>
      </c>
      <c r="F6" s="5">
        <v>2</v>
      </c>
      <c r="G6" s="2">
        <v>186937</v>
      </c>
      <c r="H6" s="2">
        <v>23437</v>
      </c>
      <c r="I6" s="3">
        <v>0.07000000029802322</v>
      </c>
      <c r="J6" s="11">
        <v>39568</v>
      </c>
    </row>
    <row r="7" spans="1:10" ht="12.75">
      <c r="A7" s="4" t="s">
        <v>16</v>
      </c>
      <c r="B7" s="5" t="s">
        <v>17</v>
      </c>
      <c r="C7" s="2">
        <v>23276</v>
      </c>
      <c r="D7" s="3">
        <f t="shared" si="0"/>
        <v>0.4278912440024266</v>
      </c>
      <c r="E7" s="2">
        <v>534</v>
      </c>
      <c r="F7" s="5">
        <v>80</v>
      </c>
      <c r="G7" s="2">
        <v>313734</v>
      </c>
      <c r="H7" s="2">
        <v>58451</v>
      </c>
      <c r="I7" s="3">
        <v>0.07999999821186066</v>
      </c>
      <c r="J7" s="11">
        <v>54397</v>
      </c>
    </row>
    <row r="8" spans="1:10" ht="12.75">
      <c r="A8" s="4" t="s">
        <v>18</v>
      </c>
      <c r="B8" s="5" t="s">
        <v>19</v>
      </c>
      <c r="C8" s="2">
        <v>709</v>
      </c>
      <c r="D8" s="3">
        <f t="shared" si="0"/>
        <v>0.11468780329990294</v>
      </c>
      <c r="E8" s="2">
        <v>2</v>
      </c>
      <c r="F8" s="5">
        <v>1</v>
      </c>
      <c r="G8" s="2">
        <v>27576</v>
      </c>
      <c r="H8" s="2">
        <v>2609</v>
      </c>
      <c r="I8" s="3">
        <v>0.03999999910593033</v>
      </c>
      <c r="J8" s="11">
        <v>6182</v>
      </c>
    </row>
    <row r="9" spans="1:10" ht="12.75">
      <c r="A9" s="4" t="s">
        <v>20</v>
      </c>
      <c r="B9" s="5" t="s">
        <v>21</v>
      </c>
      <c r="C9" s="2">
        <v>866</v>
      </c>
      <c r="D9" s="3">
        <f t="shared" si="0"/>
        <v>0.3862622658340767</v>
      </c>
      <c r="E9" s="2">
        <v>10</v>
      </c>
      <c r="F9" s="5">
        <v>3</v>
      </c>
      <c r="G9" s="2">
        <v>12028</v>
      </c>
      <c r="H9" s="2">
        <v>3413</v>
      </c>
      <c r="I9" s="3">
        <v>0.14000000059604645</v>
      </c>
      <c r="J9" s="11">
        <v>2242</v>
      </c>
    </row>
    <row r="10" spans="1:10" ht="12.75">
      <c r="A10" s="4" t="s">
        <v>22</v>
      </c>
      <c r="B10" s="5" t="s">
        <v>23</v>
      </c>
      <c r="C10" s="2">
        <v>1362</v>
      </c>
      <c r="D10" s="3">
        <f t="shared" si="0"/>
        <v>0.1091258713244131</v>
      </c>
      <c r="E10" s="2">
        <v>3</v>
      </c>
      <c r="F10" s="5">
        <v>3</v>
      </c>
      <c r="G10" s="2">
        <v>54260</v>
      </c>
      <c r="H10" s="2">
        <v>9800</v>
      </c>
      <c r="I10" s="3">
        <v>0.03999999910593033</v>
      </c>
      <c r="J10" s="11">
        <v>12481</v>
      </c>
    </row>
    <row r="11" spans="1:10" ht="12.75">
      <c r="A11" s="4" t="s">
        <v>24</v>
      </c>
      <c r="B11" s="5" t="s">
        <v>25</v>
      </c>
      <c r="C11" s="2">
        <v>1049</v>
      </c>
      <c r="D11" s="3">
        <f t="shared" si="0"/>
        <v>0.14661076170510132</v>
      </c>
      <c r="E11" s="2">
        <v>7</v>
      </c>
      <c r="F11" s="5">
        <v>6</v>
      </c>
      <c r="G11" s="2">
        <v>34461</v>
      </c>
      <c r="H11" s="2">
        <v>6469</v>
      </c>
      <c r="I11" s="3">
        <v>0.10999999940395355</v>
      </c>
      <c r="J11" s="11">
        <v>7155</v>
      </c>
    </row>
    <row r="12" spans="1:10" ht="12.75">
      <c r="A12" s="4" t="s">
        <v>26</v>
      </c>
      <c r="B12" s="5" t="s">
        <v>27</v>
      </c>
      <c r="C12" s="2">
        <v>1794</v>
      </c>
      <c r="D12" s="3">
        <f t="shared" si="0"/>
        <v>0.16617265653945906</v>
      </c>
      <c r="E12" s="2">
        <v>5</v>
      </c>
      <c r="F12" s="5">
        <v>3</v>
      </c>
      <c r="G12" s="2">
        <v>43903</v>
      </c>
      <c r="H12" s="2">
        <v>3212</v>
      </c>
      <c r="I12" s="3">
        <v>0.05000000074505806</v>
      </c>
      <c r="J12" s="11">
        <v>10796</v>
      </c>
    </row>
    <row r="13" spans="1:10" ht="12.75">
      <c r="A13" s="4" t="s">
        <v>28</v>
      </c>
      <c r="B13" s="5" t="s">
        <v>29</v>
      </c>
      <c r="C13" s="2">
        <v>646</v>
      </c>
      <c r="D13" s="3">
        <f t="shared" si="0"/>
        <v>0.31728880157170924</v>
      </c>
      <c r="E13" s="2">
        <v>10</v>
      </c>
      <c r="F13" s="5">
        <v>7</v>
      </c>
      <c r="G13" s="2">
        <v>14681</v>
      </c>
      <c r="H13" s="2">
        <v>4883</v>
      </c>
      <c r="I13" s="3">
        <v>0.18000000715255737</v>
      </c>
      <c r="J13" s="11">
        <v>2036</v>
      </c>
    </row>
    <row r="14" spans="1:10" ht="12.75">
      <c r="A14" s="4" t="s">
        <v>30</v>
      </c>
      <c r="B14" s="5" t="s">
        <v>31</v>
      </c>
      <c r="C14" s="2">
        <v>3078</v>
      </c>
      <c r="D14" s="3">
        <f t="shared" si="0"/>
        <v>0.1787871747211896</v>
      </c>
      <c r="E14" s="2">
        <v>12</v>
      </c>
      <c r="F14" s="5">
        <v>3</v>
      </c>
      <c r="G14" s="2">
        <v>73017</v>
      </c>
      <c r="H14" s="2">
        <v>13286</v>
      </c>
      <c r="I14" s="3">
        <v>0.05000000074505806</v>
      </c>
      <c r="J14" s="11">
        <v>17216</v>
      </c>
    </row>
    <row r="15" spans="1:10" ht="12.75">
      <c r="A15" s="4" t="s">
        <v>32</v>
      </c>
      <c r="B15" s="5" t="s">
        <v>33</v>
      </c>
      <c r="C15" s="2">
        <v>517</v>
      </c>
      <c r="D15" s="3">
        <f t="shared" si="0"/>
        <v>0.23404255319148937</v>
      </c>
      <c r="E15" s="2">
        <v>3</v>
      </c>
      <c r="F15" s="5">
        <v>1</v>
      </c>
      <c r="G15" s="2">
        <v>16761</v>
      </c>
      <c r="H15" s="2">
        <v>3617</v>
      </c>
      <c r="I15" s="3">
        <v>0.17000000178813934</v>
      </c>
      <c r="J15" s="11">
        <v>2209</v>
      </c>
    </row>
    <row r="16" spans="1:10" ht="12.75">
      <c r="A16" s="4" t="s">
        <v>34</v>
      </c>
      <c r="B16" s="5" t="s">
        <v>35</v>
      </c>
      <c r="C16" s="2">
        <v>2934</v>
      </c>
      <c r="D16" s="3">
        <f t="shared" si="0"/>
        <v>0.1556911647651897</v>
      </c>
      <c r="E16" s="2">
        <v>10</v>
      </c>
      <c r="F16" s="5">
        <v>2</v>
      </c>
      <c r="G16" s="2">
        <v>83146</v>
      </c>
      <c r="H16" s="2">
        <v>8789</v>
      </c>
      <c r="I16" s="3">
        <v>0.07000000029802322</v>
      </c>
      <c r="J16" s="11">
        <v>18845</v>
      </c>
    </row>
    <row r="17" spans="1:10" ht="12.75">
      <c r="A17" s="4" t="s">
        <v>36</v>
      </c>
      <c r="B17" s="5" t="s">
        <v>37</v>
      </c>
      <c r="C17" s="2">
        <v>2188</v>
      </c>
      <c r="D17" s="3">
        <f t="shared" si="0"/>
        <v>0.09830173420792523</v>
      </c>
      <c r="E17" s="2">
        <v>8</v>
      </c>
      <c r="F17" s="5">
        <v>3</v>
      </c>
      <c r="G17" s="2">
        <v>92818</v>
      </c>
      <c r="H17" s="2">
        <v>3665</v>
      </c>
      <c r="I17" s="3">
        <v>0.03999999910593033</v>
      </c>
      <c r="J17" s="11">
        <v>22258</v>
      </c>
    </row>
    <row r="18" spans="1:10" ht="12.75">
      <c r="A18" s="4" t="s">
        <v>38</v>
      </c>
      <c r="B18" s="5" t="s">
        <v>39</v>
      </c>
      <c r="C18" s="2">
        <v>196</v>
      </c>
      <c r="D18" s="3">
        <f t="shared" si="0"/>
        <v>0.17547000895255147</v>
      </c>
      <c r="E18" s="2">
        <v>1</v>
      </c>
      <c r="F18" s="5">
        <v>0</v>
      </c>
      <c r="G18" s="2">
        <v>9410</v>
      </c>
      <c r="H18" s="2">
        <v>2892</v>
      </c>
      <c r="I18" s="3">
        <v>0.23000000417232513</v>
      </c>
      <c r="J18" s="11">
        <v>1117</v>
      </c>
    </row>
    <row r="19" spans="1:10" ht="12.75">
      <c r="A19" s="4" t="s">
        <v>40</v>
      </c>
      <c r="B19" s="5" t="s">
        <v>41</v>
      </c>
      <c r="C19" s="2">
        <v>16414</v>
      </c>
      <c r="D19" s="3">
        <f t="shared" si="0"/>
        <v>0.22793423318335834</v>
      </c>
      <c r="E19" s="2">
        <v>54</v>
      </c>
      <c r="F19" s="5">
        <v>8</v>
      </c>
      <c r="G19" s="2">
        <v>334632</v>
      </c>
      <c r="H19" s="2">
        <v>37592</v>
      </c>
      <c r="I19" s="3">
        <v>0.05999999865889549</v>
      </c>
      <c r="J19" s="11">
        <v>72012</v>
      </c>
    </row>
    <row r="20" spans="1:10" ht="12.75">
      <c r="A20" s="4" t="s">
        <v>42</v>
      </c>
      <c r="B20" s="5" t="s">
        <v>43</v>
      </c>
      <c r="C20" s="2">
        <v>7342</v>
      </c>
      <c r="D20" s="3">
        <f t="shared" si="0"/>
        <v>0.10540218499217595</v>
      </c>
      <c r="E20" s="2">
        <v>16</v>
      </c>
      <c r="F20" s="5">
        <v>0</v>
      </c>
      <c r="G20" s="2">
        <v>302378</v>
      </c>
      <c r="H20" s="2">
        <v>33348</v>
      </c>
      <c r="I20" s="3">
        <v>0.09000000357627869</v>
      </c>
      <c r="J20" s="11">
        <v>69657</v>
      </c>
    </row>
    <row r="21" spans="1:10" ht="12.75">
      <c r="A21" s="4" t="s">
        <v>44</v>
      </c>
      <c r="B21" s="5" t="s">
        <v>45</v>
      </c>
      <c r="C21" s="2">
        <v>462</v>
      </c>
      <c r="D21" s="3">
        <f t="shared" si="0"/>
        <v>0.1437908496732026</v>
      </c>
      <c r="E21" s="2">
        <v>0</v>
      </c>
      <c r="F21" s="5">
        <v>1</v>
      </c>
      <c r="G21" s="2">
        <v>16674</v>
      </c>
      <c r="H21" s="2">
        <v>2668</v>
      </c>
      <c r="I21" s="3">
        <v>0.07000000029802322</v>
      </c>
      <c r="J21" s="11">
        <v>3213</v>
      </c>
    </row>
    <row r="22" spans="1:10" ht="12.75">
      <c r="A22" s="4" t="s">
        <v>46</v>
      </c>
      <c r="B22" s="5" t="s">
        <v>47</v>
      </c>
      <c r="C22" s="2">
        <v>1390</v>
      </c>
      <c r="D22" s="3">
        <f t="shared" si="0"/>
        <v>0.18101315275426488</v>
      </c>
      <c r="E22" s="2">
        <v>1</v>
      </c>
      <c r="F22" s="5">
        <v>0</v>
      </c>
      <c r="G22" s="2">
        <v>34081</v>
      </c>
      <c r="H22" s="2">
        <v>3573</v>
      </c>
      <c r="I22" s="3">
        <v>0.09000000357627869</v>
      </c>
      <c r="J22" s="11">
        <v>7679</v>
      </c>
    </row>
    <row r="23" spans="1:10" ht="12.75">
      <c r="A23" s="4" t="s">
        <v>48</v>
      </c>
      <c r="B23" s="5" t="s">
        <v>49</v>
      </c>
      <c r="C23" s="2">
        <v>478</v>
      </c>
      <c r="D23" s="3">
        <f t="shared" si="0"/>
        <v>0.3509544787077827</v>
      </c>
      <c r="E23" s="2">
        <v>8</v>
      </c>
      <c r="F23" s="5">
        <v>6</v>
      </c>
      <c r="G23" s="2">
        <v>10092</v>
      </c>
      <c r="H23" s="2">
        <v>2924</v>
      </c>
      <c r="I23" s="3">
        <v>0.36000001430511475</v>
      </c>
      <c r="J23" s="11">
        <v>1362</v>
      </c>
    </row>
    <row r="24" spans="1:10" ht="12.75">
      <c r="A24" s="4" t="s">
        <v>50</v>
      </c>
      <c r="B24" s="5" t="s">
        <v>51</v>
      </c>
      <c r="C24" s="2">
        <v>582</v>
      </c>
      <c r="D24" s="3">
        <f t="shared" si="0"/>
        <v>0.2698191933240612</v>
      </c>
      <c r="E24" s="2">
        <v>1</v>
      </c>
      <c r="F24" s="5">
        <v>2</v>
      </c>
      <c r="G24" s="2">
        <v>16500</v>
      </c>
      <c r="H24" s="2">
        <v>4087</v>
      </c>
      <c r="I24" s="3">
        <v>0.09000000357627869</v>
      </c>
      <c r="J24" s="11">
        <v>2157</v>
      </c>
    </row>
    <row r="25" spans="1:10" ht="12.75">
      <c r="A25" s="4" t="s">
        <v>52</v>
      </c>
      <c r="B25" s="5" t="s">
        <v>53</v>
      </c>
      <c r="C25" s="2">
        <v>3249</v>
      </c>
      <c r="D25" s="3">
        <f t="shared" si="0"/>
        <v>0.32564899268317127</v>
      </c>
      <c r="E25" s="2">
        <v>15</v>
      </c>
      <c r="F25" s="5">
        <v>5</v>
      </c>
      <c r="G25" s="2">
        <v>52972</v>
      </c>
      <c r="H25" s="2">
        <v>17867</v>
      </c>
      <c r="I25" s="3">
        <v>0.17000000178813934</v>
      </c>
      <c r="J25" s="11">
        <v>9977</v>
      </c>
    </row>
    <row r="26" spans="1:10" ht="12.75">
      <c r="A26" s="4" t="s">
        <v>54</v>
      </c>
      <c r="B26" s="5" t="s">
        <v>55</v>
      </c>
      <c r="C26" s="2">
        <v>2080</v>
      </c>
      <c r="D26" s="3">
        <f t="shared" si="0"/>
        <v>0.33226837060702874</v>
      </c>
      <c r="E26" s="2">
        <v>28</v>
      </c>
      <c r="F26" s="5">
        <v>20</v>
      </c>
      <c r="G26" s="2">
        <v>34401</v>
      </c>
      <c r="H26" s="2">
        <v>6681</v>
      </c>
      <c r="I26" s="3">
        <v>0.18000000715255737</v>
      </c>
      <c r="J26" s="11">
        <v>6260</v>
      </c>
    </row>
    <row r="27" spans="1:10" ht="12.75">
      <c r="A27" s="4" t="s">
        <v>56</v>
      </c>
      <c r="B27" s="5" t="s">
        <v>57</v>
      </c>
      <c r="C27" s="2">
        <v>720</v>
      </c>
      <c r="D27" s="3">
        <f t="shared" si="0"/>
        <v>0.254957507082153</v>
      </c>
      <c r="E27" s="2">
        <v>7</v>
      </c>
      <c r="F27" s="5">
        <v>4</v>
      </c>
      <c r="G27" s="2">
        <v>47360</v>
      </c>
      <c r="H27" s="2">
        <v>4334</v>
      </c>
      <c r="I27" s="3">
        <v>0.17000000178813934</v>
      </c>
      <c r="J27" s="11">
        <v>2824</v>
      </c>
    </row>
    <row r="28" spans="1:10" ht="13.5" thickBot="1">
      <c r="A28" s="6" t="s">
        <v>58</v>
      </c>
      <c r="B28" s="9" t="s">
        <v>59</v>
      </c>
      <c r="C28" s="7">
        <v>9195</v>
      </c>
      <c r="D28" s="3">
        <f t="shared" si="0"/>
        <v>0.1833207065672475</v>
      </c>
      <c r="E28" s="7">
        <v>382</v>
      </c>
      <c r="F28" s="9">
        <v>448</v>
      </c>
      <c r="G28" s="7">
        <v>300477</v>
      </c>
      <c r="H28" s="7">
        <v>164887</v>
      </c>
      <c r="I28" s="8">
        <v>0.3499999940395355</v>
      </c>
      <c r="J28" s="12">
        <v>50158</v>
      </c>
    </row>
    <row r="29" ht="12.75">
      <c r="A29" t="s">
        <v>60</v>
      </c>
    </row>
    <row r="30" ht="12.75">
      <c r="A30" t="s">
        <v>61</v>
      </c>
    </row>
    <row r="31" spans="1:3" ht="12.75">
      <c r="A31" t="s">
        <v>62</v>
      </c>
      <c r="C31">
        <v>1202</v>
      </c>
    </row>
  </sheetData>
  <mergeCells count="9">
    <mergeCell ref="A1:J1"/>
    <mergeCell ref="A3:A4"/>
    <mergeCell ref="B3:B4"/>
    <mergeCell ref="C3:C4"/>
    <mergeCell ref="D3:D4"/>
    <mergeCell ref="E3:E4"/>
    <mergeCell ref="F3:F4"/>
    <mergeCell ref="G3:I3"/>
    <mergeCell ref="J3:J4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qah3</cp:lastModifiedBy>
  <dcterms:modified xsi:type="dcterms:W3CDTF">2007-02-13T21:08:25Z</dcterms:modified>
  <cp:category/>
  <cp:version/>
  <cp:contentType/>
  <cp:contentStatus/>
</cp:coreProperties>
</file>