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0860" windowHeight="64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'Sheet1'!$A$1:$G$66</definedName>
  </definedNames>
  <calcPr fullCalcOnLoad="1"/>
</workbook>
</file>

<file path=xl/sharedStrings.xml><?xml version="1.0" encoding="utf-8"?>
<sst xmlns="http://schemas.openxmlformats.org/spreadsheetml/2006/main" count="89" uniqueCount="57">
  <si>
    <t xml:space="preserve"> </t>
  </si>
  <si>
    <t>August 2002</t>
  </si>
  <si>
    <t>September 2002</t>
  </si>
  <si>
    <t>October 2002</t>
  </si>
  <si>
    <t>November 2002</t>
  </si>
  <si>
    <t>December 2002</t>
  </si>
  <si>
    <t>January 2003</t>
  </si>
  <si>
    <t>February 2003</t>
  </si>
  <si>
    <t>March 2003</t>
  </si>
  <si>
    <t>Average:  Total HAP Divided by Total Units Leased</t>
  </si>
  <si>
    <t>AAF:</t>
  </si>
  <si>
    <t>Published Rate:  1.03</t>
  </si>
  <si>
    <t>Per Unit Cost = Average of Last 3 Months or Latest Month Reported on HUD 52681B:</t>
  </si>
  <si>
    <t>300 Authorized Units</t>
  </si>
  <si>
    <t>HA Data:</t>
  </si>
  <si>
    <t>Leasing and HAP Costs reported by HA on Form HUD 52681B:</t>
  </si>
  <si>
    <t>HAP COSTS</t>
  </si>
  <si>
    <t xml:space="preserve">      UNITS LEASED</t>
  </si>
  <si>
    <t xml:space="preserve">       MONTH</t>
  </si>
  <si>
    <t>FYE: 9/30/2003</t>
  </si>
  <si>
    <t xml:space="preserve">Projected Unit Months Leased FY to date:   </t>
  </si>
  <si>
    <r>
      <t xml:space="preserve">Renewal Calculations for 6/30/2003 Expirations:  </t>
    </r>
    <r>
      <rPr>
        <sz val="10"/>
        <rFont val="Arial"/>
        <family val="2"/>
      </rPr>
      <t>(calculated 5/25/2003):</t>
    </r>
  </si>
  <si>
    <t>Units to Renew:  270 expiring units</t>
  </si>
  <si>
    <t xml:space="preserve">  TOTAL</t>
  </si>
  <si>
    <t>Test for Cap:</t>
  </si>
  <si>
    <t>Maximum remaining to fund:</t>
  </si>
  <si>
    <t xml:space="preserve">      (if 3 or more months of actual data for current FY is available,</t>
  </si>
  <si>
    <t>April 2003</t>
  </si>
  <si>
    <t xml:space="preserve">  reported for October thru April</t>
  </si>
  <si>
    <t>Months: February, March, April</t>
  </si>
  <si>
    <t>Apply prorated amount for estimated months:  1.03 to the 3/12 power = 1.0074171</t>
  </si>
  <si>
    <t xml:space="preserve">      (if fewer than 3 months of actual data for current FY is available,</t>
  </si>
  <si>
    <t xml:space="preserve">      use average leasing of all reported months in current FY)</t>
  </si>
  <si>
    <t xml:space="preserve">      use average leasing of last three months reported) </t>
  </si>
  <si>
    <t>Less: Projected Leasing thru June 30, all units:</t>
  </si>
  <si>
    <t>Actual UMLs Data available for 7 months of current FY: October thru April</t>
  </si>
  <si>
    <t xml:space="preserve">Less: Projected Leasing thru FYE for units not expiring: </t>
  </si>
  <si>
    <t>Authorized unit months for FY:  300 units x 12 months =</t>
  </si>
  <si>
    <t xml:space="preserve">             Divided by Unit Months Available (UMAs)</t>
  </si>
  <si>
    <t xml:space="preserve">Leasing Rate = Unit Months Leased (UMLs), Fiscal Year to Date or Last 3 Months, </t>
  </si>
  <si>
    <t>Example of Renewal Funding Calculations - Funding Cap Applies</t>
  </si>
  <si>
    <t>270 Units expiring June 30, 2003; 30 Units expiring next HA Fiscal Year (FY)</t>
  </si>
  <si>
    <t xml:space="preserve">  estimated for May thru June (2207/7 x 2)</t>
  </si>
  <si>
    <r>
      <t xml:space="preserve">(113,344 + 108,059 + 106,090) / (308 + 301 + 295) = </t>
    </r>
    <r>
      <rPr>
        <b/>
        <sz val="10"/>
        <rFont val="Arial"/>
        <family val="2"/>
      </rPr>
      <t>$362.27 (higher)</t>
    </r>
  </si>
  <si>
    <r>
      <t xml:space="preserve">Single Month:  106,090 / 295 = </t>
    </r>
    <r>
      <rPr>
        <b/>
        <sz val="10"/>
        <rFont val="Arial"/>
        <family val="2"/>
      </rPr>
      <t>$359.63</t>
    </r>
  </si>
  <si>
    <r>
      <t xml:space="preserve">Adjusted Per Unit Cost = $362.27 x 1.0074171 = </t>
    </r>
    <r>
      <rPr>
        <b/>
        <sz val="10"/>
        <rFont val="Arial"/>
        <family val="2"/>
      </rPr>
      <t>$364.96</t>
    </r>
  </si>
  <si>
    <t>UMLs:  2207</t>
  </si>
  <si>
    <t>UMAs:   300 x 7 = 2100</t>
  </si>
  <si>
    <r>
      <t xml:space="preserve">Leasing Rate:  2207/2100 = </t>
    </r>
    <r>
      <rPr>
        <b/>
        <sz val="10"/>
        <rFont val="Arial"/>
        <family val="2"/>
      </rPr>
      <t>105%</t>
    </r>
  </si>
  <si>
    <t>Projected Units to Fund = 270 x 105% = 284</t>
  </si>
  <si>
    <t>Projected Unit Months to Fund = 284 X 3 months = 852</t>
  </si>
  <si>
    <t xml:space="preserve">      30 units x 105% x 3 months =</t>
  </si>
  <si>
    <t>Result:  For this renewal cycle, the HA would be funded for 668 unit months,</t>
  </si>
  <si>
    <r>
      <t xml:space="preserve">Renewal Funding = $364.96 x 668 unit months =  </t>
    </r>
    <r>
      <rPr>
        <b/>
        <sz val="10"/>
        <rFont val="Arial"/>
        <family val="2"/>
      </rPr>
      <t>$243,793</t>
    </r>
  </si>
  <si>
    <t xml:space="preserve">    versus 852 that would be funded if the cap was not applied.  The cap is </t>
  </si>
  <si>
    <t xml:space="preserve">    applied so that HUD does not provide FY 2003 funding for over-leasing</t>
  </si>
  <si>
    <t>Attachment 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</si>
</sst>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&quot;$&quot;#,##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quotePrefix="1">
      <alignment/>
    </xf>
    <xf numFmtId="0" fontId="1" fillId="0" borderId="0" xfId="0" applyFont="1" applyBorder="1" applyAlignment="1">
      <alignment/>
    </xf>
    <xf numFmtId="0" fontId="0" fillId="0" borderId="0" xfId="0" applyBorder="1" applyAlignment="1" quotePrefix="1">
      <alignment/>
    </xf>
    <xf numFmtId="17" fontId="0" fillId="0" borderId="0" xfId="0" applyNumberFormat="1" applyBorder="1" applyAlignment="1" quotePrefix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 quotePrefix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0" xfId="0" applyFont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Alignment="1" quotePrefix="1">
      <alignment/>
    </xf>
    <xf numFmtId="0" fontId="0" fillId="0" borderId="0" xfId="0" applyFill="1" applyBorder="1" applyAlignment="1" quotePrefix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workbookViewId="0" topLeftCell="A1">
      <selection activeCell="B2" sqref="B2"/>
    </sheetView>
  </sheetViews>
  <sheetFormatPr defaultColWidth="9.140625" defaultRowHeight="12.75"/>
  <cols>
    <col min="1" max="1" width="11.7109375" style="0" customWidth="1"/>
    <col min="2" max="2" width="15.7109375" style="0" customWidth="1"/>
    <col min="4" max="5" width="12.7109375" style="0" customWidth="1"/>
    <col min="6" max="7" width="11.7109375" style="0" customWidth="1"/>
    <col min="8" max="8" width="10.140625" style="0" bestFit="1" customWidth="1"/>
  </cols>
  <sheetData>
    <row r="1" ht="12.75">
      <c r="A1" s="24" t="s">
        <v>56</v>
      </c>
    </row>
    <row r="3" spans="1:10" ht="12.75">
      <c r="A3" s="7" t="s">
        <v>40</v>
      </c>
      <c r="B3" s="4"/>
      <c r="C3" s="4"/>
      <c r="D3" s="4"/>
      <c r="E3" s="4"/>
      <c r="F3" s="4"/>
      <c r="I3" s="5" t="s">
        <v>0</v>
      </c>
      <c r="J3" s="5"/>
    </row>
    <row r="4" spans="1:10" ht="12.75">
      <c r="A4" s="7"/>
      <c r="B4" s="4"/>
      <c r="C4" s="4"/>
      <c r="D4" s="4"/>
      <c r="E4" s="4"/>
      <c r="F4" s="4"/>
      <c r="I4" s="5"/>
      <c r="J4" s="5"/>
    </row>
    <row r="5" spans="1:10" ht="12.75">
      <c r="A5" s="7" t="s">
        <v>14</v>
      </c>
      <c r="B5" s="4" t="s">
        <v>13</v>
      </c>
      <c r="C5" s="4"/>
      <c r="D5" s="4"/>
      <c r="E5" s="4"/>
      <c r="F5" s="4"/>
      <c r="I5" s="5"/>
      <c r="J5" s="5"/>
    </row>
    <row r="6" spans="1:10" ht="12.75">
      <c r="A6" s="4"/>
      <c r="B6" s="4" t="s">
        <v>41</v>
      </c>
      <c r="C6" s="4"/>
      <c r="D6" s="4"/>
      <c r="E6" s="4"/>
      <c r="F6" s="4"/>
      <c r="I6" s="5"/>
      <c r="J6" s="5"/>
    </row>
    <row r="7" spans="1:10" ht="12.75">
      <c r="A7" s="4"/>
      <c r="B7" s="4" t="s">
        <v>15</v>
      </c>
      <c r="C7" s="4"/>
      <c r="D7" s="4"/>
      <c r="E7" s="4"/>
      <c r="F7" s="4"/>
      <c r="I7" s="5"/>
      <c r="J7" s="5"/>
    </row>
    <row r="8" spans="1:10" ht="12.75">
      <c r="A8" s="4"/>
      <c r="B8" s="4"/>
      <c r="C8" s="4"/>
      <c r="D8" s="4"/>
      <c r="E8" s="4"/>
      <c r="F8" s="4"/>
      <c r="I8" s="5"/>
      <c r="J8" s="5"/>
    </row>
    <row r="9" spans="1:10" ht="12.75">
      <c r="A9" s="4"/>
      <c r="B9" s="8" t="s">
        <v>18</v>
      </c>
      <c r="C9" s="4" t="s">
        <v>17</v>
      </c>
      <c r="D9" s="4"/>
      <c r="E9" s="4" t="s">
        <v>16</v>
      </c>
      <c r="F9" s="4"/>
      <c r="I9" s="5"/>
      <c r="J9" s="5"/>
    </row>
    <row r="10" spans="1:10" ht="12.75">
      <c r="A10" s="4"/>
      <c r="B10" s="14" t="s">
        <v>1</v>
      </c>
      <c r="C10" s="4"/>
      <c r="D10" s="13">
        <v>320</v>
      </c>
      <c r="E10" s="12">
        <v>108800</v>
      </c>
      <c r="F10" s="4"/>
      <c r="I10" s="5"/>
      <c r="J10" s="5"/>
    </row>
    <row r="11" spans="1:10" ht="12.75">
      <c r="A11" s="4"/>
      <c r="B11" s="14" t="s">
        <v>2</v>
      </c>
      <c r="C11" s="4"/>
      <c r="D11" s="13">
        <v>322</v>
      </c>
      <c r="E11" s="12">
        <v>110124</v>
      </c>
      <c r="F11" s="4"/>
      <c r="I11" s="5"/>
      <c r="J11" s="5"/>
    </row>
    <row r="12" spans="1:10" ht="12.75">
      <c r="A12" s="4"/>
      <c r="B12" s="3" t="s">
        <v>3</v>
      </c>
      <c r="C12" s="4"/>
      <c r="D12" s="13">
        <v>325</v>
      </c>
      <c r="E12" s="12">
        <v>112450</v>
      </c>
      <c r="F12" s="4"/>
      <c r="I12" s="5"/>
      <c r="J12" s="5"/>
    </row>
    <row r="13" spans="1:10" ht="12.75">
      <c r="A13" s="4"/>
      <c r="B13" s="3" t="s">
        <v>4</v>
      </c>
      <c r="C13" s="4"/>
      <c r="D13" s="13">
        <v>335</v>
      </c>
      <c r="E13" s="12">
        <v>116915</v>
      </c>
      <c r="F13" s="4"/>
      <c r="I13" s="5"/>
      <c r="J13" s="5"/>
    </row>
    <row r="14" spans="1:10" ht="12.75">
      <c r="A14" s="4"/>
      <c r="B14" s="3" t="s">
        <v>5</v>
      </c>
      <c r="C14" s="4"/>
      <c r="D14" s="15">
        <v>329</v>
      </c>
      <c r="E14" s="12">
        <v>116795</v>
      </c>
      <c r="F14" s="4"/>
      <c r="I14" s="5"/>
      <c r="J14" s="5"/>
    </row>
    <row r="15" spans="1:10" ht="12.75">
      <c r="A15" s="4"/>
      <c r="B15" s="9" t="s">
        <v>6</v>
      </c>
      <c r="C15" s="4"/>
      <c r="D15" s="15">
        <v>314</v>
      </c>
      <c r="E15" s="12">
        <v>111784</v>
      </c>
      <c r="F15" t="s">
        <v>0</v>
      </c>
      <c r="I15" s="5"/>
      <c r="J15" s="5"/>
    </row>
    <row r="16" spans="1:10" ht="12.75">
      <c r="A16" s="4"/>
      <c r="B16" s="9" t="s">
        <v>7</v>
      </c>
      <c r="C16" s="4"/>
      <c r="D16" s="13">
        <v>308</v>
      </c>
      <c r="E16" s="12">
        <v>113344</v>
      </c>
      <c r="F16" t="s">
        <v>0</v>
      </c>
      <c r="I16" s="5"/>
      <c r="J16" s="5"/>
    </row>
    <row r="17" spans="1:10" ht="12.75">
      <c r="A17" s="4"/>
      <c r="B17" s="3" t="s">
        <v>8</v>
      </c>
      <c r="C17" s="4"/>
      <c r="D17" s="13">
        <v>301</v>
      </c>
      <c r="E17" s="12">
        <v>108059</v>
      </c>
      <c r="F17" t="s">
        <v>0</v>
      </c>
      <c r="J17" s="5"/>
    </row>
    <row r="18" spans="1:10" ht="12.75">
      <c r="A18" s="4"/>
      <c r="B18" s="3" t="s">
        <v>27</v>
      </c>
      <c r="C18" s="4"/>
      <c r="D18" s="13">
        <v>295</v>
      </c>
      <c r="E18" s="12">
        <v>106090</v>
      </c>
      <c r="J18" s="5"/>
    </row>
    <row r="19" spans="1:10" ht="12.75">
      <c r="A19" s="4"/>
      <c r="B19" s="3"/>
      <c r="C19" s="4"/>
      <c r="D19" s="4"/>
      <c r="E19" s="12"/>
      <c r="F19" s="4"/>
      <c r="J19" s="5"/>
    </row>
    <row r="20" spans="1:10" ht="12.75">
      <c r="A20" s="13" t="s">
        <v>19</v>
      </c>
      <c r="B20" s="4"/>
      <c r="C20" s="4"/>
      <c r="D20" s="4"/>
      <c r="E20" s="4"/>
      <c r="J20" s="5"/>
    </row>
    <row r="21" spans="1:10" ht="12.75">
      <c r="A21" s="13" t="s">
        <v>20</v>
      </c>
      <c r="B21" s="4"/>
      <c r="C21" s="4"/>
      <c r="D21" s="4"/>
      <c r="E21" s="4" t="s">
        <v>0</v>
      </c>
      <c r="J21" s="5"/>
    </row>
    <row r="22" spans="1:10" ht="12.75">
      <c r="A22" s="20">
        <f>SUM(D12:D18)</f>
        <v>2207</v>
      </c>
      <c r="B22" s="8" t="s">
        <v>28</v>
      </c>
      <c r="C22" s="4"/>
      <c r="D22" s="4"/>
      <c r="E22" s="4" t="s">
        <v>0</v>
      </c>
      <c r="J22" s="5"/>
    </row>
    <row r="23" spans="1:10" ht="12.75">
      <c r="A23" s="20">
        <v>630</v>
      </c>
      <c r="B23" s="8" t="s">
        <v>42</v>
      </c>
      <c r="C23" s="4"/>
      <c r="D23" s="4"/>
      <c r="E23" t="s">
        <v>0</v>
      </c>
      <c r="F23" s="6"/>
      <c r="J23" s="5"/>
    </row>
    <row r="24" spans="1:10" ht="12.75">
      <c r="A24" s="20"/>
      <c r="B24" s="8" t="s">
        <v>26</v>
      </c>
      <c r="C24" s="4"/>
      <c r="D24" s="4"/>
      <c r="E24" s="6"/>
      <c r="F24" s="6"/>
      <c r="J24" s="5"/>
    </row>
    <row r="25" spans="1:10" ht="12.75">
      <c r="A25" s="20"/>
      <c r="B25" s="22" t="s">
        <v>32</v>
      </c>
      <c r="C25" s="4"/>
      <c r="D25" s="4"/>
      <c r="E25" s="6"/>
      <c r="F25" s="6"/>
      <c r="J25" s="5"/>
    </row>
    <row r="26" spans="1:10" ht="12.75">
      <c r="A26" s="20"/>
      <c r="B26" s="8" t="s">
        <v>31</v>
      </c>
      <c r="C26" s="4"/>
      <c r="D26" s="4"/>
      <c r="E26" s="6"/>
      <c r="F26" s="6"/>
      <c r="J26" s="5"/>
    </row>
    <row r="27" spans="1:10" ht="12.75">
      <c r="A27" s="20"/>
      <c r="B27" s="23" t="s">
        <v>33</v>
      </c>
      <c r="C27" s="4"/>
      <c r="D27" s="4"/>
      <c r="E27" s="6"/>
      <c r="F27" s="6"/>
      <c r="J27" s="5"/>
    </row>
    <row r="28" spans="1:10" ht="12.75">
      <c r="A28" s="20">
        <v>2837</v>
      </c>
      <c r="B28" s="8" t="s">
        <v>23</v>
      </c>
      <c r="C28" s="4"/>
      <c r="D28" s="4" t="s">
        <v>0</v>
      </c>
      <c r="E28" s="4"/>
      <c r="J28" s="5"/>
    </row>
    <row r="29" spans="1:10" ht="12.75">
      <c r="A29" s="13"/>
      <c r="B29" s="4"/>
      <c r="C29" s="4"/>
      <c r="D29" s="4"/>
      <c r="E29" s="4"/>
      <c r="J29" s="5"/>
    </row>
    <row r="30" spans="1:6" ht="15">
      <c r="A30" s="7" t="s">
        <v>21</v>
      </c>
      <c r="B30" s="11"/>
      <c r="C30" s="11"/>
      <c r="D30" s="11"/>
      <c r="E30" s="11"/>
      <c r="F30" s="4"/>
    </row>
    <row r="31" spans="1:6" ht="15.75">
      <c r="A31" s="10"/>
      <c r="B31" s="11"/>
      <c r="C31" s="11"/>
      <c r="D31" s="11"/>
      <c r="E31" s="11"/>
      <c r="F31" s="4"/>
    </row>
    <row r="32" spans="1:6" ht="15">
      <c r="A32" s="16" t="s">
        <v>12</v>
      </c>
      <c r="B32" s="16"/>
      <c r="C32" s="11"/>
      <c r="D32" s="11"/>
      <c r="E32" s="11"/>
      <c r="F32" s="4"/>
    </row>
    <row r="33" spans="1:6" ht="15">
      <c r="A33" s="16"/>
      <c r="B33" s="16" t="s">
        <v>29</v>
      </c>
      <c r="C33" s="11"/>
      <c r="D33" s="11"/>
      <c r="E33" s="11"/>
      <c r="F33" s="4"/>
    </row>
    <row r="34" spans="1:6" ht="15">
      <c r="A34" s="16"/>
      <c r="B34" s="16" t="s">
        <v>9</v>
      </c>
      <c r="C34" s="11"/>
      <c r="D34" s="11"/>
      <c r="E34" s="11"/>
      <c r="F34" s="4"/>
    </row>
    <row r="35" spans="1:7" ht="15">
      <c r="A35" s="16"/>
      <c r="B35" s="17" t="s">
        <v>43</v>
      </c>
      <c r="C35" s="11"/>
      <c r="D35" s="11"/>
      <c r="E35" s="11"/>
      <c r="F35" s="19"/>
      <c r="G35" t="s">
        <v>0</v>
      </c>
    </row>
    <row r="36" spans="1:6" ht="15.75">
      <c r="A36" s="18"/>
      <c r="B36" s="18" t="s">
        <v>44</v>
      </c>
      <c r="C36" s="2"/>
      <c r="D36" s="1"/>
      <c r="E36" s="2"/>
      <c r="F36" t="s">
        <v>0</v>
      </c>
    </row>
    <row r="37" spans="1:6" ht="15">
      <c r="A37" s="18" t="s">
        <v>10</v>
      </c>
      <c r="B37" s="18" t="s">
        <v>11</v>
      </c>
      <c r="C37" s="2"/>
      <c r="D37" s="2"/>
      <c r="E37" s="2"/>
      <c r="F37" t="s">
        <v>0</v>
      </c>
    </row>
    <row r="38" spans="1:5" ht="15">
      <c r="A38" s="18"/>
      <c r="B38" s="18" t="s">
        <v>30</v>
      </c>
      <c r="C38" s="2"/>
      <c r="D38" s="2"/>
      <c r="E38" s="2"/>
    </row>
    <row r="39" spans="1:6" ht="15">
      <c r="A39" s="18" t="s">
        <v>45</v>
      </c>
      <c r="B39" s="18"/>
      <c r="C39" s="2"/>
      <c r="D39" s="2"/>
      <c r="E39" s="2" t="s">
        <v>0</v>
      </c>
      <c r="F39" t="s">
        <v>0</v>
      </c>
    </row>
    <row r="40" spans="1:5" ht="15">
      <c r="A40" s="18"/>
      <c r="B40" s="18" t="s">
        <v>0</v>
      </c>
      <c r="C40" s="2"/>
      <c r="D40" s="2"/>
      <c r="E40" s="2"/>
    </row>
    <row r="41" spans="1:5" ht="15">
      <c r="A41" s="18" t="s">
        <v>39</v>
      </c>
      <c r="B41" s="18"/>
      <c r="C41" s="2"/>
      <c r="D41" s="2"/>
      <c r="E41" s="2"/>
    </row>
    <row r="42" spans="1:5" ht="15">
      <c r="A42" s="18"/>
      <c r="B42" s="18" t="s">
        <v>38</v>
      </c>
      <c r="C42" s="2"/>
      <c r="D42" s="2"/>
      <c r="E42" s="2"/>
    </row>
    <row r="43" spans="1:5" ht="15">
      <c r="A43" s="18"/>
      <c r="B43" s="8" t="s">
        <v>26</v>
      </c>
      <c r="C43" s="2"/>
      <c r="D43" s="2"/>
      <c r="E43" s="2"/>
    </row>
    <row r="44" spans="1:5" ht="15">
      <c r="A44" s="18"/>
      <c r="B44" s="22" t="s">
        <v>32</v>
      </c>
      <c r="C44" s="2"/>
      <c r="D44" s="2"/>
      <c r="E44" s="2"/>
    </row>
    <row r="45" spans="1:5" ht="15">
      <c r="A45" s="18"/>
      <c r="B45" s="8" t="s">
        <v>31</v>
      </c>
      <c r="C45" s="2"/>
      <c r="D45" s="2"/>
      <c r="E45" s="2"/>
    </row>
    <row r="46" spans="1:5" ht="15">
      <c r="A46" s="18"/>
      <c r="B46" s="23" t="s">
        <v>33</v>
      </c>
      <c r="C46" s="2"/>
      <c r="D46" s="2"/>
      <c r="E46" s="2"/>
    </row>
    <row r="47" spans="1:5" ht="15">
      <c r="A47" s="18"/>
      <c r="B47" s="23" t="s">
        <v>35</v>
      </c>
      <c r="C47" s="2"/>
      <c r="D47" s="2"/>
      <c r="E47" s="2"/>
    </row>
    <row r="48" spans="1:6" ht="15">
      <c r="A48" s="18"/>
      <c r="B48" s="23" t="s">
        <v>46</v>
      </c>
      <c r="C48" s="2"/>
      <c r="D48" s="18" t="s">
        <v>0</v>
      </c>
      <c r="E48" s="2"/>
      <c r="F48" t="s">
        <v>0</v>
      </c>
    </row>
    <row r="49" spans="1:5" ht="15">
      <c r="A49" s="18"/>
      <c r="B49" s="18" t="s">
        <v>47</v>
      </c>
      <c r="C49" s="2"/>
      <c r="D49" s="18"/>
      <c r="E49" s="2"/>
    </row>
    <row r="50" spans="1:5" ht="15">
      <c r="A50" s="18"/>
      <c r="B50" t="s">
        <v>48</v>
      </c>
      <c r="C50" s="2"/>
      <c r="D50" s="18"/>
      <c r="E50" s="2"/>
    </row>
    <row r="51" spans="1:7" ht="15">
      <c r="A51" s="18" t="s">
        <v>0</v>
      </c>
      <c r="B51" s="18" t="s">
        <v>0</v>
      </c>
      <c r="C51" s="2"/>
      <c r="D51" s="2"/>
      <c r="E51" s="2"/>
      <c r="F51" t="s">
        <v>0</v>
      </c>
      <c r="G51" t="s">
        <v>0</v>
      </c>
    </row>
    <row r="52" spans="1:5" ht="15">
      <c r="A52" s="18" t="s">
        <v>22</v>
      </c>
      <c r="B52" s="18"/>
      <c r="C52" s="2"/>
      <c r="D52" s="2"/>
      <c r="E52" s="2"/>
    </row>
    <row r="53" spans="1:5" ht="15">
      <c r="A53" s="18" t="s">
        <v>49</v>
      </c>
      <c r="B53" s="18"/>
      <c r="C53" s="2"/>
      <c r="D53" s="2"/>
      <c r="E53" s="2" t="s">
        <v>0</v>
      </c>
    </row>
    <row r="54" spans="1:7" ht="15" customHeight="1">
      <c r="A54" s="18" t="s">
        <v>50</v>
      </c>
      <c r="B54" s="18"/>
      <c r="C54" s="2"/>
      <c r="D54" s="2"/>
      <c r="E54" s="2"/>
      <c r="G54" t="s">
        <v>0</v>
      </c>
    </row>
    <row r="55" spans="1:5" ht="15" customHeight="1">
      <c r="A55" s="18" t="s">
        <v>0</v>
      </c>
      <c r="B55" s="18"/>
      <c r="C55" s="2"/>
      <c r="D55" s="2"/>
      <c r="E55" s="2"/>
    </row>
    <row r="56" spans="1:6" ht="15" customHeight="1">
      <c r="A56" s="18" t="s">
        <v>24</v>
      </c>
      <c r="B56" s="18" t="s">
        <v>37</v>
      </c>
      <c r="C56" s="2"/>
      <c r="D56" s="2"/>
      <c r="E56" s="18"/>
      <c r="F56">
        <v>3600</v>
      </c>
    </row>
    <row r="57" spans="1:6" ht="15" customHeight="1">
      <c r="A57" s="18"/>
      <c r="B57" s="18" t="s">
        <v>34</v>
      </c>
      <c r="C57" s="2"/>
      <c r="D57" s="2"/>
      <c r="E57" s="18"/>
      <c r="F57">
        <v>2837</v>
      </c>
    </row>
    <row r="58" spans="1:5" ht="15" customHeight="1">
      <c r="A58" s="18"/>
      <c r="B58" s="18" t="s">
        <v>36</v>
      </c>
      <c r="C58" s="2"/>
      <c r="D58" s="2"/>
      <c r="E58" s="18"/>
    </row>
    <row r="59" spans="1:6" ht="15" customHeight="1">
      <c r="A59" s="18"/>
      <c r="B59" s="21" t="s">
        <v>51</v>
      </c>
      <c r="C59" s="2"/>
      <c r="D59" s="2"/>
      <c r="E59" s="18" t="s">
        <v>0</v>
      </c>
      <c r="F59">
        <v>95</v>
      </c>
    </row>
    <row r="60" spans="1:7" ht="15" customHeight="1">
      <c r="A60" s="18"/>
      <c r="B60" s="18" t="s">
        <v>25</v>
      </c>
      <c r="C60" s="2"/>
      <c r="D60" s="2"/>
      <c r="E60" s="18" t="s">
        <v>0</v>
      </c>
      <c r="F60">
        <v>668</v>
      </c>
      <c r="G60" t="s">
        <v>0</v>
      </c>
    </row>
    <row r="61" spans="1:5" ht="15" customHeight="1">
      <c r="A61" s="18"/>
      <c r="B61" s="24" t="s">
        <v>52</v>
      </c>
      <c r="C61" s="2"/>
      <c r="D61" s="2"/>
      <c r="E61" s="18"/>
    </row>
    <row r="62" spans="1:5" ht="15" customHeight="1">
      <c r="A62" s="18"/>
      <c r="B62" s="24" t="s">
        <v>54</v>
      </c>
      <c r="C62" s="2"/>
      <c r="D62" s="2"/>
      <c r="E62" s="18"/>
    </row>
    <row r="63" spans="1:5" ht="15" customHeight="1">
      <c r="A63" s="18"/>
      <c r="B63" s="24" t="s">
        <v>55</v>
      </c>
      <c r="C63" s="2"/>
      <c r="D63" s="2"/>
      <c r="E63" s="18"/>
    </row>
    <row r="64" spans="1:5" ht="15" customHeight="1">
      <c r="A64" s="18"/>
      <c r="B64" s="24"/>
      <c r="C64" s="2"/>
      <c r="D64" s="2"/>
      <c r="E64" s="18"/>
    </row>
    <row r="65" spans="1:5" ht="15">
      <c r="A65" s="18" t="s">
        <v>53</v>
      </c>
      <c r="B65" s="18"/>
      <c r="C65" s="2"/>
      <c r="D65" s="2"/>
      <c r="E65" s="2"/>
    </row>
    <row r="66" spans="1:4" ht="15">
      <c r="A66" s="18" t="s">
        <v>0</v>
      </c>
      <c r="B66" s="18"/>
      <c r="C66" s="2"/>
      <c r="D66" s="2"/>
    </row>
    <row r="67" spans="1:4" ht="15">
      <c r="A67" s="18" t="s">
        <v>0</v>
      </c>
      <c r="B67" s="18"/>
      <c r="C67" s="2"/>
      <c r="D67" s="2"/>
    </row>
    <row r="68" spans="1:4" ht="15">
      <c r="A68" s="18" t="s">
        <v>0</v>
      </c>
      <c r="B68" s="18"/>
      <c r="C68" s="2"/>
      <c r="D68" s="2"/>
    </row>
    <row r="69" spans="1:5" ht="15">
      <c r="A69" s="18"/>
      <c r="B69" s="18"/>
      <c r="C69" s="2"/>
      <c r="D69" s="2"/>
      <c r="E69" s="18"/>
    </row>
    <row r="70" spans="1:5" ht="15">
      <c r="A70" s="18"/>
      <c r="B70" s="18"/>
      <c r="C70" s="2"/>
      <c r="D70" s="2"/>
      <c r="E70" s="18"/>
    </row>
    <row r="71" spans="1:5" ht="15">
      <c r="A71" s="18"/>
      <c r="B71" s="18"/>
      <c r="C71" s="2"/>
      <c r="D71" s="2"/>
      <c r="E71" s="18"/>
    </row>
    <row r="72" spans="1:2" ht="12.75">
      <c r="A72" s="18"/>
      <c r="B72" s="18"/>
    </row>
    <row r="73" spans="1:2" ht="12.75">
      <c r="A73" s="18"/>
      <c r="B73" s="18"/>
    </row>
    <row r="74" spans="1:2" ht="12.75">
      <c r="A74" s="18"/>
      <c r="B74" s="18"/>
    </row>
    <row r="75" spans="1:2" ht="12.75">
      <c r="A75" s="18"/>
      <c r="B75" s="18"/>
    </row>
    <row r="76" spans="1:2" ht="12.75">
      <c r="A76" s="18"/>
      <c r="B76" s="18"/>
    </row>
    <row r="77" spans="1:2" ht="12.75">
      <c r="A77" s="18"/>
      <c r="B77" s="18"/>
    </row>
    <row r="78" spans="1:2" ht="12.75">
      <c r="A78" s="18"/>
      <c r="B78" s="18"/>
    </row>
    <row r="79" spans="1:2" ht="12.75">
      <c r="A79" s="18"/>
      <c r="B79" s="18"/>
    </row>
    <row r="80" spans="1:2" ht="12.75">
      <c r="A80" s="18"/>
      <c r="B80" s="18"/>
    </row>
    <row r="81" spans="1:2" ht="12.75">
      <c r="A81" s="18"/>
      <c r="B81" s="18"/>
    </row>
    <row r="82" spans="1:2" ht="12.75">
      <c r="A82" s="18"/>
      <c r="B82" s="18"/>
    </row>
    <row r="83" spans="1:2" ht="12.75">
      <c r="A83" s="18"/>
      <c r="B83" s="18"/>
    </row>
    <row r="84" spans="1:2" ht="12.75">
      <c r="A84" s="18"/>
      <c r="B84" s="18"/>
    </row>
    <row r="85" spans="1:2" ht="12.75">
      <c r="A85" s="18"/>
      <c r="B85" s="18"/>
    </row>
    <row r="86" spans="1:2" ht="12.75">
      <c r="A86" s="18"/>
      <c r="B86" s="18"/>
    </row>
    <row r="87" spans="1:2" ht="12.75">
      <c r="A87" s="18"/>
      <c r="B87" s="18"/>
    </row>
    <row r="88" spans="1:2" ht="12.75">
      <c r="A88" s="18"/>
      <c r="B88" s="18"/>
    </row>
    <row r="89" spans="1:2" ht="12.75">
      <c r="A89" s="18"/>
      <c r="B89" s="18"/>
    </row>
    <row r="90" spans="1:2" ht="12.75">
      <c r="A90" s="18"/>
      <c r="B90" s="18"/>
    </row>
    <row r="91" spans="1:2" ht="12.75">
      <c r="A91" s="18"/>
      <c r="B91" s="18"/>
    </row>
    <row r="92" spans="1:2" ht="12.75">
      <c r="A92" s="18"/>
      <c r="B92" s="18"/>
    </row>
    <row r="93" spans="1:2" ht="12.75">
      <c r="A93" s="18"/>
      <c r="B93" s="18"/>
    </row>
    <row r="94" spans="1:2" ht="12.75">
      <c r="A94" s="18"/>
      <c r="B94" s="18"/>
    </row>
    <row r="95" spans="1:2" ht="12.75">
      <c r="A95" s="18"/>
      <c r="B95" s="18"/>
    </row>
    <row r="96" spans="1:2" ht="12.75">
      <c r="A96" s="18"/>
      <c r="B96" s="18"/>
    </row>
    <row r="97" spans="1:2" ht="12.75">
      <c r="A97" s="18"/>
      <c r="B97" s="18"/>
    </row>
    <row r="98" spans="1:2" ht="12.75">
      <c r="A98" s="18"/>
      <c r="B98" s="18"/>
    </row>
    <row r="99" spans="1:2" ht="12.75">
      <c r="A99" s="18"/>
      <c r="B99" s="18"/>
    </row>
    <row r="100" spans="1:2" ht="12.75">
      <c r="A100" s="18"/>
      <c r="B100" s="18"/>
    </row>
    <row r="101" spans="1:2" ht="12.75">
      <c r="A101" s="18"/>
      <c r="B101" s="18"/>
    </row>
    <row r="102" spans="1:2" ht="12.75">
      <c r="A102" s="18"/>
      <c r="B102" s="18"/>
    </row>
    <row r="103" spans="1:2" ht="12.75">
      <c r="A103" s="18"/>
      <c r="B103" s="18"/>
    </row>
    <row r="104" spans="1:2" ht="12.75">
      <c r="A104" s="18"/>
      <c r="B104" s="18"/>
    </row>
    <row r="105" spans="1:2" ht="12.75">
      <c r="A105" s="18"/>
      <c r="B105" s="18"/>
    </row>
    <row r="106" spans="1:2" ht="12.75">
      <c r="A106" s="18"/>
      <c r="B106" s="18"/>
    </row>
  </sheetData>
  <printOptions horizontalCentered="1"/>
  <pageMargins left="0" right="0" top="1" bottom="1" header="0.5" footer="0.5"/>
  <pageSetup horizontalDpi="600" verticalDpi="600" orientation="landscape" scale="80" r:id="rId1"/>
  <rowBreaks count="1" manualBreakCount="1">
    <brk id="3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satisfied Microsoft Office User</dc:creator>
  <cp:keywords/>
  <dc:description/>
  <cp:lastModifiedBy>rsacchi</cp:lastModifiedBy>
  <cp:lastPrinted>2003-09-16T15:51:49Z</cp:lastPrinted>
  <dcterms:created xsi:type="dcterms:W3CDTF">2003-04-08T14:40:29Z</dcterms:created>
  <dcterms:modified xsi:type="dcterms:W3CDTF">2003-09-16T15:51:53Z</dcterms:modified>
  <cp:category/>
  <cp:version/>
  <cp:contentType/>
  <cp:contentStatus/>
</cp:coreProperties>
</file>