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<sst xmlns="http://schemas.openxmlformats.org/spreadsheetml/2006/main" count="460" uniqueCount="380">
  <si>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</si>
  <si>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</si>
  <si>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</si>
  <si>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</si>
  <si>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</si>
  <si>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</si>
  <si>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</si>
  <si>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</si>
  <si>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</si>
  <si>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</si>
  <si>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</si>
  <si>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</si>
  <si>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</si>
  <si>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6044</t>
  </si>
  <si>
    <t xml:space="preserve"> Eureka Elementary</t>
  </si>
  <si>
    <t>6621 HWY 83 N</t>
  </si>
  <si>
    <t>MINOT</t>
  </si>
  <si>
    <t>ND</t>
  </si>
  <si>
    <t>58703</t>
  </si>
  <si>
    <t>5386</t>
  </si>
  <si>
    <t xml:space="preserve"> Killdeer Public School District #16</t>
  </si>
  <si>
    <t>PO BOX 579</t>
  </si>
  <si>
    <t>KILLDEER</t>
  </si>
  <si>
    <t>58640</t>
  </si>
  <si>
    <t>0520</t>
  </si>
  <si>
    <t>Alexander Public School #2</t>
  </si>
  <si>
    <t>PO BOX 66</t>
  </si>
  <si>
    <t>ALEXANDER</t>
  </si>
  <si>
    <t>58831</t>
  </si>
  <si>
    <t>6612</t>
  </si>
  <si>
    <t>Anamoose Public School -- K-12 Public School</t>
  </si>
  <si>
    <t>706 3RD ST W</t>
  </si>
  <si>
    <t>ANAMOOSE</t>
  </si>
  <si>
    <t>58710</t>
  </si>
  <si>
    <t>6123</t>
  </si>
  <si>
    <t>Apple Creek School</t>
  </si>
  <si>
    <t>2000 93RD ST SE</t>
  </si>
  <si>
    <t>BISMARCK</t>
  </si>
  <si>
    <t>58504</t>
  </si>
  <si>
    <t>5136</t>
  </si>
  <si>
    <t xml:space="preserve">Baldwin Elementary School </t>
  </si>
  <si>
    <t>PO BOX 154</t>
  </si>
  <si>
    <t>BALDWIN</t>
  </si>
  <si>
    <t>58521</t>
  </si>
  <si>
    <t>5996</t>
  </si>
  <si>
    <t>Bell Public School</t>
  </si>
  <si>
    <t>5901 HWY 52 S</t>
  </si>
  <si>
    <t>58701</t>
  </si>
  <si>
    <t>0402</t>
  </si>
  <si>
    <t>Bisbee-Egeland #2</t>
  </si>
  <si>
    <t>PO BOX 217</t>
  </si>
  <si>
    <t>BISBEE</t>
  </si>
  <si>
    <t>58317</t>
  </si>
  <si>
    <t>4975</t>
  </si>
  <si>
    <t>Bowbells Public School District 14</t>
  </si>
  <si>
    <t>PO BOX 279</t>
  </si>
  <si>
    <t>BOWBELLS</t>
  </si>
  <si>
    <t>58721</t>
  </si>
  <si>
    <t>4318</t>
  </si>
  <si>
    <t>Burke Central School District 36</t>
  </si>
  <si>
    <t>PO BOX 91</t>
  </si>
  <si>
    <t>LIGNITE</t>
  </si>
  <si>
    <t>58752</t>
  </si>
  <si>
    <t>2124</t>
  </si>
  <si>
    <t>Cavalier Public School District #6</t>
  </si>
  <si>
    <t>PO BOX 410</t>
  </si>
  <si>
    <t>CAVALIER</t>
  </si>
  <si>
    <t>58220</t>
  </si>
  <si>
    <t>5540</t>
  </si>
  <si>
    <t>Central Elementary School District #32</t>
  </si>
  <si>
    <t>106 COURT AVE</t>
  </si>
  <si>
    <t>AMIDON</t>
  </si>
  <si>
    <t>58620</t>
  </si>
  <si>
    <t>2374</t>
  </si>
  <si>
    <t>Drayton Public School District</t>
  </si>
  <si>
    <t>108 S 5TH ST</t>
  </si>
  <si>
    <t>DRAYTON</t>
  </si>
  <si>
    <t>58225</t>
  </si>
  <si>
    <t>1353</t>
  </si>
  <si>
    <t>Edinburg 106</t>
  </si>
  <si>
    <t>PO BOX 6</t>
  </si>
  <si>
    <t>EDINBURG</t>
  </si>
  <si>
    <t>58227</t>
  </si>
  <si>
    <t>4172</t>
  </si>
  <si>
    <t>Fairmount Public School</t>
  </si>
  <si>
    <t>PO BOX 228</t>
  </si>
  <si>
    <t>FAIRMOUNT</t>
  </si>
  <si>
    <t>58030</t>
  </si>
  <si>
    <t>2215</t>
  </si>
  <si>
    <t>Fessenden-Bowdon Public School # 25</t>
  </si>
  <si>
    <t>PO BOX 67</t>
  </si>
  <si>
    <t>FESSENDEN</t>
  </si>
  <si>
    <t>58438</t>
  </si>
  <si>
    <t>5240</t>
  </si>
  <si>
    <t>Finley-Sharon Public School -- K-12</t>
  </si>
  <si>
    <t>PO BOX 448</t>
  </si>
  <si>
    <t>FINLEY</t>
  </si>
  <si>
    <t>58230</t>
  </si>
  <si>
    <t>4303</t>
  </si>
  <si>
    <t>Ft. Ransom School District # 6</t>
  </si>
  <si>
    <t>135 MILL RD</t>
  </si>
  <si>
    <t>FORT RANSOM</t>
  </si>
  <si>
    <t>58033</t>
  </si>
  <si>
    <t>0913</t>
  </si>
  <si>
    <t>Glenburn Public School -- K-12</t>
  </si>
  <si>
    <t>102 RAYMOND ST</t>
  </si>
  <si>
    <t>GLENBURN</t>
  </si>
  <si>
    <t>58740</t>
  </si>
  <si>
    <t>5732</t>
  </si>
  <si>
    <t>Golva Elementary School</t>
  </si>
  <si>
    <t>PO BOX 170</t>
  </si>
  <si>
    <t>GOLVA</t>
  </si>
  <si>
    <t>58632</t>
  </si>
  <si>
    <t>2590</t>
  </si>
  <si>
    <t>Goodrich Public School</t>
  </si>
  <si>
    <t>PO BOX 159</t>
  </si>
  <si>
    <t>GOODRICH</t>
  </si>
  <si>
    <t>58444</t>
  </si>
  <si>
    <t>0339</t>
  </si>
  <si>
    <t>Grenora Public School District 99</t>
  </si>
  <si>
    <t>PO BOX 38</t>
  </si>
  <si>
    <t>GRENORA</t>
  </si>
  <si>
    <t>58845</t>
  </si>
  <si>
    <t>2490</t>
  </si>
  <si>
    <t>Halliday Public School</t>
  </si>
  <si>
    <t>PO BOX 188</t>
  </si>
  <si>
    <t>HALLIDAY</t>
  </si>
  <si>
    <t>58636</t>
  </si>
  <si>
    <t>1820</t>
  </si>
  <si>
    <t>Hankinson Public School</t>
  </si>
  <si>
    <t>PO BOX 220</t>
  </si>
  <si>
    <t>HANKINSON</t>
  </si>
  <si>
    <t>58041</t>
  </si>
  <si>
    <t>0346</t>
  </si>
  <si>
    <t>Hatton Public School</t>
  </si>
  <si>
    <t>PO BOX 200</t>
  </si>
  <si>
    <t>HATTON</t>
  </si>
  <si>
    <t>58240</t>
  </si>
  <si>
    <t>5805</t>
  </si>
  <si>
    <t>Hazelton-Moffit-Braddock Public School</t>
  </si>
  <si>
    <t>PO BOX 209</t>
  </si>
  <si>
    <t>HAZELTON</t>
  </si>
  <si>
    <t>58544</t>
  </si>
  <si>
    <t>5827</t>
  </si>
  <si>
    <t>Hazen Public School</t>
  </si>
  <si>
    <t>PO BOX 487</t>
  </si>
  <si>
    <t>HAZEN</t>
  </si>
  <si>
    <t>58545</t>
  </si>
  <si>
    <t>0419</t>
  </si>
  <si>
    <t>Hillsboro Public School District 9</t>
  </si>
  <si>
    <t>HILLSBORO</t>
  </si>
  <si>
    <t>58045</t>
  </si>
  <si>
    <t>3943</t>
  </si>
  <si>
    <t>Hope Public School</t>
  </si>
  <si>
    <t>PO BOX 100</t>
  </si>
  <si>
    <t>HOPE</t>
  </si>
  <si>
    <t>58046</t>
  </si>
  <si>
    <t>6162</t>
  </si>
  <si>
    <t>Horse Creek School District 32</t>
  </si>
  <si>
    <t>1812 HORSE CREEK RD</t>
  </si>
  <si>
    <t>CARTWRIGHT</t>
  </si>
  <si>
    <t>58838</t>
  </si>
  <si>
    <t>4316</t>
  </si>
  <si>
    <t>Kensal Public School</t>
  </si>
  <si>
    <t>803 1ST AVE</t>
  </si>
  <si>
    <t>KENSAL</t>
  </si>
  <si>
    <t>58455</t>
  </si>
  <si>
    <t>0459</t>
  </si>
  <si>
    <t>Leeds Public School District # 6</t>
  </si>
  <si>
    <t>PO BOX 189</t>
  </si>
  <si>
    <t>LEEDS</t>
  </si>
  <si>
    <t>58346</t>
  </si>
  <si>
    <t>5112</t>
  </si>
  <si>
    <t>Lisbon Public Schools #19</t>
  </si>
  <si>
    <t>PO BOX 593</t>
  </si>
  <si>
    <t>LISBON</t>
  </si>
  <si>
    <t>58054</t>
  </si>
  <si>
    <t>6427</t>
  </si>
  <si>
    <t>Manning School District #45</t>
  </si>
  <si>
    <t>10500 HWY 1804 S</t>
  </si>
  <si>
    <t>0397</t>
  </si>
  <si>
    <t>Manvel Public School</t>
  </si>
  <si>
    <t>801 OLDHAM AVE</t>
  </si>
  <si>
    <t>MANVEL</t>
  </si>
  <si>
    <t>58256</t>
  </si>
  <si>
    <t>0424</t>
  </si>
  <si>
    <t>Maple Valley School District #4</t>
  </si>
  <si>
    <t>PO BOX 168</t>
  </si>
  <si>
    <t>TOWER CITY</t>
  </si>
  <si>
    <t>58071</t>
  </si>
  <si>
    <t>5558</t>
  </si>
  <si>
    <t>Marmarth School District #12</t>
  </si>
  <si>
    <t>PO BOX 70</t>
  </si>
  <si>
    <t>MARMARTH</t>
  </si>
  <si>
    <t>58643</t>
  </si>
  <si>
    <t>4617</t>
  </si>
  <si>
    <t>Max Public School #50</t>
  </si>
  <si>
    <t>PO BOX 297</t>
  </si>
  <si>
    <t>MAX</t>
  </si>
  <si>
    <t>58759</t>
  </si>
  <si>
    <t>4198</t>
  </si>
  <si>
    <t>Menoken School</t>
  </si>
  <si>
    <t>PO BOX D</t>
  </si>
  <si>
    <t>MENOKEN</t>
  </si>
  <si>
    <t>58558</t>
  </si>
  <si>
    <t>5301</t>
  </si>
  <si>
    <t>Milnor Public School</t>
  </si>
  <si>
    <t>PO BOX 369</t>
  </si>
  <si>
    <t>MILNOR</t>
  </si>
  <si>
    <t>58060</t>
  </si>
  <si>
    <t>4606</t>
  </si>
  <si>
    <t>Montefiore Public School District #1</t>
  </si>
  <si>
    <t>PO BOX 249</t>
  </si>
  <si>
    <t>WILTON</t>
  </si>
  <si>
    <t>58579</t>
  </si>
  <si>
    <t>6247</t>
  </si>
  <si>
    <t xml:space="preserve">Montpelier School </t>
  </si>
  <si>
    <t>PO BOX 10</t>
  </si>
  <si>
    <t>MONTPELIER</t>
  </si>
  <si>
    <t>58472</t>
  </si>
  <si>
    <t>0689</t>
  </si>
  <si>
    <t>Munich Public School District</t>
  </si>
  <si>
    <t>PO BOX 39</t>
  </si>
  <si>
    <t>MUNICH</t>
  </si>
  <si>
    <t>58352</t>
  </si>
  <si>
    <t>3815</t>
  </si>
  <si>
    <t>Nash Public School District 51</t>
  </si>
  <si>
    <t>102 NASH DR</t>
  </si>
  <si>
    <t>GRAFTON</t>
  </si>
  <si>
    <t>58237</t>
  </si>
  <si>
    <t>6111</t>
  </si>
  <si>
    <t>Naughton School District No. 25</t>
  </si>
  <si>
    <t>9101 123RD AVE NE</t>
  </si>
  <si>
    <t>58503</t>
  </si>
  <si>
    <t>1147</t>
  </si>
  <si>
    <t>New Rockford Public School #1</t>
  </si>
  <si>
    <t>437 1ST AVE N</t>
  </si>
  <si>
    <t>NEW ROCKFORD</t>
  </si>
  <si>
    <t>58356</t>
  </si>
  <si>
    <t>5316</t>
  </si>
  <si>
    <t>North Sargent Public School #3</t>
  </si>
  <si>
    <t>PO BOX 289</t>
  </si>
  <si>
    <t>GWINNER</t>
  </si>
  <si>
    <t>58040</t>
  </si>
  <si>
    <t>0411</t>
  </si>
  <si>
    <t>Northern Cass School District #97</t>
  </si>
  <si>
    <t>16021 18TH ST SE</t>
  </si>
  <si>
    <t>HUNTER</t>
  </si>
  <si>
    <t>58048</t>
  </si>
  <si>
    <t>0687</t>
  </si>
  <si>
    <t>Northwood Public School #129</t>
  </si>
  <si>
    <t>PO BOX 250</t>
  </si>
  <si>
    <t>NORTHWOOD</t>
  </si>
  <si>
    <t>58267</t>
  </si>
  <si>
    <t>1884</t>
  </si>
  <si>
    <t>Oakes School District #41</t>
  </si>
  <si>
    <t>804 MAIN AVE</t>
  </si>
  <si>
    <t>OAKES</t>
  </si>
  <si>
    <t>58474</t>
  </si>
  <si>
    <t>6837</t>
  </si>
  <si>
    <t>Oberon Public School District 16</t>
  </si>
  <si>
    <t>PO BOX 2</t>
  </si>
  <si>
    <t>OBERON</t>
  </si>
  <si>
    <t>58357</t>
  </si>
  <si>
    <t>3770</t>
  </si>
  <si>
    <t>Page Public School</t>
  </si>
  <si>
    <t>PO BOX 26</t>
  </si>
  <si>
    <t>PAGE</t>
  </si>
  <si>
    <t>58064</t>
  </si>
  <si>
    <t>3089</t>
  </si>
  <si>
    <t>Pingree-Buchanan Public School</t>
  </si>
  <si>
    <t>111 LINCOLN AVE</t>
  </si>
  <si>
    <t>PINGREE</t>
  </si>
  <si>
    <t>58476</t>
  </si>
  <si>
    <t>5952</t>
  </si>
  <si>
    <t>Pleasant Valley School District #35</t>
  </si>
  <si>
    <t>201 MILLER AVE</t>
  </si>
  <si>
    <t>HURDSFIELD</t>
  </si>
  <si>
    <t>58451</t>
  </si>
  <si>
    <t>6050</t>
  </si>
  <si>
    <t>Powers Lake Public School District #027</t>
  </si>
  <si>
    <t>PO BOX 346</t>
  </si>
  <si>
    <t>POWERS LAKE</t>
  </si>
  <si>
    <t>58773</t>
  </si>
  <si>
    <t>0504</t>
  </si>
  <si>
    <t>Richland School District</t>
  </si>
  <si>
    <t>PO BOX 49</t>
  </si>
  <si>
    <t>COLFAX</t>
  </si>
  <si>
    <t>58018</t>
  </si>
  <si>
    <t>5643</t>
  </si>
  <si>
    <t>Robinson Public School</t>
  </si>
  <si>
    <t>ROBINSON</t>
  </si>
  <si>
    <t>58478</t>
  </si>
  <si>
    <t>1955</t>
  </si>
  <si>
    <t>Sargent Central School District #6</t>
  </si>
  <si>
    <t>575 5TH ST SW</t>
  </si>
  <si>
    <t>FORMAN</t>
  </si>
  <si>
    <t>58032</t>
  </si>
  <si>
    <t>0518</t>
  </si>
  <si>
    <t>Sawyer Public School</t>
  </si>
  <si>
    <t>PO BOX 167</t>
  </si>
  <si>
    <t>SAWYER</t>
  </si>
  <si>
    <t>58781</t>
  </si>
  <si>
    <t>0334</t>
  </si>
  <si>
    <t>Scranton Public School District #33</t>
  </si>
  <si>
    <t>PO BOX 126</t>
  </si>
  <si>
    <t>SCRANTON</t>
  </si>
  <si>
    <t>58653</t>
  </si>
  <si>
    <t>4964</t>
  </si>
  <si>
    <t>Sims District #8</t>
  </si>
  <si>
    <t>PO BOX 128</t>
  </si>
  <si>
    <t>ALMONT</t>
  </si>
  <si>
    <t>58520</t>
  </si>
  <si>
    <t>1789</t>
  </si>
  <si>
    <t>St. Thomas Public School</t>
  </si>
  <si>
    <t>PO BOX 150</t>
  </si>
  <si>
    <t>SAINT THOMAS</t>
  </si>
  <si>
    <t>58276</t>
  </si>
  <si>
    <t>0678</t>
  </si>
  <si>
    <t>Starkweather Public School District #44</t>
  </si>
  <si>
    <t>PO BOX 45</t>
  </si>
  <si>
    <t>STARKWEATHER</t>
  </si>
  <si>
    <t>58377</t>
  </si>
  <si>
    <t>5493</t>
  </si>
  <si>
    <t>Steele - Dawson Public School</t>
  </si>
  <si>
    <t>PO BOX 380</t>
  </si>
  <si>
    <t>STEELE</t>
  </si>
  <si>
    <t>58482</t>
  </si>
  <si>
    <t>6014</t>
  </si>
  <si>
    <t>Sterling Elementary School</t>
  </si>
  <si>
    <t>PO BOX 68</t>
  </si>
  <si>
    <t>STERLING</t>
  </si>
  <si>
    <t>58572</t>
  </si>
  <si>
    <t>0368</t>
  </si>
  <si>
    <t>Thompson Public School</t>
  </si>
  <si>
    <t>PO BOX 269</t>
  </si>
  <si>
    <t>THOMPSON</t>
  </si>
  <si>
    <t>58278</t>
  </si>
  <si>
    <t>0374</t>
  </si>
  <si>
    <t>Tioga Public School District #15</t>
  </si>
  <si>
    <t>PO BOX 69</t>
  </si>
  <si>
    <t>TIOGA</t>
  </si>
  <si>
    <t>58852</t>
  </si>
  <si>
    <t>3105</t>
  </si>
  <si>
    <t>Turtle Lake-Mercer School District #72</t>
  </si>
  <si>
    <t>PO BOX 160</t>
  </si>
  <si>
    <t>TURTLE LAKE</t>
  </si>
  <si>
    <t>58575</t>
  </si>
  <si>
    <t>0434</t>
  </si>
  <si>
    <t xml:space="preserve">Valley Public Schools </t>
  </si>
  <si>
    <t>HOOPLE</t>
  </si>
  <si>
    <t>58243</t>
  </si>
  <si>
    <t>4609</t>
  </si>
  <si>
    <t>Washburn Public School District #4</t>
  </si>
  <si>
    <t>PO BOX 280</t>
  </si>
  <si>
    <t>WASHBURN</t>
  </si>
  <si>
    <t>58577</t>
  </si>
  <si>
    <t>0308</t>
  </si>
  <si>
    <t>Westhope Public School</t>
  </si>
  <si>
    <t>PO BOX 406</t>
  </si>
  <si>
    <t>WESTHOPE</t>
  </si>
  <si>
    <t>58793</t>
  </si>
  <si>
    <t>0462</t>
  </si>
  <si>
    <t>Wolford School District</t>
  </si>
  <si>
    <t>PO BOX 478</t>
  </si>
  <si>
    <t>WOLFORD</t>
  </si>
  <si>
    <t>58385</t>
  </si>
  <si>
    <t>0383</t>
  </si>
  <si>
    <t>Wyndmere Public School</t>
  </si>
  <si>
    <t>PO BOX 190</t>
  </si>
  <si>
    <t>WYNDMERE</t>
  </si>
  <si>
    <t>58081</t>
  </si>
  <si>
    <t>6091</t>
  </si>
  <si>
    <t>Yellowstone School District -- East Fairview Schools</t>
  </si>
  <si>
    <t>301 2ND ST S</t>
  </si>
  <si>
    <t>FAIRVIEW</t>
  </si>
  <si>
    <t>59221</t>
  </si>
  <si>
    <t>North Dakota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</si>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</sst>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81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38.421875" style="0" bestFit="1" customWidth="1"/>
    <col min="4" max="4" width="17.7109375" style="0" hidden="1" customWidth="1"/>
    <col min="5" max="5" width="13.2812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</cols>
  <sheetData>
    <row r="1" spans="1:9" ht="15.75">
      <c r="A1" s="1" t="s">
        <v>377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>
        <v>3806600</v>
      </c>
      <c r="C6" s="13" t="s">
        <v>14</v>
      </c>
      <c r="D6" s="13" t="s">
        <v>15</v>
      </c>
      <c r="E6" s="13" t="s">
        <v>16</v>
      </c>
      <c r="F6" s="13" t="s">
        <v>17</v>
      </c>
      <c r="G6" s="14" t="s">
        <v>18</v>
      </c>
      <c r="H6" s="15">
        <v>7018387356</v>
      </c>
      <c r="I6" s="16">
        <v>10.68</v>
      </c>
      <c r="J6" s="17">
        <v>18049</v>
      </c>
      <c r="K6" s="18"/>
      <c r="L6" s="18"/>
      <c r="M6" s="18"/>
      <c r="N6" s="18"/>
      <c r="O6" s="18"/>
      <c r="P6" s="18"/>
    </row>
    <row r="7" spans="1:16" ht="12.75">
      <c r="A7" s="13" t="s">
        <v>19</v>
      </c>
      <c r="B7" s="13">
        <v>3810270</v>
      </c>
      <c r="C7" s="13" t="s">
        <v>20</v>
      </c>
      <c r="D7" s="13" t="s">
        <v>21</v>
      </c>
      <c r="E7" s="13" t="s">
        <v>22</v>
      </c>
      <c r="F7" s="13" t="s">
        <v>17</v>
      </c>
      <c r="G7" s="14" t="s">
        <v>23</v>
      </c>
      <c r="H7" s="15">
        <v>7017645877</v>
      </c>
      <c r="I7" s="16">
        <v>354.04</v>
      </c>
      <c r="J7" s="17">
        <v>1857</v>
      </c>
      <c r="K7" s="18"/>
      <c r="L7" s="18"/>
      <c r="M7" s="18"/>
      <c r="N7" s="18"/>
      <c r="O7" s="18"/>
      <c r="P7" s="18"/>
    </row>
    <row r="8" spans="1:16" ht="12.75">
      <c r="A8" s="13" t="s">
        <v>24</v>
      </c>
      <c r="B8" s="13">
        <v>3801760</v>
      </c>
      <c r="C8" s="13" t="s">
        <v>25</v>
      </c>
      <c r="D8" s="13" t="s">
        <v>26</v>
      </c>
      <c r="E8" s="13" t="s">
        <v>27</v>
      </c>
      <c r="F8" s="13" t="s">
        <v>17</v>
      </c>
      <c r="G8" s="14" t="s">
        <v>28</v>
      </c>
      <c r="H8" s="15">
        <v>7018283334</v>
      </c>
      <c r="I8" s="16">
        <v>36.72</v>
      </c>
      <c r="J8" s="17">
        <v>7587</v>
      </c>
      <c r="K8" s="18"/>
      <c r="L8" s="18"/>
      <c r="M8" s="18"/>
      <c r="N8" s="18"/>
      <c r="O8" s="18"/>
      <c r="P8" s="18"/>
    </row>
    <row r="9" spans="1:16" ht="12.75">
      <c r="A9" s="13" t="s">
        <v>29</v>
      </c>
      <c r="B9" s="13">
        <v>3801950</v>
      </c>
      <c r="C9" s="13" t="s">
        <v>30</v>
      </c>
      <c r="D9" s="13" t="s">
        <v>31</v>
      </c>
      <c r="E9" s="13" t="s">
        <v>32</v>
      </c>
      <c r="F9" s="13" t="s">
        <v>17</v>
      </c>
      <c r="G9" s="14" t="s">
        <v>33</v>
      </c>
      <c r="H9" s="15">
        <v>7014653258</v>
      </c>
      <c r="I9" s="16">
        <v>81.94</v>
      </c>
      <c r="J9" s="17">
        <v>1349</v>
      </c>
      <c r="K9" s="18"/>
      <c r="L9" s="18"/>
      <c r="M9" s="18"/>
      <c r="N9" s="18"/>
      <c r="O9" s="18"/>
      <c r="P9" s="18"/>
    </row>
    <row r="10" spans="1:16" ht="12.75">
      <c r="A10" s="13" t="s">
        <v>34</v>
      </c>
      <c r="B10" s="13">
        <v>3802014</v>
      </c>
      <c r="C10" s="13" t="s">
        <v>35</v>
      </c>
      <c r="D10" s="13" t="s">
        <v>36</v>
      </c>
      <c r="E10" s="13" t="s">
        <v>37</v>
      </c>
      <c r="F10" s="13" t="s">
        <v>17</v>
      </c>
      <c r="G10" s="14" t="s">
        <v>38</v>
      </c>
      <c r="H10" s="15">
        <v>7012237349</v>
      </c>
      <c r="I10" s="16">
        <v>43.465</v>
      </c>
      <c r="J10" s="17">
        <v>15926</v>
      </c>
      <c r="K10" s="18"/>
      <c r="L10" s="18"/>
      <c r="M10" s="18"/>
      <c r="N10" s="18"/>
      <c r="O10" s="18"/>
      <c r="P10" s="18"/>
    </row>
    <row r="11" spans="1:16" ht="12.75">
      <c r="A11" s="13" t="s">
        <v>39</v>
      </c>
      <c r="B11" s="13">
        <v>3802320</v>
      </c>
      <c r="C11" s="13" t="s">
        <v>40</v>
      </c>
      <c r="D11" s="13" t="s">
        <v>41</v>
      </c>
      <c r="E11" s="13" t="s">
        <v>42</v>
      </c>
      <c r="F11" s="13" t="s">
        <v>17</v>
      </c>
      <c r="G11" s="14" t="s">
        <v>43</v>
      </c>
      <c r="H11" s="15">
        <v>7012554363</v>
      </c>
      <c r="I11" s="16">
        <v>15.605</v>
      </c>
      <c r="J11" s="17">
        <v>14670</v>
      </c>
      <c r="K11" s="18"/>
      <c r="L11" s="18"/>
      <c r="M11" s="18"/>
      <c r="N11" s="18"/>
      <c r="O11" s="18"/>
      <c r="P11" s="18"/>
    </row>
    <row r="12" spans="1:16" ht="12.75">
      <c r="A12" s="13" t="s">
        <v>44</v>
      </c>
      <c r="B12" s="13">
        <v>3802640</v>
      </c>
      <c r="C12" s="13" t="s">
        <v>45</v>
      </c>
      <c r="D12" s="13" t="s">
        <v>46</v>
      </c>
      <c r="E12" s="13" t="s">
        <v>16</v>
      </c>
      <c r="F12" s="13" t="s">
        <v>17</v>
      </c>
      <c r="G12" s="14" t="s">
        <v>47</v>
      </c>
      <c r="H12" s="15">
        <v>7018387180</v>
      </c>
      <c r="I12" s="16">
        <v>131.655</v>
      </c>
      <c r="J12" s="17">
        <v>14712</v>
      </c>
      <c r="K12" s="18"/>
      <c r="L12" s="18"/>
      <c r="M12" s="18"/>
      <c r="N12" s="18"/>
      <c r="O12" s="18"/>
      <c r="P12" s="18"/>
    </row>
    <row r="13" spans="1:16" ht="12.75">
      <c r="A13" s="13" t="s">
        <v>48</v>
      </c>
      <c r="B13" s="13">
        <v>3819310</v>
      </c>
      <c r="C13" s="13" t="s">
        <v>49</v>
      </c>
      <c r="D13" s="13" t="s">
        <v>50</v>
      </c>
      <c r="E13" s="13" t="s">
        <v>51</v>
      </c>
      <c r="F13" s="13" t="s">
        <v>17</v>
      </c>
      <c r="G13" s="14" t="s">
        <v>52</v>
      </c>
      <c r="H13" s="15">
        <v>7016563536</v>
      </c>
      <c r="I13" s="16">
        <v>62.83</v>
      </c>
      <c r="J13" s="17">
        <v>3179</v>
      </c>
      <c r="K13" s="18"/>
      <c r="L13" s="18"/>
      <c r="M13" s="18"/>
      <c r="N13" s="18"/>
      <c r="O13" s="18"/>
      <c r="P13" s="18"/>
    </row>
    <row r="14" spans="1:16" ht="12.75">
      <c r="A14" s="13" t="s">
        <v>53</v>
      </c>
      <c r="B14" s="13">
        <v>3803090</v>
      </c>
      <c r="C14" s="13" t="s">
        <v>54</v>
      </c>
      <c r="D14" s="13" t="s">
        <v>55</v>
      </c>
      <c r="E14" s="13" t="s">
        <v>56</v>
      </c>
      <c r="F14" s="13" t="s">
        <v>17</v>
      </c>
      <c r="G14" s="14" t="s">
        <v>57</v>
      </c>
      <c r="H14" s="15">
        <v>7013772396</v>
      </c>
      <c r="I14" s="16">
        <v>71.89</v>
      </c>
      <c r="J14" s="17">
        <v>7621</v>
      </c>
      <c r="K14" s="18"/>
      <c r="L14" s="18"/>
      <c r="M14" s="18"/>
      <c r="N14" s="18"/>
      <c r="O14" s="18"/>
      <c r="P14" s="18"/>
    </row>
    <row r="15" spans="1:16" ht="12.75">
      <c r="A15" s="13" t="s">
        <v>58</v>
      </c>
      <c r="B15" s="13">
        <v>3803590</v>
      </c>
      <c r="C15" s="13" t="s">
        <v>59</v>
      </c>
      <c r="D15" s="13" t="s">
        <v>60</v>
      </c>
      <c r="E15" s="13" t="s">
        <v>61</v>
      </c>
      <c r="F15" s="13" t="s">
        <v>17</v>
      </c>
      <c r="G15" s="14" t="s">
        <v>62</v>
      </c>
      <c r="H15" s="15">
        <v>7019332821</v>
      </c>
      <c r="I15" s="16">
        <v>75.665</v>
      </c>
      <c r="J15" s="17">
        <v>5914</v>
      </c>
      <c r="K15" s="18"/>
      <c r="L15" s="18"/>
      <c r="M15" s="18"/>
      <c r="N15" s="18"/>
      <c r="O15" s="18"/>
      <c r="P15" s="18"/>
    </row>
    <row r="16" spans="1:16" ht="12.75">
      <c r="A16" s="13" t="s">
        <v>63</v>
      </c>
      <c r="B16" s="13">
        <v>3800018</v>
      </c>
      <c r="C16" s="13" t="s">
        <v>64</v>
      </c>
      <c r="D16" s="13" t="s">
        <v>65</v>
      </c>
      <c r="E16" s="13" t="s">
        <v>66</v>
      </c>
      <c r="F16" s="13" t="s">
        <v>17</v>
      </c>
      <c r="G16" s="14" t="s">
        <v>67</v>
      </c>
      <c r="H16" s="15">
        <v>7012658417</v>
      </c>
      <c r="I16" s="16">
        <v>445.485</v>
      </c>
      <c r="J16" s="17">
        <v>3352</v>
      </c>
      <c r="K16" s="18"/>
      <c r="L16" s="18"/>
      <c r="M16" s="18"/>
      <c r="N16" s="18"/>
      <c r="O16" s="18"/>
      <c r="P16" s="18"/>
    </row>
    <row r="17" spans="1:16" ht="12.75">
      <c r="A17" s="13" t="s">
        <v>68</v>
      </c>
      <c r="B17" s="13">
        <v>3800037</v>
      </c>
      <c r="C17" s="13" t="s">
        <v>69</v>
      </c>
      <c r="D17" s="13" t="s">
        <v>70</v>
      </c>
      <c r="E17" s="13" t="s">
        <v>71</v>
      </c>
      <c r="F17" s="13" t="s">
        <v>17</v>
      </c>
      <c r="G17" s="14" t="s">
        <v>72</v>
      </c>
      <c r="H17" s="15">
        <v>7018796277</v>
      </c>
      <c r="I17" s="16">
        <v>3.9</v>
      </c>
      <c r="J17" s="17">
        <v>16399</v>
      </c>
      <c r="K17" s="18"/>
      <c r="L17" s="18"/>
      <c r="M17" s="18"/>
      <c r="N17" s="18"/>
      <c r="O17" s="18"/>
      <c r="P17" s="18"/>
    </row>
    <row r="18" spans="1:16" ht="12.75">
      <c r="A18" s="13" t="s">
        <v>73</v>
      </c>
      <c r="B18" s="13">
        <v>3805340</v>
      </c>
      <c r="C18" s="13" t="s">
        <v>74</v>
      </c>
      <c r="D18" s="13" t="s">
        <v>75</v>
      </c>
      <c r="E18" s="13" t="s">
        <v>76</v>
      </c>
      <c r="F18" s="13" t="s">
        <v>17</v>
      </c>
      <c r="G18" s="14" t="s">
        <v>77</v>
      </c>
      <c r="H18" s="15">
        <v>7014543324</v>
      </c>
      <c r="I18" s="16">
        <v>137.72</v>
      </c>
      <c r="J18" s="17">
        <v>4749</v>
      </c>
      <c r="K18" s="18"/>
      <c r="L18" s="18"/>
      <c r="M18" s="18"/>
      <c r="N18" s="18"/>
      <c r="O18" s="18"/>
      <c r="P18" s="18"/>
    </row>
    <row r="19" spans="1:16" ht="12.75">
      <c r="A19" s="13" t="s">
        <v>78</v>
      </c>
      <c r="B19" s="13">
        <v>3805910</v>
      </c>
      <c r="C19" s="13" t="s">
        <v>79</v>
      </c>
      <c r="D19" s="13" t="s">
        <v>80</v>
      </c>
      <c r="E19" s="13" t="s">
        <v>81</v>
      </c>
      <c r="F19" s="13" t="s">
        <v>17</v>
      </c>
      <c r="G19" s="14" t="s">
        <v>82</v>
      </c>
      <c r="H19" s="15">
        <v>7019938312</v>
      </c>
      <c r="I19" s="16">
        <v>116.19</v>
      </c>
      <c r="J19" s="17">
        <v>4150</v>
      </c>
      <c r="K19" s="18"/>
      <c r="L19" s="18"/>
      <c r="M19" s="18"/>
      <c r="N19" s="18"/>
      <c r="O19" s="18"/>
      <c r="P19" s="18"/>
    </row>
    <row r="20" spans="1:16" ht="12.75">
      <c r="A20" s="13" t="s">
        <v>83</v>
      </c>
      <c r="B20" s="13">
        <v>3806690</v>
      </c>
      <c r="C20" s="13" t="s">
        <v>84</v>
      </c>
      <c r="D20" s="13" t="s">
        <v>85</v>
      </c>
      <c r="E20" s="13" t="s">
        <v>86</v>
      </c>
      <c r="F20" s="13" t="s">
        <v>17</v>
      </c>
      <c r="G20" s="14" t="s">
        <v>87</v>
      </c>
      <c r="H20" s="15">
        <v>7014745469</v>
      </c>
      <c r="I20" s="16">
        <v>106.49</v>
      </c>
      <c r="J20" s="17">
        <v>6419</v>
      </c>
      <c r="K20" s="18"/>
      <c r="L20" s="18"/>
      <c r="M20" s="18"/>
      <c r="N20" s="18"/>
      <c r="O20" s="18"/>
      <c r="P20" s="18"/>
    </row>
    <row r="21" spans="1:16" ht="12.75">
      <c r="A21" s="13" t="s">
        <v>88</v>
      </c>
      <c r="B21" s="13">
        <v>3800049</v>
      </c>
      <c r="C21" s="13" t="s">
        <v>89</v>
      </c>
      <c r="D21" s="13" t="s">
        <v>90</v>
      </c>
      <c r="E21" s="13" t="s">
        <v>91</v>
      </c>
      <c r="F21" s="13" t="s">
        <v>17</v>
      </c>
      <c r="G21" s="14" t="s">
        <v>92</v>
      </c>
      <c r="H21" s="15">
        <v>7015473296</v>
      </c>
      <c r="I21" s="16">
        <v>178.23</v>
      </c>
      <c r="J21" s="17">
        <v>1445</v>
      </c>
      <c r="K21" s="18"/>
      <c r="L21" s="18"/>
      <c r="M21" s="18"/>
      <c r="N21" s="18"/>
      <c r="O21" s="18"/>
      <c r="P21" s="18"/>
    </row>
    <row r="22" spans="1:16" ht="12.75">
      <c r="A22" s="13" t="s">
        <v>93</v>
      </c>
      <c r="B22" s="13">
        <v>3806910</v>
      </c>
      <c r="C22" s="13" t="s">
        <v>94</v>
      </c>
      <c r="D22" s="13" t="s">
        <v>95</v>
      </c>
      <c r="E22" s="13" t="s">
        <v>96</v>
      </c>
      <c r="F22" s="13" t="s">
        <v>17</v>
      </c>
      <c r="G22" s="14" t="s">
        <v>97</v>
      </c>
      <c r="H22" s="15">
        <v>7015242420</v>
      </c>
      <c r="I22" s="16">
        <v>163.64</v>
      </c>
      <c r="J22" s="17">
        <v>827</v>
      </c>
      <c r="K22" s="18"/>
      <c r="L22" s="18"/>
      <c r="M22" s="18"/>
      <c r="N22" s="18"/>
      <c r="O22" s="18"/>
      <c r="P22" s="18"/>
    </row>
    <row r="23" spans="1:16" ht="12.75">
      <c r="A23" s="13" t="s">
        <v>98</v>
      </c>
      <c r="B23" s="13">
        <v>3800033</v>
      </c>
      <c r="C23" s="13" t="s">
        <v>99</v>
      </c>
      <c r="D23" s="13" t="s">
        <v>100</v>
      </c>
      <c r="E23" s="13" t="s">
        <v>101</v>
      </c>
      <c r="F23" s="13" t="s">
        <v>17</v>
      </c>
      <c r="G23" s="14" t="s">
        <v>102</v>
      </c>
      <c r="H23" s="15">
        <v>7019732591</v>
      </c>
      <c r="I23" s="16">
        <v>15.68</v>
      </c>
      <c r="J23" s="17">
        <v>18215</v>
      </c>
      <c r="K23" s="18"/>
      <c r="L23" s="18"/>
      <c r="M23" s="18"/>
      <c r="N23" s="18"/>
      <c r="O23" s="18"/>
      <c r="P23" s="18"/>
    </row>
    <row r="24" spans="1:16" ht="12.75">
      <c r="A24" s="13" t="s">
        <v>103</v>
      </c>
      <c r="B24" s="13">
        <v>3807850</v>
      </c>
      <c r="C24" s="13" t="s">
        <v>104</v>
      </c>
      <c r="D24" s="13" t="s">
        <v>105</v>
      </c>
      <c r="E24" s="13" t="s">
        <v>106</v>
      </c>
      <c r="F24" s="13" t="s">
        <v>17</v>
      </c>
      <c r="G24" s="14" t="s">
        <v>107</v>
      </c>
      <c r="H24" s="15">
        <v>7013627426</v>
      </c>
      <c r="I24" s="16">
        <v>266.845</v>
      </c>
      <c r="J24" s="17">
        <v>3194</v>
      </c>
      <c r="K24" s="18"/>
      <c r="L24" s="18"/>
      <c r="M24" s="18"/>
      <c r="N24" s="18"/>
      <c r="O24" s="18"/>
      <c r="P24" s="18"/>
    </row>
    <row r="25" spans="1:16" ht="12.75">
      <c r="A25" s="13" t="s">
        <v>108</v>
      </c>
      <c r="B25" s="13">
        <v>3811610</v>
      </c>
      <c r="C25" s="13" t="s">
        <v>109</v>
      </c>
      <c r="D25" s="13" t="s">
        <v>110</v>
      </c>
      <c r="E25" s="13" t="s">
        <v>111</v>
      </c>
      <c r="F25" s="13" t="s">
        <v>17</v>
      </c>
      <c r="G25" s="14" t="s">
        <v>112</v>
      </c>
      <c r="H25" s="15">
        <v>7018723674</v>
      </c>
      <c r="I25" s="16">
        <v>36.175</v>
      </c>
      <c r="J25" s="17">
        <v>10528</v>
      </c>
      <c r="K25" s="18"/>
      <c r="L25" s="18"/>
      <c r="M25" s="18"/>
      <c r="N25" s="18"/>
      <c r="O25" s="18"/>
      <c r="P25" s="18"/>
    </row>
    <row r="26" spans="1:16" ht="12.75">
      <c r="A26" s="13" t="s">
        <v>113</v>
      </c>
      <c r="B26" s="13">
        <v>3807950</v>
      </c>
      <c r="C26" s="13" t="s">
        <v>114</v>
      </c>
      <c r="D26" s="13" t="s">
        <v>115</v>
      </c>
      <c r="E26" s="13" t="s">
        <v>116</v>
      </c>
      <c r="F26" s="13" t="s">
        <v>17</v>
      </c>
      <c r="G26" s="14" t="s">
        <v>117</v>
      </c>
      <c r="H26" s="15">
        <v>7018842469</v>
      </c>
      <c r="I26" s="16">
        <v>40.395</v>
      </c>
      <c r="J26" s="17">
        <v>6628</v>
      </c>
      <c r="K26" s="18"/>
      <c r="L26" s="18"/>
      <c r="M26" s="18"/>
      <c r="N26" s="18"/>
      <c r="O26" s="18"/>
      <c r="P26" s="18"/>
    </row>
    <row r="27" spans="1:16" ht="12.75">
      <c r="A27" s="13" t="s">
        <v>118</v>
      </c>
      <c r="B27" s="13">
        <v>3808460</v>
      </c>
      <c r="C27" s="13" t="s">
        <v>119</v>
      </c>
      <c r="D27" s="13" t="s">
        <v>120</v>
      </c>
      <c r="E27" s="13" t="s">
        <v>121</v>
      </c>
      <c r="F27" s="13" t="s">
        <v>17</v>
      </c>
      <c r="G27" s="14" t="s">
        <v>122</v>
      </c>
      <c r="H27" s="15">
        <v>7016942711</v>
      </c>
      <c r="I27" s="16">
        <v>43.75</v>
      </c>
      <c r="J27" s="17">
        <v>7208</v>
      </c>
      <c r="K27" s="18"/>
      <c r="L27" s="18"/>
      <c r="M27" s="18"/>
      <c r="N27" s="18"/>
      <c r="O27" s="18"/>
      <c r="P27" s="18"/>
    </row>
    <row r="28" spans="1:16" ht="12.75">
      <c r="A28" s="13" t="s">
        <v>123</v>
      </c>
      <c r="B28" s="13">
        <v>3808610</v>
      </c>
      <c r="C28" s="13" t="s">
        <v>124</v>
      </c>
      <c r="D28" s="13" t="s">
        <v>125</v>
      </c>
      <c r="E28" s="13" t="s">
        <v>126</v>
      </c>
      <c r="F28" s="13" t="s">
        <v>17</v>
      </c>
      <c r="G28" s="14" t="s">
        <v>127</v>
      </c>
      <c r="H28" s="15">
        <v>7019384391</v>
      </c>
      <c r="I28" s="16">
        <v>27.725</v>
      </c>
      <c r="J28" s="17">
        <v>4054</v>
      </c>
      <c r="K28" s="18"/>
      <c r="L28" s="18"/>
      <c r="M28" s="18"/>
      <c r="N28" s="18"/>
      <c r="O28" s="18"/>
      <c r="P28" s="18"/>
    </row>
    <row r="29" spans="1:16" ht="12.75">
      <c r="A29" s="13" t="s">
        <v>128</v>
      </c>
      <c r="B29" s="13">
        <v>3808710</v>
      </c>
      <c r="C29" s="13" t="s">
        <v>129</v>
      </c>
      <c r="D29" s="13" t="s">
        <v>130</v>
      </c>
      <c r="E29" s="13" t="s">
        <v>131</v>
      </c>
      <c r="F29" s="13" t="s">
        <v>17</v>
      </c>
      <c r="G29" s="14" t="s">
        <v>132</v>
      </c>
      <c r="H29" s="15">
        <v>7012427516</v>
      </c>
      <c r="I29" s="16">
        <v>293.54</v>
      </c>
      <c r="J29" s="17">
        <v>4015</v>
      </c>
      <c r="K29" s="18"/>
      <c r="L29" s="18"/>
      <c r="M29" s="18"/>
      <c r="N29" s="18"/>
      <c r="O29" s="18"/>
      <c r="P29" s="18"/>
    </row>
    <row r="30" spans="1:16" ht="12.75">
      <c r="A30" s="13" t="s">
        <v>133</v>
      </c>
      <c r="B30" s="13">
        <v>3809000</v>
      </c>
      <c r="C30" s="13" t="s">
        <v>134</v>
      </c>
      <c r="D30" s="13" t="s">
        <v>135</v>
      </c>
      <c r="E30" s="13" t="s">
        <v>136</v>
      </c>
      <c r="F30" s="13" t="s">
        <v>17</v>
      </c>
      <c r="G30" s="14" t="s">
        <v>137</v>
      </c>
      <c r="H30" s="15">
        <v>7015433456</v>
      </c>
      <c r="I30" s="16">
        <v>223.525</v>
      </c>
      <c r="J30" s="17">
        <v>4941</v>
      </c>
      <c r="K30" s="18"/>
      <c r="L30" s="18"/>
      <c r="M30" s="18"/>
      <c r="N30" s="18"/>
      <c r="O30" s="18"/>
      <c r="P30" s="18"/>
    </row>
    <row r="31" spans="1:16" ht="12.75">
      <c r="A31" s="13" t="s">
        <v>138</v>
      </c>
      <c r="B31" s="13">
        <v>3809130</v>
      </c>
      <c r="C31" s="13" t="s">
        <v>139</v>
      </c>
      <c r="D31" s="13" t="s">
        <v>140</v>
      </c>
      <c r="E31" s="13" t="s">
        <v>141</v>
      </c>
      <c r="F31" s="13" t="s">
        <v>17</v>
      </c>
      <c r="G31" s="14" t="s">
        <v>142</v>
      </c>
      <c r="H31" s="15">
        <v>7017826231</v>
      </c>
      <c r="I31" s="16">
        <v>135.81</v>
      </c>
      <c r="J31" s="17">
        <v>594</v>
      </c>
      <c r="K31" s="18"/>
      <c r="L31" s="18"/>
      <c r="M31" s="18"/>
      <c r="N31" s="18"/>
      <c r="O31" s="18"/>
      <c r="P31" s="18"/>
    </row>
    <row r="32" spans="1:16" ht="12.75">
      <c r="A32" s="13" t="s">
        <v>143</v>
      </c>
      <c r="B32" s="13">
        <v>3800031</v>
      </c>
      <c r="C32" s="13" t="s">
        <v>144</v>
      </c>
      <c r="D32" s="13" t="s">
        <v>145</v>
      </c>
      <c r="E32" s="13" t="s">
        <v>146</v>
      </c>
      <c r="F32" s="13" t="s">
        <v>17</v>
      </c>
      <c r="G32" s="14" t="s">
        <v>147</v>
      </c>
      <c r="H32" s="15">
        <v>7017482345</v>
      </c>
      <c r="I32" s="16">
        <v>612.115</v>
      </c>
      <c r="J32" s="17">
        <v>16254</v>
      </c>
      <c r="K32" s="18"/>
      <c r="L32" s="18"/>
      <c r="M32" s="18"/>
      <c r="N32" s="18"/>
      <c r="O32" s="18"/>
      <c r="P32" s="18"/>
    </row>
    <row r="33" spans="1:16" ht="12.75">
      <c r="A33" s="13" t="s">
        <v>148</v>
      </c>
      <c r="B33" s="13">
        <v>3809570</v>
      </c>
      <c r="C33" s="13" t="s">
        <v>149</v>
      </c>
      <c r="D33" s="13" t="s">
        <v>21</v>
      </c>
      <c r="E33" s="13" t="s">
        <v>150</v>
      </c>
      <c r="F33" s="13" t="s">
        <v>17</v>
      </c>
      <c r="G33" s="14" t="s">
        <v>151</v>
      </c>
      <c r="H33" s="15">
        <v>7016364360</v>
      </c>
      <c r="I33" s="16">
        <v>387.895</v>
      </c>
      <c r="J33" s="17">
        <v>3037</v>
      </c>
      <c r="K33" s="18"/>
      <c r="L33" s="18"/>
      <c r="M33" s="18"/>
      <c r="N33" s="18"/>
      <c r="O33" s="18"/>
      <c r="P33" s="18"/>
    </row>
    <row r="34" spans="1:16" ht="12.75">
      <c r="A34" s="13" t="s">
        <v>152</v>
      </c>
      <c r="B34" s="13">
        <v>3809710</v>
      </c>
      <c r="C34" s="13" t="s">
        <v>153</v>
      </c>
      <c r="D34" s="13" t="s">
        <v>154</v>
      </c>
      <c r="E34" s="13" t="s">
        <v>155</v>
      </c>
      <c r="F34" s="13" t="s">
        <v>17</v>
      </c>
      <c r="G34" s="14" t="s">
        <v>156</v>
      </c>
      <c r="H34" s="15">
        <v>7019452473</v>
      </c>
      <c r="I34" s="16">
        <v>125.85</v>
      </c>
      <c r="J34" s="17">
        <v>9501</v>
      </c>
      <c r="K34" s="18"/>
      <c r="L34" s="18"/>
      <c r="M34" s="18"/>
      <c r="N34" s="18"/>
      <c r="O34" s="18"/>
      <c r="P34" s="18"/>
    </row>
    <row r="35" spans="1:16" ht="12.75">
      <c r="A35" s="13" t="s">
        <v>157</v>
      </c>
      <c r="B35" s="13">
        <v>3809810</v>
      </c>
      <c r="C35" s="13" t="s">
        <v>158</v>
      </c>
      <c r="D35" s="13" t="s">
        <v>159</v>
      </c>
      <c r="E35" s="13" t="s">
        <v>160</v>
      </c>
      <c r="F35" s="13" t="s">
        <v>17</v>
      </c>
      <c r="G35" s="14" t="s">
        <v>161</v>
      </c>
      <c r="H35" s="15">
        <v>7014811373</v>
      </c>
      <c r="I35" s="16">
        <v>5.87</v>
      </c>
      <c r="J35" s="17">
        <v>19049</v>
      </c>
      <c r="K35" s="18"/>
      <c r="L35" s="18"/>
      <c r="M35" s="18"/>
      <c r="N35" s="18"/>
      <c r="O35" s="18"/>
      <c r="P35" s="18"/>
    </row>
    <row r="36" spans="1:16" ht="12.75">
      <c r="A36" s="13" t="s">
        <v>162</v>
      </c>
      <c r="B36" s="13">
        <v>3810260</v>
      </c>
      <c r="C36" s="13" t="s">
        <v>163</v>
      </c>
      <c r="D36" s="13" t="s">
        <v>164</v>
      </c>
      <c r="E36" s="13" t="s">
        <v>165</v>
      </c>
      <c r="F36" s="13" t="s">
        <v>17</v>
      </c>
      <c r="G36" s="14" t="s">
        <v>166</v>
      </c>
      <c r="H36" s="15">
        <v>7014352484</v>
      </c>
      <c r="I36" s="16">
        <v>53.095</v>
      </c>
      <c r="J36" s="17">
        <v>8338</v>
      </c>
      <c r="K36" s="18"/>
      <c r="L36" s="18"/>
      <c r="M36" s="18"/>
      <c r="N36" s="18"/>
      <c r="O36" s="18"/>
      <c r="P36" s="18"/>
    </row>
    <row r="37" spans="1:16" ht="12.75">
      <c r="A37" s="13" t="s">
        <v>167</v>
      </c>
      <c r="B37" s="13">
        <v>3810980</v>
      </c>
      <c r="C37" s="13" t="s">
        <v>168</v>
      </c>
      <c r="D37" s="13" t="s">
        <v>169</v>
      </c>
      <c r="E37" s="13" t="s">
        <v>170</v>
      </c>
      <c r="F37" s="13" t="s">
        <v>17</v>
      </c>
      <c r="G37" s="14" t="s">
        <v>171</v>
      </c>
      <c r="H37" s="15">
        <v>7014662461</v>
      </c>
      <c r="I37" s="16">
        <v>161.235</v>
      </c>
      <c r="J37" s="17">
        <v>3504</v>
      </c>
      <c r="K37" s="18"/>
      <c r="L37" s="18"/>
      <c r="M37" s="18"/>
      <c r="N37" s="18"/>
      <c r="O37" s="18"/>
      <c r="P37" s="18"/>
    </row>
    <row r="38" spans="1:16" ht="12.75">
      <c r="A38" s="13" t="s">
        <v>172</v>
      </c>
      <c r="B38" s="13">
        <v>3811430</v>
      </c>
      <c r="C38" s="13" t="s">
        <v>173</v>
      </c>
      <c r="D38" s="13" t="s">
        <v>174</v>
      </c>
      <c r="E38" s="13" t="s">
        <v>175</v>
      </c>
      <c r="F38" s="13" t="s">
        <v>17</v>
      </c>
      <c r="G38" s="14" t="s">
        <v>176</v>
      </c>
      <c r="H38" s="15">
        <v>7016834106</v>
      </c>
      <c r="I38" s="16">
        <v>595.59</v>
      </c>
      <c r="J38" s="17">
        <v>2645</v>
      </c>
      <c r="K38" s="18"/>
      <c r="L38" s="18"/>
      <c r="M38" s="18"/>
      <c r="N38" s="18"/>
      <c r="O38" s="18"/>
      <c r="P38" s="18"/>
    </row>
    <row r="39" spans="1:16" ht="12.75">
      <c r="A39" s="13" t="s">
        <v>177</v>
      </c>
      <c r="B39" s="13">
        <v>3811970</v>
      </c>
      <c r="C39" s="13" t="s">
        <v>178</v>
      </c>
      <c r="D39" s="13" t="s">
        <v>179</v>
      </c>
      <c r="E39" s="13" t="s">
        <v>37</v>
      </c>
      <c r="F39" s="13" t="s">
        <v>17</v>
      </c>
      <c r="G39" s="14" t="s">
        <v>38</v>
      </c>
      <c r="H39" s="15">
        <v>7012230082</v>
      </c>
      <c r="I39" s="16">
        <v>4.64</v>
      </c>
      <c r="J39" s="17">
        <v>16424</v>
      </c>
      <c r="K39" s="18"/>
      <c r="L39" s="18"/>
      <c r="M39" s="18"/>
      <c r="N39" s="18"/>
      <c r="O39" s="18"/>
      <c r="P39" s="18"/>
    </row>
    <row r="40" spans="1:16" ht="12.75">
      <c r="A40" s="13" t="s">
        <v>180</v>
      </c>
      <c r="B40" s="13">
        <v>3812000</v>
      </c>
      <c r="C40" s="13" t="s">
        <v>181</v>
      </c>
      <c r="D40" s="13" t="s">
        <v>182</v>
      </c>
      <c r="E40" s="13" t="s">
        <v>183</v>
      </c>
      <c r="F40" s="13" t="s">
        <v>17</v>
      </c>
      <c r="G40" s="14" t="s">
        <v>184</v>
      </c>
      <c r="H40" s="15">
        <v>7016962212</v>
      </c>
      <c r="I40" s="16">
        <v>128.075</v>
      </c>
      <c r="J40" s="17">
        <v>3620</v>
      </c>
      <c r="K40" s="18"/>
      <c r="L40" s="18"/>
      <c r="M40" s="18"/>
      <c r="N40" s="18"/>
      <c r="O40" s="18"/>
      <c r="P40" s="18"/>
    </row>
    <row r="41" spans="1:16" ht="12.75">
      <c r="A41" s="13" t="s">
        <v>185</v>
      </c>
      <c r="B41" s="13">
        <v>3812020</v>
      </c>
      <c r="C41" s="13" t="s">
        <v>186</v>
      </c>
      <c r="D41" s="13" t="s">
        <v>187</v>
      </c>
      <c r="E41" s="13" t="s">
        <v>188</v>
      </c>
      <c r="F41" s="13" t="s">
        <v>17</v>
      </c>
      <c r="G41" s="14" t="s">
        <v>189</v>
      </c>
      <c r="H41" s="15">
        <v>7017492570</v>
      </c>
      <c r="I41" s="16">
        <v>249.465</v>
      </c>
      <c r="J41" s="17">
        <v>3069</v>
      </c>
      <c r="K41" s="18"/>
      <c r="L41" s="18"/>
      <c r="M41" s="18"/>
      <c r="N41" s="18"/>
      <c r="O41" s="18"/>
      <c r="P41" s="18"/>
    </row>
    <row r="42" spans="1:16" ht="12.75">
      <c r="A42" s="13" t="s">
        <v>190</v>
      </c>
      <c r="B42" s="13">
        <v>3812120</v>
      </c>
      <c r="C42" s="13" t="s">
        <v>191</v>
      </c>
      <c r="D42" s="13" t="s">
        <v>192</v>
      </c>
      <c r="E42" s="13" t="s">
        <v>193</v>
      </c>
      <c r="F42" s="13" t="s">
        <v>17</v>
      </c>
      <c r="G42" s="14" t="s">
        <v>194</v>
      </c>
      <c r="H42" s="15">
        <v>7012795521</v>
      </c>
      <c r="I42" s="16">
        <v>9.5</v>
      </c>
      <c r="J42" s="17">
        <v>18424</v>
      </c>
      <c r="K42" s="18"/>
      <c r="L42" s="18"/>
      <c r="M42" s="18"/>
      <c r="N42" s="18"/>
      <c r="O42" s="18"/>
      <c r="P42" s="18"/>
    </row>
    <row r="43" spans="1:16" ht="12.75">
      <c r="A43" s="13" t="s">
        <v>195</v>
      </c>
      <c r="B43" s="13">
        <v>3812350</v>
      </c>
      <c r="C43" s="13" t="s">
        <v>196</v>
      </c>
      <c r="D43" s="13" t="s">
        <v>197</v>
      </c>
      <c r="E43" s="13" t="s">
        <v>198</v>
      </c>
      <c r="F43" s="13" t="s">
        <v>17</v>
      </c>
      <c r="G43" s="14" t="s">
        <v>199</v>
      </c>
      <c r="H43" s="15">
        <v>7016792685</v>
      </c>
      <c r="I43" s="16">
        <v>148.105</v>
      </c>
      <c r="J43" s="17">
        <v>1466</v>
      </c>
      <c r="K43" s="18"/>
      <c r="L43" s="18"/>
      <c r="M43" s="18"/>
      <c r="N43" s="18"/>
      <c r="O43" s="18"/>
      <c r="P43" s="18"/>
    </row>
    <row r="44" spans="1:16" ht="12.75">
      <c r="A44" s="13" t="s">
        <v>200</v>
      </c>
      <c r="B44" s="13">
        <v>3812720</v>
      </c>
      <c r="C44" s="13" t="s">
        <v>201</v>
      </c>
      <c r="D44" s="13" t="s">
        <v>202</v>
      </c>
      <c r="E44" s="13" t="s">
        <v>203</v>
      </c>
      <c r="F44" s="13" t="s">
        <v>17</v>
      </c>
      <c r="G44" s="14" t="s">
        <v>204</v>
      </c>
      <c r="H44" s="15">
        <v>7016733175</v>
      </c>
      <c r="I44" s="16">
        <v>12.66</v>
      </c>
      <c r="J44" s="17">
        <v>17926</v>
      </c>
      <c r="K44" s="18"/>
      <c r="L44" s="18"/>
      <c r="M44" s="18"/>
      <c r="N44" s="18"/>
      <c r="O44" s="18"/>
      <c r="P44" s="18"/>
    </row>
    <row r="45" spans="1:16" ht="12.75">
      <c r="A45" s="13" t="s">
        <v>205</v>
      </c>
      <c r="B45" s="13">
        <v>3812930</v>
      </c>
      <c r="C45" s="13" t="s">
        <v>206</v>
      </c>
      <c r="D45" s="13" t="s">
        <v>207</v>
      </c>
      <c r="E45" s="13" t="s">
        <v>208</v>
      </c>
      <c r="F45" s="13" t="s">
        <v>17</v>
      </c>
      <c r="G45" s="14" t="s">
        <v>209</v>
      </c>
      <c r="H45" s="15">
        <v>7014275237</v>
      </c>
      <c r="I45" s="16">
        <v>268.21</v>
      </c>
      <c r="J45" s="17">
        <v>1134</v>
      </c>
      <c r="K45" s="18"/>
      <c r="L45" s="18"/>
      <c r="M45" s="18"/>
      <c r="N45" s="18"/>
      <c r="O45" s="18"/>
      <c r="P45" s="18"/>
    </row>
    <row r="46" spans="1:16" ht="12.75">
      <c r="A46" s="13" t="s">
        <v>210</v>
      </c>
      <c r="B46" s="13">
        <v>3813200</v>
      </c>
      <c r="C46" s="13" t="s">
        <v>211</v>
      </c>
      <c r="D46" s="13" t="s">
        <v>212</v>
      </c>
      <c r="E46" s="13" t="s">
        <v>213</v>
      </c>
      <c r="F46" s="13" t="s">
        <v>17</v>
      </c>
      <c r="G46" s="14" t="s">
        <v>214</v>
      </c>
      <c r="H46" s="15">
        <v>7017346559</v>
      </c>
      <c r="I46" s="16">
        <v>193.995</v>
      </c>
      <c r="J46" s="17">
        <v>5350</v>
      </c>
      <c r="K46" s="18"/>
      <c r="L46" s="18"/>
      <c r="M46" s="18"/>
      <c r="N46" s="18"/>
      <c r="O46" s="18"/>
      <c r="P46" s="18"/>
    </row>
    <row r="47" spans="1:16" ht="12.75">
      <c r="A47" s="13" t="s">
        <v>215</v>
      </c>
      <c r="B47" s="13">
        <v>3813230</v>
      </c>
      <c r="C47" s="13" t="s">
        <v>216</v>
      </c>
      <c r="D47" s="13" t="s">
        <v>217</v>
      </c>
      <c r="E47" s="13" t="s">
        <v>218</v>
      </c>
      <c r="F47" s="13" t="s">
        <v>17</v>
      </c>
      <c r="G47" s="14" t="s">
        <v>219</v>
      </c>
      <c r="H47" s="15">
        <v>7014893348</v>
      </c>
      <c r="I47" s="16">
        <v>91.625</v>
      </c>
      <c r="J47" s="17">
        <v>5750</v>
      </c>
      <c r="K47" s="18"/>
      <c r="L47" s="18"/>
      <c r="M47" s="18"/>
      <c r="N47" s="18"/>
      <c r="O47" s="18"/>
      <c r="P47" s="18"/>
    </row>
    <row r="48" spans="1:16" ht="12.75">
      <c r="A48" s="13" t="s">
        <v>220</v>
      </c>
      <c r="B48" s="13">
        <v>3813440</v>
      </c>
      <c r="C48" s="13" t="s">
        <v>221</v>
      </c>
      <c r="D48" s="13" t="s">
        <v>222</v>
      </c>
      <c r="E48" s="13" t="s">
        <v>223</v>
      </c>
      <c r="F48" s="13" t="s">
        <v>17</v>
      </c>
      <c r="G48" s="14" t="s">
        <v>224</v>
      </c>
      <c r="H48" s="15">
        <v>7016825321</v>
      </c>
      <c r="I48" s="16">
        <v>99.69</v>
      </c>
      <c r="J48" s="17">
        <v>6707</v>
      </c>
      <c r="K48" s="18"/>
      <c r="L48" s="18"/>
      <c r="M48" s="18"/>
      <c r="N48" s="18"/>
      <c r="O48" s="18"/>
      <c r="P48" s="18"/>
    </row>
    <row r="49" spans="1:16" ht="12.75">
      <c r="A49" s="13" t="s">
        <v>225</v>
      </c>
      <c r="B49" s="13">
        <v>3813530</v>
      </c>
      <c r="C49" s="13" t="s">
        <v>226</v>
      </c>
      <c r="D49" s="13" t="s">
        <v>227</v>
      </c>
      <c r="E49" s="13" t="s">
        <v>228</v>
      </c>
      <c r="F49" s="13" t="s">
        <v>17</v>
      </c>
      <c r="G49" s="14" t="s">
        <v>229</v>
      </c>
      <c r="H49" s="15">
        <v>7013521891</v>
      </c>
      <c r="I49" s="16">
        <v>13.7</v>
      </c>
      <c r="J49" s="17">
        <v>15743</v>
      </c>
      <c r="K49" s="18"/>
      <c r="L49" s="18"/>
      <c r="M49" s="18"/>
      <c r="N49" s="18"/>
      <c r="O49" s="18"/>
      <c r="P49" s="18"/>
    </row>
    <row r="50" spans="1:16" ht="12.75">
      <c r="A50" s="13" t="s">
        <v>230</v>
      </c>
      <c r="B50" s="13">
        <v>3800015</v>
      </c>
      <c r="C50" s="13" t="s">
        <v>231</v>
      </c>
      <c r="D50" s="13" t="s">
        <v>232</v>
      </c>
      <c r="E50" s="13" t="s">
        <v>37</v>
      </c>
      <c r="F50" s="13" t="s">
        <v>17</v>
      </c>
      <c r="G50" s="14" t="s">
        <v>233</v>
      </c>
      <c r="H50" s="15">
        <v>7016733119</v>
      </c>
      <c r="I50" s="16">
        <v>9.56</v>
      </c>
      <c r="J50" s="17">
        <v>19398</v>
      </c>
      <c r="K50" s="18"/>
      <c r="L50" s="18"/>
      <c r="M50" s="18"/>
      <c r="N50" s="18"/>
      <c r="O50" s="18"/>
      <c r="P50" s="18"/>
    </row>
    <row r="51" spans="1:16" ht="12.75">
      <c r="A51" s="13" t="s">
        <v>234</v>
      </c>
      <c r="B51" s="13">
        <v>3813850</v>
      </c>
      <c r="C51" s="13" t="s">
        <v>235</v>
      </c>
      <c r="D51" s="13" t="s">
        <v>236</v>
      </c>
      <c r="E51" s="13" t="s">
        <v>237</v>
      </c>
      <c r="F51" s="13" t="s">
        <v>17</v>
      </c>
      <c r="G51" s="14" t="s">
        <v>238</v>
      </c>
      <c r="H51" s="15">
        <v>7019475036</v>
      </c>
      <c r="I51" s="16">
        <v>435.24</v>
      </c>
      <c r="J51" s="17">
        <v>56327</v>
      </c>
      <c r="K51" s="18"/>
      <c r="L51" s="18"/>
      <c r="M51" s="18"/>
      <c r="N51" s="18"/>
      <c r="O51" s="18"/>
      <c r="P51" s="18"/>
    </row>
    <row r="52" spans="1:16" ht="12.75">
      <c r="A52" s="13" t="s">
        <v>239</v>
      </c>
      <c r="B52" s="13">
        <v>3814290</v>
      </c>
      <c r="C52" s="13" t="s">
        <v>240</v>
      </c>
      <c r="D52" s="13" t="s">
        <v>241</v>
      </c>
      <c r="E52" s="13" t="s">
        <v>242</v>
      </c>
      <c r="F52" s="13" t="s">
        <v>17</v>
      </c>
      <c r="G52" s="14" t="s">
        <v>243</v>
      </c>
      <c r="H52" s="15">
        <v>7016782492</v>
      </c>
      <c r="I52" s="16">
        <v>211.06</v>
      </c>
      <c r="J52" s="17">
        <v>14754</v>
      </c>
      <c r="K52" s="18"/>
      <c r="L52" s="18"/>
      <c r="M52" s="18"/>
      <c r="N52" s="18"/>
      <c r="O52" s="18"/>
      <c r="P52" s="18"/>
    </row>
    <row r="53" spans="1:16" ht="12.75">
      <c r="A53" s="13" t="s">
        <v>244</v>
      </c>
      <c r="B53" s="13">
        <v>3800044</v>
      </c>
      <c r="C53" s="13" t="s">
        <v>245</v>
      </c>
      <c r="D53" s="13" t="s">
        <v>246</v>
      </c>
      <c r="E53" s="13" t="s">
        <v>247</v>
      </c>
      <c r="F53" s="13" t="s">
        <v>17</v>
      </c>
      <c r="G53" s="14" t="s">
        <v>248</v>
      </c>
      <c r="H53" s="15">
        <v>7018742322</v>
      </c>
      <c r="I53" s="16">
        <v>445.385</v>
      </c>
      <c r="J53" s="17">
        <v>16621</v>
      </c>
      <c r="K53" s="18"/>
      <c r="L53" s="18"/>
      <c r="M53" s="18"/>
      <c r="N53" s="18"/>
      <c r="O53" s="18"/>
      <c r="P53" s="18"/>
    </row>
    <row r="54" spans="1:16" ht="12.75">
      <c r="A54" s="13" t="s">
        <v>249</v>
      </c>
      <c r="B54" s="13">
        <v>3814340</v>
      </c>
      <c r="C54" s="13" t="s">
        <v>250</v>
      </c>
      <c r="D54" s="13" t="s">
        <v>251</v>
      </c>
      <c r="E54" s="13" t="s">
        <v>252</v>
      </c>
      <c r="F54" s="13" t="s">
        <v>17</v>
      </c>
      <c r="G54" s="14" t="s">
        <v>253</v>
      </c>
      <c r="H54" s="15">
        <v>7015875221</v>
      </c>
      <c r="I54" s="16">
        <v>290.915</v>
      </c>
      <c r="J54" s="17">
        <v>9262</v>
      </c>
      <c r="K54" s="18"/>
      <c r="L54" s="18"/>
      <c r="M54" s="18"/>
      <c r="N54" s="18"/>
      <c r="O54" s="18"/>
      <c r="P54" s="18"/>
    </row>
    <row r="55" spans="1:16" ht="12.75">
      <c r="A55" s="13" t="s">
        <v>254</v>
      </c>
      <c r="B55" s="13">
        <v>3814500</v>
      </c>
      <c r="C55" s="13" t="s">
        <v>255</v>
      </c>
      <c r="D55" s="13" t="s">
        <v>256</v>
      </c>
      <c r="E55" s="13" t="s">
        <v>257</v>
      </c>
      <c r="F55" s="13" t="s">
        <v>17</v>
      </c>
      <c r="G55" s="14" t="s">
        <v>258</v>
      </c>
      <c r="H55" s="15">
        <v>7017423234</v>
      </c>
      <c r="I55" s="16">
        <v>476.555</v>
      </c>
      <c r="J55" s="17">
        <v>5829</v>
      </c>
      <c r="K55" s="18"/>
      <c r="L55" s="18"/>
      <c r="M55" s="18"/>
      <c r="N55" s="18"/>
      <c r="O55" s="18"/>
      <c r="P55" s="18"/>
    </row>
    <row r="56" spans="1:16" ht="12.75">
      <c r="A56" s="13" t="s">
        <v>259</v>
      </c>
      <c r="B56" s="13">
        <v>3814520</v>
      </c>
      <c r="C56" s="13" t="s">
        <v>260</v>
      </c>
      <c r="D56" s="13" t="s">
        <v>261</v>
      </c>
      <c r="E56" s="13" t="s">
        <v>262</v>
      </c>
      <c r="F56" s="13" t="s">
        <v>17</v>
      </c>
      <c r="G56" s="14" t="s">
        <v>263</v>
      </c>
      <c r="H56" s="15">
        <v>7017982231</v>
      </c>
      <c r="I56" s="16">
        <v>36.18</v>
      </c>
      <c r="J56" s="17">
        <v>6132</v>
      </c>
      <c r="K56" s="18"/>
      <c r="L56" s="18"/>
      <c r="M56" s="18"/>
      <c r="N56" s="18"/>
      <c r="O56" s="18"/>
      <c r="P56" s="18"/>
    </row>
    <row r="57" spans="1:16" ht="12.75">
      <c r="A57" s="13" t="s">
        <v>264</v>
      </c>
      <c r="B57" s="13">
        <v>3814730</v>
      </c>
      <c r="C57" s="13" t="s">
        <v>265</v>
      </c>
      <c r="D57" s="13" t="s">
        <v>266</v>
      </c>
      <c r="E57" s="13" t="s">
        <v>267</v>
      </c>
      <c r="F57" s="13" t="s">
        <v>17</v>
      </c>
      <c r="G57" s="14" t="s">
        <v>268</v>
      </c>
      <c r="H57" s="15">
        <v>7016682520</v>
      </c>
      <c r="I57" s="16">
        <v>96.545</v>
      </c>
      <c r="J57" s="17">
        <v>12736</v>
      </c>
      <c r="K57" s="18"/>
      <c r="L57" s="18"/>
      <c r="M57" s="18"/>
      <c r="N57" s="18"/>
      <c r="O57" s="18"/>
      <c r="P57" s="18"/>
    </row>
    <row r="58" spans="1:16" ht="12.75">
      <c r="A58" s="13" t="s">
        <v>269</v>
      </c>
      <c r="B58" s="13">
        <v>3815150</v>
      </c>
      <c r="C58" s="13" t="s">
        <v>270</v>
      </c>
      <c r="D58" s="13" t="s">
        <v>271</v>
      </c>
      <c r="E58" s="13" t="s">
        <v>272</v>
      </c>
      <c r="F58" s="13" t="s">
        <v>17</v>
      </c>
      <c r="G58" s="14" t="s">
        <v>273</v>
      </c>
      <c r="H58" s="15">
        <v>7012525563</v>
      </c>
      <c r="I58" s="16">
        <v>154.41</v>
      </c>
      <c r="J58" s="17">
        <v>6856</v>
      </c>
      <c r="K58" s="18"/>
      <c r="L58" s="18"/>
      <c r="M58" s="18"/>
      <c r="N58" s="18"/>
      <c r="O58" s="18"/>
      <c r="P58" s="18"/>
    </row>
    <row r="59" spans="1:16" ht="12.75">
      <c r="A59" s="13" t="s">
        <v>274</v>
      </c>
      <c r="B59" s="13">
        <v>3815360</v>
      </c>
      <c r="C59" s="13" t="s">
        <v>275</v>
      </c>
      <c r="D59" s="13" t="s">
        <v>276</v>
      </c>
      <c r="E59" s="13" t="s">
        <v>277</v>
      </c>
      <c r="F59" s="13" t="s">
        <v>17</v>
      </c>
      <c r="G59" s="14" t="s">
        <v>278</v>
      </c>
      <c r="H59" s="15">
        <v>7019623322</v>
      </c>
      <c r="I59" s="16">
        <v>13.025</v>
      </c>
      <c r="J59" s="17">
        <v>14559</v>
      </c>
      <c r="K59" s="18"/>
      <c r="L59" s="18"/>
      <c r="M59" s="18"/>
      <c r="N59" s="18"/>
      <c r="O59" s="18"/>
      <c r="P59" s="18"/>
    </row>
    <row r="60" spans="1:16" ht="12.75">
      <c r="A60" s="13" t="s">
        <v>279</v>
      </c>
      <c r="B60" s="13">
        <v>3800024</v>
      </c>
      <c r="C60" s="13" t="s">
        <v>280</v>
      </c>
      <c r="D60" s="13" t="s">
        <v>281</v>
      </c>
      <c r="E60" s="13" t="s">
        <v>282</v>
      </c>
      <c r="F60" s="13" t="s">
        <v>17</v>
      </c>
      <c r="G60" s="14" t="s">
        <v>283</v>
      </c>
      <c r="H60" s="15">
        <v>7014645432</v>
      </c>
      <c r="I60" s="16">
        <v>100.2</v>
      </c>
      <c r="J60" s="17">
        <v>4981</v>
      </c>
      <c r="K60" s="18"/>
      <c r="L60" s="18"/>
      <c r="M60" s="18"/>
      <c r="N60" s="18"/>
      <c r="O60" s="18"/>
      <c r="P60" s="18"/>
    </row>
    <row r="61" spans="1:16" ht="12.75">
      <c r="A61" s="13" t="s">
        <v>284</v>
      </c>
      <c r="B61" s="13">
        <v>3800036</v>
      </c>
      <c r="C61" s="13" t="s">
        <v>285</v>
      </c>
      <c r="D61" s="13" t="s">
        <v>286</v>
      </c>
      <c r="E61" s="13" t="s">
        <v>287</v>
      </c>
      <c r="F61" s="13" t="s">
        <v>17</v>
      </c>
      <c r="G61" s="14" t="s">
        <v>288</v>
      </c>
      <c r="H61" s="15">
        <v>7013723713</v>
      </c>
      <c r="I61" s="16">
        <v>304.325</v>
      </c>
      <c r="J61" s="17">
        <v>8490</v>
      </c>
      <c r="K61" s="18"/>
      <c r="L61" s="18"/>
      <c r="M61" s="18"/>
      <c r="N61" s="18"/>
      <c r="O61" s="18"/>
      <c r="P61" s="18"/>
    </row>
    <row r="62" spans="1:16" ht="12.75">
      <c r="A62" s="13" t="s">
        <v>289</v>
      </c>
      <c r="B62" s="13">
        <v>3815960</v>
      </c>
      <c r="C62" s="13" t="s">
        <v>290</v>
      </c>
      <c r="D62" s="13" t="s">
        <v>120</v>
      </c>
      <c r="E62" s="13" t="s">
        <v>291</v>
      </c>
      <c r="F62" s="13" t="s">
        <v>17</v>
      </c>
      <c r="G62" s="14" t="s">
        <v>292</v>
      </c>
      <c r="H62" s="15">
        <v>7013928542</v>
      </c>
      <c r="I62" s="16">
        <v>9.265</v>
      </c>
      <c r="J62" s="17">
        <v>12332</v>
      </c>
      <c r="K62" s="18"/>
      <c r="L62" s="18"/>
      <c r="M62" s="18"/>
      <c r="N62" s="18"/>
      <c r="O62" s="18"/>
      <c r="P62" s="18"/>
    </row>
    <row r="63" spans="1:16" ht="12.75">
      <c r="A63" s="13" t="s">
        <v>293</v>
      </c>
      <c r="B63" s="13">
        <v>3816430</v>
      </c>
      <c r="C63" s="13" t="s">
        <v>294</v>
      </c>
      <c r="D63" s="13" t="s">
        <v>295</v>
      </c>
      <c r="E63" s="13" t="s">
        <v>296</v>
      </c>
      <c r="F63" s="13" t="s">
        <v>17</v>
      </c>
      <c r="G63" s="14" t="s">
        <v>297</v>
      </c>
      <c r="H63" s="15">
        <v>7017243205</v>
      </c>
      <c r="I63" s="16">
        <v>266.105</v>
      </c>
      <c r="J63" s="17">
        <v>8043</v>
      </c>
      <c r="K63" s="18"/>
      <c r="L63" s="18"/>
      <c r="M63" s="18"/>
      <c r="N63" s="18"/>
      <c r="O63" s="18"/>
      <c r="P63" s="18"/>
    </row>
    <row r="64" spans="1:16" ht="12.75">
      <c r="A64" s="13" t="s">
        <v>298</v>
      </c>
      <c r="B64" s="13">
        <v>3816470</v>
      </c>
      <c r="C64" s="13" t="s">
        <v>299</v>
      </c>
      <c r="D64" s="13" t="s">
        <v>300</v>
      </c>
      <c r="E64" s="13" t="s">
        <v>301</v>
      </c>
      <c r="F64" s="13" t="s">
        <v>17</v>
      </c>
      <c r="G64" s="14" t="s">
        <v>302</v>
      </c>
      <c r="H64" s="15">
        <v>7016245167</v>
      </c>
      <c r="I64" s="16">
        <v>112.925</v>
      </c>
      <c r="J64" s="17">
        <v>4901</v>
      </c>
      <c r="K64" s="18"/>
      <c r="L64" s="18"/>
      <c r="M64" s="18"/>
      <c r="N64" s="18"/>
      <c r="O64" s="18"/>
      <c r="P64" s="18"/>
    </row>
    <row r="65" spans="1:16" ht="12.75">
      <c r="A65" s="13" t="s">
        <v>303</v>
      </c>
      <c r="B65" s="13">
        <v>3800023</v>
      </c>
      <c r="C65" s="13" t="s">
        <v>304</v>
      </c>
      <c r="D65" s="13" t="s">
        <v>305</v>
      </c>
      <c r="E65" s="13" t="s">
        <v>306</v>
      </c>
      <c r="F65" s="13" t="s">
        <v>17</v>
      </c>
      <c r="G65" s="14" t="s">
        <v>307</v>
      </c>
      <c r="H65" s="15">
        <v>7012758897</v>
      </c>
      <c r="I65" s="16">
        <v>143.07</v>
      </c>
      <c r="J65" s="17">
        <v>1441</v>
      </c>
      <c r="K65" s="18"/>
      <c r="L65" s="18"/>
      <c r="M65" s="18"/>
      <c r="N65" s="18"/>
      <c r="O65" s="18"/>
      <c r="P65" s="18"/>
    </row>
    <row r="66" spans="1:16" ht="12.75">
      <c r="A66" s="13" t="s">
        <v>308</v>
      </c>
      <c r="B66" s="13">
        <v>3816950</v>
      </c>
      <c r="C66" s="13" t="s">
        <v>309</v>
      </c>
      <c r="D66" s="13" t="s">
        <v>310</v>
      </c>
      <c r="E66" s="13" t="s">
        <v>311</v>
      </c>
      <c r="F66" s="13" t="s">
        <v>17</v>
      </c>
      <c r="G66" s="14" t="s">
        <v>312</v>
      </c>
      <c r="H66" s="15">
        <v>7018437213</v>
      </c>
      <c r="I66" s="16">
        <v>20.07</v>
      </c>
      <c r="J66" s="17">
        <v>3827</v>
      </c>
      <c r="K66" s="18"/>
      <c r="L66" s="18"/>
      <c r="M66" s="18"/>
      <c r="N66" s="18"/>
      <c r="O66" s="18"/>
      <c r="P66" s="18"/>
    </row>
    <row r="67" spans="1:16" ht="12.75">
      <c r="A67" s="13" t="s">
        <v>313</v>
      </c>
      <c r="B67" s="13">
        <v>3817520</v>
      </c>
      <c r="C67" s="13" t="s">
        <v>314</v>
      </c>
      <c r="D67" s="13" t="s">
        <v>315</v>
      </c>
      <c r="E67" s="13" t="s">
        <v>316</v>
      </c>
      <c r="F67" s="13" t="s">
        <v>17</v>
      </c>
      <c r="G67" s="14" t="s">
        <v>317</v>
      </c>
      <c r="H67" s="15">
        <v>7012576424</v>
      </c>
      <c r="I67" s="16">
        <v>93.63</v>
      </c>
      <c r="J67" s="17">
        <v>8224</v>
      </c>
      <c r="K67" s="18"/>
      <c r="L67" s="18"/>
      <c r="M67" s="18"/>
      <c r="N67" s="18"/>
      <c r="O67" s="18"/>
      <c r="P67" s="18"/>
    </row>
    <row r="68" spans="1:16" ht="12.75">
      <c r="A68" s="13" t="s">
        <v>318</v>
      </c>
      <c r="B68" s="13">
        <v>3817670</v>
      </c>
      <c r="C68" s="13" t="s">
        <v>319</v>
      </c>
      <c r="D68" s="13" t="s">
        <v>320</v>
      </c>
      <c r="E68" s="13" t="s">
        <v>321</v>
      </c>
      <c r="F68" s="13" t="s">
        <v>17</v>
      </c>
      <c r="G68" s="14" t="s">
        <v>322</v>
      </c>
      <c r="H68" s="15">
        <v>7012924381</v>
      </c>
      <c r="I68" s="16">
        <v>91.53</v>
      </c>
      <c r="J68" s="17">
        <v>8952</v>
      </c>
      <c r="K68" s="18"/>
      <c r="L68" s="18"/>
      <c r="M68" s="18"/>
      <c r="N68" s="18"/>
      <c r="O68" s="18"/>
      <c r="P68" s="18"/>
    </row>
    <row r="69" spans="1:16" ht="12.75">
      <c r="A69" s="13" t="s">
        <v>323</v>
      </c>
      <c r="B69" s="13">
        <v>3817730</v>
      </c>
      <c r="C69" s="13" t="s">
        <v>324</v>
      </c>
      <c r="D69" s="13" t="s">
        <v>325</v>
      </c>
      <c r="E69" s="13" t="s">
        <v>326</v>
      </c>
      <c r="F69" s="13" t="s">
        <v>17</v>
      </c>
      <c r="G69" s="14" t="s">
        <v>327</v>
      </c>
      <c r="H69" s="15">
        <v>7014752243</v>
      </c>
      <c r="I69" s="16">
        <v>260.84</v>
      </c>
      <c r="J69" s="17">
        <v>394</v>
      </c>
      <c r="K69" s="18"/>
      <c r="L69" s="18"/>
      <c r="M69" s="18"/>
      <c r="N69" s="18"/>
      <c r="O69" s="18"/>
      <c r="P69" s="18"/>
    </row>
    <row r="70" spans="1:16" ht="12.75">
      <c r="A70" s="13" t="s">
        <v>328</v>
      </c>
      <c r="B70" s="13">
        <v>3817760</v>
      </c>
      <c r="C70" s="13" t="s">
        <v>329</v>
      </c>
      <c r="D70" s="13" t="s">
        <v>330</v>
      </c>
      <c r="E70" s="13" t="s">
        <v>331</v>
      </c>
      <c r="F70" s="13" t="s">
        <v>17</v>
      </c>
      <c r="G70" s="14" t="s">
        <v>332</v>
      </c>
      <c r="H70" s="15">
        <v>7013874413</v>
      </c>
      <c r="I70" s="16">
        <v>30.135</v>
      </c>
      <c r="J70" s="17">
        <v>16612</v>
      </c>
      <c r="K70" s="18"/>
      <c r="L70" s="18"/>
      <c r="M70" s="18"/>
      <c r="N70" s="18"/>
      <c r="O70" s="18"/>
      <c r="P70" s="18"/>
    </row>
    <row r="71" spans="1:16" ht="12.75">
      <c r="A71" s="13" t="s">
        <v>333</v>
      </c>
      <c r="B71" s="13">
        <v>3818280</v>
      </c>
      <c r="C71" s="13" t="s">
        <v>334</v>
      </c>
      <c r="D71" s="13" t="s">
        <v>335</v>
      </c>
      <c r="E71" s="13" t="s">
        <v>336</v>
      </c>
      <c r="F71" s="13" t="s">
        <v>17</v>
      </c>
      <c r="G71" s="14" t="s">
        <v>337</v>
      </c>
      <c r="H71" s="15">
        <v>7015992765</v>
      </c>
      <c r="I71" s="16">
        <v>380.855</v>
      </c>
      <c r="J71" s="17">
        <v>11864</v>
      </c>
      <c r="K71" s="18"/>
      <c r="L71" s="18"/>
      <c r="M71" s="18"/>
      <c r="N71" s="18"/>
      <c r="O71" s="18"/>
      <c r="P71" s="18"/>
    </row>
    <row r="72" spans="1:16" ht="12.75">
      <c r="A72" s="13" t="s">
        <v>338</v>
      </c>
      <c r="B72" s="13">
        <v>3800039</v>
      </c>
      <c r="C72" s="13" t="s">
        <v>339</v>
      </c>
      <c r="D72" s="13" t="s">
        <v>340</v>
      </c>
      <c r="E72" s="13" t="s">
        <v>341</v>
      </c>
      <c r="F72" s="13" t="s">
        <v>17</v>
      </c>
      <c r="G72" s="14" t="s">
        <v>342</v>
      </c>
      <c r="H72" s="15">
        <v>7016642333</v>
      </c>
      <c r="I72" s="16">
        <v>233.425</v>
      </c>
      <c r="J72" s="17">
        <v>2830</v>
      </c>
      <c r="K72" s="18"/>
      <c r="L72" s="18"/>
      <c r="M72" s="18"/>
      <c r="N72" s="18"/>
      <c r="O72" s="18"/>
      <c r="P72" s="18"/>
    </row>
    <row r="73" spans="1:16" ht="12.75">
      <c r="A73" s="13" t="s">
        <v>343</v>
      </c>
      <c r="B73" s="13">
        <v>3818500</v>
      </c>
      <c r="C73" s="13" t="s">
        <v>344</v>
      </c>
      <c r="D73" s="13" t="s">
        <v>345</v>
      </c>
      <c r="E73" s="13" t="s">
        <v>346</v>
      </c>
      <c r="F73" s="13" t="s">
        <v>17</v>
      </c>
      <c r="G73" s="14" t="s">
        <v>347</v>
      </c>
      <c r="H73" s="15">
        <v>7014482365</v>
      </c>
      <c r="I73" s="16">
        <v>166.05</v>
      </c>
      <c r="J73" s="17">
        <v>3670</v>
      </c>
      <c r="K73" s="18"/>
      <c r="L73" s="18"/>
      <c r="M73" s="18"/>
      <c r="N73" s="18"/>
      <c r="O73" s="18"/>
      <c r="P73" s="18"/>
    </row>
    <row r="74" spans="1:16" ht="12.75">
      <c r="A74" s="13" t="s">
        <v>348</v>
      </c>
      <c r="B74" s="13">
        <v>3818820</v>
      </c>
      <c r="C74" s="13" t="s">
        <v>349</v>
      </c>
      <c r="D74" s="13" t="s">
        <v>315</v>
      </c>
      <c r="E74" s="13" t="s">
        <v>350</v>
      </c>
      <c r="F74" s="13" t="s">
        <v>17</v>
      </c>
      <c r="G74" s="14" t="s">
        <v>351</v>
      </c>
      <c r="H74" s="15">
        <v>7018946226</v>
      </c>
      <c r="I74" s="16">
        <v>131.775</v>
      </c>
      <c r="J74" s="17">
        <v>6782</v>
      </c>
      <c r="K74" s="18"/>
      <c r="L74" s="18"/>
      <c r="M74" s="18"/>
      <c r="N74" s="18"/>
      <c r="O74" s="18"/>
      <c r="P74" s="18"/>
    </row>
    <row r="75" spans="1:16" ht="12.75">
      <c r="A75" s="13" t="s">
        <v>352</v>
      </c>
      <c r="B75" s="13">
        <v>3819290</v>
      </c>
      <c r="C75" s="13" t="s">
        <v>353</v>
      </c>
      <c r="D75" s="13" t="s">
        <v>354</v>
      </c>
      <c r="E75" s="13" t="s">
        <v>355</v>
      </c>
      <c r="F75" s="13" t="s">
        <v>17</v>
      </c>
      <c r="G75" s="14" t="s">
        <v>356</v>
      </c>
      <c r="H75" s="15">
        <v>7014623221</v>
      </c>
      <c r="I75" s="16">
        <v>289.07</v>
      </c>
      <c r="J75" s="17">
        <v>12138</v>
      </c>
      <c r="K75" s="18"/>
      <c r="L75" s="18"/>
      <c r="M75" s="18"/>
      <c r="N75" s="18"/>
      <c r="O75" s="18"/>
      <c r="P75" s="18"/>
    </row>
    <row r="76" spans="1:16" ht="12.75">
      <c r="A76" s="13" t="s">
        <v>357</v>
      </c>
      <c r="B76" s="13">
        <v>3819470</v>
      </c>
      <c r="C76" s="13" t="s">
        <v>358</v>
      </c>
      <c r="D76" s="13" t="s">
        <v>359</v>
      </c>
      <c r="E76" s="13" t="s">
        <v>360</v>
      </c>
      <c r="F76" s="13" t="s">
        <v>17</v>
      </c>
      <c r="G76" s="14" t="s">
        <v>361</v>
      </c>
      <c r="H76" s="15">
        <v>7012456444</v>
      </c>
      <c r="I76" s="16">
        <v>110.595</v>
      </c>
      <c r="J76" s="17">
        <v>7389</v>
      </c>
      <c r="K76" s="18"/>
      <c r="L76" s="18"/>
      <c r="M76" s="18"/>
      <c r="N76" s="18"/>
      <c r="O76" s="18"/>
      <c r="P76" s="18"/>
    </row>
    <row r="77" spans="1:16" ht="12.75">
      <c r="A77" s="13" t="s">
        <v>362</v>
      </c>
      <c r="B77" s="13">
        <v>3820230</v>
      </c>
      <c r="C77" s="13" t="s">
        <v>363</v>
      </c>
      <c r="D77" s="13" t="s">
        <v>364</v>
      </c>
      <c r="E77" s="13" t="s">
        <v>365</v>
      </c>
      <c r="F77" s="13" t="s">
        <v>17</v>
      </c>
      <c r="G77" s="14" t="s">
        <v>366</v>
      </c>
      <c r="H77" s="15">
        <v>7015832387</v>
      </c>
      <c r="I77" s="16">
        <v>54.97</v>
      </c>
      <c r="J77" s="17">
        <v>5383</v>
      </c>
      <c r="K77" s="18"/>
      <c r="L77" s="18"/>
      <c r="M77" s="18"/>
      <c r="N77" s="18"/>
      <c r="O77" s="18"/>
      <c r="P77" s="18"/>
    </row>
    <row r="78" spans="1:16" ht="12.75">
      <c r="A78" s="13" t="s">
        <v>367</v>
      </c>
      <c r="B78" s="13">
        <v>3820310</v>
      </c>
      <c r="C78" s="13" t="s">
        <v>368</v>
      </c>
      <c r="D78" s="13" t="s">
        <v>369</v>
      </c>
      <c r="E78" s="13" t="s">
        <v>370</v>
      </c>
      <c r="F78" s="13" t="s">
        <v>17</v>
      </c>
      <c r="G78" s="14" t="s">
        <v>371</v>
      </c>
      <c r="H78" s="15">
        <v>7014392287</v>
      </c>
      <c r="I78" s="16">
        <v>227.24</v>
      </c>
      <c r="J78" s="17">
        <v>2991</v>
      </c>
      <c r="K78" s="18"/>
      <c r="L78" s="18"/>
      <c r="M78" s="18"/>
      <c r="N78" s="18"/>
      <c r="O78" s="18"/>
      <c r="P78" s="18"/>
    </row>
    <row r="79" spans="1:16" ht="13.5" thickBot="1">
      <c r="A79" s="19" t="s">
        <v>372</v>
      </c>
      <c r="B79" s="19">
        <v>3820340</v>
      </c>
      <c r="C79" s="19" t="s">
        <v>373</v>
      </c>
      <c r="D79" s="19" t="s">
        <v>374</v>
      </c>
      <c r="E79" s="19" t="s">
        <v>375</v>
      </c>
      <c r="F79" s="19" t="s">
        <v>17</v>
      </c>
      <c r="G79" s="20" t="s">
        <v>376</v>
      </c>
      <c r="H79" s="21">
        <v>7018445649</v>
      </c>
      <c r="I79" s="22">
        <v>44.19</v>
      </c>
      <c r="J79" s="23">
        <v>6885</v>
      </c>
      <c r="K79" s="18"/>
      <c r="L79" s="18"/>
      <c r="M79" s="18"/>
      <c r="N79" s="18"/>
      <c r="O79" s="18"/>
      <c r="P79" s="18"/>
    </row>
    <row r="80" spans="1:10" ht="12.75">
      <c r="A80" s="24"/>
      <c r="B80" s="25"/>
      <c r="C80" s="25"/>
      <c r="D80" s="25"/>
      <c r="E80" s="25"/>
      <c r="F80" s="25"/>
      <c r="G80" s="26" t="s">
        <v>378</v>
      </c>
      <c r="H80" s="26"/>
      <c r="I80" s="26"/>
      <c r="J80" s="27">
        <f>SUM(J6:J79)</f>
        <v>646126</v>
      </c>
    </row>
    <row r="81" spans="1:10" ht="13.5" thickBot="1">
      <c r="A81" s="28"/>
      <c r="B81" s="29"/>
      <c r="C81" s="29"/>
      <c r="D81" s="29"/>
      <c r="E81" s="29"/>
      <c r="F81" s="29"/>
      <c r="G81" s="30" t="s">
        <v>379</v>
      </c>
      <c r="H81" s="30"/>
      <c r="I81" s="30"/>
      <c r="J81" s="31">
        <f>COUNT(J6:J79)</f>
        <v>74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Dakota FY2007 Grant Award Spreadsheet (MS Excel)</dc:title>
  <dc:subject/>
  <dc:creator>DoED User</dc:creator>
  <cp:keywords/>
  <dc:description/>
  <cp:lastModifiedBy>nelly.gruhlke</cp:lastModifiedBy>
  <dcterms:created xsi:type="dcterms:W3CDTF">2007-09-21T20:28:39Z</dcterms:created>
  <dcterms:modified xsi:type="dcterms:W3CDTF">2007-09-24T14:30:50Z</dcterms:modified>
  <cp:category/>
  <cp:version/>
  <cp:contentType/>
  <cp:contentStatus/>
</cp:coreProperties>
</file>