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4840" windowHeight="15580" activeTab="0"/>
  </bookViews>
  <sheets>
    <sheet name="Risks" sheetId="1" r:id="rId1"/>
    <sheet name="Key" sheetId="2" r:id="rId2"/>
  </sheets>
  <definedNames>
    <definedName name="ImpactProject">'Key'!$A$2:$A$7</definedName>
    <definedName name="Personnel">'Key'!$C$26:$C$37</definedName>
    <definedName name="_xlnm.Print_Titles" localSheetId="0">'Risks'!$2:$2</definedName>
    <definedName name="RiskType">'Key'!$C$2:$C$14</definedName>
    <definedName name="RiskTypes">'Key'!$C$2:$C$14</definedName>
    <definedName name="Roles">'Key'!$C$25:$C$31</definedName>
  </definedNames>
  <calcPr fullCalcOnLoad="1"/>
</workbook>
</file>

<file path=xl/sharedStrings.xml><?xml version="1.0" encoding="utf-8"?>
<sst xmlns="http://schemas.openxmlformats.org/spreadsheetml/2006/main" count="146" uniqueCount="105">
  <si>
    <t>caCTUS Lite allows for private or public protocol documents to be uploaded. Private documents can only be viewed by the person that uploaded them. How will we handle security at the person level for these private protocol documents.</t>
  </si>
  <si>
    <t>PO Risk List</t>
  </si>
  <si>
    <t>ID #</t>
  </si>
  <si>
    <t>Date Identified</t>
  </si>
  <si>
    <t>Headline</t>
  </si>
  <si>
    <t>Description</t>
  </si>
  <si>
    <t>Type</t>
  </si>
  <si>
    <t>Impact to the Project</t>
  </si>
  <si>
    <t>Likeli-hood</t>
  </si>
  <si>
    <t>Owner</t>
  </si>
  <si>
    <t>Management Plan</t>
  </si>
  <si>
    <t>Resource allocation</t>
  </si>
  <si>
    <t>Project Mgmt</t>
  </si>
  <si>
    <t>1: very high</t>
  </si>
  <si>
    <t>PA lagging on Inception</t>
  </si>
  <si>
    <t>2: high</t>
  </si>
  <si>
    <t>Architectural buy-in</t>
  </si>
  <si>
    <t>Analysis &amp; Design</t>
  </si>
  <si>
    <t>Stakeholders</t>
  </si>
  <si>
    <t>Requirements</t>
  </si>
  <si>
    <t>3: medium</t>
  </si>
  <si>
    <t xml:space="preserve"> the concept of a service bus is still not clear. I am moving forward
with PO using a standard messaging API: JMS; and using JBoss Messaging
as the messaging infrastructure. If a more adequate messaging service is
available, it will speak JMS so PO/PA will not suffer (some
configuration pain is expected). what features/interfaces this ESB needs
is not clear.</t>
  </si>
  <si>
    <t>Deployment</t>
  </si>
  <si>
    <t>Risk Type</t>
  </si>
  <si>
    <t>Implementation</t>
  </si>
  <si>
    <t>Test</t>
  </si>
  <si>
    <t>Business</t>
  </si>
  <si>
    <t>Technical</t>
  </si>
  <si>
    <t>General issues involving the application environment and architecture.</t>
  </si>
  <si>
    <t>Environment (Development)</t>
  </si>
  <si>
    <t xml:space="preserve">Related to the development environment.  </t>
  </si>
  <si>
    <t>Environment (QA)</t>
  </si>
  <si>
    <t xml:space="preserve">Related to the qa environment.  </t>
  </si>
  <si>
    <t>Environment (Interfaces)</t>
  </si>
  <si>
    <t>Related to any legacy or other external interfaces.</t>
  </si>
  <si>
    <t>Political</t>
  </si>
  <si>
    <t>Other</t>
  </si>
  <si>
    <t>0: unknown</t>
  </si>
  <si>
    <t>4: low</t>
  </si>
  <si>
    <t>5: very low</t>
  </si>
  <si>
    <t>Roles</t>
  </si>
  <si>
    <t>Prod. Mgr.</t>
  </si>
  <si>
    <t>Eng. Mgr.</t>
  </si>
  <si>
    <t>Proj. Mgr.</t>
  </si>
  <si>
    <t>Dev</t>
  </si>
  <si>
    <t>IQA</t>
  </si>
  <si>
    <t>Systems</t>
  </si>
  <si>
    <t>JMS messaging versions are screwy</t>
  </si>
  <si>
    <t>Team onboarding is being shared by the architect and the 5am delivery manager. Roles and responsibilities have been identified and reviewed by team members. The Tech Lead assigns tasks using the jira tracking tool hosted by 5am. All tasking is captured in the project plan which is storecd in subversion with links from gforge.</t>
  </si>
  <si>
    <t>Work with the CAT in developing the CFM. Need some guidance on how to fulfill the CAT requests. Amy will continue to work with John K. on this. In the meantime, the PO business requirements effort is being elicited b Buff starting with the DCP and CTEP representatives. We have yet to identify and review with members of the caBIG community.</t>
  </si>
  <si>
    <t>Firm deadline with little room for slippage</t>
  </si>
  <si>
    <t xml:space="preserve">Very tight deadline requires all resources focused on PO for first 3 weeks, then roll off for Firebird. Team is comprised of various contracting companies and needs to build relationships for a high-performance team.  </t>
  </si>
  <si>
    <t xml:space="preserve">PA has not et started Inception. It will be a client of PO in the 3rd quarter timeframe. </t>
  </si>
  <si>
    <t>Deadline is very tight to complete all of PO</t>
  </si>
  <si>
    <t>Implementation</t>
  </si>
  <si>
    <t>Authorization among client apps will be difficult to coordinate</t>
  </si>
  <si>
    <t>Product Management</t>
  </si>
  <si>
    <t>Not enough analysts</t>
  </si>
  <si>
    <t>Security. we have no spec on this. not sure if the caGrid will play nicely with the rest.
-ui integration. some risk here until we pin down how many options we want to have. AJAX, SOAP, REST, Portlets…</t>
  </si>
  <si>
    <t>Maintain caCTUS Lite</t>
  </si>
  <si>
    <t>Application specific security</t>
  </si>
  <si>
    <t>Need to find and bring on board dedicated business analysts to understand and document the abstraction process and requirements</t>
  </si>
  <si>
    <t>BRIDG model dependency</t>
  </si>
  <si>
    <t>caCTUS Lite is the application that is the entry point for registering protocols. It is currently using Oracle db. If PO/PA are expected to use MYSQL, we will need to split caCTUS Lite and maintain 2 instances because the duct tape project will continue to use Oracle.</t>
  </si>
  <si>
    <t xml:space="preserve">The Analysts working on the business process has scheduled weekly meetings to elicit and document the biz process. Buff and David Loose are reviewing PO use cases and raises concerns with the stakeholders and the development team. 
We need to plan a requirements validation effort with caBIG community stakeholders for PO 1.1 or 1.2 version. This is not the best way to approach the problem, but the deadline leavesno time for requirements validation outside of the NCI stakeholders. </t>
  </si>
  <si>
    <t xml:space="preserve">The BRIDG model will not be incorporating PO model needs  in time for PO 1.0 release. It is not clear how long this effort will take. We need to submit the model to caDSR so that PO can be 'gridified'.
</t>
  </si>
  <si>
    <t>Although initially identified as a problem in December, this risk has transformed. The Product Manager iniitally identified himself and other CBIIT team members as the stakeholders. This meant that people that would have to use PO were not consulted for requirments. The risk was raised and accepted and we tried to complete Inception. During Inception review,  it was determined that the risk was too high and that we should gather additional business requirements. The stakehlders identified were NCI folks working in CTEP ad DCP. That effort is currently underway.
The risk arises because the effort was begun later than desirable. The stakeholders and domain experts were not identified quickly and we still do not have any members from the caBIG community. Given the tight deadline of April for NCI's first client app, this effort is lagging on the schedule.</t>
  </si>
  <si>
    <t>There is no agreement between several, competing architectural views of how services should be implemented across applications. This could cause political problems and impact the deployment and usage of the services.</t>
  </si>
  <si>
    <t>We have identified non-functional specifications and received approval from the CBIIT Engieering Director. 
CBIIT Engineering may decide to outsource the hosting of PO which brings a secondary risk (#15). 
Involve the Systems group early to ensure they understand our requirements and can assist us in delivery what we need to deploy PO version 1.0.</t>
  </si>
  <si>
    <t>Outsource hosting of PO</t>
  </si>
  <si>
    <t>This is a secondary risk from #10. If we outsource hosting of PO, there are lots of unknowns on how to manage setting expectations, the process of setting up agreements, and transitioning from the staging tier at NCI and the Production tier at the hosting site.</t>
  </si>
  <si>
    <t>Supportng an applications like PO on which multiple applications will depend is something different for the system group (as far as we know). We must specify the needs. We expect the systems team to provide recommendations on what type of support would meet th requirements.</t>
  </si>
  <si>
    <t>We've consulted with Smita concerning PO's needs. She has not expressed concerns over the needs; instead saying she thinks most of the inclusion should go smoothly.</t>
  </si>
  <si>
    <t>PO Model</t>
  </si>
  <si>
    <t>Given the workload of the caDSR group, we cannot submit the PO model until after the bundles are delivered.</t>
  </si>
  <si>
    <t>This risk is accepted for release 1.0, however once we begin work on PO version 1.1 to expose PO to the grid, we will need to have submitted the model to caDSR 6 weeks before.
Obtain a mentor as soon as possible.</t>
  </si>
  <si>
    <t>Decisions on investing in NCI CTMS integration apps are still pending and will remain so until the late March timeframe.</t>
  </si>
  <si>
    <t>System support of PO</t>
  </si>
  <si>
    <t xml:space="preserve">The CTEP business model of not allowing modification of curated data by anyone other than a CTEP curator may not be supportable with the one Curator positon being funded (?) by CBIIT. The political risk of building an application (the curation part) that does not meet CTEP's needs must be balanced against the realities of funding the curation effort long term. 
</t>
  </si>
  <si>
    <t>Modifying Curated Data</t>
  </si>
  <si>
    <t>De-scope project:
Firebird will only use PO's UI for organizations. (Firebird will not use PO's UI for person data.)
There will be no GRID services in PO version 1.0 release. GRID services will be incorporated in version 1.1 of PO. However, we plan to submit the model to caDSR in mid-March.
Administration screens for handling client app subscriptons to PO will not be inclued in PO V1.0
Consider time gains versus data migrations problems if PO and Firebird are not in Production for 4/15 deadline, but in QA or Staging.</t>
  </si>
  <si>
    <t>PO version 1 will not be using role-based authorization, it delegates the responsibility for authorization to the client apps. Having all the client apps responsible for this and coordinating the effort of assuming the responsibility will be difficult.</t>
  </si>
  <si>
    <t>The business analysis effort will document requirements. It is likely that caCTUS Lite will require re-work when PA comes along.</t>
  </si>
  <si>
    <t>The team has no analysts dedicated to eliciting and documenting requirements. The team member doing the bulk of the requirements documetation is part time</t>
  </si>
  <si>
    <t xml:space="preserve">We have an additional analyst but came along a bit late (see risk # 4). </t>
  </si>
  <si>
    <t>Do not need to determine this immediately, as long as PO has one client app and they are both taken down for maintenance at the same time, there should not be any problems. Once PO has more than one client, this risk returns with high impact.</t>
  </si>
  <si>
    <t>Need to research versions and impacts to the caCTUS Lite and CTODS API, PO</t>
  </si>
  <si>
    <t>Have to buld a listener or background thread to pick up data if it's loaded. It may be that we don't expect the data loader to load to CTODS at NCI.</t>
  </si>
  <si>
    <t>complete PO (except for GRID and credentials). Means the unknown issues that mght arise for integration with caCTUS Lite woun't be discovered for 2 more weeks. Done the amount of investigation that can be done at this point--switch to service mix, etc.</t>
  </si>
  <si>
    <t>CCTS is requiring model changes too. Could be we get less attention or more attention.</t>
  </si>
  <si>
    <t>Performance of the loader is somewhat slower than optimal.</t>
  </si>
  <si>
    <t>Pilot and where it's hosted.</t>
  </si>
  <si>
    <t xml:space="preserve">Balanced on a case by case basis; architectural rep will take </t>
  </si>
  <si>
    <t>Working with CCTS and the cats may impact schedule</t>
  </si>
  <si>
    <t>CAT could request changes to PO; has schedule impact</t>
  </si>
  <si>
    <t>Is our problem going forward if the loader gets deployed.</t>
  </si>
  <si>
    <t>Tech Stack changes--getting changes done.</t>
  </si>
  <si>
    <t>cacTUS based on CTODS model; not getting deep</t>
  </si>
  <si>
    <t xml:space="preserve">CTODS model changes--getting them for PO. </t>
  </si>
  <si>
    <t xml:space="preserve">CTODS data loader uses flat files to load Theradax data. Not deployed yet, but PO would not be able to pick up this data. </t>
  </si>
  <si>
    <t>Magnitude</t>
  </si>
  <si>
    <t>Buff, David and Leslie will work with the CTEP group to understand business requirements and propose solutions.This has high impact to implementation if shadow records have to be kepp for each record to manage curation with 1 curator.</t>
  </si>
  <si>
    <t>/19/2008</t>
  </si>
  <si>
    <t>Managing Organizaton Types</t>
  </si>
  <si>
    <t>BRIDG has org types (~5), but CTEP has many more and we expect that other client apps will have their own org types. Need to figure out how to handle multiple org types or just go with BRIDG. The problem is that the UI gets crappy for the PO user who creates an org in PO, but has to add more stuff in the client app.</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</si>
</sst>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0"/>
      <name val="Arial"/>
      <family val="2"/>
    </font>
    <font>
      <b/>
      <sz val="18"/>
      <name val="Arial"/>
      <family val="2"/>
    </font>
    <font>
      <b/>
      <sz val="10"/>
      <name val="Arial"/>
      <family val="2"/>
    </font>
    <font>
      <b/>
      <u val="single"/>
      <sz val="10"/>
      <name val="Arial"/>
      <family val="2"/>
    </font>
    <font>
      <sz val="8"/>
      <name val="Arial"/>
      <family val="2"/>
    </font>
    <font>
      <u val="single"/>
      <sz val="10"/>
      <color indexed="12"/>
      <name val="Arial"/>
      <family val="2"/>
    </font>
    <font>
      <u val="single"/>
      <sz val="10"/>
      <color indexed="61"/>
      <name val="Arial"/>
      <family val="2"/>
    </font>
    <font>
      <sz val="10"/>
      <name val="Geneva"/>
      <family val="0"/>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ill="0" applyBorder="0" applyAlignment="0" applyProtection="0"/>
  </cellStyleXfs>
  <cellXfs count="26">
    <xf numFmtId="0" fontId="0" fillId="0" borderId="0" xfId="0" applyAlignment="1">
      <alignment/>
    </xf>
    <xf numFmtId="0" fontId="2" fillId="0" borderId="1" xfId="0" applyFont="1" applyBorder="1" applyAlignment="1">
      <alignment vertical="top" wrapText="1"/>
    </xf>
    <xf numFmtId="0" fontId="2" fillId="0" borderId="0" xfId="0" applyFont="1" applyAlignment="1">
      <alignment vertical="top" wrapText="1"/>
    </xf>
    <xf numFmtId="0" fontId="0" fillId="0" borderId="1" xfId="0" applyFont="1" applyBorder="1" applyAlignment="1">
      <alignment vertical="top" wrapText="1"/>
    </xf>
    <xf numFmtId="14" fontId="0" fillId="0" borderId="1" xfId="0" applyNumberFormat="1" applyFont="1" applyBorder="1" applyAlignment="1">
      <alignment vertical="top" wrapText="1"/>
    </xf>
    <xf numFmtId="9" fontId="0" fillId="0" borderId="1" xfId="0" applyNumberFormat="1" applyFont="1" applyBorder="1" applyAlignment="1">
      <alignment vertical="top" wrapText="1"/>
    </xf>
    <xf numFmtId="164" fontId="0" fillId="0" borderId="1" xfId="0" applyNumberFormat="1" applyFont="1" applyBorder="1" applyAlignment="1">
      <alignment vertical="top" wrapText="1"/>
    </xf>
    <xf numFmtId="0" fontId="0" fillId="0" borderId="1" xfId="0" applyBorder="1" applyAlignment="1">
      <alignment vertical="top" wrapText="1"/>
    </xf>
    <xf numFmtId="0" fontId="0" fillId="0" borderId="0" xfId="0" applyFont="1" applyAlignment="1">
      <alignment vertical="top" wrapText="1"/>
    </xf>
    <xf numFmtId="0" fontId="0" fillId="0" borderId="1" xfId="0" applyFont="1" applyFill="1" applyBorder="1" applyAlignment="1">
      <alignment vertical="top" wrapText="1"/>
    </xf>
    <xf numFmtId="9" fontId="0" fillId="0" borderId="1" xfId="21" applyFont="1" applyFill="1" applyBorder="1" applyAlignment="1" applyProtection="1">
      <alignment vertical="top" wrapText="1"/>
      <protection/>
    </xf>
    <xf numFmtId="9" fontId="0" fillId="0" borderId="1" xfId="0" applyNumberFormat="1" applyFont="1" applyFill="1" applyBorder="1" applyAlignment="1">
      <alignment vertical="top" wrapText="1"/>
    </xf>
    <xf numFmtId="0" fontId="0" fillId="0" borderId="2" xfId="0" applyFont="1" applyFill="1" applyBorder="1" applyAlignment="1">
      <alignment vertical="top" wrapText="1"/>
    </xf>
    <xf numFmtId="9" fontId="0" fillId="0" borderId="2" xfId="0" applyNumberFormat="1" applyFont="1" applyFill="1" applyBorder="1" applyAlignment="1">
      <alignment vertical="top" wrapText="1"/>
    </xf>
    <xf numFmtId="0" fontId="0" fillId="0" borderId="2" xfId="0" applyFont="1" applyBorder="1" applyAlignment="1">
      <alignment vertical="top" wrapText="1"/>
    </xf>
    <xf numFmtId="14" fontId="0" fillId="0" borderId="1" xfId="0" applyNumberFormat="1" applyBorder="1" applyAlignment="1">
      <alignment vertical="top" wrapText="1"/>
    </xf>
    <xf numFmtId="0" fontId="0" fillId="0" borderId="1" xfId="0" applyFill="1" applyBorder="1" applyAlignment="1">
      <alignment vertical="top" wrapText="1"/>
    </xf>
    <xf numFmtId="0" fontId="0" fillId="0" borderId="2" xfId="0" applyFill="1" applyBorder="1" applyAlignment="1">
      <alignment vertical="top" wrapText="1"/>
    </xf>
    <xf numFmtId="0" fontId="1" fillId="0" borderId="0" xfId="0" applyFont="1" applyAlignment="1">
      <alignment vertical="top"/>
    </xf>
    <xf numFmtId="0" fontId="0" fillId="0" borderId="0" xfId="0" applyFont="1" applyAlignment="1">
      <alignment vertical="top"/>
    </xf>
    <xf numFmtId="0" fontId="0" fillId="0" borderId="0" xfId="0" applyAlignment="1">
      <alignment vertical="top" wrapText="1"/>
    </xf>
    <xf numFmtId="0" fontId="0" fillId="0" borderId="1" xfId="0" applyBorder="1" applyAlignment="1">
      <alignment horizontal="left" vertical="top" wrapText="1"/>
    </xf>
    <xf numFmtId="0" fontId="0" fillId="0" borderId="1" xfId="0" applyFont="1" applyBorder="1" applyAlignment="1">
      <alignment vertical="top" wrapText="1"/>
    </xf>
    <xf numFmtId="0" fontId="0" fillId="0" borderId="2" xfId="0" applyBorder="1" applyAlignment="1">
      <alignment vertical="top" wrapText="1"/>
    </xf>
    <xf numFmtId="0" fontId="0" fillId="0" borderId="0" xfId="0" applyFill="1" applyAlignment="1">
      <alignment vertical="top" wrapText="1"/>
    </xf>
    <xf numFmtId="0" fontId="3" fillId="0"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J29"/>
  <sheetViews>
    <sheetView showGridLines="0" tabSelected="1" zoomScale="125" zoomScaleNormal="125" workbookViewId="0" topLeftCell="A1">
      <selection activeCell="G18" sqref="G1:G65536"/>
    </sheetView>
  </sheetViews>
  <sheetFormatPr defaultColWidth="9.140625" defaultRowHeight="12.75"/>
  <cols>
    <col min="1" max="1" width="4.7109375" style="19" customWidth="1"/>
    <col min="2" max="2" width="10.7109375" style="19" customWidth="1"/>
    <col min="3" max="3" width="21.8515625" style="19" customWidth="1"/>
    <col min="4" max="4" width="45.421875" style="19" customWidth="1"/>
    <col min="5" max="5" width="14.7109375" style="19" customWidth="1"/>
    <col min="6" max="6" width="12.140625" style="19" customWidth="1"/>
    <col min="7" max="7" width="8.7109375" style="19" customWidth="1"/>
    <col min="8" max="8" width="11.140625" style="19" customWidth="1"/>
    <col min="9" max="9" width="7.421875" style="19" customWidth="1"/>
    <col min="10" max="10" width="30.421875" style="19" customWidth="1"/>
    <col min="11" max="16384" width="9.140625" style="19" customWidth="1"/>
  </cols>
  <sheetData>
    <row r="1" ht="21">
      <c r="A1" s="18" t="s">
        <v>1</v>
      </c>
    </row>
    <row r="2" spans="1:10" s="2" customFormat="1" ht="65.25" customHeight="1">
      <c r="A2" s="1" t="s">
        <v>2</v>
      </c>
      <c r="B2" s="1" t="s">
        <v>3</v>
      </c>
      <c r="C2" s="1" t="s">
        <v>4</v>
      </c>
      <c r="D2" s="1" t="s">
        <v>5</v>
      </c>
      <c r="E2" s="1" t="s">
        <v>6</v>
      </c>
      <c r="F2" s="1" t="s">
        <v>7</v>
      </c>
      <c r="G2" s="1" t="s">
        <v>8</v>
      </c>
      <c r="H2" s="1" t="s">
        <v>100</v>
      </c>
      <c r="I2" s="1" t="s">
        <v>9</v>
      </c>
      <c r="J2" s="1" t="s">
        <v>10</v>
      </c>
    </row>
    <row r="3" spans="1:10" s="8" customFormat="1" ht="117.75" customHeight="1">
      <c r="A3" s="3">
        <f>ROW(A1)</f>
        <v>1</v>
      </c>
      <c r="B3" s="4">
        <v>39430</v>
      </c>
      <c r="C3" s="3" t="s">
        <v>11</v>
      </c>
      <c r="D3" s="7" t="s">
        <v>51</v>
      </c>
      <c r="E3" s="3" t="s">
        <v>12</v>
      </c>
      <c r="F3" s="3" t="s">
        <v>15</v>
      </c>
      <c r="G3" s="5"/>
      <c r="H3" s="6"/>
      <c r="I3" s="7"/>
      <c r="J3" s="7" t="s">
        <v>48</v>
      </c>
    </row>
    <row r="4" spans="1:10" s="8" customFormat="1" ht="72" customHeight="1">
      <c r="A4" s="3">
        <f aca="true" t="shared" si="0" ref="A4:A20">ROW(A2)</f>
        <v>2</v>
      </c>
      <c r="B4" s="4">
        <v>39430</v>
      </c>
      <c r="C4" s="3" t="s">
        <v>14</v>
      </c>
      <c r="D4" s="7" t="s">
        <v>52</v>
      </c>
      <c r="E4" s="3" t="s">
        <v>12</v>
      </c>
      <c r="F4" s="3" t="s">
        <v>15</v>
      </c>
      <c r="G4" s="5"/>
      <c r="H4" s="6"/>
      <c r="I4" s="7"/>
      <c r="J4" s="7" t="s">
        <v>61</v>
      </c>
    </row>
    <row r="5" spans="1:10" s="8" customFormat="1" ht="126" customHeight="1">
      <c r="A5" s="3">
        <f t="shared" si="0"/>
        <v>3</v>
      </c>
      <c r="B5" s="4">
        <v>39430</v>
      </c>
      <c r="C5" s="3" t="s">
        <v>16</v>
      </c>
      <c r="D5" s="7" t="s">
        <v>67</v>
      </c>
      <c r="E5" s="3" t="s">
        <v>17</v>
      </c>
      <c r="F5" s="3" t="s">
        <v>13</v>
      </c>
      <c r="G5" s="5"/>
      <c r="H5" s="6"/>
      <c r="I5" s="7"/>
      <c r="J5" s="7" t="s">
        <v>49</v>
      </c>
    </row>
    <row r="6" spans="1:10" s="8" customFormat="1" ht="195.75" customHeight="1">
      <c r="A6" s="3">
        <f t="shared" si="0"/>
        <v>4</v>
      </c>
      <c r="B6" s="4">
        <v>39430</v>
      </c>
      <c r="C6" s="3" t="s">
        <v>18</v>
      </c>
      <c r="D6" s="7" t="s">
        <v>66</v>
      </c>
      <c r="E6" s="3" t="s">
        <v>19</v>
      </c>
      <c r="F6" s="3" t="s">
        <v>13</v>
      </c>
      <c r="G6" s="5"/>
      <c r="H6" s="6"/>
      <c r="I6" s="7"/>
      <c r="J6" s="7" t="s">
        <v>64</v>
      </c>
    </row>
    <row r="7" spans="1:10" s="8" customFormat="1" ht="85.5" customHeight="1">
      <c r="A7" s="3">
        <f t="shared" si="0"/>
        <v>5</v>
      </c>
      <c r="B7" s="4">
        <v>39417</v>
      </c>
      <c r="C7" s="7" t="s">
        <v>62</v>
      </c>
      <c r="D7" s="7" t="s">
        <v>65</v>
      </c>
      <c r="E7" s="3" t="s">
        <v>17</v>
      </c>
      <c r="F7" s="3" t="s">
        <v>20</v>
      </c>
      <c r="G7" s="5"/>
      <c r="H7" s="6"/>
      <c r="I7" s="7"/>
      <c r="J7" s="7" t="s">
        <v>72</v>
      </c>
    </row>
    <row r="8" spans="1:10" s="8" customFormat="1" ht="120">
      <c r="A8" s="3">
        <f>ROW(A6)</f>
        <v>6</v>
      </c>
      <c r="B8" s="4">
        <v>39430</v>
      </c>
      <c r="C8" s="3" t="s">
        <v>16</v>
      </c>
      <c r="D8" s="3" t="s">
        <v>21</v>
      </c>
      <c r="E8" s="3" t="s">
        <v>22</v>
      </c>
      <c r="F8" s="3" t="s">
        <v>15</v>
      </c>
      <c r="G8" s="5"/>
      <c r="H8" s="6"/>
      <c r="I8" s="7"/>
      <c r="J8" s="3"/>
    </row>
    <row r="9" spans="1:10" s="8" customFormat="1" ht="48">
      <c r="A9" s="3">
        <f>ROW(A7)</f>
        <v>7</v>
      </c>
      <c r="B9" s="4">
        <v>39430</v>
      </c>
      <c r="C9" s="9" t="s">
        <v>16</v>
      </c>
      <c r="D9" s="3" t="s">
        <v>58</v>
      </c>
      <c r="E9" s="3" t="s">
        <v>17</v>
      </c>
      <c r="F9" s="9" t="s">
        <v>13</v>
      </c>
      <c r="G9" s="10"/>
      <c r="H9" s="6"/>
      <c r="I9" s="7"/>
      <c r="J9" s="3"/>
    </row>
    <row r="10" spans="1:10" s="8" customFormat="1" ht="146.25" customHeight="1">
      <c r="A10" s="3">
        <f t="shared" si="0"/>
        <v>8</v>
      </c>
      <c r="B10" s="4">
        <v>39433</v>
      </c>
      <c r="C10" s="16" t="s">
        <v>59</v>
      </c>
      <c r="D10" s="20" t="s">
        <v>63</v>
      </c>
      <c r="E10" s="3" t="s">
        <v>17</v>
      </c>
      <c r="F10" s="9" t="s">
        <v>15</v>
      </c>
      <c r="G10" s="11"/>
      <c r="H10" s="6"/>
      <c r="I10" s="7"/>
      <c r="J10" s="7" t="s">
        <v>76</v>
      </c>
    </row>
    <row r="11" spans="1:10" s="8" customFormat="1" ht="156">
      <c r="A11" s="3">
        <f t="shared" si="0"/>
        <v>9</v>
      </c>
      <c r="B11" s="4">
        <v>39433</v>
      </c>
      <c r="C11" s="16" t="s">
        <v>77</v>
      </c>
      <c r="D11" s="7" t="s">
        <v>71</v>
      </c>
      <c r="E11" s="3" t="s">
        <v>24</v>
      </c>
      <c r="F11" s="3" t="s">
        <v>13</v>
      </c>
      <c r="G11" s="5"/>
      <c r="H11" s="6"/>
      <c r="I11" s="7"/>
      <c r="J11" s="7" t="s">
        <v>68</v>
      </c>
    </row>
    <row r="12" spans="1:10" s="8" customFormat="1" ht="69.75" customHeight="1">
      <c r="A12" s="3">
        <f t="shared" si="0"/>
        <v>10</v>
      </c>
      <c r="B12" s="4">
        <v>39433</v>
      </c>
      <c r="C12" s="17" t="s">
        <v>60</v>
      </c>
      <c r="D12" s="3" t="s">
        <v>0</v>
      </c>
      <c r="E12" s="3" t="s">
        <v>17</v>
      </c>
      <c r="F12" s="12" t="s">
        <v>37</v>
      </c>
      <c r="G12" s="13"/>
      <c r="H12" s="6"/>
      <c r="I12" s="7"/>
      <c r="J12" s="23" t="s">
        <v>82</v>
      </c>
    </row>
    <row r="13" spans="1:10" s="8" customFormat="1" ht="60">
      <c r="A13" s="3">
        <f t="shared" si="0"/>
        <v>11</v>
      </c>
      <c r="B13" s="4">
        <v>39451</v>
      </c>
      <c r="C13" s="17" t="s">
        <v>55</v>
      </c>
      <c r="D13" s="7" t="s">
        <v>81</v>
      </c>
      <c r="E13" s="7" t="s">
        <v>56</v>
      </c>
      <c r="F13" s="12" t="s">
        <v>15</v>
      </c>
      <c r="G13" s="13"/>
      <c r="H13" s="6"/>
      <c r="I13" s="7"/>
      <c r="J13" s="14"/>
    </row>
    <row r="14" spans="1:10" s="8" customFormat="1" ht="36">
      <c r="A14" s="3">
        <f t="shared" si="0"/>
        <v>12</v>
      </c>
      <c r="B14" s="4">
        <v>39458</v>
      </c>
      <c r="C14" s="7" t="s">
        <v>57</v>
      </c>
      <c r="D14" s="7" t="s">
        <v>83</v>
      </c>
      <c r="E14" s="3" t="s">
        <v>26</v>
      </c>
      <c r="F14" s="12" t="s">
        <v>13</v>
      </c>
      <c r="G14" s="13"/>
      <c r="H14" s="6"/>
      <c r="I14" s="7"/>
      <c r="J14" s="23" t="s">
        <v>84</v>
      </c>
    </row>
    <row r="15" spans="1:10" s="8" customFormat="1" ht="204">
      <c r="A15" s="3">
        <f t="shared" si="0"/>
        <v>13</v>
      </c>
      <c r="B15" s="4">
        <v>39486</v>
      </c>
      <c r="C15" s="16" t="s">
        <v>50</v>
      </c>
      <c r="D15" s="7" t="s">
        <v>53</v>
      </c>
      <c r="E15" s="7" t="s">
        <v>54</v>
      </c>
      <c r="F15" s="9" t="s">
        <v>13</v>
      </c>
      <c r="G15" s="10"/>
      <c r="H15" s="6"/>
      <c r="I15" s="7"/>
      <c r="J15" s="21" t="s">
        <v>80</v>
      </c>
    </row>
    <row r="16" spans="1:10" s="8" customFormat="1" ht="84">
      <c r="A16" s="3">
        <f t="shared" si="0"/>
        <v>14</v>
      </c>
      <c r="B16" s="4">
        <v>39497</v>
      </c>
      <c r="C16" s="7" t="s">
        <v>69</v>
      </c>
      <c r="D16" s="7" t="s">
        <v>70</v>
      </c>
      <c r="E16" s="3" t="s">
        <v>22</v>
      </c>
      <c r="F16" s="3" t="s">
        <v>20</v>
      </c>
      <c r="G16" s="5"/>
      <c r="H16" s="6"/>
      <c r="I16" s="15"/>
      <c r="J16" s="22" t="s">
        <v>85</v>
      </c>
    </row>
    <row r="17" spans="1:10" s="8" customFormat="1" ht="84">
      <c r="A17" s="3">
        <f t="shared" si="0"/>
        <v>15</v>
      </c>
      <c r="B17" s="4">
        <v>39486</v>
      </c>
      <c r="C17" s="7" t="s">
        <v>73</v>
      </c>
      <c r="D17" s="7" t="s">
        <v>74</v>
      </c>
      <c r="E17" s="3" t="s">
        <v>17</v>
      </c>
      <c r="F17" s="3" t="s">
        <v>20</v>
      </c>
      <c r="G17" s="5"/>
      <c r="H17" s="6"/>
      <c r="I17" s="7"/>
      <c r="J17" s="7" t="s">
        <v>75</v>
      </c>
    </row>
    <row r="18" spans="1:10" s="8" customFormat="1" ht="108">
      <c r="A18" s="3">
        <f t="shared" si="0"/>
        <v>16</v>
      </c>
      <c r="B18" s="4">
        <v>39497</v>
      </c>
      <c r="C18" s="7" t="s">
        <v>79</v>
      </c>
      <c r="D18" s="7" t="s">
        <v>78</v>
      </c>
      <c r="E18" s="3" t="s">
        <v>26</v>
      </c>
      <c r="F18" s="3" t="s">
        <v>15</v>
      </c>
      <c r="G18" s="5"/>
      <c r="H18" s="6"/>
      <c r="I18" s="7"/>
      <c r="J18" s="7" t="s">
        <v>101</v>
      </c>
    </row>
    <row r="19" spans="1:10" s="8" customFormat="1" ht="72">
      <c r="A19" s="3">
        <f t="shared" si="0"/>
        <v>17</v>
      </c>
      <c r="B19" s="15" t="s">
        <v>102</v>
      </c>
      <c r="C19" s="7" t="s">
        <v>103</v>
      </c>
      <c r="D19" s="7" t="s">
        <v>104</v>
      </c>
      <c r="E19" s="3" t="s">
        <v>19</v>
      </c>
      <c r="G19" s="3" t="s">
        <v>20</v>
      </c>
      <c r="H19" s="6"/>
      <c r="I19" s="7"/>
      <c r="J19" s="3"/>
    </row>
    <row r="20" spans="1:10" s="8" customFormat="1" ht="36">
      <c r="A20" s="3">
        <f t="shared" si="0"/>
        <v>18</v>
      </c>
      <c r="B20" s="4"/>
      <c r="C20" s="3"/>
      <c r="D20" s="7" t="s">
        <v>47</v>
      </c>
      <c r="E20" s="3" t="s">
        <v>24</v>
      </c>
      <c r="F20" s="3" t="s">
        <v>15</v>
      </c>
      <c r="G20" s="3"/>
      <c r="H20" s="6"/>
      <c r="I20" s="7"/>
      <c r="J20" s="7" t="s">
        <v>86</v>
      </c>
    </row>
    <row r="21" spans="1:9" ht="12">
      <c r="A21" s="3">
        <v>19</v>
      </c>
      <c r="B21" s="4"/>
      <c r="C21" s="3"/>
      <c r="D21" s="7" t="s">
        <v>97</v>
      </c>
      <c r="E21" s="3"/>
      <c r="F21" s="3"/>
      <c r="G21" s="5"/>
      <c r="H21" s="6"/>
      <c r="I21" s="7"/>
    </row>
    <row r="22" spans="1:10" ht="60">
      <c r="A22" s="3">
        <v>20</v>
      </c>
      <c r="B22" s="4">
        <v>39553</v>
      </c>
      <c r="C22" s="3"/>
      <c r="D22" s="7" t="s">
        <v>88</v>
      </c>
      <c r="E22" s="3"/>
      <c r="F22" s="3"/>
      <c r="G22" s="5"/>
      <c r="H22" s="6"/>
      <c r="J22" s="7"/>
    </row>
    <row r="23" spans="1:10" ht="36">
      <c r="A23" s="3">
        <v>21</v>
      </c>
      <c r="B23" s="4">
        <v>39553</v>
      </c>
      <c r="C23" s="3"/>
      <c r="D23" s="7" t="s">
        <v>98</v>
      </c>
      <c r="E23" s="3"/>
      <c r="F23" s="3" t="s">
        <v>37</v>
      </c>
      <c r="G23" s="5"/>
      <c r="H23" s="6"/>
      <c r="I23" s="7"/>
      <c r="J23" s="7" t="s">
        <v>89</v>
      </c>
    </row>
    <row r="24" spans="1:10" ht="48">
      <c r="A24" s="3">
        <v>22</v>
      </c>
      <c r="B24" s="4">
        <v>39553</v>
      </c>
      <c r="C24" s="3"/>
      <c r="D24" s="7" t="s">
        <v>99</v>
      </c>
      <c r="E24" s="3"/>
      <c r="F24" s="3"/>
      <c r="G24" s="5"/>
      <c r="H24" s="6"/>
      <c r="I24" s="7"/>
      <c r="J24" s="7" t="s">
        <v>87</v>
      </c>
    </row>
    <row r="25" spans="1:10" ht="24">
      <c r="A25" s="3">
        <v>23</v>
      </c>
      <c r="B25" s="4">
        <v>39553</v>
      </c>
      <c r="C25" s="3"/>
      <c r="D25" s="7" t="s">
        <v>90</v>
      </c>
      <c r="E25" s="3"/>
      <c r="G25" s="5"/>
      <c r="H25" s="6"/>
      <c r="I25" s="7"/>
      <c r="J25" s="7" t="s">
        <v>95</v>
      </c>
    </row>
    <row r="26" spans="1:10" ht="12">
      <c r="A26" s="3">
        <v>24</v>
      </c>
      <c r="B26" s="4">
        <v>39553</v>
      </c>
      <c r="C26" s="3"/>
      <c r="D26" s="7" t="s">
        <v>96</v>
      </c>
      <c r="E26" s="3"/>
      <c r="F26" s="3"/>
      <c r="G26" s="3"/>
      <c r="H26" s="6"/>
      <c r="I26" s="7"/>
      <c r="J26" s="3"/>
    </row>
    <row r="27" spans="1:10" ht="12">
      <c r="A27" s="3">
        <v>25</v>
      </c>
      <c r="B27" s="4">
        <v>39553</v>
      </c>
      <c r="C27" s="3"/>
      <c r="D27" s="7" t="s">
        <v>91</v>
      </c>
      <c r="E27" s="3"/>
      <c r="F27" s="3" t="s">
        <v>20</v>
      </c>
      <c r="G27" s="5"/>
      <c r="H27" s="6"/>
      <c r="I27" s="7"/>
      <c r="J27" s="3"/>
    </row>
    <row r="28" spans="1:10" ht="24">
      <c r="A28" s="3">
        <v>26</v>
      </c>
      <c r="B28" s="4">
        <v>39553</v>
      </c>
      <c r="C28" s="3"/>
      <c r="D28" s="7" t="s">
        <v>93</v>
      </c>
      <c r="E28" s="3"/>
      <c r="F28" s="3" t="s">
        <v>13</v>
      </c>
      <c r="G28" s="5"/>
      <c r="H28" s="6"/>
      <c r="I28" s="7"/>
      <c r="J28" s="7" t="s">
        <v>92</v>
      </c>
    </row>
    <row r="29" spans="1:10" ht="12">
      <c r="A29" s="3">
        <v>27</v>
      </c>
      <c r="B29" s="4">
        <v>39553</v>
      </c>
      <c r="C29" s="3"/>
      <c r="D29" s="7" t="s">
        <v>94</v>
      </c>
      <c r="E29" s="3"/>
      <c r="F29" s="3" t="s">
        <v>13</v>
      </c>
      <c r="G29" s="5"/>
      <c r="H29" s="6"/>
      <c r="I29" s="7"/>
      <c r="J29" s="7"/>
    </row>
  </sheetData>
  <dataValidations count="4">
    <dataValidation type="list" allowBlank="1" showErrorMessage="1" sqref="I15:I20 I3:I12">
      <formula1>Roles</formula1>
      <formula2>0</formula2>
    </dataValidation>
    <dataValidation type="list" allowBlank="1" showErrorMessage="1" sqref="F1:F65536">
      <formula1>ImpactProject</formula1>
    </dataValidation>
    <dataValidation type="list" allowBlank="1" showInputMessage="1" showErrorMessage="1" sqref="E1:E65536">
      <formula1>RiskType</formula1>
    </dataValidation>
    <dataValidation type="list" allowBlank="1" showErrorMessage="1" sqref="G1:G65536">
      <formula1>$F$20</formula1>
    </dataValidation>
  </dataValidations>
  <printOptions/>
  <pageMargins left="0.7479166666666667" right="0.7479166666666667" top="0.9840277777777777" bottom="0.9840277777777777" header="0.5118055555555555" footer="0.5"/>
  <pageSetup fitToHeight="4" fitToWidth="1" horizontalDpi="300" verticalDpi="300" orientation="landscape" scale="73"/>
  <headerFooter alignWithMargins="0">
    <oddFooter>&amp;L&amp;"Arial,Bold"&lt;organization&gt;&amp;C&amp;D&amp;RPage &amp;P</oddFooter>
  </headerFooter>
  <legacyDrawing r:id="rId1"/>
</worksheet>
</file>

<file path=xl/worksheets/sheet2.xml><?xml version="1.0" encoding="utf-8"?>
<worksheet xmlns="http://schemas.openxmlformats.org/spreadsheetml/2006/main" xmlns:r="http://schemas.openxmlformats.org/officeDocument/2006/relationships">
  <dimension ref="A1:I16"/>
  <sheetViews>
    <sheetView zoomScale="94" zoomScaleNormal="94" workbookViewId="0" topLeftCell="A1">
      <selection activeCell="D20" sqref="D20"/>
    </sheetView>
  </sheetViews>
  <sheetFormatPr defaultColWidth="22.140625" defaultRowHeight="12.75"/>
  <cols>
    <col min="1" max="3" width="22.140625" style="20" customWidth="1"/>
    <col min="4" max="4" width="55.28125" style="20" customWidth="1"/>
    <col min="5" max="16384" width="22.140625" style="20" customWidth="1"/>
  </cols>
  <sheetData>
    <row r="1" spans="1:9" ht="12">
      <c r="A1" s="25" t="s">
        <v>7</v>
      </c>
      <c r="B1" s="25" t="s">
        <v>40</v>
      </c>
      <c r="C1" s="25" t="s">
        <v>23</v>
      </c>
      <c r="D1" s="24"/>
      <c r="E1" s="24"/>
      <c r="F1" s="24"/>
      <c r="G1" s="24"/>
      <c r="H1" s="24"/>
      <c r="I1" s="24"/>
    </row>
    <row r="2" spans="1:9" ht="12">
      <c r="A2" s="24" t="s">
        <v>37</v>
      </c>
      <c r="B2" s="24" t="s">
        <v>41</v>
      </c>
      <c r="C2" s="24" t="s">
        <v>19</v>
      </c>
      <c r="D2" s="24"/>
      <c r="G2" s="24"/>
      <c r="H2" s="24"/>
      <c r="I2" s="24"/>
    </row>
    <row r="3" spans="1:9" ht="12">
      <c r="A3" s="24" t="s">
        <v>13</v>
      </c>
      <c r="B3" s="24" t="s">
        <v>42</v>
      </c>
      <c r="C3" s="24" t="s">
        <v>17</v>
      </c>
      <c r="D3" s="24"/>
      <c r="G3" s="24"/>
      <c r="H3" s="24"/>
      <c r="I3" s="24"/>
    </row>
    <row r="4" spans="1:9" ht="12">
      <c r="A4" s="24" t="s">
        <v>15</v>
      </c>
      <c r="B4" s="24" t="s">
        <v>43</v>
      </c>
      <c r="C4" s="24" t="s">
        <v>24</v>
      </c>
      <c r="D4" s="24"/>
      <c r="G4" s="24"/>
      <c r="H4" s="24"/>
      <c r="I4" s="24"/>
    </row>
    <row r="5" spans="1:9" ht="12">
      <c r="A5" s="24" t="s">
        <v>20</v>
      </c>
      <c r="B5" s="24" t="s">
        <v>44</v>
      </c>
      <c r="C5" s="24" t="s">
        <v>25</v>
      </c>
      <c r="D5" s="24"/>
      <c r="G5" s="24"/>
      <c r="H5" s="24"/>
      <c r="I5" s="24"/>
    </row>
    <row r="6" spans="1:9" ht="12">
      <c r="A6" s="24" t="s">
        <v>38</v>
      </c>
      <c r="B6" s="24" t="s">
        <v>45</v>
      </c>
      <c r="C6" s="24" t="s">
        <v>22</v>
      </c>
      <c r="D6" s="24"/>
      <c r="G6" s="24"/>
      <c r="H6" s="24"/>
      <c r="I6" s="24"/>
    </row>
    <row r="7" spans="1:9" ht="12">
      <c r="A7" s="24" t="s">
        <v>39</v>
      </c>
      <c r="B7" s="24" t="s">
        <v>46</v>
      </c>
      <c r="C7" s="24" t="s">
        <v>26</v>
      </c>
      <c r="D7" s="24"/>
      <c r="G7" s="24"/>
      <c r="H7" s="24"/>
      <c r="I7" s="24"/>
    </row>
    <row r="8" spans="1:9" ht="12">
      <c r="A8" s="24"/>
      <c r="B8" s="24"/>
      <c r="C8" s="24" t="s">
        <v>12</v>
      </c>
      <c r="D8" s="24"/>
      <c r="G8" s="24"/>
      <c r="H8" s="24"/>
      <c r="I8" s="24"/>
    </row>
    <row r="9" spans="1:9" ht="12">
      <c r="A9" s="24"/>
      <c r="B9" s="24"/>
      <c r="C9" s="24" t="s">
        <v>27</v>
      </c>
      <c r="D9" s="24" t="s">
        <v>28</v>
      </c>
      <c r="E9" s="24"/>
      <c r="F9" s="24"/>
      <c r="G9" s="24"/>
      <c r="H9" s="24"/>
      <c r="I9" s="24"/>
    </row>
    <row r="10" spans="1:9" ht="12">
      <c r="A10" s="24"/>
      <c r="B10" s="24"/>
      <c r="C10" s="24" t="s">
        <v>29</v>
      </c>
      <c r="D10" s="24" t="s">
        <v>30</v>
      </c>
      <c r="E10" s="24"/>
      <c r="F10" s="24"/>
      <c r="G10" s="24"/>
      <c r="H10" s="24"/>
      <c r="I10" s="24"/>
    </row>
    <row r="11" spans="1:9" ht="12">
      <c r="A11" s="24"/>
      <c r="B11" s="24"/>
      <c r="C11" s="24" t="s">
        <v>31</v>
      </c>
      <c r="D11" s="24" t="s">
        <v>32</v>
      </c>
      <c r="E11" s="24"/>
      <c r="F11" s="24"/>
      <c r="G11" s="24"/>
      <c r="H11" s="24"/>
      <c r="I11" s="24"/>
    </row>
    <row r="12" spans="1:9" ht="12">
      <c r="A12" s="24"/>
      <c r="B12" s="24"/>
      <c r="C12" s="24" t="s">
        <v>33</v>
      </c>
      <c r="D12" s="24" t="s">
        <v>34</v>
      </c>
      <c r="E12" s="24"/>
      <c r="F12" s="24"/>
      <c r="G12" s="24"/>
      <c r="H12" s="24"/>
      <c r="I12" s="24"/>
    </row>
    <row r="13" spans="1:9" ht="12">
      <c r="A13" s="24"/>
      <c r="B13" s="24"/>
      <c r="C13" s="24" t="s">
        <v>35</v>
      </c>
      <c r="D13" s="24"/>
      <c r="E13" s="24"/>
      <c r="F13" s="24"/>
      <c r="G13" s="24"/>
      <c r="H13" s="24"/>
      <c r="I13" s="24"/>
    </row>
    <row r="14" spans="1:9" ht="12">
      <c r="A14" s="24"/>
      <c r="B14" s="24"/>
      <c r="C14" s="24" t="s">
        <v>36</v>
      </c>
      <c r="D14" s="24"/>
      <c r="E14" s="24"/>
      <c r="F14" s="24"/>
      <c r="G14" s="24"/>
      <c r="H14" s="24"/>
      <c r="I14" s="24"/>
    </row>
    <row r="15" spans="1:9" ht="12">
      <c r="A15" s="24"/>
      <c r="B15" s="24"/>
      <c r="E15" s="24"/>
      <c r="F15" s="24"/>
      <c r="G15" s="24"/>
      <c r="H15" s="24"/>
      <c r="I15" s="24"/>
    </row>
    <row r="16" spans="1:9" ht="12">
      <c r="A16" s="24"/>
      <c r="B16" s="24"/>
      <c r="C16" s="24"/>
      <c r="D16" s="24"/>
      <c r="E16" s="24"/>
      <c r="F16" s="24"/>
      <c r="G16" s="24"/>
      <c r="H16" s="24"/>
      <c r="I16" s="24"/>
    </row>
  </sheetData>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Amy Henry</cp:lastModifiedBy>
  <dcterms:modified xsi:type="dcterms:W3CDTF">2008-04-15T20:20:21Z</dcterms:modified>
  <cp:category/>
  <cp:version/>
  <cp:contentType/>
  <cp:contentStatus/>
</cp:coreProperties>
</file>