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NH County Summary" sheetId="1" r:id="rId1"/>
  </sheets>
  <definedNames>
    <definedName name="_xlnm.Print_Titles" localSheetId="0">'NH County Summary'!$A:$J,'NH County Summary'!$3:$4</definedName>
  </definedNames>
  <calcPr fullCalcOnLoad="1"/>
</workbook>
</file>

<file path=xl/sharedStrings.xml><?xml version="1.0" encoding="utf-8"?>
<sst xmlns="http://schemas.openxmlformats.org/spreadsheetml/2006/main" count="35" uniqueCount="35">
  <si>
    <t>CBLS County-level Summary Data for NH, 2005</t>
  </si>
  <si>
    <t>County FIPS</t>
  </si>
  <si>
    <t>County Name</t>
  </si>
  <si>
    <t># of Children Tested</t>
  </si>
  <si>
    <t>Screening Rate (# tested / population)</t>
  </si>
  <si>
    <t>Total # of Confirmed Cases</t>
  </si>
  <si>
    <t># of Addresses- Multiple Children w/ Confirmed EBLLs *</t>
  </si>
  <si>
    <t>Census 2000 Data</t>
  </si>
  <si>
    <t>Total Housing Units</t>
  </si>
  <si>
    <t>Pre-1950 Housing Units</t>
  </si>
  <si>
    <t>% of Children &lt; 6 Under Poverty</t>
  </si>
  <si>
    <t>Estimated Population of Children &lt; 6, 2005</t>
  </si>
  <si>
    <t>001</t>
  </si>
  <si>
    <t>Belknap County</t>
  </si>
  <si>
    <t>003</t>
  </si>
  <si>
    <t>Carroll County</t>
  </si>
  <si>
    <t>005</t>
  </si>
  <si>
    <t>Cheshire County</t>
  </si>
  <si>
    <t>007</t>
  </si>
  <si>
    <t>Coos County</t>
  </si>
  <si>
    <t>009</t>
  </si>
  <si>
    <t>Grafton County</t>
  </si>
  <si>
    <t>011</t>
  </si>
  <si>
    <t>Hillsborough County</t>
  </si>
  <si>
    <t>013</t>
  </si>
  <si>
    <t>Merrimack County</t>
  </si>
  <si>
    <t>015</t>
  </si>
  <si>
    <t>Rockingham County</t>
  </si>
  <si>
    <t>017</t>
  </si>
  <si>
    <t>Strafford County</t>
  </si>
  <si>
    <t>019</t>
  </si>
  <si>
    <t>Sullivan County</t>
  </si>
  <si>
    <t>* Based on most recent five years of data, 2001-2005</t>
  </si>
  <si>
    <t>n - indicates data suppressed because less than 5 children were tested in area</t>
  </si>
  <si>
    <t>New Hampshire Total Confirmed Cases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</si>
</sst>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Border="1" applyAlignment="1">
      <alignment horizontal="center" vertical="center" wrapText="1"/>
    </xf>
    <xf numFmtId="3" fontId="0" fillId="0" borderId="1" xfId="0" applyBorder="1" applyAlignment="1">
      <alignment/>
    </xf>
    <xf numFmtId="164" fontId="0" fillId="0" borderId="1" xfId="0" applyBorder="1" applyAlignment="1">
      <alignment/>
    </xf>
    <xf numFmtId="0" fontId="0" fillId="0" borderId="2" xfId="0" applyFont="1" applyBorder="1" applyAlignment="1" applyProtection="1">
      <alignment horizontal="center"/>
      <protection/>
    </xf>
    <xf numFmtId="3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center"/>
      <protection/>
    </xf>
    <xf numFmtId="3" fontId="0" fillId="0" borderId="5" xfId="0" applyFont="1" applyBorder="1" applyAlignment="1" applyProtection="1">
      <alignment/>
      <protection/>
    </xf>
    <xf numFmtId="164" fontId="0" fillId="0" borderId="5" xfId="0" applyFont="1" applyBorder="1" applyAlignment="1" applyProtection="1">
      <alignment/>
      <protection/>
    </xf>
    <xf numFmtId="3" fontId="0" fillId="0" borderId="6" xfId="0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2" borderId="9" xfId="0" applyFont="1" applyBorder="1" applyAlignment="1" applyProtection="1">
      <alignment horizontal="center" vertical="center" wrapText="1"/>
      <protection/>
    </xf>
    <xf numFmtId="0" fontId="1" fillId="2" borderId="2" xfId="0" applyFont="1" applyBorder="1" applyAlignment="1" applyProtection="1">
      <alignment horizontal="center" vertical="center" wrapText="1"/>
      <protection/>
    </xf>
    <xf numFmtId="0" fontId="1" fillId="2" borderId="10" xfId="0" applyFont="1" applyBorder="1" applyAlignment="1" applyProtection="1">
      <alignment horizontal="center" vertical="center" wrapText="1"/>
      <protection/>
    </xf>
    <xf numFmtId="0" fontId="1" fillId="2" borderId="3" xfId="0" applyFont="1" applyBorder="1" applyAlignment="1" applyProtection="1">
      <alignment horizontal="center" vertical="center" wrapText="1"/>
      <protection/>
    </xf>
    <xf numFmtId="0" fontId="1" fillId="2" borderId="11" xfId="0" applyFont="1" applyBorder="1" applyAlignment="1" applyProtection="1">
      <alignment horizontal="center" vertical="center" wrapText="1"/>
      <protection/>
    </xf>
    <xf numFmtId="0" fontId="1" fillId="2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7" sqref="C17"/>
    </sheetView>
  </sheetViews>
  <sheetFormatPr defaultColWidth="9.140625" defaultRowHeight="12.75"/>
  <cols>
    <col min="1" max="1" width="7.421875" style="0" customWidth="1"/>
    <col min="2" max="2" width="23.421875" style="0" customWidth="1"/>
    <col min="3" max="5" width="10.140625" style="0" customWidth="1"/>
    <col min="6" max="6" width="13.7109375" style="0" customWidth="1"/>
    <col min="7" max="10" width="10.7109375" style="0" customWidth="1"/>
  </cols>
  <sheetData>
    <row r="1" spans="1:10" ht="12.7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ht="7.5" customHeight="1"/>
    <row r="3" spans="1:10" ht="12.75">
      <c r="A3" s="14" t="s">
        <v>1</v>
      </c>
      <c r="B3" s="16" t="s">
        <v>2</v>
      </c>
      <c r="C3" s="18" t="s">
        <v>3</v>
      </c>
      <c r="D3" s="18" t="s">
        <v>4</v>
      </c>
      <c r="E3" s="18" t="s">
        <v>5</v>
      </c>
      <c r="F3" s="16" t="s">
        <v>6</v>
      </c>
      <c r="G3" s="18" t="s">
        <v>7</v>
      </c>
      <c r="H3" s="18"/>
      <c r="I3" s="18"/>
      <c r="J3" s="16" t="s">
        <v>11</v>
      </c>
    </row>
    <row r="4" spans="1:10" ht="48.75" thickBot="1">
      <c r="A4" s="15"/>
      <c r="B4" s="17"/>
      <c r="C4" s="19"/>
      <c r="D4" s="19"/>
      <c r="E4" s="19"/>
      <c r="F4" s="17"/>
      <c r="G4" s="1" t="s">
        <v>8</v>
      </c>
      <c r="H4" s="1" t="s">
        <v>9</v>
      </c>
      <c r="I4" s="1" t="s">
        <v>10</v>
      </c>
      <c r="J4" s="17"/>
    </row>
    <row r="5" spans="1:10" ht="12.75">
      <c r="A5" s="4" t="s">
        <v>12</v>
      </c>
      <c r="B5" s="5" t="s">
        <v>13</v>
      </c>
      <c r="C5" s="2">
        <v>443</v>
      </c>
      <c r="D5" s="3">
        <f>C5/J5</f>
        <v>0.1181648439583889</v>
      </c>
      <c r="E5" s="2">
        <v>13</v>
      </c>
      <c r="F5" s="5">
        <v>8</v>
      </c>
      <c r="G5" s="2">
        <v>32121</v>
      </c>
      <c r="H5" s="2">
        <v>9269</v>
      </c>
      <c r="I5" s="3">
        <v>0.10999999940395355</v>
      </c>
      <c r="J5" s="10">
        <v>3749</v>
      </c>
    </row>
    <row r="6" spans="1:10" ht="12.75">
      <c r="A6" s="4" t="s">
        <v>14</v>
      </c>
      <c r="B6" s="5" t="s">
        <v>15</v>
      </c>
      <c r="C6" s="2">
        <v>516</v>
      </c>
      <c r="D6" s="3">
        <f aca="true" t="shared" si="0" ref="D6:D14">C6/J6</f>
        <v>0.20574162679425836</v>
      </c>
      <c r="E6" s="2">
        <v>9</v>
      </c>
      <c r="F6" s="5">
        <v>2</v>
      </c>
      <c r="G6" s="2">
        <v>34750</v>
      </c>
      <c r="H6" s="2">
        <v>8081</v>
      </c>
      <c r="I6" s="3">
        <v>0.10000000149011612</v>
      </c>
      <c r="J6" s="11">
        <v>2508</v>
      </c>
    </row>
    <row r="7" spans="1:10" ht="12.75">
      <c r="A7" s="4" t="s">
        <v>16</v>
      </c>
      <c r="B7" s="5" t="s">
        <v>17</v>
      </c>
      <c r="C7" s="2">
        <v>1047</v>
      </c>
      <c r="D7" s="3">
        <f t="shared" si="0"/>
        <v>0.22667243992206104</v>
      </c>
      <c r="E7" s="2">
        <v>30</v>
      </c>
      <c r="F7" s="5">
        <v>15</v>
      </c>
      <c r="G7" s="2">
        <v>31876</v>
      </c>
      <c r="H7" s="2">
        <v>12116</v>
      </c>
      <c r="I7" s="3">
        <v>0.10999999940395355</v>
      </c>
      <c r="J7" s="11">
        <v>4619</v>
      </c>
    </row>
    <row r="8" spans="1:10" ht="12.75">
      <c r="A8" s="4" t="s">
        <v>18</v>
      </c>
      <c r="B8" s="5" t="s">
        <v>19</v>
      </c>
      <c r="C8" s="2">
        <v>411</v>
      </c>
      <c r="D8" s="3">
        <f t="shared" si="0"/>
        <v>0.1986466892218463</v>
      </c>
      <c r="E8" s="2">
        <v>11</v>
      </c>
      <c r="F8" s="5">
        <v>2</v>
      </c>
      <c r="G8" s="2">
        <v>19623</v>
      </c>
      <c r="H8" s="2">
        <v>8608</v>
      </c>
      <c r="I8" s="3">
        <v>0.1599999964237213</v>
      </c>
      <c r="J8" s="11">
        <v>2069</v>
      </c>
    </row>
    <row r="9" spans="1:10" ht="12.75">
      <c r="A9" s="4" t="s">
        <v>20</v>
      </c>
      <c r="B9" s="5" t="s">
        <v>21</v>
      </c>
      <c r="C9" s="2">
        <v>520</v>
      </c>
      <c r="D9" s="3">
        <f t="shared" si="0"/>
        <v>0.1038961038961039</v>
      </c>
      <c r="E9" s="2">
        <v>12</v>
      </c>
      <c r="F9" s="5">
        <v>4</v>
      </c>
      <c r="G9" s="2">
        <v>43729</v>
      </c>
      <c r="H9" s="2">
        <v>14263</v>
      </c>
      <c r="I9" s="3">
        <v>0.10000000149011612</v>
      </c>
      <c r="J9" s="11">
        <v>5005</v>
      </c>
    </row>
    <row r="10" spans="1:10" ht="12.75">
      <c r="A10" s="4" t="s">
        <v>22</v>
      </c>
      <c r="B10" s="5" t="s">
        <v>23</v>
      </c>
      <c r="C10" s="2">
        <v>4960</v>
      </c>
      <c r="D10" s="3">
        <f t="shared" si="0"/>
        <v>0.1603828493823967</v>
      </c>
      <c r="E10" s="2">
        <v>131</v>
      </c>
      <c r="F10" s="5">
        <v>61</v>
      </c>
      <c r="G10" s="2">
        <v>149961</v>
      </c>
      <c r="H10" s="2">
        <v>41773</v>
      </c>
      <c r="I10" s="3">
        <v>0.09000000357627869</v>
      </c>
      <c r="J10" s="11">
        <v>30926</v>
      </c>
    </row>
    <row r="11" spans="1:10" ht="12.75">
      <c r="A11" s="4" t="s">
        <v>24</v>
      </c>
      <c r="B11" s="5" t="s">
        <v>25</v>
      </c>
      <c r="C11" s="2">
        <v>1571</v>
      </c>
      <c r="D11" s="3">
        <f t="shared" si="0"/>
        <v>0.16222635274679884</v>
      </c>
      <c r="E11" s="2">
        <v>47</v>
      </c>
      <c r="F11" s="5">
        <v>12</v>
      </c>
      <c r="G11" s="2">
        <v>56244</v>
      </c>
      <c r="H11" s="2">
        <v>18116</v>
      </c>
      <c r="I11" s="3">
        <v>0.09000000357627869</v>
      </c>
      <c r="J11" s="11">
        <v>9684</v>
      </c>
    </row>
    <row r="12" spans="1:10" ht="12.75">
      <c r="A12" s="4" t="s">
        <v>26</v>
      </c>
      <c r="B12" s="5" t="s">
        <v>27</v>
      </c>
      <c r="C12" s="2">
        <v>2960</v>
      </c>
      <c r="D12" s="3">
        <f t="shared" si="0"/>
        <v>0.13463725267227655</v>
      </c>
      <c r="E12" s="2">
        <v>19</v>
      </c>
      <c r="F12" s="5">
        <v>5</v>
      </c>
      <c r="G12" s="2">
        <v>113023</v>
      </c>
      <c r="H12" s="2">
        <v>23883</v>
      </c>
      <c r="I12" s="3">
        <v>0.05000000074505806</v>
      </c>
      <c r="J12" s="11">
        <v>21985</v>
      </c>
    </row>
    <row r="13" spans="1:10" ht="12.75">
      <c r="A13" s="4" t="s">
        <v>28</v>
      </c>
      <c r="B13" s="5" t="s">
        <v>29</v>
      </c>
      <c r="C13" s="2">
        <v>1402</v>
      </c>
      <c r="D13" s="3">
        <f t="shared" si="0"/>
        <v>0.1735792992447691</v>
      </c>
      <c r="E13" s="2">
        <v>33</v>
      </c>
      <c r="F13" s="5">
        <v>3</v>
      </c>
      <c r="G13" s="2">
        <v>45539</v>
      </c>
      <c r="H13" s="2">
        <v>13908</v>
      </c>
      <c r="I13" s="3">
        <v>0.10999999940395355</v>
      </c>
      <c r="J13" s="11">
        <v>8077</v>
      </c>
    </row>
    <row r="14" spans="1:10" ht="13.5" thickBot="1">
      <c r="A14" s="6" t="s">
        <v>30</v>
      </c>
      <c r="B14" s="9" t="s">
        <v>31</v>
      </c>
      <c r="C14" s="7">
        <v>688</v>
      </c>
      <c r="D14" s="3">
        <f t="shared" si="0"/>
        <v>0.2481962481962482</v>
      </c>
      <c r="E14" s="7">
        <v>22</v>
      </c>
      <c r="F14" s="9">
        <v>5</v>
      </c>
      <c r="G14" s="7">
        <v>20158</v>
      </c>
      <c r="H14" s="7">
        <v>7104</v>
      </c>
      <c r="I14" s="8">
        <v>0.12999999523162842</v>
      </c>
      <c r="J14" s="11">
        <v>2772</v>
      </c>
    </row>
    <row r="15" ht="12.75">
      <c r="A15" t="s">
        <v>32</v>
      </c>
    </row>
    <row r="16" ht="12.75">
      <c r="A16" t="s">
        <v>33</v>
      </c>
    </row>
    <row r="17" spans="1:3" ht="12.75">
      <c r="A17" t="s">
        <v>34</v>
      </c>
      <c r="C17">
        <v>327</v>
      </c>
    </row>
  </sheetData>
  <mergeCells count="9">
    <mergeCell ref="A1:J1"/>
    <mergeCell ref="A3:A4"/>
    <mergeCell ref="B3:B4"/>
    <mergeCell ref="C3:C4"/>
    <mergeCell ref="D3:D4"/>
    <mergeCell ref="E3:E4"/>
    <mergeCell ref="F3:F4"/>
    <mergeCell ref="G3:I3"/>
    <mergeCell ref="J3:J4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qah3</cp:lastModifiedBy>
  <dcterms:created xsi:type="dcterms:W3CDTF">2007-01-03T16:23:55Z</dcterms:created>
  <dcterms:modified xsi:type="dcterms:W3CDTF">2007-02-13T21:10:17Z</dcterms:modified>
  <cp:category/>
  <cp:version/>
  <cp:contentType/>
  <cp:contentStatus/>
</cp:coreProperties>
</file>