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<sst xmlns="http://schemas.openxmlformats.org/spreadsheetml/2006/main" count="967" uniqueCount="693">
  <si>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</si>
  <si>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</si>
  <si>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</si>
  <si>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</si>
  <si>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</si>
  <si>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</si>
  <si>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</si>
  <si>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</si>
  <si>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</si>
  <si>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</si>
  <si>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</si>
  <si>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</si>
  <si>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</si>
  <si>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</si>
  <si>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</si>
  <si>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</si>
  <si>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DUNS Number</t>
  </si>
  <si>
    <t>Student Count</t>
  </si>
  <si>
    <t>ED Contact</t>
  </si>
  <si>
    <t>4100990</t>
  </si>
  <si>
    <t>S358A05</t>
  </si>
  <si>
    <t>4032</t>
  </si>
  <si>
    <t>Adel SD</t>
  </si>
  <si>
    <t>Lake County School District #21</t>
  </si>
  <si>
    <t>PO Box 36</t>
  </si>
  <si>
    <t>Adel</t>
  </si>
  <si>
    <t>OR</t>
  </si>
  <si>
    <t>97630</t>
  </si>
  <si>
    <t>John</t>
  </si>
  <si>
    <t>Griffin</t>
  </si>
  <si>
    <t>Carol Manitaras</t>
  </si>
  <si>
    <t>4101020</t>
  </si>
  <si>
    <t>2985</t>
  </si>
  <si>
    <t>Adrian School District 61</t>
  </si>
  <si>
    <t>PO Box 108</t>
  </si>
  <si>
    <t>Adrian</t>
  </si>
  <si>
    <t>97901</t>
  </si>
  <si>
    <t>Samuel</t>
  </si>
  <si>
    <t>Tupou</t>
  </si>
  <si>
    <t>4101200</t>
  </si>
  <si>
    <t>4157</t>
  </si>
  <si>
    <t>Alsea School District 7J</t>
  </si>
  <si>
    <t>P.O. Box B</t>
  </si>
  <si>
    <t>Alsea</t>
  </si>
  <si>
    <t>97324</t>
  </si>
  <si>
    <t>Clark</t>
  </si>
  <si>
    <t>Bray</t>
  </si>
  <si>
    <t>4101350</t>
  </si>
  <si>
    <t>3953</t>
  </si>
  <si>
    <t>Annex School District #29</t>
  </si>
  <si>
    <t>402 Annex Rd.</t>
  </si>
  <si>
    <t>Ontario</t>
  </si>
  <si>
    <t>97914</t>
  </si>
  <si>
    <t>Darbie</t>
  </si>
  <si>
    <t>Dennison</t>
  </si>
  <si>
    <t>4101470</t>
  </si>
  <si>
    <t>4034</t>
  </si>
  <si>
    <t>Arlington School District No. 3</t>
  </si>
  <si>
    <t>P.O. Box 10</t>
  </si>
  <si>
    <t>1200 Main</t>
  </si>
  <si>
    <t>Arlington</t>
  </si>
  <si>
    <t>97812</t>
  </si>
  <si>
    <t>Michael</t>
  </si>
  <si>
    <t>Keown</t>
  </si>
  <si>
    <t>4101500</t>
  </si>
  <si>
    <t>4152</t>
  </si>
  <si>
    <t>Arock School District 081</t>
  </si>
  <si>
    <t>3513 Arock Rd.</t>
  </si>
  <si>
    <t>Box 131</t>
  </si>
  <si>
    <t>Arock</t>
  </si>
  <si>
    <t>97902</t>
  </si>
  <si>
    <t>Barbara</t>
  </si>
  <si>
    <t>Caywood</t>
  </si>
  <si>
    <t>4101660</t>
  </si>
  <si>
    <t>4098</t>
  </si>
  <si>
    <t>Athena-Weston School District 29RJ</t>
  </si>
  <si>
    <t>PO Box 240</t>
  </si>
  <si>
    <t>Athena</t>
  </si>
  <si>
    <t>97813</t>
  </si>
  <si>
    <t>Richard</t>
  </si>
  <si>
    <t>Hensel</t>
  </si>
  <si>
    <t>4102160</t>
  </si>
  <si>
    <t>5156</t>
  </si>
  <si>
    <t>Blachly School District # 90</t>
  </si>
  <si>
    <t>20264 Blachly Grange Road</t>
  </si>
  <si>
    <t>Blachly</t>
  </si>
  <si>
    <t>97412</t>
  </si>
  <si>
    <t>Warren</t>
  </si>
  <si>
    <t>De La Vergne</t>
  </si>
  <si>
    <t>4102190</t>
  </si>
  <si>
    <t>5847</t>
  </si>
  <si>
    <t>Black Butte School</t>
  </si>
  <si>
    <t>P.O. Box 150</t>
  </si>
  <si>
    <t>USFS Rd 1419</t>
  </si>
  <si>
    <t>Camp Sherman</t>
  </si>
  <si>
    <t>97730</t>
  </si>
  <si>
    <t>Toni</t>
  </si>
  <si>
    <t>Foster</t>
  </si>
  <si>
    <t>4101740</t>
  </si>
  <si>
    <t>5049</t>
  </si>
  <si>
    <t>Burnt River School District 30J</t>
  </si>
  <si>
    <t>PO Box 8</t>
  </si>
  <si>
    <t>Hwy 26</t>
  </si>
  <si>
    <t>Unity</t>
  </si>
  <si>
    <t>97884</t>
  </si>
  <si>
    <t>Robert</t>
  </si>
  <si>
    <t>Otheim</t>
  </si>
  <si>
    <t>4102580</t>
  </si>
  <si>
    <t>1973</t>
  </si>
  <si>
    <t>Butte Falls School District 91</t>
  </si>
  <si>
    <t>School district</t>
  </si>
  <si>
    <t>PO Box 228</t>
  </si>
  <si>
    <t>Butte Falls</t>
  </si>
  <si>
    <t>97522</t>
  </si>
  <si>
    <t>Clay</t>
  </si>
  <si>
    <t>Dunlap</t>
  </si>
  <si>
    <t>4102610</t>
  </si>
  <si>
    <t>2993</t>
  </si>
  <si>
    <t>Camas Valley School District #21J</t>
  </si>
  <si>
    <t>PO Box 57</t>
  </si>
  <si>
    <t>197 Main Camas Rd.</t>
  </si>
  <si>
    <t>Camas Valley</t>
  </si>
  <si>
    <t>97416</t>
  </si>
  <si>
    <t>David</t>
  </si>
  <si>
    <t>Gianotti</t>
  </si>
  <si>
    <t>4103330</t>
  </si>
  <si>
    <t>2065</t>
  </si>
  <si>
    <t>Condon School District</t>
  </si>
  <si>
    <t>P.O. Box 615</t>
  </si>
  <si>
    <t>Condon</t>
  </si>
  <si>
    <t>97823</t>
  </si>
  <si>
    <t>Alfred</t>
  </si>
  <si>
    <t>Thonstad</t>
  </si>
  <si>
    <t>4103420</t>
  </si>
  <si>
    <t>6160</t>
  </si>
  <si>
    <t>Corbett School District #39</t>
  </si>
  <si>
    <t>35800 E Historic Columbia River Hwy</t>
  </si>
  <si>
    <t>Corbett</t>
  </si>
  <si>
    <t>97019</t>
  </si>
  <si>
    <t>Dunton</t>
  </si>
  <si>
    <t>4103540</t>
  </si>
  <si>
    <t>4166</t>
  </si>
  <si>
    <t>cove school</t>
  </si>
  <si>
    <t>p.o. box 68</t>
  </si>
  <si>
    <t>cove</t>
  </si>
  <si>
    <t>97824</t>
  </si>
  <si>
    <t>Arnold</t>
  </si>
  <si>
    <t>Coe</t>
  </si>
  <si>
    <t>4103630</t>
  </si>
  <si>
    <t>4211</t>
  </si>
  <si>
    <t>Crane UHSD</t>
  </si>
  <si>
    <t>Harney County SD 1J</t>
  </si>
  <si>
    <t>POB 828</t>
  </si>
  <si>
    <t>5th &amp; Donaldson AV</t>
  </si>
  <si>
    <t>Crane</t>
  </si>
  <si>
    <t>97732</t>
  </si>
  <si>
    <t>Tim</t>
  </si>
  <si>
    <t>Adsit</t>
  </si>
  <si>
    <t>4103780</t>
  </si>
  <si>
    <t>4143</t>
  </si>
  <si>
    <t>Crow-Applegate-Lorane SD #66</t>
  </si>
  <si>
    <t>85955 Territorial Rd</t>
  </si>
  <si>
    <t>Eugene</t>
  </si>
  <si>
    <t>97402</t>
  </si>
  <si>
    <t>Eileen</t>
  </si>
  <si>
    <t>Palmer</t>
  </si>
  <si>
    <t>4103840</t>
  </si>
  <si>
    <t>2928</t>
  </si>
  <si>
    <t>Culver School District 4</t>
  </si>
  <si>
    <t>Culver</t>
  </si>
  <si>
    <t>97734</t>
  </si>
  <si>
    <t>Stefanie</t>
  </si>
  <si>
    <t>Garber</t>
  </si>
  <si>
    <t>4103960</t>
  </si>
  <si>
    <t>2976</t>
  </si>
  <si>
    <t>Douglas County School District #15</t>
  </si>
  <si>
    <t>PO Box 10</t>
  </si>
  <si>
    <t>11381 Tiller Trail Hwy</t>
  </si>
  <si>
    <t>Days Creek</t>
  </si>
  <si>
    <t>97429</t>
  </si>
  <si>
    <t>Kim</t>
  </si>
  <si>
    <t>Dunn</t>
  </si>
  <si>
    <t>4110530</t>
  </si>
  <si>
    <t>3982</t>
  </si>
  <si>
    <t>Douglas County School District 70/Riddle School District</t>
  </si>
  <si>
    <t>PO Box 45</t>
  </si>
  <si>
    <t>Riddle</t>
  </si>
  <si>
    <t>97469</t>
  </si>
  <si>
    <t>Dick</t>
  </si>
  <si>
    <t>Wold</t>
  </si>
  <si>
    <t>4104530</t>
  </si>
  <si>
    <t>2376</t>
  </si>
  <si>
    <t>Echo School District 5R</t>
  </si>
  <si>
    <t>600 Gerone St.</t>
  </si>
  <si>
    <t>Echo</t>
  </si>
  <si>
    <t>97826</t>
  </si>
  <si>
    <t>Rob</t>
  </si>
  <si>
    <t>Waite</t>
  </si>
  <si>
    <t>4104590</t>
  </si>
  <si>
    <t>4105</t>
  </si>
  <si>
    <t>Elgin School District #23</t>
  </si>
  <si>
    <t>P.O. Box 68</t>
  </si>
  <si>
    <t>111 South 15th</t>
  </si>
  <si>
    <t>Elgin</t>
  </si>
  <si>
    <t>97827</t>
  </si>
  <si>
    <t>Hyder</t>
  </si>
  <si>
    <t>4104620</t>
  </si>
  <si>
    <t>3633</t>
  </si>
  <si>
    <t>Elkton School District #34</t>
  </si>
  <si>
    <t>PO Box 390</t>
  </si>
  <si>
    <t>Elkton</t>
  </si>
  <si>
    <t>97436</t>
  </si>
  <si>
    <t>Rhonda</t>
  </si>
  <si>
    <t>Zosel</t>
  </si>
  <si>
    <t>4105080</t>
  </si>
  <si>
    <t>2521</t>
  </si>
  <si>
    <t>Enterprise School District #21</t>
  </si>
  <si>
    <t>201 SE 4th Street</t>
  </si>
  <si>
    <t>Enterprise</t>
  </si>
  <si>
    <t>97828</t>
  </si>
  <si>
    <t>Brad</t>
  </si>
  <si>
    <t>Royce</t>
  </si>
  <si>
    <t>4100003</t>
  </si>
  <si>
    <t>4575</t>
  </si>
  <si>
    <t>Falls City School District #57</t>
  </si>
  <si>
    <t>Local Education Agency (LEA)</t>
  </si>
  <si>
    <t>111 N. Main Street</t>
  </si>
  <si>
    <t>Falls City</t>
  </si>
  <si>
    <t>97344</t>
  </si>
  <si>
    <t>Dr. Peter</t>
  </si>
  <si>
    <t>Tarzian</t>
  </si>
  <si>
    <t>4105250</t>
  </si>
  <si>
    <t>2405</t>
  </si>
  <si>
    <t>Fossil School District 21J</t>
  </si>
  <si>
    <t>LEA</t>
  </si>
  <si>
    <t>PO Box 206</t>
  </si>
  <si>
    <t>Fossil</t>
  </si>
  <si>
    <t>97830</t>
  </si>
  <si>
    <t>Jack</t>
  </si>
  <si>
    <t>Lorts</t>
  </si>
  <si>
    <t>4105310</t>
  </si>
  <si>
    <t>4146</t>
  </si>
  <si>
    <t>Frenchglen/Harney County School District #16</t>
  </si>
  <si>
    <t>Frenchglen School</t>
  </si>
  <si>
    <t>39235 Hwy 205</t>
  </si>
  <si>
    <t>Frenchglen</t>
  </si>
  <si>
    <t>97736</t>
  </si>
  <si>
    <t>Earlyna</t>
  </si>
  <si>
    <t>Hammond</t>
  </si>
  <si>
    <t>4105430</t>
  </si>
  <si>
    <t>4020</t>
  </si>
  <si>
    <t>Gaston School District #511J</t>
  </si>
  <si>
    <t>Gaston</t>
  </si>
  <si>
    <t>97119</t>
  </si>
  <si>
    <t>Marie</t>
  </si>
  <si>
    <t>DuRette</t>
  </si>
  <si>
    <t>4105640</t>
  </si>
  <si>
    <t>4088</t>
  </si>
  <si>
    <t>Glendale School District #77</t>
  </si>
  <si>
    <t>PO Box E</t>
  </si>
  <si>
    <t>303A Mehlwood Ln</t>
  </si>
  <si>
    <t>Glendale</t>
  </si>
  <si>
    <t>97442</t>
  </si>
  <si>
    <t>Judy</t>
  </si>
  <si>
    <t>Petray</t>
  </si>
  <si>
    <t>4104020</t>
  </si>
  <si>
    <t>2519</t>
  </si>
  <si>
    <t>Grant County School District 16J</t>
  </si>
  <si>
    <t>285 Old School Road</t>
  </si>
  <si>
    <t>P. O. Box C</t>
  </si>
  <si>
    <t>Dayville</t>
  </si>
  <si>
    <t>97825</t>
  </si>
  <si>
    <t>Sue</t>
  </si>
  <si>
    <t>Schrier</t>
  </si>
  <si>
    <t>4104380</t>
  </si>
  <si>
    <t>4828</t>
  </si>
  <si>
    <t>Harney County School District #13</t>
  </si>
  <si>
    <t>P.O. Box 109</t>
  </si>
  <si>
    <t>Drewsey</t>
  </si>
  <si>
    <t>97904</t>
  </si>
  <si>
    <t>Debbie</t>
  </si>
  <si>
    <t>Robertson</t>
  </si>
  <si>
    <t>4104170</t>
  </si>
  <si>
    <t>6126</t>
  </si>
  <si>
    <t>Harney County School District #7</t>
  </si>
  <si>
    <t>Diamond School District 7</t>
  </si>
  <si>
    <t>40524 S. Diamond Lane</t>
  </si>
  <si>
    <t>Diamond</t>
  </si>
  <si>
    <t>97722</t>
  </si>
  <si>
    <t>Annette</t>
  </si>
  <si>
    <t>Carson</t>
  </si>
  <si>
    <t>4109690</t>
  </si>
  <si>
    <t>6237</t>
  </si>
  <si>
    <t>Harney County School District 5</t>
  </si>
  <si>
    <t>PO Box 826</t>
  </si>
  <si>
    <t>Hines</t>
  </si>
  <si>
    <t>97738</t>
  </si>
  <si>
    <t>Julie</t>
  </si>
  <si>
    <t>Opie</t>
  </si>
  <si>
    <t>4103600</t>
  </si>
  <si>
    <t>4213</t>
  </si>
  <si>
    <t>Harney County SD 4</t>
  </si>
  <si>
    <t>4106120</t>
  </si>
  <si>
    <t>4155</t>
  </si>
  <si>
    <t>Harper School District #66</t>
  </si>
  <si>
    <t>2987 Harper/Westfall Rd.</t>
  </si>
  <si>
    <t>Box 800</t>
  </si>
  <si>
    <t>Harper</t>
  </si>
  <si>
    <t>97906</t>
  </si>
  <si>
    <t>Dennis</t>
  </si>
  <si>
    <t>Savage</t>
  </si>
  <si>
    <t>4104290</t>
  </si>
  <si>
    <t>4270</t>
  </si>
  <si>
    <t>HCSD#28</t>
  </si>
  <si>
    <t>Double O School</t>
  </si>
  <si>
    <t>PO Box 888</t>
  </si>
  <si>
    <t>Missy</t>
  </si>
  <si>
    <t>Ousley</t>
  </si>
  <si>
    <t>4106270</t>
  </si>
  <si>
    <t>3216</t>
  </si>
  <si>
    <t>Helix School District #1-R</t>
  </si>
  <si>
    <t>120 Main Street</t>
  </si>
  <si>
    <t>P.O. Box 398</t>
  </si>
  <si>
    <t>Helix</t>
  </si>
  <si>
    <t>97835</t>
  </si>
  <si>
    <t>Ceniga</t>
  </si>
  <si>
    <t>4106600</t>
  </si>
  <si>
    <t>4153</t>
  </si>
  <si>
    <t>Huntington/Baker School District 16J</t>
  </si>
  <si>
    <t>520 Third St. E.</t>
  </si>
  <si>
    <t>Huntington</t>
  </si>
  <si>
    <t>97907</t>
  </si>
  <si>
    <t>Tamara</t>
  </si>
  <si>
    <t>Langley</t>
  </si>
  <si>
    <t>4106630</t>
  </si>
  <si>
    <t>3305</t>
  </si>
  <si>
    <t>Imbler School District #11</t>
  </si>
  <si>
    <t>Imbler School District</t>
  </si>
  <si>
    <t>P.O. Box 164</t>
  </si>
  <si>
    <t>Imbler</t>
  </si>
  <si>
    <t>97841</t>
  </si>
  <si>
    <t>Larry</t>
  </si>
  <si>
    <t>Glaze</t>
  </si>
  <si>
    <t>4100047</t>
  </si>
  <si>
    <t>6037</t>
  </si>
  <si>
    <t>Ione School District</t>
  </si>
  <si>
    <t>PO Box 167</t>
  </si>
  <si>
    <t>445 Spring Street</t>
  </si>
  <si>
    <t>Ione</t>
  </si>
  <si>
    <t>97843</t>
  </si>
  <si>
    <t>Bryn</t>
  </si>
  <si>
    <t>Browning</t>
  </si>
  <si>
    <t>4101590</t>
  </si>
  <si>
    <t>6430</t>
  </si>
  <si>
    <t>Jefferson County School District #8</t>
  </si>
  <si>
    <t>PO Box 2</t>
  </si>
  <si>
    <t>Ashwood</t>
  </si>
  <si>
    <t>97711</t>
  </si>
  <si>
    <t>Mary</t>
  </si>
  <si>
    <t>Lewis</t>
  </si>
  <si>
    <t>4106750</t>
  </si>
  <si>
    <t>6218</t>
  </si>
  <si>
    <t>Jewell School District #8</t>
  </si>
  <si>
    <t>83874 Hwy. 103</t>
  </si>
  <si>
    <t>Seaside</t>
  </si>
  <si>
    <t>97138</t>
  </si>
  <si>
    <t>Seeley</t>
  </si>
  <si>
    <t>4106820</t>
  </si>
  <si>
    <t>4163</t>
  </si>
  <si>
    <t>Jordan Valley School District 3</t>
  </si>
  <si>
    <t>501 Oregon St</t>
  </si>
  <si>
    <t>PO Box 99</t>
  </si>
  <si>
    <t>Jordan Valley</t>
  </si>
  <si>
    <t>97910</t>
  </si>
  <si>
    <t>Donald</t>
  </si>
  <si>
    <t>Fluke</t>
  </si>
  <si>
    <t>4106870</t>
  </si>
  <si>
    <t>2547</t>
  </si>
  <si>
    <t>Joseph School District #6</t>
  </si>
  <si>
    <t>PO Box W</t>
  </si>
  <si>
    <t>400 East McCully</t>
  </si>
  <si>
    <t>Joseph</t>
  </si>
  <si>
    <t>97846</t>
  </si>
  <si>
    <t>Graham</t>
  </si>
  <si>
    <t>4106960</t>
  </si>
  <si>
    <t>4188</t>
  </si>
  <si>
    <t>Juntura School District 012</t>
  </si>
  <si>
    <t>PO Box 248</t>
  </si>
  <si>
    <t>Juntura</t>
  </si>
  <si>
    <t>97911</t>
  </si>
  <si>
    <t>Liane</t>
  </si>
  <si>
    <t>Waddington</t>
  </si>
  <si>
    <t>4100040</t>
  </si>
  <si>
    <t>5803</t>
  </si>
  <si>
    <t>Knappa School District 4</t>
  </si>
  <si>
    <t>41535 Old Highway 30</t>
  </si>
  <si>
    <t>Astoria</t>
  </si>
  <si>
    <t>97103</t>
  </si>
  <si>
    <t>Skirvin</t>
  </si>
  <si>
    <t>4107530</t>
  </si>
  <si>
    <t>2406</t>
  </si>
  <si>
    <t>Long Creek School District 17</t>
  </si>
  <si>
    <t>375 E Main St</t>
  </si>
  <si>
    <t>PO Box 429</t>
  </si>
  <si>
    <t>Long Creek</t>
  </si>
  <si>
    <t>97856</t>
  </si>
  <si>
    <t>Sprenger</t>
  </si>
  <si>
    <t>4107590</t>
  </si>
  <si>
    <t>3719</t>
  </si>
  <si>
    <t>Lowell School District #71</t>
  </si>
  <si>
    <t>65 South Pioneer Street</t>
  </si>
  <si>
    <t>Lowell</t>
  </si>
  <si>
    <t>97452</t>
  </si>
  <si>
    <t>Rpy</t>
  </si>
  <si>
    <t>Williams</t>
  </si>
  <si>
    <t>4107710</t>
  </si>
  <si>
    <t>4124</t>
  </si>
  <si>
    <t>Mapleton School District No. 32</t>
  </si>
  <si>
    <t>Public School District</t>
  </si>
  <si>
    <t>10870 E Mapleton Rd</t>
  </si>
  <si>
    <t>PO Box 388</t>
  </si>
  <si>
    <t>Mapleton</t>
  </si>
  <si>
    <t>97453</t>
  </si>
  <si>
    <t>Lori</t>
  </si>
  <si>
    <t>Johnson</t>
  </si>
  <si>
    <t>4107740</t>
  </si>
  <si>
    <t>6170</t>
  </si>
  <si>
    <t>Marcola School District</t>
  </si>
  <si>
    <t>38300 Wendling Road</t>
  </si>
  <si>
    <t>Marcola</t>
  </si>
  <si>
    <t>97454</t>
  </si>
  <si>
    <t>Rolla</t>
  </si>
  <si>
    <t>Weber</t>
  </si>
  <si>
    <t>4107980</t>
  </si>
  <si>
    <t>6194</t>
  </si>
  <si>
    <t>McKenzie School District No.68</t>
  </si>
  <si>
    <t>51187 Blue River Dr</t>
  </si>
  <si>
    <t>Finn Rock</t>
  </si>
  <si>
    <t>97488</t>
  </si>
  <si>
    <t>Elaine</t>
  </si>
  <si>
    <t>Bryson</t>
  </si>
  <si>
    <t>4108280</t>
  </si>
  <si>
    <t>3145</t>
  </si>
  <si>
    <t>Mitchell School District #55</t>
  </si>
  <si>
    <t>Mitchell School</t>
  </si>
  <si>
    <t>PO Box 247</t>
  </si>
  <si>
    <t>340 SE High Street</t>
  </si>
  <si>
    <t>Mitchell</t>
  </si>
  <si>
    <t>97750</t>
  </si>
  <si>
    <t>Carroll</t>
  </si>
  <si>
    <t>4108430</t>
  </si>
  <si>
    <t>4144</t>
  </si>
  <si>
    <t>Monroe School District 1J</t>
  </si>
  <si>
    <t>Monroe School District 1J Title 1A Dpt.</t>
  </si>
  <si>
    <t>365 N. 5th St.</t>
  </si>
  <si>
    <t>Monroe</t>
  </si>
  <si>
    <t>97456</t>
  </si>
  <si>
    <t>Henry</t>
  </si>
  <si>
    <t>Mahler</t>
  </si>
  <si>
    <t>4108460</t>
  </si>
  <si>
    <t>5523</t>
  </si>
  <si>
    <t>Monument School District #8</t>
  </si>
  <si>
    <t>PO Box 127</t>
  </si>
  <si>
    <t>127 North Street</t>
  </si>
  <si>
    <t>Monument</t>
  </si>
  <si>
    <t>97864</t>
  </si>
  <si>
    <t>Scott</t>
  </si>
  <si>
    <t>Langkamp</t>
  </si>
  <si>
    <t>4108700</t>
  </si>
  <si>
    <t>4145</t>
  </si>
  <si>
    <t>Nestucca Valley School District #101</t>
  </si>
  <si>
    <t>31565 Hwy 22</t>
  </si>
  <si>
    <t>P.O. Box 327</t>
  </si>
  <si>
    <t>Hebo</t>
  </si>
  <si>
    <t>97122</t>
  </si>
  <si>
    <t>Roger</t>
  </si>
  <si>
    <t>Rada</t>
  </si>
  <si>
    <t>4104350</t>
  </si>
  <si>
    <t>4137</t>
  </si>
  <si>
    <t>North Douglas School District #22</t>
  </si>
  <si>
    <t>North Douglas Elementary School</t>
  </si>
  <si>
    <t>P. O. Box 428</t>
  </si>
  <si>
    <t>500 South Main Street</t>
  </si>
  <si>
    <t>Drain</t>
  </si>
  <si>
    <t>97435</t>
  </si>
  <si>
    <t>Dan</t>
  </si>
  <si>
    <t>Morin</t>
  </si>
  <si>
    <t>4111400</t>
  </si>
  <si>
    <t>4037</t>
  </si>
  <si>
    <t>North Lake School District 14</t>
  </si>
  <si>
    <t>57566 Fort Rock Road</t>
  </si>
  <si>
    <t>Silver Lake</t>
  </si>
  <si>
    <t>97638</t>
  </si>
  <si>
    <t>Sharon</t>
  </si>
  <si>
    <t>Tuttle</t>
  </si>
  <si>
    <t>4108940</t>
  </si>
  <si>
    <t>2768</t>
  </si>
  <si>
    <t>North Powder School District 8J</t>
  </si>
  <si>
    <t>333 G Street</t>
  </si>
  <si>
    <t>North Powder</t>
  </si>
  <si>
    <t>97867</t>
  </si>
  <si>
    <t>Kerri</t>
  </si>
  <si>
    <t>Smith</t>
  </si>
  <si>
    <t>4109120</t>
  </si>
  <si>
    <t>2671</t>
  </si>
  <si>
    <t>Oakland School District</t>
  </si>
  <si>
    <t>PO BX 390</t>
  </si>
  <si>
    <t>537 NE Locust</t>
  </si>
  <si>
    <t>Oakland</t>
  </si>
  <si>
    <t>97462</t>
  </si>
  <si>
    <t>Reg</t>
  </si>
  <si>
    <t>McShane</t>
  </si>
  <si>
    <t>4109430</t>
  </si>
  <si>
    <t>2752</t>
  </si>
  <si>
    <t>Paisley School District #11</t>
  </si>
  <si>
    <t>P.O. Box 97</t>
  </si>
  <si>
    <t>260 Green Street</t>
  </si>
  <si>
    <t>Paisley</t>
  </si>
  <si>
    <t>97636</t>
  </si>
  <si>
    <t>Mark</t>
  </si>
  <si>
    <t>Jeffery</t>
  </si>
  <si>
    <t>4109530</t>
  </si>
  <si>
    <t>4117</t>
  </si>
  <si>
    <t>PERRYDALE SCHOOL DISTRICT #21</t>
  </si>
  <si>
    <t>7445 PERRYDALE RD</t>
  </si>
  <si>
    <t>AMITY</t>
  </si>
  <si>
    <t>97101</t>
  </si>
  <si>
    <t>JULIE</t>
  </si>
  <si>
    <t>BRAXLING</t>
  </si>
  <si>
    <t>4109660</t>
  </si>
  <si>
    <t>2800</t>
  </si>
  <si>
    <t>Pilot Rock School District 2R</t>
  </si>
  <si>
    <t>PO Box BB</t>
  </si>
  <si>
    <t>Pilot Rock</t>
  </si>
  <si>
    <t>97868</t>
  </si>
  <si>
    <t>Gordon</t>
  </si>
  <si>
    <t>Munck</t>
  </si>
  <si>
    <t>4109720</t>
  </si>
  <si>
    <t>3630</t>
  </si>
  <si>
    <t>Pine Eagle School District #61</t>
  </si>
  <si>
    <t>Rt. 1 Box 185</t>
  </si>
  <si>
    <t>Cornucopia Hwy</t>
  </si>
  <si>
    <t>Halfway</t>
  </si>
  <si>
    <t>97834</t>
  </si>
  <si>
    <t>Dianne</t>
  </si>
  <si>
    <t>Davis</t>
  </si>
  <si>
    <t>4109750</t>
  </si>
  <si>
    <t>2988</t>
  </si>
  <si>
    <t>Pinehurst School District #94</t>
  </si>
  <si>
    <t>Pinehurst School</t>
  </si>
  <si>
    <t>15337 Highway 66</t>
  </si>
  <si>
    <t>Ashland</t>
  </si>
  <si>
    <t>97520</t>
  </si>
  <si>
    <t>Kristen</t>
  </si>
  <si>
    <t>Lunn</t>
  </si>
  <si>
    <t>1602610</t>
  </si>
  <si>
    <t>4289</t>
  </si>
  <si>
    <t>Pleasant Valley Elementary #364</t>
  </si>
  <si>
    <t>PO Box 119</t>
  </si>
  <si>
    <t>Don</t>
  </si>
  <si>
    <t>4109960</t>
  </si>
  <si>
    <t>4159</t>
  </si>
  <si>
    <t>Plush School District #18</t>
  </si>
  <si>
    <t>P.O. Box 3</t>
  </si>
  <si>
    <t>100 Morris St</t>
  </si>
  <si>
    <t>Plush</t>
  </si>
  <si>
    <t>97637</t>
  </si>
  <si>
    <t>Chandra</t>
  </si>
  <si>
    <t>Cahill</t>
  </si>
  <si>
    <t>4110080</t>
  </si>
  <si>
    <t>3133</t>
  </si>
  <si>
    <t>Powers School District #31</t>
  </si>
  <si>
    <t>Public School</t>
  </si>
  <si>
    <t>P.O. Box 479</t>
  </si>
  <si>
    <t>High School Hill Road</t>
  </si>
  <si>
    <t>Powers</t>
  </si>
  <si>
    <t>97466</t>
  </si>
  <si>
    <t>William</t>
  </si>
  <si>
    <t>Gehling</t>
  </si>
  <si>
    <t>4110110</t>
  </si>
  <si>
    <t>5000</t>
  </si>
  <si>
    <t>Prairie City School District</t>
  </si>
  <si>
    <t>P.O. Box 345</t>
  </si>
  <si>
    <t>740 Overholt</t>
  </si>
  <si>
    <t>Prairie City</t>
  </si>
  <si>
    <t>97869</t>
  </si>
  <si>
    <t>Kevin</t>
  </si>
  <si>
    <t>Purnell</t>
  </si>
  <si>
    <t>4110200</t>
  </si>
  <si>
    <t>3978</t>
  </si>
  <si>
    <t>Prospect School District #59</t>
  </si>
  <si>
    <t>Prospect School District</t>
  </si>
  <si>
    <t>PO Box 40</t>
  </si>
  <si>
    <t>160 Mill Creek Drive</t>
  </si>
  <si>
    <t>Prospect</t>
  </si>
  <si>
    <t>97536</t>
  </si>
  <si>
    <t>Alexander</t>
  </si>
  <si>
    <t>4111250</t>
  </si>
  <si>
    <t>2741</t>
  </si>
  <si>
    <t>Sherman County School District</t>
  </si>
  <si>
    <t>P.O. Box 66</t>
  </si>
  <si>
    <t>Wasco</t>
  </si>
  <si>
    <t>97065</t>
  </si>
  <si>
    <t>Angela</t>
  </si>
  <si>
    <t>Thompson</t>
  </si>
  <si>
    <t>4105020</t>
  </si>
  <si>
    <t>4811</t>
  </si>
  <si>
    <t>SOUTH HARNEY SCHOOL DISTRICT #33</t>
  </si>
  <si>
    <t>23675 FIELDS DENIO ROAD</t>
  </si>
  <si>
    <t>FIELDS</t>
  </si>
  <si>
    <t>97710</t>
  </si>
  <si>
    <t>CHARMAIGN</t>
  </si>
  <si>
    <t>EDWARDS</t>
  </si>
  <si>
    <t>4100021</t>
  </si>
  <si>
    <t>2146</t>
  </si>
  <si>
    <t>South Wasco County School District #1</t>
  </si>
  <si>
    <t>308 Deschutes Avenue</t>
  </si>
  <si>
    <t>P.O. Box 346</t>
  </si>
  <si>
    <t>Maupin</t>
  </si>
  <si>
    <t>97037</t>
  </si>
  <si>
    <t>Tom</t>
  </si>
  <si>
    <t>Rinearson</t>
  </si>
  <si>
    <t>4111640</t>
  </si>
  <si>
    <t>3082</t>
  </si>
  <si>
    <t>Spray School District #1</t>
  </si>
  <si>
    <t>PO Box 230</t>
  </si>
  <si>
    <t>Spray</t>
  </si>
  <si>
    <t>97874</t>
  </si>
  <si>
    <t>Ronda</t>
  </si>
  <si>
    <t>Fischer</t>
  </si>
  <si>
    <t>4111760</t>
  </si>
  <si>
    <t>4126</t>
  </si>
  <si>
    <t>St. Paul School District #45</t>
  </si>
  <si>
    <t>20449 Main Street</t>
  </si>
  <si>
    <t>St. Paul</t>
  </si>
  <si>
    <t>97137</t>
  </si>
  <si>
    <t>Bruce</t>
  </si>
  <si>
    <t>Shull</t>
  </si>
  <si>
    <t>4111790</t>
  </si>
  <si>
    <t>4064</t>
  </si>
  <si>
    <t>Stanfield School District</t>
  </si>
  <si>
    <t>1120 N. Main Street</t>
  </si>
  <si>
    <t>Stanfield</t>
  </si>
  <si>
    <t>97875</t>
  </si>
  <si>
    <t>4111910</t>
  </si>
  <si>
    <t>4049</t>
  </si>
  <si>
    <t>Suntex School District #10</t>
  </si>
  <si>
    <t>68178 Silver Creek Road</t>
  </si>
  <si>
    <t>Riley</t>
  </si>
  <si>
    <t>97758</t>
  </si>
  <si>
    <t>4112540</t>
  </si>
  <si>
    <t>4277</t>
  </si>
  <si>
    <t>Umatilla County School District 80R</t>
  </si>
  <si>
    <t>P.O. BOX 218</t>
  </si>
  <si>
    <t>201 W. Hill Street</t>
  </si>
  <si>
    <t>Ukiah</t>
  </si>
  <si>
    <t>97880</t>
  </si>
  <si>
    <t>Carole</t>
  </si>
  <si>
    <t>Picard</t>
  </si>
  <si>
    <t>4112690</t>
  </si>
  <si>
    <t>2894</t>
  </si>
  <si>
    <t>Union School District #5</t>
  </si>
  <si>
    <t>Public School district</t>
  </si>
  <si>
    <t>PO Box K</t>
  </si>
  <si>
    <t>540 S. Main</t>
  </si>
  <si>
    <t>Union</t>
  </si>
  <si>
    <t>97883</t>
  </si>
  <si>
    <t>Wood</t>
  </si>
  <si>
    <t>4112990</t>
  </si>
  <si>
    <t>2279</t>
  </si>
  <si>
    <t>Wallowa School District #12</t>
  </si>
  <si>
    <t>P.O. Box 425</t>
  </si>
  <si>
    <t>Wallowa</t>
  </si>
  <si>
    <t>97885</t>
  </si>
  <si>
    <t>Edward</t>
  </si>
  <si>
    <t>Jensen</t>
  </si>
  <si>
    <t>4104410</t>
  </si>
  <si>
    <t>2595</t>
  </si>
  <si>
    <t>Wasco County School District # 29</t>
  </si>
  <si>
    <t>802 NE fifth Street</t>
  </si>
  <si>
    <t>Dufur</t>
  </si>
  <si>
    <t>97021</t>
  </si>
  <si>
    <t>Henderson</t>
  </si>
  <si>
    <t>4113650</t>
  </si>
  <si>
    <t>4035</t>
  </si>
  <si>
    <t>Yoncalla School District #32</t>
  </si>
  <si>
    <t>P. O. Box 568</t>
  </si>
  <si>
    <t>Yoncalla</t>
  </si>
  <si>
    <t>97499</t>
  </si>
  <si>
    <t>Sowder</t>
  </si>
  <si>
    <t>Oregon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</si>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</sst>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0" fillId="3" borderId="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164" fontId="0" fillId="3" borderId="16" xfId="0" applyNumberForma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8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49.140625" style="0" bestFit="1" customWidth="1"/>
    <col min="5" max="5" width="34.00390625" style="0" hidden="1" customWidth="1"/>
    <col min="6" max="6" width="32.421875" style="0" hidden="1" customWidth="1"/>
    <col min="7" max="7" width="19.8515625" style="0" hidden="1" customWidth="1"/>
    <col min="8" max="8" width="14.00390625" style="0" bestFit="1" customWidth="1"/>
    <col min="9" max="9" width="5.7109375" style="0" hidden="1" customWidth="1"/>
    <col min="10" max="10" width="6.00390625" style="0" bestFit="1" customWidth="1"/>
    <col min="11" max="11" width="10.140625" style="0" bestFit="1" customWidth="1"/>
    <col min="12" max="12" width="12.140625" style="0" hidden="1" customWidth="1"/>
    <col min="13" max="13" width="12.28125" style="0" hidden="1" customWidth="1"/>
    <col min="14" max="14" width="10.00390625" style="0" hidden="1" customWidth="1"/>
    <col min="15" max="15" width="8.00390625" style="0" hidden="1" customWidth="1"/>
    <col min="16" max="16" width="14.140625" style="0" hidden="1" customWidth="1"/>
  </cols>
  <sheetData>
    <row r="1" spans="1:6" ht="15.75">
      <c r="A1" s="1" t="s">
        <v>690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6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  <c r="N5" s="8" t="s">
        <v>16</v>
      </c>
      <c r="O5" s="8" t="s">
        <v>17</v>
      </c>
      <c r="P5" s="13" t="s">
        <v>18</v>
      </c>
    </row>
    <row r="6" spans="1:16" ht="12.75">
      <c r="A6" s="14" t="s">
        <v>19</v>
      </c>
      <c r="B6" s="15" t="s">
        <v>20</v>
      </c>
      <c r="C6" s="16" t="s">
        <v>21</v>
      </c>
      <c r="D6" s="17" t="s">
        <v>22</v>
      </c>
      <c r="E6" s="18" t="s">
        <v>23</v>
      </c>
      <c r="F6" s="18" t="s">
        <v>24</v>
      </c>
      <c r="G6" s="18"/>
      <c r="H6" s="18" t="s">
        <v>25</v>
      </c>
      <c r="I6" s="19" t="s">
        <v>26</v>
      </c>
      <c r="J6" s="20" t="s">
        <v>27</v>
      </c>
      <c r="K6" s="21">
        <v>18126</v>
      </c>
      <c r="L6" s="22" t="s">
        <v>28</v>
      </c>
      <c r="M6" s="18" t="s">
        <v>29</v>
      </c>
      <c r="N6" s="18">
        <v>100633551</v>
      </c>
      <c r="O6" s="18">
        <v>16</v>
      </c>
      <c r="P6" s="23" t="s">
        <v>30</v>
      </c>
    </row>
    <row r="7" spans="1:16" ht="12.75">
      <c r="A7" s="14" t="s">
        <v>31</v>
      </c>
      <c r="B7" s="15" t="s">
        <v>20</v>
      </c>
      <c r="C7" s="16" t="s">
        <v>32</v>
      </c>
      <c r="D7" s="17" t="s">
        <v>33</v>
      </c>
      <c r="E7" s="18"/>
      <c r="F7" s="18" t="s">
        <v>34</v>
      </c>
      <c r="G7" s="18"/>
      <c r="H7" s="18" t="s">
        <v>35</v>
      </c>
      <c r="I7" s="19" t="s">
        <v>26</v>
      </c>
      <c r="J7" s="20" t="s">
        <v>36</v>
      </c>
      <c r="K7" s="21">
        <v>10288</v>
      </c>
      <c r="L7" s="22" t="s">
        <v>37</v>
      </c>
      <c r="M7" s="18" t="s">
        <v>38</v>
      </c>
      <c r="N7" s="18">
        <v>100456979</v>
      </c>
      <c r="O7" s="18">
        <v>227</v>
      </c>
      <c r="P7" s="23" t="s">
        <v>30</v>
      </c>
    </row>
    <row r="8" spans="1:16" ht="12.75">
      <c r="A8" s="14" t="s">
        <v>39</v>
      </c>
      <c r="B8" s="15" t="s">
        <v>20</v>
      </c>
      <c r="C8" s="16" t="s">
        <v>40</v>
      </c>
      <c r="D8" s="17" t="s">
        <v>41</v>
      </c>
      <c r="E8" s="18"/>
      <c r="F8" s="18" t="s">
        <v>42</v>
      </c>
      <c r="G8" s="18"/>
      <c r="H8" s="18" t="s">
        <v>43</v>
      </c>
      <c r="I8" s="19" t="s">
        <v>26</v>
      </c>
      <c r="J8" s="20" t="s">
        <v>44</v>
      </c>
      <c r="K8" s="21">
        <v>10384</v>
      </c>
      <c r="L8" s="22" t="s">
        <v>45</v>
      </c>
      <c r="M8" s="18" t="s">
        <v>46</v>
      </c>
      <c r="N8" s="18">
        <v>100668722</v>
      </c>
      <c r="O8" s="18">
        <v>144</v>
      </c>
      <c r="P8" s="23" t="s">
        <v>30</v>
      </c>
    </row>
    <row r="9" spans="1:16" ht="12.75">
      <c r="A9" s="14" t="s">
        <v>47</v>
      </c>
      <c r="B9" s="15" t="s">
        <v>20</v>
      </c>
      <c r="C9" s="16" t="s">
        <v>48</v>
      </c>
      <c r="D9" s="17" t="s">
        <v>49</v>
      </c>
      <c r="E9" s="18"/>
      <c r="F9" s="18" t="s">
        <v>50</v>
      </c>
      <c r="G9" s="18"/>
      <c r="H9" s="18" t="s">
        <v>51</v>
      </c>
      <c r="I9" s="19" t="s">
        <v>26</v>
      </c>
      <c r="J9" s="20" t="s">
        <v>52</v>
      </c>
      <c r="K9" s="21">
        <v>19481</v>
      </c>
      <c r="L9" s="22" t="s">
        <v>53</v>
      </c>
      <c r="M9" s="18" t="s">
        <v>54</v>
      </c>
      <c r="N9" s="18">
        <v>159356021</v>
      </c>
      <c r="O9" s="18">
        <v>97</v>
      </c>
      <c r="P9" s="23" t="s">
        <v>30</v>
      </c>
    </row>
    <row r="10" spans="1:16" ht="12.75">
      <c r="A10" s="14" t="s">
        <v>55</v>
      </c>
      <c r="B10" s="15" t="s">
        <v>20</v>
      </c>
      <c r="C10" s="16" t="s">
        <v>56</v>
      </c>
      <c r="D10" s="17" t="s">
        <v>57</v>
      </c>
      <c r="E10" s="18"/>
      <c r="F10" s="18" t="s">
        <v>58</v>
      </c>
      <c r="G10" s="18" t="s">
        <v>59</v>
      </c>
      <c r="H10" s="18" t="s">
        <v>60</v>
      </c>
      <c r="I10" s="19" t="s">
        <v>26</v>
      </c>
      <c r="J10" s="20" t="s">
        <v>61</v>
      </c>
      <c r="K10" s="21">
        <v>20319</v>
      </c>
      <c r="L10" s="22" t="s">
        <v>62</v>
      </c>
      <c r="M10" s="18" t="s">
        <v>63</v>
      </c>
      <c r="N10" s="18">
        <v>100827716</v>
      </c>
      <c r="O10" s="18">
        <v>134</v>
      </c>
      <c r="P10" s="23" t="s">
        <v>30</v>
      </c>
    </row>
    <row r="11" spans="1:16" ht="12.75">
      <c r="A11" s="14" t="s">
        <v>64</v>
      </c>
      <c r="B11" s="15" t="s">
        <v>20</v>
      </c>
      <c r="C11" s="16" t="s">
        <v>65</v>
      </c>
      <c r="D11" s="17" t="s">
        <v>66</v>
      </c>
      <c r="E11" s="18"/>
      <c r="F11" s="18" t="s">
        <v>67</v>
      </c>
      <c r="G11" s="18" t="s">
        <v>68</v>
      </c>
      <c r="H11" s="18" t="s">
        <v>69</v>
      </c>
      <c r="I11" s="19" t="s">
        <v>26</v>
      </c>
      <c r="J11" s="20" t="s">
        <v>70</v>
      </c>
      <c r="K11" s="21">
        <v>17214</v>
      </c>
      <c r="L11" s="22" t="s">
        <v>71</v>
      </c>
      <c r="M11" s="18" t="s">
        <v>72</v>
      </c>
      <c r="N11" s="18">
        <v>100633718</v>
      </c>
      <c r="O11" s="18">
        <v>17</v>
      </c>
      <c r="P11" s="23" t="s">
        <v>30</v>
      </c>
    </row>
    <row r="12" spans="1:16" ht="12.75">
      <c r="A12" s="14" t="s">
        <v>73</v>
      </c>
      <c r="B12" s="15" t="s">
        <v>20</v>
      </c>
      <c r="C12" s="16" t="s">
        <v>74</v>
      </c>
      <c r="D12" s="17" t="s">
        <v>75</v>
      </c>
      <c r="E12" s="18"/>
      <c r="F12" s="18" t="s">
        <v>76</v>
      </c>
      <c r="G12" s="18"/>
      <c r="H12" s="18" t="s">
        <v>77</v>
      </c>
      <c r="I12" s="19" t="s">
        <v>26</v>
      </c>
      <c r="J12" s="20" t="s">
        <v>78</v>
      </c>
      <c r="K12" s="21">
        <v>11723</v>
      </c>
      <c r="L12" s="22" t="s">
        <v>79</v>
      </c>
      <c r="M12" s="18" t="s">
        <v>80</v>
      </c>
      <c r="N12" s="18">
        <v>131974214</v>
      </c>
      <c r="O12" s="18">
        <v>549</v>
      </c>
      <c r="P12" s="23" t="s">
        <v>30</v>
      </c>
    </row>
    <row r="13" spans="1:16" ht="12.75">
      <c r="A13" s="14" t="s">
        <v>81</v>
      </c>
      <c r="B13" s="15" t="s">
        <v>20</v>
      </c>
      <c r="C13" s="16" t="s">
        <v>82</v>
      </c>
      <c r="D13" s="17" t="s">
        <v>83</v>
      </c>
      <c r="E13" s="18"/>
      <c r="F13" s="18" t="s">
        <v>84</v>
      </c>
      <c r="G13" s="18"/>
      <c r="H13" s="18" t="s">
        <v>85</v>
      </c>
      <c r="I13" s="19" t="s">
        <v>26</v>
      </c>
      <c r="J13" s="20" t="s">
        <v>86</v>
      </c>
      <c r="K13" s="21">
        <v>20815</v>
      </c>
      <c r="L13" s="22" t="s">
        <v>87</v>
      </c>
      <c r="M13" s="18" t="s">
        <v>88</v>
      </c>
      <c r="N13" s="18">
        <v>50537414</v>
      </c>
      <c r="O13" s="18">
        <v>130</v>
      </c>
      <c r="P13" s="23" t="s">
        <v>30</v>
      </c>
    </row>
    <row r="14" spans="1:16" ht="12.75">
      <c r="A14" s="14" t="s">
        <v>89</v>
      </c>
      <c r="B14" s="15" t="s">
        <v>20</v>
      </c>
      <c r="C14" s="16" t="s">
        <v>90</v>
      </c>
      <c r="D14" s="17" t="s">
        <v>91</v>
      </c>
      <c r="E14" s="18"/>
      <c r="F14" s="18" t="s">
        <v>92</v>
      </c>
      <c r="G14" s="18" t="s">
        <v>93</v>
      </c>
      <c r="H14" s="18" t="s">
        <v>94</v>
      </c>
      <c r="I14" s="19" t="s">
        <v>26</v>
      </c>
      <c r="J14" s="20" t="s">
        <v>95</v>
      </c>
      <c r="K14" s="21">
        <v>18109</v>
      </c>
      <c r="L14" s="22" t="s">
        <v>96</v>
      </c>
      <c r="M14" s="18" t="s">
        <v>97</v>
      </c>
      <c r="N14" s="18">
        <v>100606573</v>
      </c>
      <c r="O14" s="18">
        <v>20</v>
      </c>
      <c r="P14" s="23" t="s">
        <v>30</v>
      </c>
    </row>
    <row r="15" spans="1:16" ht="12.75">
      <c r="A15" s="14" t="s">
        <v>98</v>
      </c>
      <c r="B15" s="15" t="s">
        <v>20</v>
      </c>
      <c r="C15" s="16" t="s">
        <v>99</v>
      </c>
      <c r="D15" s="17" t="s">
        <v>100</v>
      </c>
      <c r="E15" s="18"/>
      <c r="F15" s="18" t="s">
        <v>101</v>
      </c>
      <c r="G15" s="18" t="s">
        <v>102</v>
      </c>
      <c r="H15" s="18" t="s">
        <v>103</v>
      </c>
      <c r="I15" s="19" t="s">
        <v>26</v>
      </c>
      <c r="J15" s="20" t="s">
        <v>104</v>
      </c>
      <c r="K15" s="21">
        <v>17175</v>
      </c>
      <c r="L15" s="22" t="s">
        <v>105</v>
      </c>
      <c r="M15" s="18" t="s">
        <v>106</v>
      </c>
      <c r="N15" s="18">
        <v>100668771</v>
      </c>
      <c r="O15" s="18">
        <v>77</v>
      </c>
      <c r="P15" s="23" t="s">
        <v>30</v>
      </c>
    </row>
    <row r="16" spans="1:16" ht="12.75">
      <c r="A16" s="14" t="s">
        <v>107</v>
      </c>
      <c r="B16" s="15" t="s">
        <v>20</v>
      </c>
      <c r="C16" s="16" t="s">
        <v>108</v>
      </c>
      <c r="D16" s="17" t="s">
        <v>109</v>
      </c>
      <c r="E16" s="18" t="s">
        <v>110</v>
      </c>
      <c r="F16" s="18" t="s">
        <v>111</v>
      </c>
      <c r="G16" s="18"/>
      <c r="H16" s="18" t="s">
        <v>112</v>
      </c>
      <c r="I16" s="19" t="s">
        <v>26</v>
      </c>
      <c r="J16" s="20" t="s">
        <v>113</v>
      </c>
      <c r="K16" s="21">
        <v>16014</v>
      </c>
      <c r="L16" s="22" t="s">
        <v>114</v>
      </c>
      <c r="M16" s="18" t="s">
        <v>115</v>
      </c>
      <c r="N16" s="18">
        <v>48566178</v>
      </c>
      <c r="O16" s="18">
        <v>193</v>
      </c>
      <c r="P16" s="23" t="s">
        <v>30</v>
      </c>
    </row>
    <row r="17" spans="1:16" ht="12.75">
      <c r="A17" s="14" t="s">
        <v>116</v>
      </c>
      <c r="B17" s="15" t="s">
        <v>20</v>
      </c>
      <c r="C17" s="16" t="s">
        <v>117</v>
      </c>
      <c r="D17" s="17" t="s">
        <v>118</v>
      </c>
      <c r="E17" s="18"/>
      <c r="F17" s="18" t="s">
        <v>119</v>
      </c>
      <c r="G17" s="18" t="s">
        <v>120</v>
      </c>
      <c r="H17" s="18" t="s">
        <v>121</v>
      </c>
      <c r="I17" s="19" t="s">
        <v>26</v>
      </c>
      <c r="J17" s="20" t="s">
        <v>122</v>
      </c>
      <c r="K17" s="21">
        <v>16071</v>
      </c>
      <c r="L17" s="22" t="s">
        <v>123</v>
      </c>
      <c r="M17" s="18" t="s">
        <v>124</v>
      </c>
      <c r="N17" s="18">
        <v>157637240</v>
      </c>
      <c r="O17" s="18">
        <v>113</v>
      </c>
      <c r="P17" s="23" t="s">
        <v>30</v>
      </c>
    </row>
    <row r="18" spans="1:16" ht="12.75">
      <c r="A18" s="14" t="s">
        <v>125</v>
      </c>
      <c r="B18" s="15" t="s">
        <v>20</v>
      </c>
      <c r="C18" s="16" t="s">
        <v>126</v>
      </c>
      <c r="D18" s="17" t="s">
        <v>127</v>
      </c>
      <c r="E18" s="18"/>
      <c r="F18" s="18" t="s">
        <v>128</v>
      </c>
      <c r="G18" s="18"/>
      <c r="H18" s="18" t="s">
        <v>129</v>
      </c>
      <c r="I18" s="19" t="s">
        <v>26</v>
      </c>
      <c r="J18" s="20" t="s">
        <v>130</v>
      </c>
      <c r="K18" s="21">
        <v>18037</v>
      </c>
      <c r="L18" s="22" t="s">
        <v>131</v>
      </c>
      <c r="M18" s="18" t="s">
        <v>132</v>
      </c>
      <c r="N18" s="18">
        <v>100067743</v>
      </c>
      <c r="O18" s="18">
        <v>157</v>
      </c>
      <c r="P18" s="23" t="s">
        <v>30</v>
      </c>
    </row>
    <row r="19" spans="1:16" ht="12.75">
      <c r="A19" s="14" t="s">
        <v>133</v>
      </c>
      <c r="B19" s="15" t="s">
        <v>20</v>
      </c>
      <c r="C19" s="16" t="s">
        <v>134</v>
      </c>
      <c r="D19" s="17" t="s">
        <v>135</v>
      </c>
      <c r="E19" s="18"/>
      <c r="F19" s="18" t="s">
        <v>136</v>
      </c>
      <c r="G19" s="18"/>
      <c r="H19" s="18" t="s">
        <v>137</v>
      </c>
      <c r="I19" s="19" t="s">
        <v>26</v>
      </c>
      <c r="J19" s="20" t="s">
        <v>138</v>
      </c>
      <c r="K19" s="21">
        <v>36206</v>
      </c>
      <c r="L19" s="22" t="s">
        <v>105</v>
      </c>
      <c r="M19" s="18" t="s">
        <v>139</v>
      </c>
      <c r="N19" s="18">
        <v>9053455</v>
      </c>
      <c r="O19" s="18">
        <v>570</v>
      </c>
      <c r="P19" s="23" t="s">
        <v>30</v>
      </c>
    </row>
    <row r="20" spans="1:16" ht="12.75">
      <c r="A20" s="14" t="s">
        <v>140</v>
      </c>
      <c r="B20" s="15" t="s">
        <v>20</v>
      </c>
      <c r="C20" s="16" t="s">
        <v>141</v>
      </c>
      <c r="D20" s="17" t="s">
        <v>142</v>
      </c>
      <c r="E20" s="18"/>
      <c r="F20" s="18" t="s">
        <v>143</v>
      </c>
      <c r="G20" s="18"/>
      <c r="H20" s="18" t="s">
        <v>144</v>
      </c>
      <c r="I20" s="19" t="s">
        <v>26</v>
      </c>
      <c r="J20" s="20" t="s">
        <v>145</v>
      </c>
      <c r="K20" s="21">
        <v>24663</v>
      </c>
      <c r="L20" s="22" t="s">
        <v>146</v>
      </c>
      <c r="M20" s="18" t="s">
        <v>147</v>
      </c>
      <c r="N20" s="18">
        <v>19411073</v>
      </c>
      <c r="O20" s="18">
        <v>218</v>
      </c>
      <c r="P20" s="23" t="s">
        <v>30</v>
      </c>
    </row>
    <row r="21" spans="1:16" ht="12.75">
      <c r="A21" s="14" t="s">
        <v>148</v>
      </c>
      <c r="B21" s="15" t="s">
        <v>20</v>
      </c>
      <c r="C21" s="16" t="s">
        <v>149</v>
      </c>
      <c r="D21" s="17" t="s">
        <v>150</v>
      </c>
      <c r="E21" s="18" t="s">
        <v>151</v>
      </c>
      <c r="F21" s="18" t="s">
        <v>152</v>
      </c>
      <c r="G21" s="18" t="s">
        <v>153</v>
      </c>
      <c r="H21" s="18" t="s">
        <v>154</v>
      </c>
      <c r="I21" s="19" t="s">
        <v>26</v>
      </c>
      <c r="J21" s="20" t="s">
        <v>155</v>
      </c>
      <c r="K21" s="21">
        <v>20472</v>
      </c>
      <c r="L21" s="22" t="s">
        <v>156</v>
      </c>
      <c r="M21" s="18" t="s">
        <v>157</v>
      </c>
      <c r="N21" s="18">
        <v>193635547</v>
      </c>
      <c r="O21" s="18">
        <v>72</v>
      </c>
      <c r="P21" s="23" t="s">
        <v>30</v>
      </c>
    </row>
    <row r="22" spans="1:16" ht="12.75">
      <c r="A22" s="14" t="s">
        <v>158</v>
      </c>
      <c r="B22" s="15" t="s">
        <v>20</v>
      </c>
      <c r="C22" s="16" t="s">
        <v>159</v>
      </c>
      <c r="D22" s="17" t="s">
        <v>160</v>
      </c>
      <c r="E22" s="18"/>
      <c r="F22" s="18" t="s">
        <v>161</v>
      </c>
      <c r="G22" s="18"/>
      <c r="H22" s="18" t="s">
        <v>162</v>
      </c>
      <c r="I22" s="19" t="s">
        <v>26</v>
      </c>
      <c r="J22" s="20" t="s">
        <v>163</v>
      </c>
      <c r="K22" s="21">
        <v>27101</v>
      </c>
      <c r="L22" s="22" t="s">
        <v>164</v>
      </c>
      <c r="M22" s="18" t="s">
        <v>165</v>
      </c>
      <c r="N22" s="18">
        <v>50535368</v>
      </c>
      <c r="O22" s="18">
        <v>260</v>
      </c>
      <c r="P22" s="23" t="s">
        <v>30</v>
      </c>
    </row>
    <row r="23" spans="1:16" ht="12.75">
      <c r="A23" s="14" t="s">
        <v>166</v>
      </c>
      <c r="B23" s="15" t="s">
        <v>20</v>
      </c>
      <c r="C23" s="16" t="s">
        <v>167</v>
      </c>
      <c r="D23" s="17" t="s">
        <v>168</v>
      </c>
      <c r="E23" s="18"/>
      <c r="F23" s="18" t="s">
        <v>111</v>
      </c>
      <c r="G23" s="18"/>
      <c r="H23" s="18" t="s">
        <v>169</v>
      </c>
      <c r="I23" s="19" t="s">
        <v>26</v>
      </c>
      <c r="J23" s="20" t="s">
        <v>170</v>
      </c>
      <c r="K23" s="21">
        <v>14201</v>
      </c>
      <c r="L23" s="22" t="s">
        <v>171</v>
      </c>
      <c r="M23" s="18" t="s">
        <v>172</v>
      </c>
      <c r="N23" s="18">
        <v>193029022</v>
      </c>
      <c r="O23" s="18">
        <v>518</v>
      </c>
      <c r="P23" s="23" t="s">
        <v>30</v>
      </c>
    </row>
    <row r="24" spans="1:16" ht="12.75">
      <c r="A24" s="14" t="s">
        <v>173</v>
      </c>
      <c r="B24" s="15" t="s">
        <v>20</v>
      </c>
      <c r="C24" s="16" t="s">
        <v>174</v>
      </c>
      <c r="D24" s="17" t="s">
        <v>175</v>
      </c>
      <c r="E24" s="18"/>
      <c r="F24" s="18" t="s">
        <v>176</v>
      </c>
      <c r="G24" s="18" t="s">
        <v>177</v>
      </c>
      <c r="H24" s="18" t="s">
        <v>178</v>
      </c>
      <c r="I24" s="19" t="s">
        <v>26</v>
      </c>
      <c r="J24" s="20" t="s">
        <v>179</v>
      </c>
      <c r="K24" s="21">
        <v>7838</v>
      </c>
      <c r="L24" s="22" t="s">
        <v>180</v>
      </c>
      <c r="M24" s="18" t="s">
        <v>181</v>
      </c>
      <c r="N24" s="18">
        <v>14327597</v>
      </c>
      <c r="O24" s="18">
        <v>181</v>
      </c>
      <c r="P24" s="23" t="s">
        <v>30</v>
      </c>
    </row>
    <row r="25" spans="1:16" ht="12.75">
      <c r="A25" s="14" t="s">
        <v>182</v>
      </c>
      <c r="B25" s="15" t="s">
        <v>20</v>
      </c>
      <c r="C25" s="16" t="s">
        <v>183</v>
      </c>
      <c r="D25" s="17" t="s">
        <v>184</v>
      </c>
      <c r="E25" s="18"/>
      <c r="F25" s="18" t="s">
        <v>185</v>
      </c>
      <c r="G25" s="18"/>
      <c r="H25" s="18" t="s">
        <v>186</v>
      </c>
      <c r="I25" s="19" t="s">
        <v>26</v>
      </c>
      <c r="J25" s="20" t="s">
        <v>187</v>
      </c>
      <c r="K25" s="21">
        <v>16698</v>
      </c>
      <c r="L25" s="22" t="s">
        <v>188</v>
      </c>
      <c r="M25" s="18" t="s">
        <v>189</v>
      </c>
      <c r="N25" s="18">
        <v>46348587</v>
      </c>
      <c r="O25" s="18">
        <v>421</v>
      </c>
      <c r="P25" s="23" t="s">
        <v>30</v>
      </c>
    </row>
    <row r="26" spans="1:16" ht="12.75">
      <c r="A26" s="14" t="s">
        <v>190</v>
      </c>
      <c r="B26" s="15" t="s">
        <v>20</v>
      </c>
      <c r="C26" s="16" t="s">
        <v>191</v>
      </c>
      <c r="D26" s="17" t="s">
        <v>192</v>
      </c>
      <c r="E26" s="18"/>
      <c r="F26" s="18" t="s">
        <v>193</v>
      </c>
      <c r="G26" s="18"/>
      <c r="H26" s="18" t="s">
        <v>194</v>
      </c>
      <c r="I26" s="19" t="s">
        <v>26</v>
      </c>
      <c r="J26" s="20" t="s">
        <v>195</v>
      </c>
      <c r="K26" s="21">
        <v>20882</v>
      </c>
      <c r="L26" s="22" t="s">
        <v>196</v>
      </c>
      <c r="M26" s="18" t="s">
        <v>197</v>
      </c>
      <c r="N26" s="18">
        <v>14926737</v>
      </c>
      <c r="O26" s="18">
        <v>208</v>
      </c>
      <c r="P26" s="23" t="s">
        <v>30</v>
      </c>
    </row>
    <row r="27" spans="1:16" ht="12.75">
      <c r="A27" s="14" t="s">
        <v>198</v>
      </c>
      <c r="B27" s="15" t="s">
        <v>20</v>
      </c>
      <c r="C27" s="16" t="s">
        <v>199</v>
      </c>
      <c r="D27" s="17" t="s">
        <v>200</v>
      </c>
      <c r="E27" s="18"/>
      <c r="F27" s="18" t="s">
        <v>201</v>
      </c>
      <c r="G27" s="18" t="s">
        <v>202</v>
      </c>
      <c r="H27" s="18" t="s">
        <v>203</v>
      </c>
      <c r="I27" s="19" t="s">
        <v>26</v>
      </c>
      <c r="J27" s="20" t="s">
        <v>204</v>
      </c>
      <c r="K27" s="21">
        <v>13637</v>
      </c>
      <c r="L27" s="22" t="s">
        <v>62</v>
      </c>
      <c r="M27" s="18" t="s">
        <v>205</v>
      </c>
      <c r="N27" s="18">
        <v>19451061</v>
      </c>
      <c r="O27" s="18">
        <v>410</v>
      </c>
      <c r="P27" s="23" t="s">
        <v>30</v>
      </c>
    </row>
    <row r="28" spans="1:16" ht="12.75">
      <c r="A28" s="14" t="s">
        <v>206</v>
      </c>
      <c r="B28" s="15" t="s">
        <v>20</v>
      </c>
      <c r="C28" s="16" t="s">
        <v>207</v>
      </c>
      <c r="D28" s="17" t="s">
        <v>208</v>
      </c>
      <c r="E28" s="18"/>
      <c r="F28" s="18" t="s">
        <v>209</v>
      </c>
      <c r="G28" s="18"/>
      <c r="H28" s="18" t="s">
        <v>210</v>
      </c>
      <c r="I28" s="19" t="s">
        <v>26</v>
      </c>
      <c r="J28" s="20" t="s">
        <v>211</v>
      </c>
      <c r="K28" s="21">
        <v>12776</v>
      </c>
      <c r="L28" s="22" t="s">
        <v>212</v>
      </c>
      <c r="M28" s="18" t="s">
        <v>213</v>
      </c>
      <c r="N28" s="18">
        <v>840901669</v>
      </c>
      <c r="O28" s="18">
        <v>164</v>
      </c>
      <c r="P28" s="23" t="s">
        <v>30</v>
      </c>
    </row>
    <row r="29" spans="1:16" ht="12.75">
      <c r="A29" s="14" t="s">
        <v>214</v>
      </c>
      <c r="B29" s="15" t="s">
        <v>20</v>
      </c>
      <c r="C29" s="16" t="s">
        <v>215</v>
      </c>
      <c r="D29" s="17" t="s">
        <v>216</v>
      </c>
      <c r="E29" s="18"/>
      <c r="F29" s="18" t="s">
        <v>217</v>
      </c>
      <c r="G29" s="18"/>
      <c r="H29" s="18" t="s">
        <v>218</v>
      </c>
      <c r="I29" s="19" t="s">
        <v>26</v>
      </c>
      <c r="J29" s="20" t="s">
        <v>219</v>
      </c>
      <c r="K29" s="21">
        <v>22271</v>
      </c>
      <c r="L29" s="22" t="s">
        <v>220</v>
      </c>
      <c r="M29" s="18" t="s">
        <v>221</v>
      </c>
      <c r="N29" s="18">
        <v>100067958</v>
      </c>
      <c r="O29" s="18">
        <v>346</v>
      </c>
      <c r="P29" s="23" t="s">
        <v>30</v>
      </c>
    </row>
    <row r="30" spans="1:16" ht="12.75">
      <c r="A30" s="14" t="s">
        <v>222</v>
      </c>
      <c r="B30" s="15" t="s">
        <v>20</v>
      </c>
      <c r="C30" s="16" t="s">
        <v>223</v>
      </c>
      <c r="D30" s="17" t="s">
        <v>224</v>
      </c>
      <c r="E30" s="18" t="s">
        <v>225</v>
      </c>
      <c r="F30" s="18" t="s">
        <v>226</v>
      </c>
      <c r="G30" s="18"/>
      <c r="H30" s="18" t="s">
        <v>227</v>
      </c>
      <c r="I30" s="19" t="s">
        <v>26</v>
      </c>
      <c r="J30" s="20" t="s">
        <v>228</v>
      </c>
      <c r="K30" s="21">
        <v>12057</v>
      </c>
      <c r="L30" s="22" t="s">
        <v>229</v>
      </c>
      <c r="M30" s="18" t="s">
        <v>230</v>
      </c>
      <c r="N30" s="18">
        <v>100459809</v>
      </c>
      <c r="O30" s="18">
        <v>156</v>
      </c>
      <c r="P30" s="23" t="s">
        <v>30</v>
      </c>
    </row>
    <row r="31" spans="1:16" ht="12.75">
      <c r="A31" s="14" t="s">
        <v>231</v>
      </c>
      <c r="B31" s="15" t="s">
        <v>20</v>
      </c>
      <c r="C31" s="16" t="s">
        <v>232</v>
      </c>
      <c r="D31" s="17" t="s">
        <v>233</v>
      </c>
      <c r="E31" s="18" t="s">
        <v>234</v>
      </c>
      <c r="F31" s="18" t="s">
        <v>235</v>
      </c>
      <c r="G31" s="18"/>
      <c r="H31" s="18" t="s">
        <v>236</v>
      </c>
      <c r="I31" s="19" t="s">
        <v>26</v>
      </c>
      <c r="J31" s="20" t="s">
        <v>237</v>
      </c>
      <c r="K31" s="21">
        <v>15788</v>
      </c>
      <c r="L31" s="22" t="s">
        <v>238</v>
      </c>
      <c r="M31" s="18" t="s">
        <v>239</v>
      </c>
      <c r="N31" s="18">
        <v>933499675</v>
      </c>
      <c r="O31" s="18">
        <v>84</v>
      </c>
      <c r="P31" s="23" t="s">
        <v>30</v>
      </c>
    </row>
    <row r="32" spans="1:16" ht="12.75">
      <c r="A32" s="14" t="s">
        <v>240</v>
      </c>
      <c r="B32" s="15" t="s">
        <v>20</v>
      </c>
      <c r="C32" s="16" t="s">
        <v>241</v>
      </c>
      <c r="D32" s="17" t="s">
        <v>242</v>
      </c>
      <c r="E32" s="18"/>
      <c r="F32" s="18" t="s">
        <v>243</v>
      </c>
      <c r="G32" s="18" t="s">
        <v>244</v>
      </c>
      <c r="H32" s="18" t="s">
        <v>245</v>
      </c>
      <c r="I32" s="19" t="s">
        <v>26</v>
      </c>
      <c r="J32" s="20" t="s">
        <v>246</v>
      </c>
      <c r="K32" s="21">
        <v>18503</v>
      </c>
      <c r="L32" s="22" t="s">
        <v>247</v>
      </c>
      <c r="M32" s="18" t="s">
        <v>248</v>
      </c>
      <c r="N32" s="18">
        <v>100828326</v>
      </c>
      <c r="O32" s="18">
        <v>13</v>
      </c>
      <c r="P32" s="23" t="s">
        <v>30</v>
      </c>
    </row>
    <row r="33" spans="1:16" ht="12.75">
      <c r="A33" s="14" t="s">
        <v>249</v>
      </c>
      <c r="B33" s="15" t="s">
        <v>20</v>
      </c>
      <c r="C33" s="16" t="s">
        <v>250</v>
      </c>
      <c r="D33" s="17" t="s">
        <v>251</v>
      </c>
      <c r="E33" s="18"/>
      <c r="F33" s="18" t="s">
        <v>201</v>
      </c>
      <c r="G33" s="18"/>
      <c r="H33" s="18" t="s">
        <v>252</v>
      </c>
      <c r="I33" s="19" t="s">
        <v>26</v>
      </c>
      <c r="J33" s="20" t="s">
        <v>253</v>
      </c>
      <c r="K33" s="21">
        <v>19186</v>
      </c>
      <c r="L33" s="22" t="s">
        <v>254</v>
      </c>
      <c r="M33" s="18" t="s">
        <v>255</v>
      </c>
      <c r="N33" s="18">
        <v>100067990</v>
      </c>
      <c r="O33" s="18">
        <v>473</v>
      </c>
      <c r="P33" s="23" t="s">
        <v>30</v>
      </c>
    </row>
    <row r="34" spans="1:16" ht="12.75">
      <c r="A34" s="14" t="s">
        <v>256</v>
      </c>
      <c r="B34" s="15" t="s">
        <v>20</v>
      </c>
      <c r="C34" s="16" t="s">
        <v>257</v>
      </c>
      <c r="D34" s="17" t="s">
        <v>258</v>
      </c>
      <c r="E34" s="18"/>
      <c r="F34" s="18" t="s">
        <v>259</v>
      </c>
      <c r="G34" s="18" t="s">
        <v>260</v>
      </c>
      <c r="H34" s="18" t="s">
        <v>261</v>
      </c>
      <c r="I34" s="19" t="s">
        <v>26</v>
      </c>
      <c r="J34" s="20" t="s">
        <v>262</v>
      </c>
      <c r="K34" s="21">
        <v>25318</v>
      </c>
      <c r="L34" s="22" t="s">
        <v>263</v>
      </c>
      <c r="M34" s="18" t="s">
        <v>264</v>
      </c>
      <c r="N34" s="18">
        <v>10745024</v>
      </c>
      <c r="O34" s="18">
        <v>401</v>
      </c>
      <c r="P34" s="23" t="s">
        <v>30</v>
      </c>
    </row>
    <row r="35" spans="1:16" ht="12.75">
      <c r="A35" s="14" t="s">
        <v>265</v>
      </c>
      <c r="B35" s="15" t="s">
        <v>20</v>
      </c>
      <c r="C35" s="16" t="s">
        <v>266</v>
      </c>
      <c r="D35" s="17" t="s">
        <v>267</v>
      </c>
      <c r="E35" s="18"/>
      <c r="F35" s="18" t="s">
        <v>268</v>
      </c>
      <c r="G35" s="18" t="s">
        <v>269</v>
      </c>
      <c r="H35" s="18" t="s">
        <v>270</v>
      </c>
      <c r="I35" s="19" t="s">
        <v>26</v>
      </c>
      <c r="J35" s="20" t="s">
        <v>271</v>
      </c>
      <c r="K35" s="21">
        <v>14184</v>
      </c>
      <c r="L35" s="22" t="s">
        <v>272</v>
      </c>
      <c r="M35" s="18" t="s">
        <v>273</v>
      </c>
      <c r="N35" s="18">
        <v>70732631</v>
      </c>
      <c r="O35" s="18">
        <v>61</v>
      </c>
      <c r="P35" s="23" t="s">
        <v>30</v>
      </c>
    </row>
    <row r="36" spans="1:16" ht="12.75">
      <c r="A36" s="14" t="s">
        <v>274</v>
      </c>
      <c r="B36" s="15" t="s">
        <v>20</v>
      </c>
      <c r="C36" s="16" t="s">
        <v>275</v>
      </c>
      <c r="D36" s="17" t="s">
        <v>276</v>
      </c>
      <c r="E36" s="18"/>
      <c r="F36" s="18" t="s">
        <v>277</v>
      </c>
      <c r="G36" s="18"/>
      <c r="H36" s="18" t="s">
        <v>278</v>
      </c>
      <c r="I36" s="19" t="s">
        <v>26</v>
      </c>
      <c r="J36" s="20" t="s">
        <v>279</v>
      </c>
      <c r="K36" s="21">
        <v>15724</v>
      </c>
      <c r="L36" s="22" t="s">
        <v>280</v>
      </c>
      <c r="M36" s="18" t="s">
        <v>281</v>
      </c>
      <c r="N36" s="18">
        <v>932942832</v>
      </c>
      <c r="O36" s="18">
        <v>12</v>
      </c>
      <c r="P36" s="23" t="s">
        <v>30</v>
      </c>
    </row>
    <row r="37" spans="1:16" ht="12.75">
      <c r="A37" s="14" t="s">
        <v>282</v>
      </c>
      <c r="B37" s="15" t="s">
        <v>20</v>
      </c>
      <c r="C37" s="16" t="s">
        <v>283</v>
      </c>
      <c r="D37" s="17" t="s">
        <v>284</v>
      </c>
      <c r="E37" s="18" t="s">
        <v>285</v>
      </c>
      <c r="F37" s="18" t="s">
        <v>286</v>
      </c>
      <c r="G37" s="18"/>
      <c r="H37" s="18" t="s">
        <v>287</v>
      </c>
      <c r="I37" s="19" t="s">
        <v>26</v>
      </c>
      <c r="J37" s="20" t="s">
        <v>288</v>
      </c>
      <c r="K37" s="21">
        <v>18608</v>
      </c>
      <c r="L37" s="22" t="s">
        <v>289</v>
      </c>
      <c r="M37" s="18" t="s">
        <v>290</v>
      </c>
      <c r="N37" s="18">
        <v>47743851</v>
      </c>
      <c r="O37" s="18">
        <v>5</v>
      </c>
      <c r="P37" s="23" t="s">
        <v>30</v>
      </c>
    </row>
    <row r="38" spans="1:16" ht="12.75">
      <c r="A38" s="14" t="s">
        <v>291</v>
      </c>
      <c r="B38" s="15" t="s">
        <v>20</v>
      </c>
      <c r="C38" s="16" t="s">
        <v>292</v>
      </c>
      <c r="D38" s="17" t="s">
        <v>293</v>
      </c>
      <c r="E38" s="18"/>
      <c r="F38" s="18" t="s">
        <v>294</v>
      </c>
      <c r="G38" s="18"/>
      <c r="H38" s="18" t="s">
        <v>295</v>
      </c>
      <c r="I38" s="19" t="s">
        <v>26</v>
      </c>
      <c r="J38" s="20" t="s">
        <v>296</v>
      </c>
      <c r="K38" s="21">
        <v>19125</v>
      </c>
      <c r="L38" s="22" t="s">
        <v>297</v>
      </c>
      <c r="M38" s="18" t="s">
        <v>298</v>
      </c>
      <c r="N38" s="18">
        <v>100669159</v>
      </c>
      <c r="O38" s="18">
        <v>13</v>
      </c>
      <c r="P38" s="23" t="s">
        <v>30</v>
      </c>
    </row>
    <row r="39" spans="1:16" ht="12.75">
      <c r="A39" s="14" t="s">
        <v>299</v>
      </c>
      <c r="B39" s="15" t="s">
        <v>20</v>
      </c>
      <c r="C39" s="16" t="s">
        <v>300</v>
      </c>
      <c r="D39" s="17" t="s">
        <v>301</v>
      </c>
      <c r="E39" s="18"/>
      <c r="F39" s="18" t="s">
        <v>152</v>
      </c>
      <c r="G39" s="18" t="s">
        <v>153</v>
      </c>
      <c r="H39" s="18" t="s">
        <v>154</v>
      </c>
      <c r="I39" s="19" t="s">
        <v>26</v>
      </c>
      <c r="J39" s="20" t="s">
        <v>155</v>
      </c>
      <c r="K39" s="21">
        <v>16332</v>
      </c>
      <c r="L39" s="22" t="s">
        <v>156</v>
      </c>
      <c r="M39" s="18" t="s">
        <v>157</v>
      </c>
      <c r="N39" s="18">
        <v>47599824</v>
      </c>
      <c r="O39" s="18">
        <v>73</v>
      </c>
      <c r="P39" s="23" t="s">
        <v>30</v>
      </c>
    </row>
    <row r="40" spans="1:16" ht="12.75">
      <c r="A40" s="14" t="s">
        <v>302</v>
      </c>
      <c r="B40" s="15" t="s">
        <v>20</v>
      </c>
      <c r="C40" s="16" t="s">
        <v>303</v>
      </c>
      <c r="D40" s="17" t="s">
        <v>304</v>
      </c>
      <c r="E40" s="18" t="s">
        <v>304</v>
      </c>
      <c r="F40" s="18" t="s">
        <v>305</v>
      </c>
      <c r="G40" s="18" t="s">
        <v>306</v>
      </c>
      <c r="H40" s="18" t="s">
        <v>307</v>
      </c>
      <c r="I40" s="19" t="s">
        <v>26</v>
      </c>
      <c r="J40" s="20" t="s">
        <v>308</v>
      </c>
      <c r="K40" s="21">
        <v>17742</v>
      </c>
      <c r="L40" s="22" t="s">
        <v>309</v>
      </c>
      <c r="M40" s="18" t="s">
        <v>310</v>
      </c>
      <c r="N40" s="18">
        <v>193029071</v>
      </c>
      <c r="O40" s="18">
        <v>80</v>
      </c>
      <c r="P40" s="23" t="s">
        <v>30</v>
      </c>
    </row>
    <row r="41" spans="1:16" ht="12.75">
      <c r="A41" s="14" t="s">
        <v>311</v>
      </c>
      <c r="B41" s="15" t="s">
        <v>20</v>
      </c>
      <c r="C41" s="16" t="s">
        <v>312</v>
      </c>
      <c r="D41" s="17" t="s">
        <v>313</v>
      </c>
      <c r="E41" s="18"/>
      <c r="F41" s="18" t="s">
        <v>314</v>
      </c>
      <c r="G41" s="18" t="s">
        <v>315</v>
      </c>
      <c r="H41" s="18" t="s">
        <v>295</v>
      </c>
      <c r="I41" s="19" t="s">
        <v>26</v>
      </c>
      <c r="J41" s="20" t="s">
        <v>296</v>
      </c>
      <c r="K41" s="21">
        <v>19160</v>
      </c>
      <c r="L41" s="22" t="s">
        <v>316</v>
      </c>
      <c r="M41" s="18" t="s">
        <v>317</v>
      </c>
      <c r="N41" s="18">
        <v>100459171</v>
      </c>
      <c r="O41" s="18">
        <v>4</v>
      </c>
      <c r="P41" s="23" t="s">
        <v>30</v>
      </c>
    </row>
    <row r="42" spans="1:16" ht="12.75">
      <c r="A42" s="14" t="s">
        <v>318</v>
      </c>
      <c r="B42" s="15" t="s">
        <v>20</v>
      </c>
      <c r="C42" s="16" t="s">
        <v>319</v>
      </c>
      <c r="D42" s="17" t="s">
        <v>320</v>
      </c>
      <c r="E42" s="18"/>
      <c r="F42" s="18" t="s">
        <v>321</v>
      </c>
      <c r="G42" s="18" t="s">
        <v>322</v>
      </c>
      <c r="H42" s="18" t="s">
        <v>323</v>
      </c>
      <c r="I42" s="19" t="s">
        <v>26</v>
      </c>
      <c r="J42" s="20" t="s">
        <v>324</v>
      </c>
      <c r="K42" s="21">
        <v>22483</v>
      </c>
      <c r="L42" s="22" t="s">
        <v>71</v>
      </c>
      <c r="M42" s="18" t="s">
        <v>325</v>
      </c>
      <c r="N42" s="18">
        <v>100460401</v>
      </c>
      <c r="O42" s="18">
        <v>161</v>
      </c>
      <c r="P42" s="23" t="s">
        <v>30</v>
      </c>
    </row>
    <row r="43" spans="1:16" ht="12.75">
      <c r="A43" s="14" t="s">
        <v>326</v>
      </c>
      <c r="B43" s="15" t="s">
        <v>20</v>
      </c>
      <c r="C43" s="16" t="s">
        <v>327</v>
      </c>
      <c r="D43" s="17" t="s">
        <v>328</v>
      </c>
      <c r="E43" s="18"/>
      <c r="F43" s="18" t="s">
        <v>329</v>
      </c>
      <c r="G43" s="18"/>
      <c r="H43" s="18" t="s">
        <v>330</v>
      </c>
      <c r="I43" s="19" t="s">
        <v>26</v>
      </c>
      <c r="J43" s="20" t="s">
        <v>331</v>
      </c>
      <c r="K43" s="21">
        <v>8807</v>
      </c>
      <c r="L43" s="22" t="s">
        <v>332</v>
      </c>
      <c r="M43" s="18" t="s">
        <v>333</v>
      </c>
      <c r="N43" s="18">
        <v>100068147</v>
      </c>
      <c r="O43" s="18">
        <v>90</v>
      </c>
      <c r="P43" s="23" t="s">
        <v>30</v>
      </c>
    </row>
    <row r="44" spans="1:16" ht="12.75">
      <c r="A44" s="14" t="s">
        <v>334</v>
      </c>
      <c r="B44" s="15" t="s">
        <v>20</v>
      </c>
      <c r="C44" s="16" t="s">
        <v>335</v>
      </c>
      <c r="D44" s="17" t="s">
        <v>336</v>
      </c>
      <c r="E44" s="18" t="s">
        <v>337</v>
      </c>
      <c r="F44" s="18" t="s">
        <v>338</v>
      </c>
      <c r="G44" s="18"/>
      <c r="H44" s="18" t="s">
        <v>339</v>
      </c>
      <c r="I44" s="19" t="s">
        <v>26</v>
      </c>
      <c r="J44" s="20" t="s">
        <v>340</v>
      </c>
      <c r="K44" s="21">
        <v>26341</v>
      </c>
      <c r="L44" s="22" t="s">
        <v>341</v>
      </c>
      <c r="M44" s="18" t="s">
        <v>342</v>
      </c>
      <c r="N44" s="18">
        <v>100068154</v>
      </c>
      <c r="O44" s="18">
        <v>275</v>
      </c>
      <c r="P44" s="23" t="s">
        <v>30</v>
      </c>
    </row>
    <row r="45" spans="1:16" ht="12.75">
      <c r="A45" s="14" t="s">
        <v>343</v>
      </c>
      <c r="B45" s="15" t="s">
        <v>20</v>
      </c>
      <c r="C45" s="16" t="s">
        <v>344</v>
      </c>
      <c r="D45" s="17" t="s">
        <v>345</v>
      </c>
      <c r="E45" s="18"/>
      <c r="F45" s="18" t="s">
        <v>346</v>
      </c>
      <c r="G45" s="18" t="s">
        <v>347</v>
      </c>
      <c r="H45" s="18" t="s">
        <v>348</v>
      </c>
      <c r="I45" s="19" t="s">
        <v>26</v>
      </c>
      <c r="J45" s="20" t="s">
        <v>349</v>
      </c>
      <c r="K45" s="21">
        <v>22199</v>
      </c>
      <c r="L45" s="22" t="s">
        <v>350</v>
      </c>
      <c r="M45" s="18" t="s">
        <v>351</v>
      </c>
      <c r="N45" s="18">
        <v>362882891</v>
      </c>
      <c r="O45" s="18">
        <v>146</v>
      </c>
      <c r="P45" s="23" t="s">
        <v>30</v>
      </c>
    </row>
    <row r="46" spans="1:16" ht="12.75">
      <c r="A46" s="14" t="s">
        <v>352</v>
      </c>
      <c r="B46" s="15" t="s">
        <v>20</v>
      </c>
      <c r="C46" s="16" t="s">
        <v>353</v>
      </c>
      <c r="D46" s="17" t="s">
        <v>354</v>
      </c>
      <c r="E46" s="18"/>
      <c r="F46" s="18" t="s">
        <v>355</v>
      </c>
      <c r="G46" s="18"/>
      <c r="H46" s="18" t="s">
        <v>356</v>
      </c>
      <c r="I46" s="19" t="s">
        <v>26</v>
      </c>
      <c r="J46" s="20" t="s">
        <v>357</v>
      </c>
      <c r="K46" s="21">
        <v>17880</v>
      </c>
      <c r="L46" s="22" t="s">
        <v>358</v>
      </c>
      <c r="M46" s="18" t="s">
        <v>359</v>
      </c>
      <c r="N46" s="18">
        <v>100827732</v>
      </c>
      <c r="O46" s="18">
        <v>4</v>
      </c>
      <c r="P46" s="23" t="s">
        <v>30</v>
      </c>
    </row>
    <row r="47" spans="1:16" ht="12.75">
      <c r="A47" s="14" t="s">
        <v>360</v>
      </c>
      <c r="B47" s="15" t="s">
        <v>20</v>
      </c>
      <c r="C47" s="16" t="s">
        <v>361</v>
      </c>
      <c r="D47" s="17" t="s">
        <v>362</v>
      </c>
      <c r="E47" s="18"/>
      <c r="F47" s="18" t="s">
        <v>363</v>
      </c>
      <c r="G47" s="18"/>
      <c r="H47" s="18" t="s">
        <v>364</v>
      </c>
      <c r="I47" s="19" t="s">
        <v>26</v>
      </c>
      <c r="J47" s="20" t="s">
        <v>365</v>
      </c>
      <c r="K47" s="21">
        <v>25262</v>
      </c>
      <c r="L47" s="22" t="s">
        <v>28</v>
      </c>
      <c r="M47" s="18" t="s">
        <v>366</v>
      </c>
      <c r="N47" s="18">
        <v>176672954</v>
      </c>
      <c r="O47" s="18">
        <v>176</v>
      </c>
      <c r="P47" s="23" t="s">
        <v>30</v>
      </c>
    </row>
    <row r="48" spans="1:16" ht="12.75">
      <c r="A48" s="14" t="s">
        <v>367</v>
      </c>
      <c r="B48" s="15" t="s">
        <v>20</v>
      </c>
      <c r="C48" s="16" t="s">
        <v>368</v>
      </c>
      <c r="D48" s="17" t="s">
        <v>369</v>
      </c>
      <c r="E48" s="18" t="s">
        <v>369</v>
      </c>
      <c r="F48" s="18" t="s">
        <v>370</v>
      </c>
      <c r="G48" s="18" t="s">
        <v>371</v>
      </c>
      <c r="H48" s="18" t="s">
        <v>372</v>
      </c>
      <c r="I48" s="19" t="s">
        <v>26</v>
      </c>
      <c r="J48" s="20" t="s">
        <v>373</v>
      </c>
      <c r="K48" s="21">
        <v>9318</v>
      </c>
      <c r="L48" s="22" t="s">
        <v>374</v>
      </c>
      <c r="M48" s="18" t="s">
        <v>375</v>
      </c>
      <c r="N48" s="18">
        <v>100068204</v>
      </c>
      <c r="O48" s="18">
        <v>104</v>
      </c>
      <c r="P48" s="23" t="s">
        <v>30</v>
      </c>
    </row>
    <row r="49" spans="1:16" ht="12.75">
      <c r="A49" s="14" t="s">
        <v>376</v>
      </c>
      <c r="B49" s="15" t="s">
        <v>20</v>
      </c>
      <c r="C49" s="16" t="s">
        <v>377</v>
      </c>
      <c r="D49" s="17" t="s">
        <v>378</v>
      </c>
      <c r="E49" s="18" t="s">
        <v>378</v>
      </c>
      <c r="F49" s="18" t="s">
        <v>379</v>
      </c>
      <c r="G49" s="18" t="s">
        <v>380</v>
      </c>
      <c r="H49" s="18" t="s">
        <v>381</v>
      </c>
      <c r="I49" s="19" t="s">
        <v>26</v>
      </c>
      <c r="J49" s="20" t="s">
        <v>382</v>
      </c>
      <c r="K49" s="21">
        <v>8235</v>
      </c>
      <c r="L49" s="22" t="s">
        <v>79</v>
      </c>
      <c r="M49" s="18" t="s">
        <v>383</v>
      </c>
      <c r="N49" s="18">
        <v>100828425</v>
      </c>
      <c r="O49" s="18">
        <v>252</v>
      </c>
      <c r="P49" s="23" t="s">
        <v>30</v>
      </c>
    </row>
    <row r="50" spans="1:16" ht="12.75">
      <c r="A50" s="14" t="s">
        <v>384</v>
      </c>
      <c r="B50" s="15" t="s">
        <v>20</v>
      </c>
      <c r="C50" s="16" t="s">
        <v>385</v>
      </c>
      <c r="D50" s="17" t="s">
        <v>386</v>
      </c>
      <c r="E50" s="18"/>
      <c r="F50" s="18" t="s">
        <v>387</v>
      </c>
      <c r="G50" s="18"/>
      <c r="H50" s="18" t="s">
        <v>388</v>
      </c>
      <c r="I50" s="19" t="s">
        <v>26</v>
      </c>
      <c r="J50" s="20" t="s">
        <v>389</v>
      </c>
      <c r="K50" s="21">
        <v>18126</v>
      </c>
      <c r="L50" s="22" t="s">
        <v>390</v>
      </c>
      <c r="M50" s="18" t="s">
        <v>391</v>
      </c>
      <c r="N50" s="18">
        <v>100828433</v>
      </c>
      <c r="O50" s="18">
        <v>7</v>
      </c>
      <c r="P50" s="23" t="s">
        <v>30</v>
      </c>
    </row>
    <row r="51" spans="1:16" ht="12.75">
      <c r="A51" s="14" t="s">
        <v>392</v>
      </c>
      <c r="B51" s="15" t="s">
        <v>20</v>
      </c>
      <c r="C51" s="16" t="s">
        <v>393</v>
      </c>
      <c r="D51" s="17" t="s">
        <v>394</v>
      </c>
      <c r="E51" s="18"/>
      <c r="F51" s="18" t="s">
        <v>395</v>
      </c>
      <c r="G51" s="18"/>
      <c r="H51" s="18" t="s">
        <v>396</v>
      </c>
      <c r="I51" s="19" t="s">
        <v>26</v>
      </c>
      <c r="J51" s="20" t="s">
        <v>397</v>
      </c>
      <c r="K51" s="21">
        <v>20554</v>
      </c>
      <c r="L51" s="22" t="s">
        <v>263</v>
      </c>
      <c r="M51" s="18" t="s">
        <v>398</v>
      </c>
      <c r="N51" s="18">
        <v>157658688</v>
      </c>
      <c r="O51" s="18">
        <v>535</v>
      </c>
      <c r="P51" s="23" t="s">
        <v>30</v>
      </c>
    </row>
    <row r="52" spans="1:16" ht="12.75">
      <c r="A52" s="14" t="s">
        <v>399</v>
      </c>
      <c r="B52" s="15" t="s">
        <v>20</v>
      </c>
      <c r="C52" s="16" t="s">
        <v>400</v>
      </c>
      <c r="D52" s="17" t="s">
        <v>401</v>
      </c>
      <c r="E52" s="18"/>
      <c r="F52" s="18" t="s">
        <v>402</v>
      </c>
      <c r="G52" s="18" t="s">
        <v>403</v>
      </c>
      <c r="H52" s="18" t="s">
        <v>404</v>
      </c>
      <c r="I52" s="19" t="s">
        <v>26</v>
      </c>
      <c r="J52" s="20" t="s">
        <v>405</v>
      </c>
      <c r="K52" s="21">
        <v>12943</v>
      </c>
      <c r="L52" s="22" t="s">
        <v>156</v>
      </c>
      <c r="M52" s="18" t="s">
        <v>406</v>
      </c>
      <c r="N52" s="18">
        <v>193028982</v>
      </c>
      <c r="O52" s="18">
        <v>46</v>
      </c>
      <c r="P52" s="23" t="s">
        <v>30</v>
      </c>
    </row>
    <row r="53" spans="1:16" ht="12.75">
      <c r="A53" s="14" t="s">
        <v>407</v>
      </c>
      <c r="B53" s="15" t="s">
        <v>20</v>
      </c>
      <c r="C53" s="16" t="s">
        <v>408</v>
      </c>
      <c r="D53" s="17" t="s">
        <v>409</v>
      </c>
      <c r="E53" s="18"/>
      <c r="F53" s="18" t="s">
        <v>410</v>
      </c>
      <c r="G53" s="18"/>
      <c r="H53" s="18" t="s">
        <v>411</v>
      </c>
      <c r="I53" s="19" t="s">
        <v>26</v>
      </c>
      <c r="J53" s="20" t="s">
        <v>412</v>
      </c>
      <c r="K53" s="21">
        <v>27236</v>
      </c>
      <c r="L53" s="22" t="s">
        <v>413</v>
      </c>
      <c r="M53" s="18" t="s">
        <v>414</v>
      </c>
      <c r="N53" s="18">
        <v>111429358</v>
      </c>
      <c r="O53" s="18">
        <v>301</v>
      </c>
      <c r="P53" s="23" t="s">
        <v>30</v>
      </c>
    </row>
    <row r="54" spans="1:16" ht="12.75">
      <c r="A54" s="14" t="s">
        <v>415</v>
      </c>
      <c r="B54" s="15" t="s">
        <v>20</v>
      </c>
      <c r="C54" s="16" t="s">
        <v>416</v>
      </c>
      <c r="D54" s="17" t="s">
        <v>417</v>
      </c>
      <c r="E54" s="18" t="s">
        <v>418</v>
      </c>
      <c r="F54" s="18" t="s">
        <v>419</v>
      </c>
      <c r="G54" s="18" t="s">
        <v>420</v>
      </c>
      <c r="H54" s="18" t="s">
        <v>421</v>
      </c>
      <c r="I54" s="19" t="s">
        <v>26</v>
      </c>
      <c r="J54" s="20" t="s">
        <v>422</v>
      </c>
      <c r="K54" s="21">
        <v>13990</v>
      </c>
      <c r="L54" s="22" t="s">
        <v>423</v>
      </c>
      <c r="M54" s="18" t="s">
        <v>424</v>
      </c>
      <c r="N54" s="18">
        <v>828493119</v>
      </c>
      <c r="O54" s="18">
        <v>197</v>
      </c>
      <c r="P54" s="23" t="s">
        <v>30</v>
      </c>
    </row>
    <row r="55" spans="1:16" ht="12.75">
      <c r="A55" s="14" t="s">
        <v>425</v>
      </c>
      <c r="B55" s="15" t="s">
        <v>20</v>
      </c>
      <c r="C55" s="16" t="s">
        <v>426</v>
      </c>
      <c r="D55" s="17" t="s">
        <v>427</v>
      </c>
      <c r="E55" s="18"/>
      <c r="F55" s="18" t="s">
        <v>428</v>
      </c>
      <c r="G55" s="18"/>
      <c r="H55" s="18" t="s">
        <v>429</v>
      </c>
      <c r="I55" s="19" t="s">
        <v>26</v>
      </c>
      <c r="J55" s="20" t="s">
        <v>430</v>
      </c>
      <c r="K55" s="21">
        <v>20259</v>
      </c>
      <c r="L55" s="22" t="s">
        <v>431</v>
      </c>
      <c r="M55" s="18" t="s">
        <v>432</v>
      </c>
      <c r="N55" s="18">
        <v>613575828</v>
      </c>
      <c r="O55" s="18">
        <v>270</v>
      </c>
      <c r="P55" s="23" t="s">
        <v>30</v>
      </c>
    </row>
    <row r="56" spans="1:16" ht="12.75">
      <c r="A56" s="14" t="s">
        <v>433</v>
      </c>
      <c r="B56" s="15" t="s">
        <v>20</v>
      </c>
      <c r="C56" s="16" t="s">
        <v>434</v>
      </c>
      <c r="D56" s="17" t="s">
        <v>435</v>
      </c>
      <c r="E56" s="18"/>
      <c r="F56" s="18" t="s">
        <v>436</v>
      </c>
      <c r="G56" s="18"/>
      <c r="H56" s="18" t="s">
        <v>437</v>
      </c>
      <c r="I56" s="19" t="s">
        <v>26</v>
      </c>
      <c r="J56" s="20" t="s">
        <v>438</v>
      </c>
      <c r="K56" s="21">
        <v>13446</v>
      </c>
      <c r="L56" s="22" t="s">
        <v>439</v>
      </c>
      <c r="M56" s="18" t="s">
        <v>440</v>
      </c>
      <c r="N56" s="18">
        <v>37080652</v>
      </c>
      <c r="O56" s="18">
        <v>269</v>
      </c>
      <c r="P56" s="23" t="s">
        <v>30</v>
      </c>
    </row>
    <row r="57" spans="1:16" ht="12.75">
      <c r="A57" s="14" t="s">
        <v>441</v>
      </c>
      <c r="B57" s="15" t="s">
        <v>20</v>
      </c>
      <c r="C57" s="16" t="s">
        <v>442</v>
      </c>
      <c r="D57" s="17" t="s">
        <v>443</v>
      </c>
      <c r="E57" s="18" t="s">
        <v>444</v>
      </c>
      <c r="F57" s="18" t="s">
        <v>445</v>
      </c>
      <c r="G57" s="18" t="s">
        <v>446</v>
      </c>
      <c r="H57" s="18" t="s">
        <v>447</v>
      </c>
      <c r="I57" s="19" t="s">
        <v>26</v>
      </c>
      <c r="J57" s="20" t="s">
        <v>448</v>
      </c>
      <c r="K57" s="21">
        <v>14224</v>
      </c>
      <c r="L57" s="22" t="s">
        <v>62</v>
      </c>
      <c r="M57" s="18" t="s">
        <v>449</v>
      </c>
      <c r="N57" s="18">
        <v>193060894</v>
      </c>
      <c r="O57" s="18">
        <v>72</v>
      </c>
      <c r="P57" s="23" t="s">
        <v>30</v>
      </c>
    </row>
    <row r="58" spans="1:16" ht="12.75">
      <c r="A58" s="14" t="s">
        <v>450</v>
      </c>
      <c r="B58" s="15" t="s">
        <v>20</v>
      </c>
      <c r="C58" s="16" t="s">
        <v>451</v>
      </c>
      <c r="D58" s="17" t="s">
        <v>452</v>
      </c>
      <c r="E58" s="18" t="s">
        <v>453</v>
      </c>
      <c r="F58" s="18" t="s">
        <v>454</v>
      </c>
      <c r="G58" s="18"/>
      <c r="H58" s="18" t="s">
        <v>455</v>
      </c>
      <c r="I58" s="19" t="s">
        <v>26</v>
      </c>
      <c r="J58" s="20" t="s">
        <v>456</v>
      </c>
      <c r="K58" s="21">
        <v>32170</v>
      </c>
      <c r="L58" s="22" t="s">
        <v>457</v>
      </c>
      <c r="M58" s="18" t="s">
        <v>458</v>
      </c>
      <c r="N58" s="18">
        <v>159361625</v>
      </c>
      <c r="O58" s="18">
        <v>383</v>
      </c>
      <c r="P58" s="23" t="s">
        <v>30</v>
      </c>
    </row>
    <row r="59" spans="1:16" ht="12.75">
      <c r="A59" s="14" t="s">
        <v>459</v>
      </c>
      <c r="B59" s="15" t="s">
        <v>20</v>
      </c>
      <c r="C59" s="16" t="s">
        <v>460</v>
      </c>
      <c r="D59" s="17" t="s">
        <v>461</v>
      </c>
      <c r="E59" s="18"/>
      <c r="F59" s="18" t="s">
        <v>462</v>
      </c>
      <c r="G59" s="18" t="s">
        <v>463</v>
      </c>
      <c r="H59" s="18" t="s">
        <v>464</v>
      </c>
      <c r="I59" s="19" t="s">
        <v>26</v>
      </c>
      <c r="J59" s="20" t="s">
        <v>465</v>
      </c>
      <c r="K59" s="21">
        <v>2010</v>
      </c>
      <c r="L59" s="22" t="s">
        <v>466</v>
      </c>
      <c r="M59" s="18" t="s">
        <v>467</v>
      </c>
      <c r="N59" s="18">
        <v>100669084</v>
      </c>
      <c r="O59" s="18">
        <v>46</v>
      </c>
      <c r="P59" s="23" t="s">
        <v>30</v>
      </c>
    </row>
    <row r="60" spans="1:16" ht="12.75">
      <c r="A60" s="14" t="s">
        <v>468</v>
      </c>
      <c r="B60" s="15" t="s">
        <v>20</v>
      </c>
      <c r="C60" s="16" t="s">
        <v>469</v>
      </c>
      <c r="D60" s="17" t="s">
        <v>470</v>
      </c>
      <c r="E60" s="18"/>
      <c r="F60" s="18" t="s">
        <v>471</v>
      </c>
      <c r="G60" s="18" t="s">
        <v>472</v>
      </c>
      <c r="H60" s="18" t="s">
        <v>473</v>
      </c>
      <c r="I60" s="19" t="s">
        <v>26</v>
      </c>
      <c r="J60" s="20" t="s">
        <v>474</v>
      </c>
      <c r="K60" s="21">
        <v>4809</v>
      </c>
      <c r="L60" s="22" t="s">
        <v>475</v>
      </c>
      <c r="M60" s="18" t="s">
        <v>476</v>
      </c>
      <c r="N60" s="18">
        <v>193029238</v>
      </c>
      <c r="O60" s="18">
        <v>537</v>
      </c>
      <c r="P60" s="23" t="s">
        <v>30</v>
      </c>
    </row>
    <row r="61" spans="1:16" ht="12.75">
      <c r="A61" s="14" t="s">
        <v>477</v>
      </c>
      <c r="B61" s="15" t="s">
        <v>20</v>
      </c>
      <c r="C61" s="16" t="s">
        <v>478</v>
      </c>
      <c r="D61" s="17" t="s">
        <v>479</v>
      </c>
      <c r="E61" s="18" t="s">
        <v>480</v>
      </c>
      <c r="F61" s="18" t="s">
        <v>481</v>
      </c>
      <c r="G61" s="18" t="s">
        <v>482</v>
      </c>
      <c r="H61" s="18" t="s">
        <v>483</v>
      </c>
      <c r="I61" s="19" t="s">
        <v>26</v>
      </c>
      <c r="J61" s="20" t="s">
        <v>484</v>
      </c>
      <c r="K61" s="21">
        <v>12104</v>
      </c>
      <c r="L61" s="22" t="s">
        <v>485</v>
      </c>
      <c r="M61" s="18" t="s">
        <v>486</v>
      </c>
      <c r="N61" s="18">
        <v>100668862</v>
      </c>
      <c r="O61" s="18">
        <v>334</v>
      </c>
      <c r="P61" s="23" t="s">
        <v>30</v>
      </c>
    </row>
    <row r="62" spans="1:16" ht="12.75">
      <c r="A62" s="14" t="s">
        <v>487</v>
      </c>
      <c r="B62" s="15" t="s">
        <v>20</v>
      </c>
      <c r="C62" s="16" t="s">
        <v>488</v>
      </c>
      <c r="D62" s="17" t="s">
        <v>489</v>
      </c>
      <c r="E62" s="18"/>
      <c r="F62" s="18" t="s">
        <v>490</v>
      </c>
      <c r="G62" s="18"/>
      <c r="H62" s="18" t="s">
        <v>491</v>
      </c>
      <c r="I62" s="19" t="s">
        <v>26</v>
      </c>
      <c r="J62" s="20" t="s">
        <v>492</v>
      </c>
      <c r="K62" s="21">
        <v>7915</v>
      </c>
      <c r="L62" s="22" t="s">
        <v>493</v>
      </c>
      <c r="M62" s="18" t="s">
        <v>494</v>
      </c>
      <c r="N62" s="18">
        <v>184262624</v>
      </c>
      <c r="O62" s="18">
        <v>192</v>
      </c>
      <c r="P62" s="23" t="s">
        <v>30</v>
      </c>
    </row>
    <row r="63" spans="1:16" ht="12.75">
      <c r="A63" s="14" t="s">
        <v>495</v>
      </c>
      <c r="B63" s="15" t="s">
        <v>20</v>
      </c>
      <c r="C63" s="16" t="s">
        <v>496</v>
      </c>
      <c r="D63" s="17" t="s">
        <v>497</v>
      </c>
      <c r="E63" s="18" t="s">
        <v>497</v>
      </c>
      <c r="F63" s="18" t="s">
        <v>176</v>
      </c>
      <c r="G63" s="18" t="s">
        <v>498</v>
      </c>
      <c r="H63" s="18" t="s">
        <v>499</v>
      </c>
      <c r="I63" s="19" t="s">
        <v>26</v>
      </c>
      <c r="J63" s="20" t="s">
        <v>500</v>
      </c>
      <c r="K63" s="21">
        <v>18912</v>
      </c>
      <c r="L63" s="22" t="s">
        <v>501</v>
      </c>
      <c r="M63" s="18" t="s">
        <v>502</v>
      </c>
      <c r="N63" s="18">
        <v>835606369</v>
      </c>
      <c r="O63" s="18">
        <v>210</v>
      </c>
      <c r="P63" s="23" t="s">
        <v>30</v>
      </c>
    </row>
    <row r="64" spans="1:16" ht="12.75">
      <c r="A64" s="14" t="s">
        <v>503</v>
      </c>
      <c r="B64" s="15" t="s">
        <v>20</v>
      </c>
      <c r="C64" s="16" t="s">
        <v>504</v>
      </c>
      <c r="D64" s="17" t="s">
        <v>505</v>
      </c>
      <c r="E64" s="18"/>
      <c r="F64" s="18" t="s">
        <v>506</v>
      </c>
      <c r="G64" s="18" t="s">
        <v>507</v>
      </c>
      <c r="H64" s="18" t="s">
        <v>508</v>
      </c>
      <c r="I64" s="19" t="s">
        <v>26</v>
      </c>
      <c r="J64" s="20" t="s">
        <v>509</v>
      </c>
      <c r="K64" s="21">
        <v>9627</v>
      </c>
      <c r="L64" s="22" t="s">
        <v>510</v>
      </c>
      <c r="M64" s="18" t="s">
        <v>511</v>
      </c>
      <c r="N64" s="18">
        <v>46047445</v>
      </c>
      <c r="O64" s="18">
        <v>517</v>
      </c>
      <c r="P64" s="23" t="s">
        <v>30</v>
      </c>
    </row>
    <row r="65" spans="1:16" ht="12.75">
      <c r="A65" s="14" t="s">
        <v>512</v>
      </c>
      <c r="B65" s="15" t="s">
        <v>20</v>
      </c>
      <c r="C65" s="16" t="s">
        <v>513</v>
      </c>
      <c r="D65" s="17" t="s">
        <v>514</v>
      </c>
      <c r="E65" s="18"/>
      <c r="F65" s="18" t="s">
        <v>515</v>
      </c>
      <c r="G65" s="18" t="s">
        <v>516</v>
      </c>
      <c r="H65" s="18" t="s">
        <v>517</v>
      </c>
      <c r="I65" s="19" t="s">
        <v>26</v>
      </c>
      <c r="J65" s="20" t="s">
        <v>518</v>
      </c>
      <c r="K65" s="21">
        <v>18843</v>
      </c>
      <c r="L65" s="22" t="s">
        <v>519</v>
      </c>
      <c r="M65" s="18" t="s">
        <v>520</v>
      </c>
      <c r="N65" s="18">
        <v>789232071</v>
      </c>
      <c r="O65" s="18">
        <v>73</v>
      </c>
      <c r="P65" s="23" t="s">
        <v>30</v>
      </c>
    </row>
    <row r="66" spans="1:16" ht="12.75">
      <c r="A66" s="14" t="s">
        <v>521</v>
      </c>
      <c r="B66" s="15" t="s">
        <v>20</v>
      </c>
      <c r="C66" s="16" t="s">
        <v>522</v>
      </c>
      <c r="D66" s="17" t="s">
        <v>523</v>
      </c>
      <c r="E66" s="18"/>
      <c r="F66" s="18" t="s">
        <v>524</v>
      </c>
      <c r="G66" s="18"/>
      <c r="H66" s="18" t="s">
        <v>525</v>
      </c>
      <c r="I66" s="19" t="s">
        <v>26</v>
      </c>
      <c r="J66" s="20" t="s">
        <v>526</v>
      </c>
      <c r="K66" s="21">
        <v>30711</v>
      </c>
      <c r="L66" s="22" t="s">
        <v>527</v>
      </c>
      <c r="M66" s="18" t="s">
        <v>528</v>
      </c>
      <c r="N66" s="18">
        <v>180724007</v>
      </c>
      <c r="O66" s="18">
        <v>302</v>
      </c>
      <c r="P66" s="23" t="s">
        <v>30</v>
      </c>
    </row>
    <row r="67" spans="1:16" ht="12.75">
      <c r="A67" s="14" t="s">
        <v>529</v>
      </c>
      <c r="B67" s="15" t="s">
        <v>20</v>
      </c>
      <c r="C67" s="16" t="s">
        <v>530</v>
      </c>
      <c r="D67" s="17" t="s">
        <v>531</v>
      </c>
      <c r="E67" s="18"/>
      <c r="F67" s="18" t="s">
        <v>532</v>
      </c>
      <c r="G67" s="18"/>
      <c r="H67" s="18" t="s">
        <v>533</v>
      </c>
      <c r="I67" s="19" t="s">
        <v>26</v>
      </c>
      <c r="J67" s="20" t="s">
        <v>534</v>
      </c>
      <c r="K67" s="21">
        <v>22271</v>
      </c>
      <c r="L67" s="22" t="s">
        <v>535</v>
      </c>
      <c r="M67" s="18" t="s">
        <v>536</v>
      </c>
      <c r="N67" s="18">
        <v>100068519</v>
      </c>
      <c r="O67" s="18">
        <v>391</v>
      </c>
      <c r="P67" s="23" t="s">
        <v>30</v>
      </c>
    </row>
    <row r="68" spans="1:16" ht="12.75">
      <c r="A68" s="14" t="s">
        <v>537</v>
      </c>
      <c r="B68" s="15" t="s">
        <v>20</v>
      </c>
      <c r="C68" s="16" t="s">
        <v>538</v>
      </c>
      <c r="D68" s="17" t="s">
        <v>539</v>
      </c>
      <c r="E68" s="18"/>
      <c r="F68" s="18" t="s">
        <v>540</v>
      </c>
      <c r="G68" s="18" t="s">
        <v>541</v>
      </c>
      <c r="H68" s="18" t="s">
        <v>542</v>
      </c>
      <c r="I68" s="19" t="s">
        <v>26</v>
      </c>
      <c r="J68" s="20" t="s">
        <v>543</v>
      </c>
      <c r="K68" s="21">
        <v>5436</v>
      </c>
      <c r="L68" s="22" t="s">
        <v>544</v>
      </c>
      <c r="M68" s="18" t="s">
        <v>545</v>
      </c>
      <c r="N68" s="18">
        <v>100068527</v>
      </c>
      <c r="O68" s="18">
        <v>213</v>
      </c>
      <c r="P68" s="23" t="s">
        <v>30</v>
      </c>
    </row>
    <row r="69" spans="1:16" ht="12.75">
      <c r="A69" s="14" t="s">
        <v>546</v>
      </c>
      <c r="B69" s="15" t="s">
        <v>20</v>
      </c>
      <c r="C69" s="16" t="s">
        <v>547</v>
      </c>
      <c r="D69" s="17" t="s">
        <v>548</v>
      </c>
      <c r="E69" s="18" t="s">
        <v>549</v>
      </c>
      <c r="F69" s="18" t="s">
        <v>550</v>
      </c>
      <c r="G69" s="18"/>
      <c r="H69" s="18" t="s">
        <v>551</v>
      </c>
      <c r="I69" s="19" t="s">
        <v>26</v>
      </c>
      <c r="J69" s="20" t="s">
        <v>552</v>
      </c>
      <c r="K69" s="21">
        <v>17188</v>
      </c>
      <c r="L69" s="22" t="s">
        <v>553</v>
      </c>
      <c r="M69" s="18" t="s">
        <v>554</v>
      </c>
      <c r="N69" s="18">
        <v>48795744</v>
      </c>
      <c r="O69" s="18">
        <v>30</v>
      </c>
      <c r="P69" s="23" t="s">
        <v>30</v>
      </c>
    </row>
    <row r="70" spans="1:16" ht="12.75">
      <c r="A70" s="14" t="s">
        <v>555</v>
      </c>
      <c r="B70" s="15" t="s">
        <v>20</v>
      </c>
      <c r="C70" s="16" t="s">
        <v>556</v>
      </c>
      <c r="D70" s="17" t="s">
        <v>557</v>
      </c>
      <c r="E70" s="18"/>
      <c r="F70" s="18" t="s">
        <v>558</v>
      </c>
      <c r="G70" s="18"/>
      <c r="H70" s="18" t="s">
        <v>372</v>
      </c>
      <c r="I70" s="19" t="s">
        <v>26</v>
      </c>
      <c r="J70" s="20" t="s">
        <v>373</v>
      </c>
      <c r="K70" s="21">
        <v>17075</v>
      </c>
      <c r="L70" s="22" t="s">
        <v>559</v>
      </c>
      <c r="M70" s="18" t="s">
        <v>375</v>
      </c>
      <c r="N70" s="18">
        <v>179267117</v>
      </c>
      <c r="O70" s="18">
        <v>24</v>
      </c>
      <c r="P70" s="23" t="s">
        <v>30</v>
      </c>
    </row>
    <row r="71" spans="1:16" ht="12.75">
      <c r="A71" s="14" t="s">
        <v>560</v>
      </c>
      <c r="B71" s="15" t="s">
        <v>20</v>
      </c>
      <c r="C71" s="16" t="s">
        <v>561</v>
      </c>
      <c r="D71" s="17" t="s">
        <v>562</v>
      </c>
      <c r="E71" s="18"/>
      <c r="F71" s="18" t="s">
        <v>563</v>
      </c>
      <c r="G71" s="18" t="s">
        <v>564</v>
      </c>
      <c r="H71" s="18" t="s">
        <v>565</v>
      </c>
      <c r="I71" s="19" t="s">
        <v>26</v>
      </c>
      <c r="J71" s="20" t="s">
        <v>566</v>
      </c>
      <c r="K71" s="21">
        <v>18179</v>
      </c>
      <c r="L71" s="22" t="s">
        <v>567</v>
      </c>
      <c r="M71" s="18" t="s">
        <v>568</v>
      </c>
      <c r="N71" s="18">
        <v>50189612</v>
      </c>
      <c r="O71" s="18">
        <v>5</v>
      </c>
      <c r="P71" s="23" t="s">
        <v>30</v>
      </c>
    </row>
    <row r="72" spans="1:16" ht="12.75">
      <c r="A72" s="14" t="s">
        <v>569</v>
      </c>
      <c r="B72" s="15" t="s">
        <v>20</v>
      </c>
      <c r="C72" s="16" t="s">
        <v>570</v>
      </c>
      <c r="D72" s="17" t="s">
        <v>571</v>
      </c>
      <c r="E72" s="18" t="s">
        <v>572</v>
      </c>
      <c r="F72" s="18" t="s">
        <v>573</v>
      </c>
      <c r="G72" s="18" t="s">
        <v>574</v>
      </c>
      <c r="H72" s="18" t="s">
        <v>575</v>
      </c>
      <c r="I72" s="19" t="s">
        <v>26</v>
      </c>
      <c r="J72" s="20" t="s">
        <v>576</v>
      </c>
      <c r="K72" s="21">
        <v>13085</v>
      </c>
      <c r="L72" s="22" t="s">
        <v>577</v>
      </c>
      <c r="M72" s="18" t="s">
        <v>578</v>
      </c>
      <c r="N72" s="18">
        <v>193028933</v>
      </c>
      <c r="O72" s="18">
        <v>132</v>
      </c>
      <c r="P72" s="23" t="s">
        <v>30</v>
      </c>
    </row>
    <row r="73" spans="1:16" ht="12.75">
      <c r="A73" s="14" t="s">
        <v>579</v>
      </c>
      <c r="B73" s="15" t="s">
        <v>20</v>
      </c>
      <c r="C73" s="16" t="s">
        <v>580</v>
      </c>
      <c r="D73" s="17" t="s">
        <v>581</v>
      </c>
      <c r="E73" s="18"/>
      <c r="F73" s="18" t="s">
        <v>582</v>
      </c>
      <c r="G73" s="18" t="s">
        <v>583</v>
      </c>
      <c r="H73" s="18" t="s">
        <v>584</v>
      </c>
      <c r="I73" s="19" t="s">
        <v>26</v>
      </c>
      <c r="J73" s="20" t="s">
        <v>585</v>
      </c>
      <c r="K73" s="21">
        <v>12901</v>
      </c>
      <c r="L73" s="22" t="s">
        <v>586</v>
      </c>
      <c r="M73" s="18" t="s">
        <v>587</v>
      </c>
      <c r="N73" s="18">
        <v>184262582</v>
      </c>
      <c r="O73" s="18">
        <v>169</v>
      </c>
      <c r="P73" s="23" t="s">
        <v>30</v>
      </c>
    </row>
    <row r="74" spans="1:16" ht="12.75">
      <c r="A74" s="14" t="s">
        <v>588</v>
      </c>
      <c r="B74" s="15" t="s">
        <v>20</v>
      </c>
      <c r="C74" s="16" t="s">
        <v>589</v>
      </c>
      <c r="D74" s="17" t="s">
        <v>590</v>
      </c>
      <c r="E74" s="18" t="s">
        <v>591</v>
      </c>
      <c r="F74" s="18" t="s">
        <v>592</v>
      </c>
      <c r="G74" s="18" t="s">
        <v>593</v>
      </c>
      <c r="H74" s="18" t="s">
        <v>594</v>
      </c>
      <c r="I74" s="19" t="s">
        <v>26</v>
      </c>
      <c r="J74" s="20" t="s">
        <v>595</v>
      </c>
      <c r="K74" s="21">
        <v>22102</v>
      </c>
      <c r="L74" s="22" t="s">
        <v>559</v>
      </c>
      <c r="M74" s="18" t="s">
        <v>596</v>
      </c>
      <c r="N74" s="18">
        <v>100068584</v>
      </c>
      <c r="O74" s="18">
        <v>166</v>
      </c>
      <c r="P74" s="23" t="s">
        <v>30</v>
      </c>
    </row>
    <row r="75" spans="1:16" ht="12.75">
      <c r="A75" s="14" t="s">
        <v>597</v>
      </c>
      <c r="B75" s="15" t="s">
        <v>20</v>
      </c>
      <c r="C75" s="16" t="s">
        <v>598</v>
      </c>
      <c r="D75" s="17" t="s">
        <v>599</v>
      </c>
      <c r="E75" s="18"/>
      <c r="F75" s="18" t="s">
        <v>600</v>
      </c>
      <c r="G75" s="18"/>
      <c r="H75" s="18" t="s">
        <v>601</v>
      </c>
      <c r="I75" s="19" t="s">
        <v>26</v>
      </c>
      <c r="J75" s="20" t="s">
        <v>602</v>
      </c>
      <c r="K75" s="21">
        <v>13924</v>
      </c>
      <c r="L75" s="22" t="s">
        <v>603</v>
      </c>
      <c r="M75" s="18" t="s">
        <v>604</v>
      </c>
      <c r="N75" s="18">
        <v>121335652</v>
      </c>
      <c r="O75" s="18">
        <v>265</v>
      </c>
      <c r="P75" s="23" t="s">
        <v>30</v>
      </c>
    </row>
    <row r="76" spans="1:16" ht="12.75">
      <c r="A76" s="14" t="s">
        <v>605</v>
      </c>
      <c r="B76" s="15" t="s">
        <v>20</v>
      </c>
      <c r="C76" s="16" t="s">
        <v>606</v>
      </c>
      <c r="D76" s="17" t="s">
        <v>607</v>
      </c>
      <c r="E76" s="18"/>
      <c r="F76" s="18" t="s">
        <v>608</v>
      </c>
      <c r="G76" s="18"/>
      <c r="H76" s="18" t="s">
        <v>609</v>
      </c>
      <c r="I76" s="19" t="s">
        <v>26</v>
      </c>
      <c r="J76" s="20" t="s">
        <v>610</v>
      </c>
      <c r="K76" s="21">
        <v>16068</v>
      </c>
      <c r="L76" s="22" t="s">
        <v>611</v>
      </c>
      <c r="M76" s="18" t="s">
        <v>612</v>
      </c>
      <c r="N76" s="18">
        <v>932942857</v>
      </c>
      <c r="O76" s="18">
        <v>12</v>
      </c>
      <c r="P76" s="23" t="s">
        <v>30</v>
      </c>
    </row>
    <row r="77" spans="1:16" ht="12.75">
      <c r="A77" s="14" t="s">
        <v>613</v>
      </c>
      <c r="B77" s="15" t="s">
        <v>20</v>
      </c>
      <c r="C77" s="16" t="s">
        <v>614</v>
      </c>
      <c r="D77" s="17" t="s">
        <v>615</v>
      </c>
      <c r="E77" s="18"/>
      <c r="F77" s="18" t="s">
        <v>616</v>
      </c>
      <c r="G77" s="18" t="s">
        <v>617</v>
      </c>
      <c r="H77" s="18" t="s">
        <v>618</v>
      </c>
      <c r="I77" s="19" t="s">
        <v>26</v>
      </c>
      <c r="J77" s="20" t="s">
        <v>619</v>
      </c>
      <c r="K77" s="21">
        <v>12139</v>
      </c>
      <c r="L77" s="22" t="s">
        <v>620</v>
      </c>
      <c r="M77" s="18" t="s">
        <v>621</v>
      </c>
      <c r="N77" s="18">
        <v>193029287</v>
      </c>
      <c r="O77" s="18">
        <v>226</v>
      </c>
      <c r="P77" s="23" t="s">
        <v>30</v>
      </c>
    </row>
    <row r="78" spans="1:16" ht="12.75">
      <c r="A78" s="14" t="s">
        <v>622</v>
      </c>
      <c r="B78" s="15" t="s">
        <v>20</v>
      </c>
      <c r="C78" s="16" t="s">
        <v>623</v>
      </c>
      <c r="D78" s="17" t="s">
        <v>624</v>
      </c>
      <c r="E78" s="18"/>
      <c r="F78" s="18" t="s">
        <v>625</v>
      </c>
      <c r="G78" s="18"/>
      <c r="H78" s="18" t="s">
        <v>626</v>
      </c>
      <c r="I78" s="19" t="s">
        <v>26</v>
      </c>
      <c r="J78" s="20" t="s">
        <v>627</v>
      </c>
      <c r="K78" s="21">
        <v>15184</v>
      </c>
      <c r="L78" s="22" t="s">
        <v>628</v>
      </c>
      <c r="M78" s="18" t="s">
        <v>629</v>
      </c>
      <c r="N78" s="18">
        <v>27970276</v>
      </c>
      <c r="O78" s="18">
        <v>61</v>
      </c>
      <c r="P78" s="23" t="s">
        <v>30</v>
      </c>
    </row>
    <row r="79" spans="1:16" ht="12.75">
      <c r="A79" s="14" t="s">
        <v>630</v>
      </c>
      <c r="B79" s="15" t="s">
        <v>20</v>
      </c>
      <c r="C79" s="16" t="s">
        <v>631</v>
      </c>
      <c r="D79" s="17" t="s">
        <v>632</v>
      </c>
      <c r="E79" s="18"/>
      <c r="F79" s="18" t="s">
        <v>633</v>
      </c>
      <c r="G79" s="18"/>
      <c r="H79" s="18" t="s">
        <v>634</v>
      </c>
      <c r="I79" s="19" t="s">
        <v>26</v>
      </c>
      <c r="J79" s="20" t="s">
        <v>635</v>
      </c>
      <c r="K79" s="21">
        <v>20291</v>
      </c>
      <c r="L79" s="22" t="s">
        <v>636</v>
      </c>
      <c r="M79" s="18" t="s">
        <v>637</v>
      </c>
      <c r="N79" s="18">
        <v>100068782</v>
      </c>
      <c r="O79" s="18">
        <v>206</v>
      </c>
      <c r="P79" s="23" t="s">
        <v>30</v>
      </c>
    </row>
    <row r="80" spans="1:16" ht="12.75">
      <c r="A80" s="14" t="s">
        <v>638</v>
      </c>
      <c r="B80" s="15" t="s">
        <v>20</v>
      </c>
      <c r="C80" s="16" t="s">
        <v>639</v>
      </c>
      <c r="D80" s="17" t="s">
        <v>640</v>
      </c>
      <c r="E80" s="18"/>
      <c r="F80" s="18" t="s">
        <v>641</v>
      </c>
      <c r="G80" s="18"/>
      <c r="H80" s="18" t="s">
        <v>642</v>
      </c>
      <c r="I80" s="19" t="s">
        <v>26</v>
      </c>
      <c r="J80" s="20" t="s">
        <v>643</v>
      </c>
      <c r="K80" s="21">
        <v>14618</v>
      </c>
      <c r="L80" s="22" t="s">
        <v>62</v>
      </c>
      <c r="M80" s="18" t="s">
        <v>466</v>
      </c>
      <c r="N80" s="18">
        <v>100068790</v>
      </c>
      <c r="O80" s="18">
        <v>502</v>
      </c>
      <c r="P80" s="23" t="s">
        <v>30</v>
      </c>
    </row>
    <row r="81" spans="1:16" ht="12.75">
      <c r="A81" s="14" t="s">
        <v>644</v>
      </c>
      <c r="B81" s="15" t="s">
        <v>20</v>
      </c>
      <c r="C81" s="16" t="s">
        <v>645</v>
      </c>
      <c r="D81" s="17" t="s">
        <v>646</v>
      </c>
      <c r="E81" s="18"/>
      <c r="F81" s="18" t="s">
        <v>647</v>
      </c>
      <c r="G81" s="18"/>
      <c r="H81" s="18" t="s">
        <v>648</v>
      </c>
      <c r="I81" s="19" t="s">
        <v>26</v>
      </c>
      <c r="J81" s="20" t="s">
        <v>649</v>
      </c>
      <c r="K81" s="21">
        <v>18897</v>
      </c>
      <c r="L81" s="22" t="s">
        <v>297</v>
      </c>
      <c r="M81" s="18" t="s">
        <v>298</v>
      </c>
      <c r="N81" s="18">
        <v>100634112</v>
      </c>
      <c r="O81" s="18">
        <v>13</v>
      </c>
      <c r="P81" s="23" t="s">
        <v>30</v>
      </c>
    </row>
    <row r="82" spans="1:16" ht="12.75">
      <c r="A82" s="14" t="s">
        <v>650</v>
      </c>
      <c r="B82" s="15" t="s">
        <v>20</v>
      </c>
      <c r="C82" s="16" t="s">
        <v>651</v>
      </c>
      <c r="D82" s="17" t="s">
        <v>652</v>
      </c>
      <c r="E82" s="18"/>
      <c r="F82" s="18" t="s">
        <v>653</v>
      </c>
      <c r="G82" s="18" t="s">
        <v>654</v>
      </c>
      <c r="H82" s="18" t="s">
        <v>655</v>
      </c>
      <c r="I82" s="19" t="s">
        <v>26</v>
      </c>
      <c r="J82" s="20" t="s">
        <v>656</v>
      </c>
      <c r="K82" s="21">
        <v>17330</v>
      </c>
      <c r="L82" s="22" t="s">
        <v>657</v>
      </c>
      <c r="M82" s="18" t="s">
        <v>658</v>
      </c>
      <c r="N82" s="18">
        <v>621748599</v>
      </c>
      <c r="O82" s="18">
        <v>52</v>
      </c>
      <c r="P82" s="23" t="s">
        <v>30</v>
      </c>
    </row>
    <row r="83" spans="1:16" ht="12.75">
      <c r="A83" s="14" t="s">
        <v>659</v>
      </c>
      <c r="B83" s="15" t="s">
        <v>20</v>
      </c>
      <c r="C83" s="16" t="s">
        <v>660</v>
      </c>
      <c r="D83" s="17" t="s">
        <v>661</v>
      </c>
      <c r="E83" s="18" t="s">
        <v>662</v>
      </c>
      <c r="F83" s="18" t="s">
        <v>663</v>
      </c>
      <c r="G83" s="18" t="s">
        <v>664</v>
      </c>
      <c r="H83" s="18" t="s">
        <v>665</v>
      </c>
      <c r="I83" s="19" t="s">
        <v>26</v>
      </c>
      <c r="J83" s="20" t="s">
        <v>666</v>
      </c>
      <c r="K83" s="21">
        <v>15866</v>
      </c>
      <c r="L83" s="22" t="s">
        <v>62</v>
      </c>
      <c r="M83" s="18" t="s">
        <v>667</v>
      </c>
      <c r="N83" s="18">
        <v>100464882</v>
      </c>
      <c r="O83" s="18">
        <v>440</v>
      </c>
      <c r="P83" s="23" t="s">
        <v>30</v>
      </c>
    </row>
    <row r="84" spans="1:16" ht="12.75">
      <c r="A84" s="14" t="s">
        <v>668</v>
      </c>
      <c r="B84" s="15" t="s">
        <v>20</v>
      </c>
      <c r="C84" s="16" t="s">
        <v>669</v>
      </c>
      <c r="D84" s="17" t="s">
        <v>670</v>
      </c>
      <c r="E84" s="18"/>
      <c r="F84" s="18" t="s">
        <v>671</v>
      </c>
      <c r="G84" s="18"/>
      <c r="H84" s="18" t="s">
        <v>672</v>
      </c>
      <c r="I84" s="19" t="s">
        <v>26</v>
      </c>
      <c r="J84" s="20" t="s">
        <v>673</v>
      </c>
      <c r="K84" s="21">
        <v>11818</v>
      </c>
      <c r="L84" s="22" t="s">
        <v>674</v>
      </c>
      <c r="M84" s="18" t="s">
        <v>675</v>
      </c>
      <c r="N84" s="18">
        <v>23707466</v>
      </c>
      <c r="O84" s="18">
        <v>255</v>
      </c>
      <c r="P84" s="23" t="s">
        <v>30</v>
      </c>
    </row>
    <row r="85" spans="1:16" ht="12.75">
      <c r="A85" s="14" t="s">
        <v>676</v>
      </c>
      <c r="B85" s="15" t="s">
        <v>20</v>
      </c>
      <c r="C85" s="16" t="s">
        <v>677</v>
      </c>
      <c r="D85" s="17" t="s">
        <v>678</v>
      </c>
      <c r="E85" s="18"/>
      <c r="F85" s="18" t="s">
        <v>679</v>
      </c>
      <c r="G85" s="18"/>
      <c r="H85" s="18" t="s">
        <v>680</v>
      </c>
      <c r="I85" s="19" t="s">
        <v>26</v>
      </c>
      <c r="J85" s="20" t="s">
        <v>681</v>
      </c>
      <c r="K85" s="21">
        <v>27617</v>
      </c>
      <c r="L85" s="22" t="s">
        <v>238</v>
      </c>
      <c r="M85" s="18" t="s">
        <v>682</v>
      </c>
      <c r="N85" s="18">
        <v>24910721</v>
      </c>
      <c r="O85" s="18">
        <v>238</v>
      </c>
      <c r="P85" s="23" t="s">
        <v>30</v>
      </c>
    </row>
    <row r="86" spans="1:16" ht="13.5" thickBot="1">
      <c r="A86" s="24" t="s">
        <v>683</v>
      </c>
      <c r="B86" s="25" t="s">
        <v>20</v>
      </c>
      <c r="C86" s="26" t="s">
        <v>684</v>
      </c>
      <c r="D86" s="27" t="s">
        <v>685</v>
      </c>
      <c r="E86" s="28"/>
      <c r="F86" s="28" t="s">
        <v>686</v>
      </c>
      <c r="G86" s="28"/>
      <c r="H86" s="28" t="s">
        <v>687</v>
      </c>
      <c r="I86" s="29" t="s">
        <v>26</v>
      </c>
      <c r="J86" s="30" t="s">
        <v>688</v>
      </c>
      <c r="K86" s="31">
        <v>19613</v>
      </c>
      <c r="L86" s="22" t="s">
        <v>62</v>
      </c>
      <c r="M86" s="18" t="s">
        <v>689</v>
      </c>
      <c r="N86" s="18">
        <v>46495719</v>
      </c>
      <c r="O86" s="18">
        <v>342</v>
      </c>
      <c r="P86" s="23" t="s">
        <v>30</v>
      </c>
    </row>
    <row r="87" spans="1:11" ht="12.75">
      <c r="A87" s="32"/>
      <c r="B87" s="33"/>
      <c r="C87" s="33"/>
      <c r="D87" s="33"/>
      <c r="E87" s="33"/>
      <c r="F87" s="33"/>
      <c r="G87" s="33"/>
      <c r="H87" s="33"/>
      <c r="I87" s="33"/>
      <c r="J87" s="34" t="s">
        <v>691</v>
      </c>
      <c r="K87" s="35">
        <f>SUM(K6:K86)</f>
        <v>1392234</v>
      </c>
    </row>
    <row r="88" spans="1:11" ht="13.5" thickBot="1">
      <c r="A88" s="36"/>
      <c r="B88" s="37"/>
      <c r="C88" s="37"/>
      <c r="D88" s="37"/>
      <c r="E88" s="37"/>
      <c r="F88" s="37"/>
      <c r="G88" s="37"/>
      <c r="H88" s="37"/>
      <c r="I88" s="37"/>
      <c r="J88" s="38" t="s">
        <v>692</v>
      </c>
      <c r="K88" s="39">
        <f>COUNT(K6:K86)</f>
        <v>81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FY 2005 Grant Awards for Small Rural School Achievement Program (excel)</dc:title>
  <dc:subject/>
  <dc:creator>robert.hitchcock</dc:creator>
  <cp:keywords/>
  <dc:description/>
  <cp:lastModifiedBy>nelly.gruhlke</cp:lastModifiedBy>
  <dcterms:created xsi:type="dcterms:W3CDTF">2005-10-27T14:54:27Z</dcterms:created>
  <dcterms:modified xsi:type="dcterms:W3CDTF">2005-10-27T19:26:41Z</dcterms:modified>
  <cp:category/>
  <cp:version/>
  <cp:contentType/>
  <cp:contentStatus/>
</cp:coreProperties>
</file>