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20" yWindow="645" windowWidth="13455" windowHeight="9750" tabRatio="872" firstSheet="18" activeTab="23"/>
  </bookViews>
  <sheets>
    <sheet name="Cover" sheetId="1" r:id="rId1"/>
    <sheet name="Cover C-2-1" sheetId="2" r:id="rId2"/>
    <sheet name="2002-County" sheetId="3" r:id="rId3"/>
    <sheet name="2002-Factype" sheetId="4" r:id="rId4"/>
    <sheet name="2002-Vehtype" sheetId="5" r:id="rId5"/>
    <sheet name="Cover C-2-2" sheetId="6" r:id="rId6"/>
    <sheet name="2004-County" sheetId="7" r:id="rId7"/>
    <sheet name="2004-Factype" sheetId="8" r:id="rId8"/>
    <sheet name="2004-Vehtype" sheetId="9" r:id="rId9"/>
    <sheet name="Cover C-2-3" sheetId="10" r:id="rId10"/>
    <sheet name="2009-County" sheetId="11" r:id="rId11"/>
    <sheet name="2009-Factype" sheetId="12" r:id="rId12"/>
    <sheet name="2009-Vehtype" sheetId="13" r:id="rId13"/>
    <sheet name="Cover C-2-4" sheetId="14" r:id="rId14"/>
    <sheet name="2018-County" sheetId="15" r:id="rId15"/>
    <sheet name="2018-Factype" sheetId="16" r:id="rId16"/>
    <sheet name="2018-Vehtype" sheetId="17" r:id="rId17"/>
    <sheet name="Cover C-2-5" sheetId="18" r:id="rId18"/>
    <sheet name="2002-Annual-County" sheetId="19" r:id="rId19"/>
    <sheet name="Cover C-2-6" sheetId="20" r:id="rId20"/>
    <sheet name="2002-SCC-Annual-VMT" sheetId="21" r:id="rId21"/>
    <sheet name="2002-SCC-Annual-EMS" sheetId="22" r:id="rId22"/>
    <sheet name="2002-SCC-SWkd-VMT" sheetId="23" r:id="rId23"/>
    <sheet name="2002-SCC-SWkd-EMS" sheetId="24" r:id="rId24"/>
    <sheet name="2004,2009,2018-SCC-SWkd-VMT" sheetId="25" r:id="rId25"/>
    <sheet name="2004,2009,2018-SCC-SWkd-EMS" sheetId="26" r:id="rId26"/>
  </sheets>
  <definedNames>
    <definedName name="_xlnm.Print_Titles" localSheetId="21">'2002-SCC-Annual-EMS'!$5:$5</definedName>
    <definedName name="_xlnm.Print_Titles" localSheetId="20">'2002-SCC-Annual-VMT'!$5:$5</definedName>
    <definedName name="_xlnm.Print_Titles" localSheetId="23">'2002-SCC-SWkd-EMS'!$5:$5</definedName>
    <definedName name="_xlnm.Print_Titles" localSheetId="22">'2002-SCC-SWkd-VMT'!$5:$5</definedName>
    <definedName name="_xlnm.Print_Titles" localSheetId="25">'2004,2009,2018-SCC-SWkd-EMS'!$5:$5</definedName>
    <definedName name="_xlnm.Print_Titles" localSheetId="24">'2004,2009,2018-SCC-SWkd-VMT'!$5:$5</definedName>
  </definedNames>
  <calcPr fullCalcOnLoad="1"/>
</workbook>
</file>

<file path=xl/sharedStrings.xml><?xml version="1.0" encoding="utf-8"?>
<sst xmlns="http://schemas.openxmlformats.org/spreadsheetml/2006/main" count="2616" uniqueCount="293">
  <si>
    <t>VMT</t>
  </si>
  <si>
    <t>Speed</t>
  </si>
  <si>
    <t>VHT</t>
  </si>
  <si>
    <t>VOC</t>
  </si>
  <si>
    <t>NOX</t>
  </si>
  <si>
    <t>Summer Weekday</t>
  </si>
  <si>
    <t>County</t>
  </si>
  <si>
    <t>Area</t>
  </si>
  <si>
    <t>Functional Class</t>
  </si>
  <si>
    <t>Rural</t>
  </si>
  <si>
    <t>Interstate</t>
  </si>
  <si>
    <t>Other Prin. Arterial</t>
  </si>
  <si>
    <t>Minor Arterial</t>
  </si>
  <si>
    <t>Major Collector</t>
  </si>
  <si>
    <t>Minor Collector</t>
  </si>
  <si>
    <t>Local</t>
  </si>
  <si>
    <t xml:space="preserve"> Rural Subtotal  </t>
  </si>
  <si>
    <t>Small Urban</t>
  </si>
  <si>
    <t>Other Fwy/Ex</t>
  </si>
  <si>
    <t>Prin. Arterial</t>
  </si>
  <si>
    <t>Collector</t>
  </si>
  <si>
    <t xml:space="preserve">Small Urban Subtotal </t>
  </si>
  <si>
    <t>Urban</t>
  </si>
  <si>
    <t xml:space="preserve">Urban Subtotal </t>
  </si>
  <si>
    <t>Region Total</t>
  </si>
  <si>
    <t>Vehicle
 Type</t>
  </si>
  <si>
    <t>Miles</t>
  </si>
  <si>
    <t>Pct.</t>
  </si>
  <si>
    <t>(mph)</t>
  </si>
  <si>
    <t>Kg/day</t>
  </si>
  <si>
    <t>LDGV</t>
  </si>
  <si>
    <t>LDGT1</t>
  </si>
  <si>
    <t>LDGT2</t>
  </si>
  <si>
    <t>LDGT3</t>
  </si>
  <si>
    <t>LDGT4</t>
  </si>
  <si>
    <t>HDGV2B</t>
  </si>
  <si>
    <t>HDGV3</t>
  </si>
  <si>
    <t>HDGV4</t>
  </si>
  <si>
    <t>HDGV5</t>
  </si>
  <si>
    <t>HDGV6</t>
  </si>
  <si>
    <t>HDGV7</t>
  </si>
  <si>
    <t>HDGV8A</t>
  </si>
  <si>
    <t>HDGV8B</t>
  </si>
  <si>
    <t>HDGB</t>
  </si>
  <si>
    <t>LDDV</t>
  </si>
  <si>
    <t>LDDT12</t>
  </si>
  <si>
    <t>LDDT34</t>
  </si>
  <si>
    <t>HDDV2B</t>
  </si>
  <si>
    <t>HDDV3</t>
  </si>
  <si>
    <t>HDDV4</t>
  </si>
  <si>
    <t>HDDV5</t>
  </si>
  <si>
    <t>HDDV6</t>
  </si>
  <si>
    <t>HDDV7</t>
  </si>
  <si>
    <t>HDDV8A</t>
  </si>
  <si>
    <t>HDDV8B</t>
  </si>
  <si>
    <t>HDDBT</t>
  </si>
  <si>
    <t>HDDBS</t>
  </si>
  <si>
    <t>MC</t>
  </si>
  <si>
    <t>Total</t>
  </si>
  <si>
    <t>Total Tons:</t>
  </si>
  <si>
    <t>VOC 
(tpd)</t>
  </si>
  <si>
    <t>NOX 
(tpd)</t>
  </si>
  <si>
    <t>Speed 
(mph)</t>
  </si>
  <si>
    <t>2009 Summer Weekday Results</t>
  </si>
  <si>
    <t>2012 Summer Weekday Results</t>
  </si>
  <si>
    <t>2018 Summer Weekday Results</t>
  </si>
  <si>
    <t>Speed (mph)</t>
  </si>
  <si>
    <t>HC (t/d)</t>
  </si>
  <si>
    <t>NOX (t/d)</t>
  </si>
  <si>
    <t xml:space="preserve"> (Tons/Day)</t>
  </si>
  <si>
    <t>(Tons/day)</t>
  </si>
  <si>
    <t xml:space="preserve"> (Kg/Day)</t>
  </si>
  <si>
    <t>2002 Summer Weekday Results</t>
  </si>
  <si>
    <t>2004 Summer Weekday Results</t>
  </si>
  <si>
    <t>APPENDIX C-2</t>
  </si>
  <si>
    <t>Appendix C-2-1</t>
  </si>
  <si>
    <t>Appendix C-2-2</t>
  </si>
  <si>
    <t>Appendix C-2-3</t>
  </si>
  <si>
    <t>Appendix C-2-4</t>
  </si>
  <si>
    <t>Appendix C-2-1.1</t>
  </si>
  <si>
    <t>Appendix C-2-1.2</t>
  </si>
  <si>
    <t>Appendix C-2-1.3</t>
  </si>
  <si>
    <t>Appendix C-2-2.1</t>
  </si>
  <si>
    <t>Appendix C-2-2.2</t>
  </si>
  <si>
    <t>Appendix C-2-2.3</t>
  </si>
  <si>
    <t>Appendix C-2-3.1</t>
  </si>
  <si>
    <t>Appendix C-2-3.2</t>
  </si>
  <si>
    <t>Appendix C-2-4.1</t>
  </si>
  <si>
    <t>Appendix C-2-4.2</t>
  </si>
  <si>
    <t>Appendix C-2-4.3</t>
  </si>
  <si>
    <t>Appendix C-2-3.3</t>
  </si>
  <si>
    <t xml:space="preserve">Greene </t>
  </si>
  <si>
    <t>Greene</t>
  </si>
  <si>
    <t>GREE</t>
  </si>
  <si>
    <t>2002 Greene County Emission Summary</t>
  </si>
  <si>
    <t>2002 Greene County Emission Summary by Functional Class</t>
  </si>
  <si>
    <t>2002 Greene County Emission Summary by Vehicle Type</t>
  </si>
  <si>
    <t>2004 Greene County Emission Summary</t>
  </si>
  <si>
    <t>2004 Greene County Emission Summary by Functional Class</t>
  </si>
  <si>
    <t>2004 Greene County Emission Summary by Vehicle Type</t>
  </si>
  <si>
    <t>2009 Greene County Emission Summary</t>
  </si>
  <si>
    <t>2009 Greene County Emission Summary by Functional Class</t>
  </si>
  <si>
    <t>2009 Greene County Emission Summary by Vehicle Type</t>
  </si>
  <si>
    <t>2018 Greene County Emission Summary</t>
  </si>
  <si>
    <t>2018 Greene County Emission Summary by Functional Class</t>
  </si>
  <si>
    <t>2018 Greene County Emission Summary by Vehicle Type</t>
  </si>
  <si>
    <t>Greene County Emission Summary</t>
  </si>
  <si>
    <t>Greene County Emission Summary by Functional Class</t>
  </si>
  <si>
    <t>Greene County Emission Summary by Vehicle Type</t>
  </si>
  <si>
    <t>Appendix C-2-5</t>
  </si>
  <si>
    <t>2002 Annual Results</t>
  </si>
  <si>
    <t>Appendix C-2-5.1</t>
  </si>
  <si>
    <t xml:space="preserve"> (Tons/Year)</t>
  </si>
  <si>
    <t>Annual Day</t>
  </si>
  <si>
    <t>VOC 
(tpy)</t>
  </si>
  <si>
    <t>CO 
(tpy)</t>
  </si>
  <si>
    <t>NOX 
(tpy)</t>
  </si>
  <si>
    <t>Appendix C-2-6</t>
  </si>
  <si>
    <t>SCC Summer Weekday and Annual Tabulation</t>
  </si>
  <si>
    <t>Appendix C-2-6.1</t>
  </si>
  <si>
    <t xml:space="preserve"> (1000 Miles)</t>
  </si>
  <si>
    <t>StateCounty FIPS</t>
  </si>
  <si>
    <t>SCC</t>
  </si>
  <si>
    <t>VMT02</t>
  </si>
  <si>
    <t>2230001110</t>
  </si>
  <si>
    <t>2201070150</t>
  </si>
  <si>
    <t>2230075150</t>
  </si>
  <si>
    <t>2230072130</t>
  </si>
  <si>
    <t>2230073130</t>
  </si>
  <si>
    <t>2230074130</t>
  </si>
  <si>
    <t>2230075130</t>
  </si>
  <si>
    <t>2201001150</t>
  </si>
  <si>
    <t>2230060130</t>
  </si>
  <si>
    <t>2201040150</t>
  </si>
  <si>
    <t>2230001130</t>
  </si>
  <si>
    <t>2201080150</t>
  </si>
  <si>
    <t>2230001150</t>
  </si>
  <si>
    <t>2230060150</t>
  </si>
  <si>
    <t>2230071150</t>
  </si>
  <si>
    <t>2230072150</t>
  </si>
  <si>
    <t>2230073150</t>
  </si>
  <si>
    <t>2230074150</t>
  </si>
  <si>
    <t>2201020150</t>
  </si>
  <si>
    <t>2230073110</t>
  </si>
  <si>
    <t>2201001110</t>
  </si>
  <si>
    <t>2201020110</t>
  </si>
  <si>
    <t>2201040110</t>
  </si>
  <si>
    <t>2201070110</t>
  </si>
  <si>
    <t>2201080110</t>
  </si>
  <si>
    <t>2230071110</t>
  </si>
  <si>
    <t>2230071130</t>
  </si>
  <si>
    <t>2230072110</t>
  </si>
  <si>
    <t>2230074110</t>
  </si>
  <si>
    <t>2230075110</t>
  </si>
  <si>
    <t>2201001130</t>
  </si>
  <si>
    <t>2201020130</t>
  </si>
  <si>
    <t>2201040130</t>
  </si>
  <si>
    <t>2201070130</t>
  </si>
  <si>
    <t>2201080130</t>
  </si>
  <si>
    <t>2230060110</t>
  </si>
  <si>
    <t>2201080210</t>
  </si>
  <si>
    <t>2230072190</t>
  </si>
  <si>
    <t>2230073190</t>
  </si>
  <si>
    <t>2230074190</t>
  </si>
  <si>
    <t>2230075190</t>
  </si>
  <si>
    <t>2201001210</t>
  </si>
  <si>
    <t>2201020210</t>
  </si>
  <si>
    <t>2230071190</t>
  </si>
  <si>
    <t>2201070210</t>
  </si>
  <si>
    <t>2230071210</t>
  </si>
  <si>
    <t>2230001210</t>
  </si>
  <si>
    <t>2230060210</t>
  </si>
  <si>
    <t>2230072210</t>
  </si>
  <si>
    <t>2230073210</t>
  </si>
  <si>
    <t>2230074210</t>
  </si>
  <si>
    <t>2230075210</t>
  </si>
  <si>
    <t>2201001170</t>
  </si>
  <si>
    <t>2201040210</t>
  </si>
  <si>
    <t>2201080170</t>
  </si>
  <si>
    <t>2201020170</t>
  </si>
  <si>
    <t>2230060190</t>
  </si>
  <si>
    <t>2201040170</t>
  </si>
  <si>
    <t>2201070170</t>
  </si>
  <si>
    <t>2230001170</t>
  </si>
  <si>
    <t>2230060170</t>
  </si>
  <si>
    <t>2230071170</t>
  </si>
  <si>
    <t>2230072170</t>
  </si>
  <si>
    <t>2230074170</t>
  </si>
  <si>
    <t>2230075170</t>
  </si>
  <si>
    <t>2201001190</t>
  </si>
  <si>
    <t>2201020190</t>
  </si>
  <si>
    <t>2201040190</t>
  </si>
  <si>
    <t>2230001190</t>
  </si>
  <si>
    <t>2201070190</t>
  </si>
  <si>
    <t>2230073170</t>
  </si>
  <si>
    <t>2201080190</t>
  </si>
  <si>
    <t>Appendix C-2-6.2</t>
  </si>
  <si>
    <t>Pollutant Code</t>
  </si>
  <si>
    <t>EMS02</t>
  </si>
  <si>
    <t>CO</t>
  </si>
  <si>
    <t>HC</t>
  </si>
  <si>
    <t>NOx</t>
  </si>
  <si>
    <t>Appendix C-2-6.3</t>
  </si>
  <si>
    <t>Appendix C-2-6.4</t>
  </si>
  <si>
    <t>Appendix C-2-6.5</t>
  </si>
  <si>
    <t>VMT04</t>
  </si>
  <si>
    <t>VMT09</t>
  </si>
  <si>
    <t>VMT18</t>
  </si>
  <si>
    <t>Appendix C-2-6.6</t>
  </si>
  <si>
    <t>EMS04</t>
  </si>
  <si>
    <t>EMS09</t>
  </si>
  <si>
    <t>EMS18</t>
  </si>
  <si>
    <t>220100111X</t>
  </si>
  <si>
    <t>220102011X</t>
  </si>
  <si>
    <t>220104011X</t>
  </si>
  <si>
    <t>220107011X</t>
  </si>
  <si>
    <t>220108011X</t>
  </si>
  <si>
    <t>223000111X</t>
  </si>
  <si>
    <t>223006011X</t>
  </si>
  <si>
    <t>223007111X</t>
  </si>
  <si>
    <t>223007211X</t>
  </si>
  <si>
    <t>223007311X</t>
  </si>
  <si>
    <t>223007411X</t>
  </si>
  <si>
    <t>223007511X</t>
  </si>
  <si>
    <t>220100113X</t>
  </si>
  <si>
    <t>220102013X</t>
  </si>
  <si>
    <t>220104013X</t>
  </si>
  <si>
    <t>220107013X</t>
  </si>
  <si>
    <t>220108013X</t>
  </si>
  <si>
    <t>223000113X</t>
  </si>
  <si>
    <t>223006013X</t>
  </si>
  <si>
    <t>223007113X</t>
  </si>
  <si>
    <t>223007213X</t>
  </si>
  <si>
    <t>223007313X</t>
  </si>
  <si>
    <t>223007413X</t>
  </si>
  <si>
    <t>223007513X</t>
  </si>
  <si>
    <t>220100115X</t>
  </si>
  <si>
    <t>220102015X</t>
  </si>
  <si>
    <t>220104015X</t>
  </si>
  <si>
    <t>220107015X</t>
  </si>
  <si>
    <t>220108015X</t>
  </si>
  <si>
    <t>223000115X</t>
  </si>
  <si>
    <t>223006015X</t>
  </si>
  <si>
    <t>223007115X</t>
  </si>
  <si>
    <t>223007215X</t>
  </si>
  <si>
    <t>223007315X</t>
  </si>
  <si>
    <t>223007415X</t>
  </si>
  <si>
    <t>223007515X</t>
  </si>
  <si>
    <t>220100117X</t>
  </si>
  <si>
    <t>220102017X</t>
  </si>
  <si>
    <t>220104017X</t>
  </si>
  <si>
    <t>220107017X</t>
  </si>
  <si>
    <t>220108017X</t>
  </si>
  <si>
    <t>223000117X</t>
  </si>
  <si>
    <t>223006017X</t>
  </si>
  <si>
    <t>223007117X</t>
  </si>
  <si>
    <t>223007217X</t>
  </si>
  <si>
    <t>223007317X</t>
  </si>
  <si>
    <t>223007417X</t>
  </si>
  <si>
    <t>223007517X</t>
  </si>
  <si>
    <t>220100119X</t>
  </si>
  <si>
    <t>220102019X</t>
  </si>
  <si>
    <t>220104019X</t>
  </si>
  <si>
    <t>220107019X</t>
  </si>
  <si>
    <t>220108019X</t>
  </si>
  <si>
    <t>223000119X</t>
  </si>
  <si>
    <t>223006019X</t>
  </si>
  <si>
    <t>223007119X</t>
  </si>
  <si>
    <t>223007219X</t>
  </si>
  <si>
    <t>223007319X</t>
  </si>
  <si>
    <t>223007419X</t>
  </si>
  <si>
    <t>223007519X</t>
  </si>
  <si>
    <t>220100121X</t>
  </si>
  <si>
    <t>220102021X</t>
  </si>
  <si>
    <t>220104021X</t>
  </si>
  <si>
    <t>220107021X</t>
  </si>
  <si>
    <t>220108021X</t>
  </si>
  <si>
    <t>223000121X</t>
  </si>
  <si>
    <t>223006021X</t>
  </si>
  <si>
    <t>223007121X</t>
  </si>
  <si>
    <t>223007221X</t>
  </si>
  <si>
    <t>223007321X</t>
  </si>
  <si>
    <t>223007421X</t>
  </si>
  <si>
    <t>223007521X</t>
  </si>
  <si>
    <t>42059</t>
  </si>
  <si>
    <t>2002 Greene County Annual Emission Summary</t>
  </si>
  <si>
    <t>2002 Greene County Annual VMT By SCC</t>
  </si>
  <si>
    <t>2002 Greene County Annual Emissions By SCC</t>
  </si>
  <si>
    <t>2002 Greene County Summer Weekday VMT By SCC</t>
  </si>
  <si>
    <t>2002 Greene County Summer Weekday Emissions By SCC</t>
  </si>
  <si>
    <t>2004, 2009 &amp; 2018 Greene County Summer Weekday VMT By SCC</t>
  </si>
  <si>
    <t>2004, 2009 &amp; 2018 Greene County Summer Weekday Emissions By SCC</t>
  </si>
  <si>
    <t>Greene County Annual Emission Summary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</si>
</sst>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  <numFmt numFmtId="167" formatCode="0.0"/>
    <numFmt numFmtId="168" formatCode="0.000000"/>
    <numFmt numFmtId="169" formatCode="0.00000"/>
    <numFmt numFmtId="170" formatCode="#,##0.0"/>
    <numFmt numFmtId="171" formatCode="_(* #,##0.0_);_(* \(#,##0.0\);_(* &quot;-&quot;?_);_(@_)"/>
    <numFmt numFmtId="172" formatCode="#,##0\ \ \ \ "/>
    <numFmt numFmtId="173" formatCode="0.0%"/>
    <numFmt numFmtId="174" formatCode="\(0.00\)\ \ \ "/>
    <numFmt numFmtId="175" formatCode="#,##0\ .00\ "/>
    <numFmt numFmtId="176" formatCode="[$-409]h:mm:ss\ AM/PM"/>
  </numFmts>
  <fonts count="1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name val="Times New Roman"/>
      <family val="1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/>
    </xf>
    <xf numFmtId="167" fontId="3" fillId="0" borderId="0" xfId="15" applyNumberFormat="1" applyFont="1" applyFill="1" applyBorder="1" applyAlignment="1">
      <alignment horizontal="center" vertical="center" wrapText="1"/>
    </xf>
    <xf numFmtId="167" fontId="0" fillId="0" borderId="0" xfId="15" applyNumberFormat="1" applyFont="1" applyFill="1" applyBorder="1" applyAlignment="1">
      <alignment horizontal="center" vertical="center"/>
    </xf>
    <xf numFmtId="167" fontId="0" fillId="0" borderId="2" xfId="15" applyNumberFormat="1" applyFont="1" applyFill="1" applyBorder="1" applyAlignment="1">
      <alignment horizontal="center" vertical="center"/>
    </xf>
    <xf numFmtId="3" fontId="3" fillId="0" borderId="0" xfId="15" applyNumberFormat="1" applyFont="1" applyFill="1" applyBorder="1" applyAlignment="1">
      <alignment horizontal="center" vertical="center" wrapText="1"/>
    </xf>
    <xf numFmtId="3" fontId="3" fillId="0" borderId="1" xfId="15" applyNumberFormat="1" applyFont="1" applyFill="1" applyBorder="1" applyAlignment="1">
      <alignment horizontal="center" vertical="center" wrapText="1"/>
    </xf>
    <xf numFmtId="3" fontId="0" fillId="0" borderId="1" xfId="15" applyNumberFormat="1" applyFont="1" applyFill="1" applyBorder="1" applyAlignment="1">
      <alignment horizontal="center"/>
    </xf>
    <xf numFmtId="3" fontId="0" fillId="0" borderId="3" xfId="15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15" applyNumberFormat="1" applyFont="1" applyFill="1" applyBorder="1" applyAlignment="1">
      <alignment horizontal="center"/>
    </xf>
    <xf numFmtId="3" fontId="0" fillId="0" borderId="2" xfId="15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left"/>
    </xf>
    <xf numFmtId="167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3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3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73" fontId="2" fillId="0" borderId="12" xfId="0" applyNumberFormat="1" applyFont="1" applyBorder="1" applyAlignment="1">
      <alignment horizontal="center"/>
    </xf>
    <xf numFmtId="1" fontId="2" fillId="0" borderId="11" xfId="15" applyNumberFormat="1" applyFont="1" applyBorder="1" applyAlignment="1">
      <alignment horizontal="center"/>
    </xf>
    <xf numFmtId="173" fontId="2" fillId="0" borderId="12" xfId="32" applyNumberFormat="1" applyFont="1" applyBorder="1" applyAlignment="1">
      <alignment horizontal="center"/>
    </xf>
    <xf numFmtId="173" fontId="2" fillId="0" borderId="13" xfId="32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73" fontId="0" fillId="0" borderId="12" xfId="32" applyNumberFormat="1" applyBorder="1" applyAlignment="1">
      <alignment horizontal="center"/>
    </xf>
    <xf numFmtId="1" fontId="0" fillId="0" borderId="11" xfId="15" applyNumberFormat="1" applyBorder="1" applyAlignment="1">
      <alignment horizontal="center"/>
    </xf>
    <xf numFmtId="173" fontId="0" fillId="0" borderId="13" xfId="32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173" fontId="0" fillId="0" borderId="15" xfId="0" applyNumberFormat="1" applyBorder="1" applyAlignment="1">
      <alignment horizontal="center"/>
    </xf>
    <xf numFmtId="1" fontId="0" fillId="0" borderId="14" xfId="15" applyNumberFormat="1" applyBorder="1" applyAlignment="1">
      <alignment horizontal="center"/>
    </xf>
    <xf numFmtId="173" fontId="0" fillId="0" borderId="15" xfId="32" applyNumberFormat="1" applyBorder="1" applyAlignment="1">
      <alignment horizontal="center"/>
    </xf>
    <xf numFmtId="173" fontId="0" fillId="0" borderId="16" xfId="32" applyNumberFormat="1" applyBorder="1" applyAlignment="1">
      <alignment horizontal="center"/>
    </xf>
    <xf numFmtId="0" fontId="0" fillId="0" borderId="11" xfId="0" applyBorder="1" applyAlignment="1">
      <alignment/>
    </xf>
    <xf numFmtId="173" fontId="0" fillId="0" borderId="12" xfId="0" applyNumberFormat="1" applyBorder="1" applyAlignment="1">
      <alignment/>
    </xf>
    <xf numFmtId="174" fontId="5" fillId="0" borderId="0" xfId="0" applyNumberFormat="1" applyFont="1" applyBorder="1" applyAlignment="1">
      <alignment horizontal="right"/>
    </xf>
    <xf numFmtId="2" fontId="0" fillId="0" borderId="11" xfId="15" applyNumberFormat="1" applyBorder="1" applyAlignment="1">
      <alignment horizontal="center"/>
    </xf>
    <xf numFmtId="173" fontId="0" fillId="0" borderId="13" xfId="32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3" fontId="0" fillId="0" borderId="20" xfId="0" applyNumberFormat="1" applyBorder="1" applyAlignment="1">
      <alignment/>
    </xf>
    <xf numFmtId="1" fontId="0" fillId="0" borderId="19" xfId="15" applyNumberFormat="1" applyBorder="1" applyAlignment="1">
      <alignment/>
    </xf>
    <xf numFmtId="173" fontId="0" fillId="0" borderId="20" xfId="32" applyNumberFormat="1" applyBorder="1" applyAlignment="1">
      <alignment/>
    </xf>
    <xf numFmtId="173" fontId="0" fillId="0" borderId="21" xfId="32" applyNumberForma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2" fillId="2" borderId="22" xfId="0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172" fontId="2" fillId="2" borderId="9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2" borderId="23" xfId="0" applyNumberForma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173" fontId="2" fillId="2" borderId="28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" fontId="2" fillId="2" borderId="27" xfId="15" applyNumberFormat="1" applyFont="1" applyFill="1" applyBorder="1" applyAlignment="1">
      <alignment horizontal="center"/>
    </xf>
    <xf numFmtId="173" fontId="2" fillId="2" borderId="28" xfId="32" applyNumberFormat="1" applyFont="1" applyFill="1" applyBorder="1" applyAlignment="1">
      <alignment horizontal="center"/>
    </xf>
    <xf numFmtId="173" fontId="2" fillId="2" borderId="29" xfId="32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1" fontId="0" fillId="0" borderId="0" xfId="15" applyNumberFormat="1" applyAlignment="1">
      <alignment/>
    </xf>
    <xf numFmtId="173" fontId="0" fillId="0" borderId="0" xfId="32" applyNumberFormat="1" applyAlignment="1">
      <alignment/>
    </xf>
    <xf numFmtId="2" fontId="3" fillId="0" borderId="0" xfId="0" applyNumberFormat="1" applyFont="1" applyFill="1" applyBorder="1" applyAlignment="1">
      <alignment horizontal="left" vertical="center" wrapText="1"/>
    </xf>
    <xf numFmtId="2" fontId="3" fillId="0" borderId="24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3" fillId="2" borderId="8" xfId="0" applyFont="1" applyFill="1" applyBorder="1" applyAlignment="1">
      <alignment horizontal="center" vertical="center"/>
    </xf>
    <xf numFmtId="3" fontId="3" fillId="2" borderId="22" xfId="15" applyNumberFormat="1" applyFont="1" applyFill="1" applyBorder="1" applyAlignment="1">
      <alignment horizontal="center" vertical="center" wrapText="1"/>
    </xf>
    <xf numFmtId="3" fontId="3" fillId="2" borderId="9" xfId="15" applyNumberFormat="1" applyFont="1" applyFill="1" applyBorder="1" applyAlignment="1">
      <alignment horizontal="center" vertical="center" wrapText="1"/>
    </xf>
    <xf numFmtId="167" fontId="3" fillId="2" borderId="9" xfId="15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2" fontId="3" fillId="2" borderId="2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2" fontId="0" fillId="0" borderId="0" xfId="0" applyNumberFormat="1" applyAlignment="1">
      <alignment horizontal="centerContinuous" vertical="center"/>
    </xf>
    <xf numFmtId="0" fontId="0" fillId="0" borderId="0" xfId="0" applyAlignment="1">
      <alignment horizontal="centerContinuous"/>
    </xf>
    <xf numFmtId="2" fontId="0" fillId="0" borderId="0" xfId="0" applyNumberFormat="1" applyAlignment="1">
      <alignment horizontal="centerContinuous"/>
    </xf>
    <xf numFmtId="0" fontId="8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3" fontId="0" fillId="0" borderId="0" xfId="0" applyNumberFormat="1" applyAlignment="1">
      <alignment horizontal="centerContinuous" vertical="center"/>
    </xf>
    <xf numFmtId="3" fontId="0" fillId="0" borderId="0" xfId="0" applyNumberFormat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12" xfId="32" applyNumberFormat="1" applyBorder="1" applyAlignment="1">
      <alignment horizontal="center"/>
    </xf>
    <xf numFmtId="172" fontId="0" fillId="0" borderId="7" xfId="0" applyNumberFormat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3" fontId="0" fillId="0" borderId="0" xfId="15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/>
    </xf>
    <xf numFmtId="170" fontId="0" fillId="0" borderId="24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9" fillId="0" borderId="0" xfId="19" applyFont="1" applyFill="1" applyBorder="1" applyAlignment="1">
      <alignment horizontal="center" vertical="center"/>
      <protection/>
    </xf>
    <xf numFmtId="0" fontId="9" fillId="0" borderId="0" xfId="19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10" fillId="0" borderId="32" xfId="21" applyFont="1" applyFill="1" applyBorder="1" applyAlignment="1">
      <alignment horizontal="center" vertical="center" wrapText="1"/>
      <protection/>
    </xf>
    <xf numFmtId="0" fontId="9" fillId="0" borderId="0" xfId="31" applyFont="1" applyFill="1" applyBorder="1" applyAlignment="1">
      <alignment horizontal="center" vertical="center"/>
      <protection/>
    </xf>
    <xf numFmtId="0" fontId="9" fillId="0" borderId="0" xfId="31" applyFont="1" applyFill="1" applyBorder="1" applyAlignment="1">
      <alignment horizontal="center" vertical="center" wrapText="1"/>
      <protection/>
    </xf>
    <xf numFmtId="0" fontId="9" fillId="0" borderId="0" xfId="30" applyFont="1" applyFill="1" applyBorder="1" applyAlignment="1">
      <alignment horizontal="center" vertical="center"/>
      <protection/>
    </xf>
    <xf numFmtId="0" fontId="9" fillId="0" borderId="0" xfId="30" applyFont="1" applyFill="1" applyBorder="1" applyAlignment="1">
      <alignment horizontal="center" vertical="center" wrapText="1"/>
      <protection/>
    </xf>
    <xf numFmtId="0" fontId="10" fillId="0" borderId="32" xfId="22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32" xfId="25" applyFont="1" applyFill="1" applyBorder="1" applyAlignment="1">
      <alignment horizontal="center" vertical="center" wrapText="1"/>
      <protection/>
    </xf>
    <xf numFmtId="0" fontId="10" fillId="0" borderId="32" xfId="27" applyFont="1" applyFill="1" applyBorder="1" applyAlignment="1">
      <alignment horizontal="center" vertical="center" wrapText="1"/>
      <protection/>
    </xf>
    <xf numFmtId="0" fontId="10" fillId="0" borderId="32" xfId="29" applyFont="1" applyFill="1" applyBorder="1" applyAlignment="1">
      <alignment horizontal="center" vertical="center" wrapText="1"/>
      <protection/>
    </xf>
    <xf numFmtId="0" fontId="10" fillId="0" borderId="32" xfId="26" applyFont="1" applyFill="1" applyBorder="1" applyAlignment="1">
      <alignment horizontal="center" vertical="center" wrapText="1"/>
      <protection/>
    </xf>
    <xf numFmtId="0" fontId="10" fillId="0" borderId="32" xfId="28" applyFont="1" applyFill="1" applyBorder="1" applyAlignment="1">
      <alignment horizontal="center" vertical="center" wrapText="1"/>
      <protection/>
    </xf>
    <xf numFmtId="0" fontId="10" fillId="0" borderId="32" xfId="24" applyFont="1" applyFill="1" applyBorder="1" applyAlignment="1">
      <alignment horizontal="center" vertical="center" wrapText="1"/>
      <protection/>
    </xf>
    <xf numFmtId="0" fontId="10" fillId="0" borderId="32" xfId="23" applyFont="1" applyFill="1" applyBorder="1" applyAlignment="1">
      <alignment horizontal="center" vertical="center" wrapText="1"/>
      <protection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Normal_2002_EM_Ann" xfId="19"/>
    <cellStyle name="Normal_2002_VT_Ann" xfId="20"/>
    <cellStyle name="Normal_2002-Annual-EMS" xfId="21"/>
    <cellStyle name="Normal_2002-SWkd-EMS" xfId="22"/>
    <cellStyle name="Normal_2002-SWkd-VMT" xfId="23"/>
    <cellStyle name="Normal_2004-SWkd-EMS" xfId="24"/>
    <cellStyle name="Normal_2004-SWkd-VMT" xfId="25"/>
    <cellStyle name="Normal_2009-SWkd-EMS" xfId="26"/>
    <cellStyle name="Normal_2009-SWkd-VMT" xfId="27"/>
    <cellStyle name="Normal_2018-SWkd-EMS" xfId="28"/>
    <cellStyle name="Normal_2018-SWkd-VMT" xfId="29"/>
    <cellStyle name="Normal_Sheet1" xfId="30"/>
    <cellStyle name="Normal_Sheet2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5" max="5" width="18.8515625" style="1" customWidth="1"/>
  </cols>
  <sheetData>
    <row r="1" spans="1:7" ht="22.5">
      <c r="A1" s="66"/>
      <c r="B1" s="66"/>
      <c r="C1" s="66"/>
      <c r="D1" s="66"/>
      <c r="E1" s="67" t="s">
        <v>74</v>
      </c>
      <c r="F1" s="66"/>
      <c r="G1" s="66"/>
    </row>
    <row r="2" spans="1:7" ht="22.5">
      <c r="A2" s="66"/>
      <c r="B2" s="66"/>
      <c r="C2" s="66"/>
      <c r="D2" s="66"/>
      <c r="E2" s="67"/>
      <c r="F2" s="66"/>
      <c r="G2" s="66"/>
    </row>
    <row r="3" ht="15.75">
      <c r="E3" s="63" t="s">
        <v>75</v>
      </c>
    </row>
    <row r="4" ht="15.75">
      <c r="E4" s="64" t="s">
        <v>72</v>
      </c>
    </row>
    <row r="5" ht="12.75">
      <c r="E5" s="31"/>
    </row>
    <row r="6" ht="12.75">
      <c r="E6" s="65" t="s">
        <v>79</v>
      </c>
    </row>
    <row r="7" ht="12.75">
      <c r="E7" s="65" t="s">
        <v>106</v>
      </c>
    </row>
    <row r="8" ht="12.75">
      <c r="E8" s="65" t="s">
        <v>80</v>
      </c>
    </row>
    <row r="9" ht="12.75">
      <c r="E9" s="65" t="s">
        <v>107</v>
      </c>
    </row>
    <row r="10" ht="12.75">
      <c r="E10" s="65" t="s">
        <v>81</v>
      </c>
    </row>
    <row r="11" ht="12.75">
      <c r="E11" s="65" t="s">
        <v>108</v>
      </c>
    </row>
    <row r="12" ht="12.75">
      <c r="E12" s="65"/>
    </row>
    <row r="13" ht="15.75">
      <c r="E13" s="63" t="s">
        <v>76</v>
      </c>
    </row>
    <row r="14" ht="15.75">
      <c r="E14" s="64" t="s">
        <v>73</v>
      </c>
    </row>
    <row r="15" ht="12.75">
      <c r="E15" s="31"/>
    </row>
    <row r="16" ht="12.75">
      <c r="E16" s="65" t="s">
        <v>82</v>
      </c>
    </row>
    <row r="17" ht="12.75">
      <c r="E17" s="65" t="s">
        <v>106</v>
      </c>
    </row>
    <row r="18" ht="12.75">
      <c r="E18" s="65" t="s">
        <v>83</v>
      </c>
    </row>
    <row r="19" ht="12.75">
      <c r="E19" s="65" t="s">
        <v>107</v>
      </c>
    </row>
    <row r="20" ht="12.75">
      <c r="E20" s="65" t="s">
        <v>84</v>
      </c>
    </row>
    <row r="21" ht="12.75">
      <c r="E21" s="65" t="s">
        <v>108</v>
      </c>
    </row>
    <row r="22" ht="12.75">
      <c r="E22" s="31"/>
    </row>
    <row r="23" ht="15.75">
      <c r="E23" s="63" t="s">
        <v>77</v>
      </c>
    </row>
    <row r="24" ht="15.75">
      <c r="E24" s="64" t="s">
        <v>63</v>
      </c>
    </row>
    <row r="25" ht="12.75">
      <c r="E25" s="31"/>
    </row>
    <row r="26" ht="12.75">
      <c r="E26" s="65" t="s">
        <v>85</v>
      </c>
    </row>
    <row r="27" ht="12.75">
      <c r="E27" s="65" t="s">
        <v>106</v>
      </c>
    </row>
    <row r="28" ht="12.75">
      <c r="E28" s="65" t="s">
        <v>86</v>
      </c>
    </row>
    <row r="29" ht="12.75">
      <c r="E29" s="65" t="s">
        <v>107</v>
      </c>
    </row>
    <row r="30" ht="12.75">
      <c r="E30" s="65" t="s">
        <v>90</v>
      </c>
    </row>
    <row r="31" ht="12.75">
      <c r="E31" s="65" t="s">
        <v>108</v>
      </c>
    </row>
    <row r="32" ht="12.75">
      <c r="E32" s="65"/>
    </row>
    <row r="33" ht="15.75">
      <c r="E33" s="63" t="s">
        <v>78</v>
      </c>
    </row>
    <row r="34" ht="15.75">
      <c r="E34" s="64" t="s">
        <v>65</v>
      </c>
    </row>
    <row r="35" ht="12.75">
      <c r="E35" s="31"/>
    </row>
    <row r="36" ht="12.75">
      <c r="E36" s="65" t="s">
        <v>87</v>
      </c>
    </row>
    <row r="37" ht="12.75">
      <c r="E37" s="65" t="s">
        <v>106</v>
      </c>
    </row>
    <row r="38" ht="12.75">
      <c r="E38" s="65" t="s">
        <v>88</v>
      </c>
    </row>
    <row r="39" ht="12.75">
      <c r="E39" s="65" t="s">
        <v>107</v>
      </c>
    </row>
    <row r="40" ht="12.75">
      <c r="E40" s="65" t="s">
        <v>89</v>
      </c>
    </row>
    <row r="41" ht="12.75">
      <c r="E41" s="65" t="s">
        <v>108</v>
      </c>
    </row>
    <row r="43" ht="15.75">
      <c r="E43" s="63" t="s">
        <v>109</v>
      </c>
    </row>
    <row r="44" ht="15.75">
      <c r="E44" s="64" t="s">
        <v>110</v>
      </c>
    </row>
    <row r="45" ht="12.75">
      <c r="E45" s="31"/>
    </row>
    <row r="46" ht="12.75">
      <c r="E46" s="65" t="s">
        <v>111</v>
      </c>
    </row>
    <row r="47" ht="12.75">
      <c r="E47" s="65" t="s">
        <v>292</v>
      </c>
    </row>
    <row r="49" ht="15.75">
      <c r="E49" s="63" t="s">
        <v>117</v>
      </c>
    </row>
    <row r="50" ht="15.75">
      <c r="E50" s="64" t="s">
        <v>118</v>
      </c>
    </row>
    <row r="51" ht="12.75">
      <c r="E51" s="31"/>
    </row>
    <row r="52" ht="12.75">
      <c r="E52" s="65" t="s">
        <v>119</v>
      </c>
    </row>
    <row r="53" ht="12.75">
      <c r="E53" s="65" t="s">
        <v>286</v>
      </c>
    </row>
    <row r="54" ht="12.75">
      <c r="E54" s="65" t="s">
        <v>196</v>
      </c>
    </row>
    <row r="55" ht="12.75">
      <c r="E55" s="65" t="s">
        <v>287</v>
      </c>
    </row>
    <row r="56" ht="12.75">
      <c r="E56" s="65" t="s">
        <v>202</v>
      </c>
    </row>
    <row r="57" ht="12.75">
      <c r="E57" s="65" t="s">
        <v>288</v>
      </c>
    </row>
    <row r="58" ht="12.75">
      <c r="E58" s="65" t="s">
        <v>203</v>
      </c>
    </row>
    <row r="59" ht="12.75">
      <c r="E59" s="65" t="s">
        <v>289</v>
      </c>
    </row>
    <row r="60" ht="12.75">
      <c r="E60" s="65" t="s">
        <v>204</v>
      </c>
    </row>
    <row r="61" ht="12.75">
      <c r="E61" s="65" t="s">
        <v>290</v>
      </c>
    </row>
    <row r="62" ht="12.75">
      <c r="E62" s="65" t="s">
        <v>208</v>
      </c>
    </row>
    <row r="63" ht="12.75">
      <c r="E63" s="65" t="s">
        <v>291</v>
      </c>
    </row>
  </sheetData>
  <printOptions/>
  <pageMargins left="1.25" right="0.75" top="1" bottom="1" header="0.5" footer="0.5"/>
  <pageSetup fitToHeight="1" fitToWidth="1" horizontalDpi="600" verticalDpi="600" orientation="portrait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E1:E3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9" width="8.8515625" style="68" customWidth="1"/>
  </cols>
  <sheetData>
    <row r="1" ht="12.75">
      <c r="E1" s="1"/>
    </row>
    <row r="2" ht="12.75">
      <c r="E2" s="1"/>
    </row>
    <row r="3" ht="12.75">
      <c r="E3" s="1"/>
    </row>
    <row r="4" ht="12.75">
      <c r="E4" s="1"/>
    </row>
    <row r="5" ht="12.75">
      <c r="E5" s="1"/>
    </row>
    <row r="6" ht="12.75">
      <c r="E6" s="1"/>
    </row>
    <row r="7" ht="18">
      <c r="E7" s="62"/>
    </row>
    <row r="8" ht="18">
      <c r="E8" s="62"/>
    </row>
    <row r="9" ht="18">
      <c r="E9" s="62"/>
    </row>
    <row r="10" ht="18">
      <c r="E10" s="62"/>
    </row>
    <row r="11" ht="12.75">
      <c r="E11" s="1"/>
    </row>
    <row r="12" ht="12.75">
      <c r="E12" s="1"/>
    </row>
    <row r="13" ht="12.75">
      <c r="E13" s="1"/>
    </row>
    <row r="14" ht="18">
      <c r="E14" s="62"/>
    </row>
    <row r="15" ht="18">
      <c r="E15" s="62"/>
    </row>
    <row r="16" ht="18">
      <c r="E16" s="62"/>
    </row>
    <row r="17" ht="18">
      <c r="E17" s="62"/>
    </row>
    <row r="18" ht="18">
      <c r="E18" s="62" t="s">
        <v>77</v>
      </c>
    </row>
    <row r="19" ht="18">
      <c r="E19" s="62" t="s">
        <v>63</v>
      </c>
    </row>
    <row r="20" ht="18">
      <c r="E20" s="62"/>
    </row>
    <row r="21" ht="18">
      <c r="E21" s="62"/>
    </row>
    <row r="22" ht="18">
      <c r="E22" s="62"/>
    </row>
    <row r="23" ht="18">
      <c r="E23" s="62"/>
    </row>
    <row r="24" ht="18">
      <c r="E24" s="62"/>
    </row>
    <row r="25" ht="18">
      <c r="E25" s="62"/>
    </row>
    <row r="26" ht="12.75">
      <c r="E26" s="31"/>
    </row>
    <row r="27" ht="12.75">
      <c r="E27" s="1"/>
    </row>
    <row r="28" ht="12.75">
      <c r="E28" s="1"/>
    </row>
    <row r="29" ht="15.75">
      <c r="E29" s="64"/>
    </row>
    <row r="30" ht="15.75">
      <c r="E30" s="64"/>
    </row>
    <row r="31" ht="15.75">
      <c r="E31" s="64"/>
    </row>
    <row r="32" ht="15.75">
      <c r="E32" s="64"/>
    </row>
    <row r="33" ht="15.75">
      <c r="E33" s="64"/>
    </row>
    <row r="34" ht="15.75">
      <c r="E34" s="64"/>
    </row>
    <row r="35" ht="15.75">
      <c r="E35" s="64"/>
    </row>
    <row r="36" ht="15.75">
      <c r="E36" s="64"/>
    </row>
  </sheetData>
  <printOptions/>
  <pageMargins left="1" right="1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/>
  <dimension ref="A1:F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9.57421875" style="1" customWidth="1"/>
    <col min="2" max="2" width="11.140625" style="0" bestFit="1" customWidth="1"/>
    <col min="3" max="4" width="9.28125" style="0" bestFit="1" customWidth="1"/>
    <col min="5" max="6" width="9.28125" style="94" bestFit="1" customWidth="1"/>
  </cols>
  <sheetData>
    <row r="1" spans="1:6" ht="18" customHeight="1">
      <c r="A1" s="103" t="s">
        <v>85</v>
      </c>
      <c r="B1" s="102"/>
      <c r="C1" s="102"/>
      <c r="D1" s="102"/>
      <c r="E1" s="104"/>
      <c r="F1" s="104"/>
    </row>
    <row r="2" spans="1:6" ht="18" customHeight="1">
      <c r="A2" s="101" t="s">
        <v>100</v>
      </c>
      <c r="B2" s="102"/>
      <c r="C2" s="102"/>
      <c r="D2" s="102"/>
      <c r="E2" s="104"/>
      <c r="F2" s="104"/>
    </row>
    <row r="3" spans="1:6" ht="17.25" customHeight="1">
      <c r="A3" s="107" t="s">
        <v>69</v>
      </c>
      <c r="B3" s="105"/>
      <c r="C3" s="105"/>
      <c r="D3" s="105"/>
      <c r="E3" s="106"/>
      <c r="F3" s="106"/>
    </row>
    <row r="4" ht="13.5" thickBot="1"/>
    <row r="5" spans="1:6" ht="26.25" thickBot="1">
      <c r="A5" s="95" t="s">
        <v>5</v>
      </c>
      <c r="B5" s="96" t="s">
        <v>0</v>
      </c>
      <c r="C5" s="97" t="s">
        <v>2</v>
      </c>
      <c r="D5" s="98" t="s">
        <v>62</v>
      </c>
      <c r="E5" s="99" t="s">
        <v>60</v>
      </c>
      <c r="F5" s="100" t="s">
        <v>61</v>
      </c>
    </row>
    <row r="6" spans="1:6" ht="12.75">
      <c r="A6" s="15"/>
      <c r="B6" s="9"/>
      <c r="C6" s="8"/>
      <c r="D6" s="5"/>
      <c r="E6" s="88"/>
      <c r="F6" s="89"/>
    </row>
    <row r="7" spans="1:6" ht="12.75">
      <c r="A7" s="16" t="s">
        <v>91</v>
      </c>
      <c r="B7" s="118">
        <v>1460418</v>
      </c>
      <c r="C7" s="117">
        <v>30711</v>
      </c>
      <c r="D7" s="116">
        <v>47.5536</v>
      </c>
      <c r="E7" s="90">
        <v>1.5457</v>
      </c>
      <c r="F7" s="91">
        <v>2.5341</v>
      </c>
    </row>
    <row r="8" spans="1:6" ht="13.5" thickBot="1">
      <c r="A8" s="17"/>
      <c r="B8" s="11"/>
      <c r="C8" s="14"/>
      <c r="D8" s="7"/>
      <c r="E8" s="92"/>
      <c r="F8" s="93"/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&amp;L&amp;"Arial,Italic"Appendix C-2-3.1&amp;R&amp;"Arial,Italic"&amp;P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0"/>
  <dimension ref="A1:G3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1.140625" style="0" bestFit="1" customWidth="1"/>
    <col min="2" max="2" width="19.421875" style="0" bestFit="1" customWidth="1"/>
    <col min="3" max="3" width="10.140625" style="0" bestFit="1" customWidth="1"/>
    <col min="4" max="4" width="7.57421875" style="0" bestFit="1" customWidth="1"/>
    <col min="5" max="5" width="13.8515625" style="0" bestFit="1" customWidth="1"/>
    <col min="6" max="6" width="9.421875" style="0" bestFit="1" customWidth="1"/>
    <col min="7" max="7" width="10.8515625" style="0" bestFit="1" customWidth="1"/>
    <col min="8" max="16384" width="9.00390625" style="0" customWidth="1"/>
  </cols>
  <sheetData>
    <row r="1" spans="1:7" ht="15.75">
      <c r="A1" s="103" t="s">
        <v>86</v>
      </c>
      <c r="B1" s="102"/>
      <c r="C1" s="102"/>
      <c r="D1" s="102"/>
      <c r="E1" s="102"/>
      <c r="F1" s="102"/>
      <c r="G1" s="102"/>
    </row>
    <row r="2" spans="1:7" ht="15">
      <c r="A2" s="101" t="s">
        <v>101</v>
      </c>
      <c r="B2" s="102"/>
      <c r="C2" s="102"/>
      <c r="D2" s="102"/>
      <c r="E2" s="102"/>
      <c r="F2" s="102"/>
      <c r="G2" s="102"/>
    </row>
    <row r="3" spans="1:7" ht="15">
      <c r="A3" s="101" t="s">
        <v>70</v>
      </c>
      <c r="B3" s="102"/>
      <c r="C3" s="102"/>
      <c r="D3" s="102"/>
      <c r="E3" s="102"/>
      <c r="F3" s="102"/>
      <c r="G3" s="102"/>
    </row>
    <row r="4" ht="13.5" thickBot="1"/>
    <row r="5" spans="1:7" ht="13.5" thickBot="1">
      <c r="A5" s="69" t="s">
        <v>7</v>
      </c>
      <c r="B5" s="70" t="s">
        <v>8</v>
      </c>
      <c r="C5" s="71" t="s">
        <v>0</v>
      </c>
      <c r="D5" s="71" t="s">
        <v>2</v>
      </c>
      <c r="E5" s="72" t="s">
        <v>66</v>
      </c>
      <c r="F5" s="72" t="s">
        <v>67</v>
      </c>
      <c r="G5" s="73" t="s">
        <v>68</v>
      </c>
    </row>
    <row r="6" spans="1:7" ht="12.75">
      <c r="A6" s="113" t="s">
        <v>92</v>
      </c>
      <c r="B6" s="20"/>
      <c r="C6" s="19"/>
      <c r="D6" s="19"/>
      <c r="E6" s="3"/>
      <c r="F6" s="3"/>
      <c r="G6" s="75"/>
    </row>
    <row r="7" spans="1:7" ht="12.75">
      <c r="A7" s="4" t="s">
        <v>9</v>
      </c>
      <c r="B7" s="20"/>
      <c r="C7" s="19"/>
      <c r="D7" s="19"/>
      <c r="E7" s="3"/>
      <c r="F7" s="3"/>
      <c r="G7" s="75"/>
    </row>
    <row r="8" spans="1:7" ht="12.75">
      <c r="A8" s="4">
        <v>1</v>
      </c>
      <c r="B8" s="21" t="s">
        <v>10</v>
      </c>
      <c r="C8" s="12">
        <v>553609</v>
      </c>
      <c r="D8" s="12">
        <v>8518</v>
      </c>
      <c r="E8" s="22">
        <v>65</v>
      </c>
      <c r="F8" s="3">
        <v>0.5072411847716312</v>
      </c>
      <c r="G8" s="75">
        <v>1.2141052031458164</v>
      </c>
    </row>
    <row r="9" spans="1:7" ht="12.75">
      <c r="A9" s="4">
        <v>2</v>
      </c>
      <c r="B9" s="21" t="s">
        <v>11</v>
      </c>
      <c r="C9" s="12">
        <v>119263</v>
      </c>
      <c r="D9" s="12">
        <v>2200</v>
      </c>
      <c r="E9" s="22">
        <v>54.20000076293945</v>
      </c>
      <c r="F9" s="3">
        <v>0.11351368154131161</v>
      </c>
      <c r="G9" s="75">
        <v>0.18176100199099238</v>
      </c>
    </row>
    <row r="10" spans="1:7" ht="12.75">
      <c r="A10" s="4">
        <v>6</v>
      </c>
      <c r="B10" s="21" t="s">
        <v>12</v>
      </c>
      <c r="C10" s="12">
        <v>279719</v>
      </c>
      <c r="D10" s="12">
        <v>6349</v>
      </c>
      <c r="E10" s="22">
        <v>44.099998474121094</v>
      </c>
      <c r="F10" s="3">
        <v>0.280860877672468</v>
      </c>
      <c r="G10" s="75">
        <v>0.3817200401505403</v>
      </c>
    </row>
    <row r="11" spans="1:7" ht="12.75">
      <c r="A11" s="4">
        <v>7</v>
      </c>
      <c r="B11" s="21" t="s">
        <v>13</v>
      </c>
      <c r="C11" s="12">
        <v>258425</v>
      </c>
      <c r="D11" s="12">
        <v>6063</v>
      </c>
      <c r="E11" s="22">
        <v>42.599998474121094</v>
      </c>
      <c r="F11" s="3">
        <v>0.25912222171026045</v>
      </c>
      <c r="G11" s="75">
        <v>0.3752461733858709</v>
      </c>
    </row>
    <row r="12" spans="1:7" ht="12.75">
      <c r="A12" s="4">
        <v>8</v>
      </c>
      <c r="B12" s="21" t="s">
        <v>14</v>
      </c>
      <c r="C12" s="12">
        <v>32650</v>
      </c>
      <c r="D12" s="12">
        <v>835</v>
      </c>
      <c r="E12" s="22">
        <v>39.099998474121094</v>
      </c>
      <c r="F12" s="3">
        <v>0.03345621150595611</v>
      </c>
      <c r="G12" s="75">
        <v>0.04623859853185533</v>
      </c>
    </row>
    <row r="13" spans="1:7" ht="12.75">
      <c r="A13" s="4">
        <v>9</v>
      </c>
      <c r="B13" s="21" t="s">
        <v>15</v>
      </c>
      <c r="C13" s="12">
        <v>216752</v>
      </c>
      <c r="D13" s="12">
        <v>6746</v>
      </c>
      <c r="E13" s="22">
        <v>32.099998474121094</v>
      </c>
      <c r="F13" s="3">
        <v>0.3515266663124577</v>
      </c>
      <c r="G13" s="75">
        <v>0.33499311827852685</v>
      </c>
    </row>
    <row r="14" spans="1:7" ht="12.75">
      <c r="A14" s="20"/>
      <c r="B14" s="24" t="s">
        <v>16</v>
      </c>
      <c r="C14" s="25">
        <v>1460418</v>
      </c>
      <c r="D14" s="25">
        <v>30711</v>
      </c>
      <c r="E14" s="26">
        <v>47.55358123779297</v>
      </c>
      <c r="F14" s="26">
        <v>1.545720843514085</v>
      </c>
      <c r="G14" s="76">
        <v>2.5340641354836024</v>
      </c>
    </row>
    <row r="15" spans="1:7" ht="12.75">
      <c r="A15" s="4"/>
      <c r="B15" s="23"/>
      <c r="C15" s="19"/>
      <c r="D15" s="19"/>
      <c r="E15" s="3"/>
      <c r="F15" s="3"/>
      <c r="G15" s="75"/>
    </row>
    <row r="16" spans="1:7" ht="12.75">
      <c r="A16" s="4" t="s">
        <v>17</v>
      </c>
      <c r="B16" s="20"/>
      <c r="C16" s="19"/>
      <c r="D16" s="19"/>
      <c r="E16" s="3"/>
      <c r="F16" s="3"/>
      <c r="G16" s="75"/>
    </row>
    <row r="17" spans="1:7" ht="12.75">
      <c r="A17" s="4">
        <v>11</v>
      </c>
      <c r="B17" s="20" t="s">
        <v>10</v>
      </c>
      <c r="C17" s="19"/>
      <c r="D17" s="19"/>
      <c r="E17" s="3"/>
      <c r="F17" s="3"/>
      <c r="G17" s="75"/>
    </row>
    <row r="18" spans="1:7" ht="12.75">
      <c r="A18" s="4">
        <v>12</v>
      </c>
      <c r="B18" s="20" t="s">
        <v>18</v>
      </c>
      <c r="C18" s="19"/>
      <c r="D18" s="19"/>
      <c r="E18" s="3"/>
      <c r="F18" s="3"/>
      <c r="G18" s="75"/>
    </row>
    <row r="19" spans="1:7" ht="12.75">
      <c r="A19" s="4">
        <v>14</v>
      </c>
      <c r="B19" s="20" t="s">
        <v>19</v>
      </c>
      <c r="C19" s="19"/>
      <c r="D19" s="19"/>
      <c r="E19" s="3"/>
      <c r="F19" s="3"/>
      <c r="G19" s="75"/>
    </row>
    <row r="20" spans="1:7" ht="12.75">
      <c r="A20" s="4">
        <v>16</v>
      </c>
      <c r="B20" s="20" t="s">
        <v>12</v>
      </c>
      <c r="C20" s="19"/>
      <c r="D20" s="19"/>
      <c r="E20" s="3"/>
      <c r="F20" s="3"/>
      <c r="G20" s="75"/>
    </row>
    <row r="21" spans="1:7" ht="12.75">
      <c r="A21" s="4">
        <v>17</v>
      </c>
      <c r="B21" s="20" t="s">
        <v>20</v>
      </c>
      <c r="C21" s="19"/>
      <c r="D21" s="19"/>
      <c r="E21" s="3"/>
      <c r="F21" s="3"/>
      <c r="G21" s="75"/>
    </row>
    <row r="22" spans="1:7" ht="12.75">
      <c r="A22" s="4">
        <v>19</v>
      </c>
      <c r="B22" s="20" t="s">
        <v>15</v>
      </c>
      <c r="C22" s="19"/>
      <c r="D22" s="19"/>
      <c r="E22" s="3"/>
      <c r="F22" s="3"/>
      <c r="G22" s="75"/>
    </row>
    <row r="23" spans="1:7" ht="12.75">
      <c r="A23" s="20"/>
      <c r="B23" s="24" t="s">
        <v>21</v>
      </c>
      <c r="C23" s="115"/>
      <c r="D23" s="115"/>
      <c r="E23" s="26"/>
      <c r="F23" s="26"/>
      <c r="G23" s="76"/>
    </row>
    <row r="24" spans="1:7" ht="12.75">
      <c r="A24" s="4"/>
      <c r="B24" s="23"/>
      <c r="C24" s="19"/>
      <c r="D24" s="19"/>
      <c r="E24" s="3"/>
      <c r="F24" s="3"/>
      <c r="G24" s="75"/>
    </row>
    <row r="25" spans="1:7" ht="12.75">
      <c r="A25" s="4" t="s">
        <v>22</v>
      </c>
      <c r="B25" s="20"/>
      <c r="C25" s="19"/>
      <c r="D25" s="19"/>
      <c r="E25" s="3"/>
      <c r="F25" s="3"/>
      <c r="G25" s="75"/>
    </row>
    <row r="26" spans="1:7" ht="12.75">
      <c r="A26" s="4">
        <v>11</v>
      </c>
      <c r="B26" s="20" t="s">
        <v>10</v>
      </c>
      <c r="C26" s="19"/>
      <c r="D26" s="19"/>
      <c r="E26" s="3"/>
      <c r="F26" s="3"/>
      <c r="G26" s="75"/>
    </row>
    <row r="27" spans="1:7" ht="12.75">
      <c r="A27" s="4">
        <v>12</v>
      </c>
      <c r="B27" s="20" t="s">
        <v>18</v>
      </c>
      <c r="C27" s="19"/>
      <c r="D27" s="19"/>
      <c r="E27" s="3"/>
      <c r="F27" s="3"/>
      <c r="G27" s="75"/>
    </row>
    <row r="28" spans="1:7" ht="12.75">
      <c r="A28" s="4">
        <v>14</v>
      </c>
      <c r="B28" s="20" t="s">
        <v>19</v>
      </c>
      <c r="C28" s="19"/>
      <c r="D28" s="19"/>
      <c r="E28" s="3"/>
      <c r="F28" s="3"/>
      <c r="G28" s="75"/>
    </row>
    <row r="29" spans="1:7" ht="12.75">
      <c r="A29" s="4">
        <v>16</v>
      </c>
      <c r="B29" s="20" t="s">
        <v>12</v>
      </c>
      <c r="C29" s="19"/>
      <c r="D29" s="19"/>
      <c r="E29" s="3"/>
      <c r="F29" s="3"/>
      <c r="G29" s="75"/>
    </row>
    <row r="30" spans="1:7" ht="12.75">
      <c r="A30" s="4">
        <v>17</v>
      </c>
      <c r="B30" s="20" t="s">
        <v>20</v>
      </c>
      <c r="C30" s="19"/>
      <c r="D30" s="19"/>
      <c r="E30" s="3"/>
      <c r="F30" s="3"/>
      <c r="G30" s="75"/>
    </row>
    <row r="31" spans="1:7" ht="12.75">
      <c r="A31" s="4">
        <v>19</v>
      </c>
      <c r="B31" s="20" t="s">
        <v>15</v>
      </c>
      <c r="C31" s="19"/>
      <c r="D31" s="19"/>
      <c r="E31" s="3"/>
      <c r="F31" s="3"/>
      <c r="G31" s="75"/>
    </row>
    <row r="32" spans="1:7" ht="12.75">
      <c r="A32" s="20"/>
      <c r="B32" s="24" t="s">
        <v>23</v>
      </c>
      <c r="C32" s="115"/>
      <c r="D32" s="115"/>
      <c r="E32" s="26"/>
      <c r="F32" s="26"/>
      <c r="G32" s="76"/>
    </row>
    <row r="33" spans="1:7" ht="13.5" thickBot="1">
      <c r="A33" s="4"/>
      <c r="B33" s="27"/>
      <c r="C33" s="19"/>
      <c r="D33" s="19"/>
      <c r="E33" s="3"/>
      <c r="F33" s="3"/>
      <c r="G33" s="75"/>
    </row>
    <row r="34" spans="1:7" ht="13.5" thickBot="1">
      <c r="A34" s="74"/>
      <c r="B34" s="28" t="s">
        <v>24</v>
      </c>
      <c r="C34" s="29">
        <v>1460418</v>
      </c>
      <c r="D34" s="29">
        <v>30711</v>
      </c>
      <c r="E34" s="30">
        <v>47.55358123779297</v>
      </c>
      <c r="F34" s="30">
        <v>1.545720843514085</v>
      </c>
      <c r="G34" s="77">
        <v>2.5340641354836024</v>
      </c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&amp;L&amp;"Arial,Italic"Appendix C-2-3.2&amp;R&amp;"Arial,Italic"&amp;P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2"/>
  <dimension ref="A1:I3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9.7109375" style="0" customWidth="1"/>
    <col min="3" max="3" width="12.28125" style="0" customWidth="1"/>
    <col min="4" max="4" width="9.00390625" style="0" customWidth="1"/>
    <col min="5" max="5" width="10.421875" style="0" bestFit="1" customWidth="1"/>
    <col min="6" max="6" width="8.57421875" style="0" customWidth="1"/>
    <col min="7" max="7" width="8.421875" style="0" customWidth="1"/>
    <col min="8" max="8" width="9.421875" style="0" customWidth="1"/>
    <col min="9" max="9" width="9.7109375" style="0" customWidth="1"/>
  </cols>
  <sheetData>
    <row r="1" spans="1:9" ht="15.75">
      <c r="A1" s="103" t="s">
        <v>84</v>
      </c>
      <c r="B1" s="102"/>
      <c r="C1" s="102"/>
      <c r="D1" s="102"/>
      <c r="E1" s="102"/>
      <c r="F1" s="102"/>
      <c r="G1" s="102"/>
      <c r="H1" s="102"/>
      <c r="I1" s="102"/>
    </row>
    <row r="2" spans="1:9" ht="15">
      <c r="A2" s="101" t="s">
        <v>102</v>
      </c>
      <c r="B2" s="102"/>
      <c r="C2" s="102"/>
      <c r="D2" s="102"/>
      <c r="E2" s="102"/>
      <c r="F2" s="102"/>
      <c r="G2" s="102"/>
      <c r="H2" s="102"/>
      <c r="I2" s="102"/>
    </row>
    <row r="3" spans="1:9" ht="15">
      <c r="A3" s="101" t="s">
        <v>71</v>
      </c>
      <c r="B3" s="102"/>
      <c r="C3" s="102"/>
      <c r="D3" s="102"/>
      <c r="E3" s="102"/>
      <c r="F3" s="102"/>
      <c r="G3" s="102"/>
      <c r="H3" s="102"/>
      <c r="I3" s="102"/>
    </row>
    <row r="4" spans="4:9" ht="13.5" thickBot="1">
      <c r="D4" s="85"/>
      <c r="F4" s="86"/>
      <c r="G4" s="87"/>
      <c r="H4" s="86"/>
      <c r="I4" s="87"/>
    </row>
    <row r="5" spans="1:9" ht="13.5" thickTop="1">
      <c r="A5" s="148" t="s">
        <v>6</v>
      </c>
      <c r="B5" s="150" t="s">
        <v>25</v>
      </c>
      <c r="C5" s="152" t="s">
        <v>0</v>
      </c>
      <c r="D5" s="153"/>
      <c r="E5" s="78" t="s">
        <v>1</v>
      </c>
      <c r="F5" s="146" t="s">
        <v>3</v>
      </c>
      <c r="G5" s="154"/>
      <c r="H5" s="146" t="s">
        <v>4</v>
      </c>
      <c r="I5" s="147"/>
    </row>
    <row r="6" spans="1:9" ht="13.5" thickBot="1">
      <c r="A6" s="149"/>
      <c r="B6" s="151"/>
      <c r="C6" s="79" t="s">
        <v>26</v>
      </c>
      <c r="D6" s="80" t="s">
        <v>27</v>
      </c>
      <c r="E6" s="81" t="s">
        <v>28</v>
      </c>
      <c r="F6" s="82" t="s">
        <v>29</v>
      </c>
      <c r="G6" s="83" t="s">
        <v>27</v>
      </c>
      <c r="H6" s="82" t="s">
        <v>29</v>
      </c>
      <c r="I6" s="84" t="s">
        <v>27</v>
      </c>
    </row>
    <row r="7" spans="1:9" ht="16.5" thickTop="1">
      <c r="A7" s="32"/>
      <c r="B7" s="33"/>
      <c r="C7" s="34"/>
      <c r="D7" s="35"/>
      <c r="E7" s="18"/>
      <c r="F7" s="36"/>
      <c r="G7" s="37"/>
      <c r="H7" s="36"/>
      <c r="I7" s="38"/>
    </row>
    <row r="8" spans="1:9" ht="12.75">
      <c r="A8" s="43" t="s">
        <v>93</v>
      </c>
      <c r="B8" s="2" t="s">
        <v>30</v>
      </c>
      <c r="C8" s="39">
        <v>553930</v>
      </c>
      <c r="D8" s="40">
        <v>0.379296815352917</v>
      </c>
      <c r="E8" s="3"/>
      <c r="F8" s="41">
        <v>426.15</v>
      </c>
      <c r="G8" s="40">
        <v>0.303902488769906</v>
      </c>
      <c r="H8" s="41">
        <v>382.11</v>
      </c>
      <c r="I8" s="42">
        <v>0.16621651777461</v>
      </c>
    </row>
    <row r="9" spans="1:9" ht="12.75">
      <c r="A9" s="43"/>
      <c r="B9" s="2" t="s">
        <v>31</v>
      </c>
      <c r="C9" s="39">
        <v>131331</v>
      </c>
      <c r="D9" s="40">
        <v>0.0899273013866625</v>
      </c>
      <c r="E9" s="3"/>
      <c r="F9" s="41">
        <v>149.734</v>
      </c>
      <c r="G9" s="40">
        <v>0.106780559083593</v>
      </c>
      <c r="H9" s="41">
        <v>118.402</v>
      </c>
      <c r="I9" s="42">
        <v>0.0515044571917756</v>
      </c>
    </row>
    <row r="10" spans="1:9" ht="12.75">
      <c r="A10" s="43"/>
      <c r="B10" s="2" t="s">
        <v>32</v>
      </c>
      <c r="C10" s="39">
        <v>437281</v>
      </c>
      <c r="D10" s="40">
        <v>0.299422834499556</v>
      </c>
      <c r="E10" s="3"/>
      <c r="F10" s="41">
        <v>517.584</v>
      </c>
      <c r="G10" s="40">
        <v>0.369107276187923</v>
      </c>
      <c r="H10" s="41">
        <v>520.509</v>
      </c>
      <c r="I10" s="42">
        <v>0.226419600246904</v>
      </c>
    </row>
    <row r="11" spans="1:9" ht="12.75">
      <c r="A11" s="43"/>
      <c r="B11" s="2" t="s">
        <v>33</v>
      </c>
      <c r="C11" s="39">
        <v>132834</v>
      </c>
      <c r="D11" s="40">
        <v>0.090956462315797</v>
      </c>
      <c r="E11" s="3"/>
      <c r="F11" s="41">
        <v>135.537</v>
      </c>
      <c r="G11" s="40">
        <v>0.096656181204756</v>
      </c>
      <c r="H11" s="41">
        <v>138.606</v>
      </c>
      <c r="I11" s="42">
        <v>0.0602931267505891</v>
      </c>
    </row>
    <row r="12" spans="1:9" ht="12.75">
      <c r="A12" s="43"/>
      <c r="B12" s="2" t="s">
        <v>34</v>
      </c>
      <c r="C12" s="39">
        <v>61114</v>
      </c>
      <c r="D12" s="40">
        <v>0.0418470665489831</v>
      </c>
      <c r="E12" s="3"/>
      <c r="F12" s="41">
        <v>64.993</v>
      </c>
      <c r="G12" s="40">
        <v>0.0463487843543882</v>
      </c>
      <c r="H12" s="41">
        <v>81.868</v>
      </c>
      <c r="I12" s="42">
        <v>0.035612294567459</v>
      </c>
    </row>
    <row r="13" spans="1:9" ht="12.75">
      <c r="A13" s="43"/>
      <c r="B13" s="2" t="s">
        <v>35</v>
      </c>
      <c r="C13" s="39">
        <v>32564</v>
      </c>
      <c r="D13" s="40">
        <v>0.0222978020601022</v>
      </c>
      <c r="E13" s="3"/>
      <c r="F13" s="41">
        <v>24.28</v>
      </c>
      <c r="G13" s="40">
        <v>0.0173149182854237</v>
      </c>
      <c r="H13" s="41">
        <v>86.199</v>
      </c>
      <c r="I13" s="42">
        <v>0.0374962644674403</v>
      </c>
    </row>
    <row r="14" spans="1:9" ht="12.75">
      <c r="A14" s="43"/>
      <c r="B14" s="2" t="s">
        <v>36</v>
      </c>
      <c r="C14" s="39">
        <v>1124</v>
      </c>
      <c r="D14" s="40">
        <v>0.000769645298966799</v>
      </c>
      <c r="E14" s="3"/>
      <c r="F14" s="41">
        <v>0.8</v>
      </c>
      <c r="G14" s="40">
        <v>0.000570508015994192</v>
      </c>
      <c r="H14" s="41">
        <v>3.142</v>
      </c>
      <c r="I14" s="42">
        <v>0.00136675904542625</v>
      </c>
    </row>
    <row r="15" spans="1:9" ht="12.75">
      <c r="A15" s="43"/>
      <c r="B15" s="2" t="s">
        <v>37</v>
      </c>
      <c r="C15" s="39">
        <v>397</v>
      </c>
      <c r="D15" s="40">
        <v>0.000271840910756067</v>
      </c>
      <c r="E15" s="3"/>
      <c r="F15" s="41">
        <v>0.948</v>
      </c>
      <c r="G15" s="40">
        <v>0.000676051998953118</v>
      </c>
      <c r="H15" s="41">
        <v>1.639</v>
      </c>
      <c r="I15" s="42">
        <v>0.000712959285631325</v>
      </c>
    </row>
    <row r="16" spans="1:9" ht="12.75">
      <c r="A16" s="43"/>
      <c r="B16" s="2" t="s">
        <v>38</v>
      </c>
      <c r="C16" s="39">
        <v>1179</v>
      </c>
      <c r="D16" s="40">
        <v>0.000807305878542577</v>
      </c>
      <c r="E16" s="3"/>
      <c r="F16" s="41">
        <v>1.652</v>
      </c>
      <c r="G16" s="40">
        <v>0.00117809905302801</v>
      </c>
      <c r="H16" s="41">
        <v>4.316</v>
      </c>
      <c r="I16" s="42">
        <v>0.00187744495227871</v>
      </c>
    </row>
    <row r="17" spans="1:9" ht="12.75">
      <c r="A17" s="43"/>
      <c r="B17" s="2" t="s">
        <v>39</v>
      </c>
      <c r="C17" s="39">
        <v>2487</v>
      </c>
      <c r="D17" s="40">
        <v>0.00170294293463561</v>
      </c>
      <c r="E17" s="3"/>
      <c r="F17" s="41">
        <v>3.261</v>
      </c>
      <c r="G17" s="40">
        <v>0.00232553330019633</v>
      </c>
      <c r="H17" s="41">
        <v>8.877</v>
      </c>
      <c r="I17" s="42">
        <v>0.00386146405036563</v>
      </c>
    </row>
    <row r="18" spans="1:9" ht="12.75">
      <c r="A18" s="43"/>
      <c r="B18" s="2" t="s">
        <v>40</v>
      </c>
      <c r="C18" s="39">
        <v>1044</v>
      </c>
      <c r="D18" s="40">
        <v>0.000714866274129305</v>
      </c>
      <c r="E18" s="3"/>
      <c r="F18" s="41">
        <v>1.554</v>
      </c>
      <c r="G18" s="40">
        <v>0.00110821182106872</v>
      </c>
      <c r="H18" s="41">
        <v>4.295</v>
      </c>
      <c r="I18" s="42">
        <v>0.00186831002549514</v>
      </c>
    </row>
    <row r="19" spans="1:9" ht="12.75">
      <c r="A19" s="43"/>
      <c r="B19" s="2" t="s">
        <v>41</v>
      </c>
      <c r="C19" s="44">
        <v>1</v>
      </c>
      <c r="D19" s="40">
        <v>6.84737810468683E-07</v>
      </c>
      <c r="E19" s="3"/>
      <c r="F19" s="41">
        <v>0.006</v>
      </c>
      <c r="G19" s="40">
        <v>4.27881011995644E-06</v>
      </c>
      <c r="H19" s="41">
        <v>0.015</v>
      </c>
      <c r="I19" s="42">
        <v>6.52494770254416E-06</v>
      </c>
    </row>
    <row r="20" spans="1:9" ht="12.75">
      <c r="A20" s="43"/>
      <c r="B20" s="2" t="s">
        <v>42</v>
      </c>
      <c r="C20" s="44">
        <v>0</v>
      </c>
      <c r="D20" s="40">
        <v>0</v>
      </c>
      <c r="E20" s="3"/>
      <c r="F20" s="41">
        <v>0</v>
      </c>
      <c r="G20" s="40">
        <v>0</v>
      </c>
      <c r="H20" s="41">
        <v>0</v>
      </c>
      <c r="I20" s="42">
        <v>0</v>
      </c>
    </row>
    <row r="21" spans="1:9" ht="12.75">
      <c r="A21" s="43"/>
      <c r="B21" s="2" t="s">
        <v>43</v>
      </c>
      <c r="C21" s="39">
        <v>222</v>
      </c>
      <c r="D21" s="40">
        <v>0.000152011793924048</v>
      </c>
      <c r="E21" s="3"/>
      <c r="F21" s="41">
        <v>0.781</v>
      </c>
      <c r="G21" s="40">
        <v>0.00055695845061433</v>
      </c>
      <c r="H21" s="41">
        <v>1.853</v>
      </c>
      <c r="I21" s="42">
        <v>0.000806048539520955</v>
      </c>
    </row>
    <row r="22" spans="1:9" ht="12.75">
      <c r="A22" s="43"/>
      <c r="B22" s="2" t="s">
        <v>44</v>
      </c>
      <c r="C22" s="39">
        <v>504</v>
      </c>
      <c r="D22" s="40">
        <v>0.000345107856476216</v>
      </c>
      <c r="E22" s="3"/>
      <c r="F22" s="41">
        <v>0.099</v>
      </c>
      <c r="G22" s="40">
        <v>7.06003669792813E-05</v>
      </c>
      <c r="H22" s="41">
        <v>0.284</v>
      </c>
      <c r="I22" s="42">
        <v>0.000123539009834836</v>
      </c>
    </row>
    <row r="23" spans="1:9" ht="12.75">
      <c r="A23" s="43"/>
      <c r="B23" s="2" t="s">
        <v>45</v>
      </c>
      <c r="C23" s="39">
        <v>25</v>
      </c>
      <c r="D23" s="40">
        <v>1.71184452617171E-05</v>
      </c>
      <c r="E23" s="3"/>
      <c r="F23" s="41">
        <v>0.062</v>
      </c>
      <c r="G23" s="40">
        <v>4.42143712395499E-05</v>
      </c>
      <c r="H23" s="41">
        <v>0.079</v>
      </c>
      <c r="I23" s="42">
        <v>3.43647245667326E-05</v>
      </c>
    </row>
    <row r="24" spans="1:9" ht="12.75">
      <c r="A24" s="43"/>
      <c r="B24" s="2" t="s">
        <v>46</v>
      </c>
      <c r="C24" s="39">
        <v>2855</v>
      </c>
      <c r="D24" s="40">
        <v>0.00195492644888809</v>
      </c>
      <c r="E24" s="3"/>
      <c r="F24" s="41">
        <v>1.069</v>
      </c>
      <c r="G24" s="40">
        <v>0.000762341336372239</v>
      </c>
      <c r="H24" s="41">
        <v>2.482</v>
      </c>
      <c r="I24" s="42">
        <v>0.00107966134651431</v>
      </c>
    </row>
    <row r="25" spans="1:9" ht="12.75">
      <c r="A25" s="43"/>
      <c r="B25" s="2" t="s">
        <v>47</v>
      </c>
      <c r="C25" s="39">
        <v>9924</v>
      </c>
      <c r="D25" s="40">
        <v>0.0067953380310912</v>
      </c>
      <c r="E25" s="3"/>
      <c r="F25" s="41">
        <v>1.502</v>
      </c>
      <c r="G25" s="40">
        <v>0.0010711288000291</v>
      </c>
      <c r="H25" s="41">
        <v>35.789</v>
      </c>
      <c r="I25" s="42">
        <v>0.0155680902217569</v>
      </c>
    </row>
    <row r="26" spans="1:9" ht="12.75">
      <c r="A26" s="43"/>
      <c r="B26" s="2" t="s">
        <v>48</v>
      </c>
      <c r="C26" s="39">
        <v>3020</v>
      </c>
      <c r="D26" s="40">
        <v>0.00206790818761542</v>
      </c>
      <c r="E26" s="3"/>
      <c r="F26" s="41">
        <v>0.486</v>
      </c>
      <c r="G26" s="40">
        <v>0.000346583619716472</v>
      </c>
      <c r="H26" s="41">
        <v>11.56</v>
      </c>
      <c r="I26" s="42">
        <v>0.00502855969609403</v>
      </c>
    </row>
    <row r="27" spans="1:9" ht="12.75">
      <c r="A27" s="43"/>
      <c r="B27" s="2" t="s">
        <v>49</v>
      </c>
      <c r="C27" s="39">
        <v>3101</v>
      </c>
      <c r="D27" s="40">
        <v>0.00212337195026338</v>
      </c>
      <c r="E27" s="3"/>
      <c r="F27" s="41">
        <v>0.66</v>
      </c>
      <c r="G27" s="40">
        <v>0.000470669113195209</v>
      </c>
      <c r="H27" s="41">
        <v>16.088</v>
      </c>
      <c r="I27" s="42">
        <v>0.00699822390923536</v>
      </c>
    </row>
    <row r="28" spans="1:9" ht="12.75">
      <c r="A28" s="43"/>
      <c r="B28" s="2" t="s">
        <v>50</v>
      </c>
      <c r="C28" s="39">
        <v>1444</v>
      </c>
      <c r="D28" s="40">
        <v>0.000988761398316777</v>
      </c>
      <c r="E28" s="3"/>
      <c r="F28" s="41">
        <v>0.325</v>
      </c>
      <c r="G28" s="40">
        <v>0.000231768881497641</v>
      </c>
      <c r="H28" s="41">
        <v>7.843</v>
      </c>
      <c r="I28" s="42">
        <v>0.00341167765540359</v>
      </c>
    </row>
    <row r="29" spans="1:9" ht="12.75">
      <c r="A29" s="43"/>
      <c r="B29" s="2" t="s">
        <v>51</v>
      </c>
      <c r="C29" s="39">
        <v>7012</v>
      </c>
      <c r="D29" s="40">
        <v>0.0048013815270064</v>
      </c>
      <c r="E29" s="3"/>
      <c r="F29" s="41">
        <v>2.05</v>
      </c>
      <c r="G29" s="40">
        <v>0.00146192679098512</v>
      </c>
      <c r="H29" s="41">
        <v>49.176</v>
      </c>
      <c r="I29" s="42">
        <v>0.0213913885480208</v>
      </c>
    </row>
    <row r="30" spans="1:9" ht="12.75">
      <c r="A30" s="43"/>
      <c r="B30" s="2" t="s">
        <v>52</v>
      </c>
      <c r="C30" s="39">
        <v>10198</v>
      </c>
      <c r="D30" s="40">
        <v>0.00698295619115962</v>
      </c>
      <c r="E30" s="3"/>
      <c r="F30" s="41">
        <v>3.697</v>
      </c>
      <c r="G30" s="40">
        <v>0.00263646016891316</v>
      </c>
      <c r="H30" s="41">
        <v>89.248</v>
      </c>
      <c r="I30" s="42">
        <v>0.0388225688371108</v>
      </c>
    </row>
    <row r="31" spans="1:9" ht="12.75">
      <c r="A31" s="43"/>
      <c r="B31" s="2" t="s">
        <v>53</v>
      </c>
      <c r="C31" s="39">
        <v>12218</v>
      </c>
      <c r="D31" s="40">
        <v>0.00836612656830636</v>
      </c>
      <c r="E31" s="3"/>
      <c r="F31" s="41">
        <v>4.516</v>
      </c>
      <c r="G31" s="40">
        <v>0.00322051775028722</v>
      </c>
      <c r="H31" s="41">
        <v>128.379</v>
      </c>
      <c r="I31" s="42">
        <v>0.0558444174069945</v>
      </c>
    </row>
    <row r="32" spans="1:9" ht="12.75">
      <c r="A32" s="43"/>
      <c r="B32" s="2" t="s">
        <v>54</v>
      </c>
      <c r="C32" s="39">
        <v>43455</v>
      </c>
      <c r="D32" s="40">
        <v>0.0297552815539166</v>
      </c>
      <c r="E32" s="3"/>
      <c r="F32" s="41">
        <v>19.281</v>
      </c>
      <c r="G32" s="40">
        <v>0.01374995632048</v>
      </c>
      <c r="H32" s="41">
        <v>547.281</v>
      </c>
      <c r="I32" s="42">
        <v>0.238065326906405</v>
      </c>
    </row>
    <row r="33" spans="1:9" ht="12.75">
      <c r="A33" s="43"/>
      <c r="B33" s="2" t="s">
        <v>55</v>
      </c>
      <c r="C33" s="39">
        <v>1085</v>
      </c>
      <c r="D33" s="40">
        <v>0.00074294052435852</v>
      </c>
      <c r="E33" s="3"/>
      <c r="F33" s="41">
        <v>0.29</v>
      </c>
      <c r="G33" s="40">
        <v>0.000206809155797895</v>
      </c>
      <c r="H33" s="41">
        <v>19.44</v>
      </c>
      <c r="I33" s="42">
        <v>0.00845633222249723</v>
      </c>
    </row>
    <row r="34" spans="1:9" ht="12.75">
      <c r="A34" s="43"/>
      <c r="B34" s="2" t="s">
        <v>56</v>
      </c>
      <c r="C34" s="39">
        <v>1964</v>
      </c>
      <c r="D34" s="40">
        <v>0.00134482505976049</v>
      </c>
      <c r="E34" s="3"/>
      <c r="F34" s="41">
        <v>1.047</v>
      </c>
      <c r="G34" s="40">
        <v>0.000746652365932399</v>
      </c>
      <c r="H34" s="41">
        <v>25.476</v>
      </c>
      <c r="I34" s="42">
        <v>0.011081971178001</v>
      </c>
    </row>
    <row r="35" spans="1:9" ht="12.75">
      <c r="A35" s="43"/>
      <c r="B35" s="2" t="s">
        <v>57</v>
      </c>
      <c r="C35" s="39">
        <v>8100</v>
      </c>
      <c r="D35" s="40">
        <v>0.00554637626479633</v>
      </c>
      <c r="E35" s="3"/>
      <c r="F35" s="41">
        <v>39.895</v>
      </c>
      <c r="G35" s="40">
        <v>0.0284505216226104</v>
      </c>
      <c r="H35" s="41">
        <v>13.913</v>
      </c>
      <c r="I35" s="42">
        <v>0.00605210649236646</v>
      </c>
    </row>
    <row r="36" spans="1:9" ht="12.75">
      <c r="A36" s="43"/>
      <c r="B36" s="2" t="s">
        <v>58</v>
      </c>
      <c r="C36" s="45">
        <v>1460413</v>
      </c>
      <c r="D36" s="46">
        <v>1</v>
      </c>
      <c r="E36" s="26">
        <v>47.556514376892764</v>
      </c>
      <c r="F36" s="47">
        <v>1402.259</v>
      </c>
      <c r="G36" s="48">
        <v>1</v>
      </c>
      <c r="H36" s="47">
        <v>2298.869</v>
      </c>
      <c r="I36" s="49">
        <v>1</v>
      </c>
    </row>
    <row r="37" spans="1:9" ht="12.75">
      <c r="A37" s="43"/>
      <c r="B37" s="2"/>
      <c r="C37" s="50"/>
      <c r="D37" s="51"/>
      <c r="E37" s="52" t="s">
        <v>59</v>
      </c>
      <c r="F37" s="53">
        <v>1.54572415044415</v>
      </c>
      <c r="G37" s="40"/>
      <c r="H37" s="53">
        <v>2.53406634010365</v>
      </c>
      <c r="I37" s="54"/>
    </row>
    <row r="38" spans="1:9" ht="13.5" thickBot="1">
      <c r="A38" s="55"/>
      <c r="B38" s="56"/>
      <c r="C38" s="57"/>
      <c r="D38" s="58"/>
      <c r="E38" s="56"/>
      <c r="F38" s="59"/>
      <c r="G38" s="60"/>
      <c r="H38" s="59"/>
      <c r="I38" s="61"/>
    </row>
    <row r="39" ht="13.5" thickTop="1"/>
  </sheetData>
  <mergeCells count="5">
    <mergeCell ref="H5:I5"/>
    <mergeCell ref="A5:A6"/>
    <mergeCell ref="C5:D5"/>
    <mergeCell ref="F5:G5"/>
    <mergeCell ref="B5:B6"/>
  </mergeCells>
  <printOptions/>
  <pageMargins left="0.75" right="0.75" top="1" bottom="1" header="0.5" footer="0.5"/>
  <pageSetup horizontalDpi="600" verticalDpi="600" orientation="portrait" r:id="rId1"/>
  <headerFooter alignWithMargins="0">
    <oddFooter>&amp;L&amp;"Arial,Italic"Appendix C-2-2.3&amp;R&amp;"Arial,Italic"&amp;P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3"/>
  <dimension ref="C1:E3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9" width="8.8515625" style="68" customWidth="1"/>
  </cols>
  <sheetData>
    <row r="1" ht="12.75">
      <c r="E1" s="1"/>
    </row>
    <row r="2" ht="12.75">
      <c r="E2" s="1"/>
    </row>
    <row r="3" ht="12.75">
      <c r="E3" s="1"/>
    </row>
    <row r="4" ht="12.75">
      <c r="E4" s="1"/>
    </row>
    <row r="5" ht="12.75">
      <c r="E5" s="1"/>
    </row>
    <row r="6" ht="12.75">
      <c r="E6" s="1"/>
    </row>
    <row r="7" ht="18">
      <c r="E7" s="62"/>
    </row>
    <row r="8" ht="18">
      <c r="E8" s="62"/>
    </row>
    <row r="9" ht="18">
      <c r="E9" s="62"/>
    </row>
    <row r="10" ht="18">
      <c r="E10" s="62"/>
    </row>
    <row r="11" ht="12.75">
      <c r="E11" s="1"/>
    </row>
    <row r="12" ht="12.75">
      <c r="E12" s="1"/>
    </row>
    <row r="13" ht="12.75">
      <c r="E13" s="1"/>
    </row>
    <row r="14" ht="18">
      <c r="E14" s="62"/>
    </row>
    <row r="15" ht="18">
      <c r="E15" s="62"/>
    </row>
    <row r="16" ht="18">
      <c r="E16" s="62"/>
    </row>
    <row r="17" ht="18">
      <c r="E17" s="62"/>
    </row>
    <row r="18" ht="18">
      <c r="E18" s="62" t="s">
        <v>78</v>
      </c>
    </row>
    <row r="19" spans="3:5" ht="18">
      <c r="C19" s="119">
        <v>2018</v>
      </c>
      <c r="E19" s="62" t="s">
        <v>64</v>
      </c>
    </row>
    <row r="20" ht="18">
      <c r="E20" s="62"/>
    </row>
    <row r="21" ht="18">
      <c r="E21" s="62"/>
    </row>
    <row r="22" ht="18">
      <c r="E22" s="62"/>
    </row>
    <row r="23" ht="18">
      <c r="E23" s="62"/>
    </row>
    <row r="24" ht="18">
      <c r="E24" s="62"/>
    </row>
    <row r="25" ht="18">
      <c r="E25" s="62"/>
    </row>
    <row r="26" ht="12.75">
      <c r="E26" s="31"/>
    </row>
    <row r="27" ht="12.75">
      <c r="E27" s="1"/>
    </row>
    <row r="28" ht="12.75">
      <c r="E28" s="1"/>
    </row>
    <row r="29" ht="15.75">
      <c r="E29" s="64"/>
    </row>
    <row r="30" ht="15.75">
      <c r="E30" s="64"/>
    </row>
    <row r="31" ht="15.75">
      <c r="E31" s="64"/>
    </row>
    <row r="32" ht="15.75">
      <c r="E32" s="64"/>
    </row>
    <row r="33" ht="15.75">
      <c r="E33" s="64"/>
    </row>
    <row r="34" ht="15.75">
      <c r="E34" s="64"/>
    </row>
    <row r="35" ht="15.75">
      <c r="E35" s="64"/>
    </row>
    <row r="36" ht="15.75">
      <c r="E36" s="64"/>
    </row>
  </sheetData>
  <printOptions/>
  <pageMargins left="1" right="1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2"/>
  <dimension ref="A1:F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9.57421875" style="1" customWidth="1"/>
    <col min="2" max="2" width="11.140625" style="0" bestFit="1" customWidth="1"/>
    <col min="3" max="4" width="9.28125" style="0" bestFit="1" customWidth="1"/>
    <col min="5" max="6" width="9.28125" style="94" bestFit="1" customWidth="1"/>
  </cols>
  <sheetData>
    <row r="1" spans="1:6" ht="18.75" customHeight="1">
      <c r="A1" s="103" t="s">
        <v>87</v>
      </c>
      <c r="B1" s="102"/>
      <c r="C1" s="108"/>
      <c r="D1" s="102"/>
      <c r="E1" s="104"/>
      <c r="F1" s="104"/>
    </row>
    <row r="2" spans="1:6" ht="18" customHeight="1">
      <c r="A2" s="101" t="s">
        <v>103</v>
      </c>
      <c r="B2" s="102"/>
      <c r="C2" s="109"/>
      <c r="D2" s="102"/>
      <c r="E2" s="104"/>
      <c r="F2" s="104"/>
    </row>
    <row r="3" spans="1:6" ht="16.5" customHeight="1">
      <c r="A3" s="101" t="s">
        <v>69</v>
      </c>
      <c r="B3" s="102"/>
      <c r="C3" s="109"/>
      <c r="D3" s="102"/>
      <c r="E3" s="104"/>
      <c r="F3" s="104"/>
    </row>
    <row r="4" ht="13.5" thickBot="1"/>
    <row r="5" spans="1:6" ht="26.25" thickBot="1">
      <c r="A5" s="95" t="s">
        <v>5</v>
      </c>
      <c r="B5" s="96" t="s">
        <v>0</v>
      </c>
      <c r="C5" s="97" t="s">
        <v>2</v>
      </c>
      <c r="D5" s="98" t="s">
        <v>62</v>
      </c>
      <c r="E5" s="99" t="s">
        <v>60</v>
      </c>
      <c r="F5" s="100" t="s">
        <v>61</v>
      </c>
    </row>
    <row r="6" spans="1:6" ht="12.75">
      <c r="A6" s="15"/>
      <c r="B6" s="9"/>
      <c r="C6" s="8"/>
      <c r="D6" s="5"/>
      <c r="E6" s="88"/>
      <c r="F6" s="89"/>
    </row>
    <row r="7" spans="1:6" ht="12.75">
      <c r="A7" s="16" t="s">
        <v>91</v>
      </c>
      <c r="B7" s="118">
        <v>1663124</v>
      </c>
      <c r="C7" s="117">
        <v>34033</v>
      </c>
      <c r="D7" s="116">
        <v>48.868</v>
      </c>
      <c r="E7" s="90">
        <v>0.9293</v>
      </c>
      <c r="F7" s="91">
        <v>1.2528</v>
      </c>
    </row>
    <row r="8" spans="1:6" ht="13.5" thickBot="1">
      <c r="A8" s="17"/>
      <c r="B8" s="11"/>
      <c r="C8" s="14"/>
      <c r="D8" s="7"/>
      <c r="E8" s="92"/>
      <c r="F8" s="93"/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&amp;L&amp;"Arial,Italic"Appendix C-2-4.1&amp;R&amp;"Arial,Italic"&amp;P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4"/>
  <dimension ref="A1:G3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1.140625" style="0" bestFit="1" customWidth="1"/>
    <col min="2" max="2" width="19.421875" style="0" bestFit="1" customWidth="1"/>
    <col min="3" max="3" width="10.140625" style="0" bestFit="1" customWidth="1"/>
    <col min="4" max="4" width="7.57421875" style="0" bestFit="1" customWidth="1"/>
    <col min="5" max="5" width="13.8515625" style="0" bestFit="1" customWidth="1"/>
    <col min="6" max="6" width="9.421875" style="0" bestFit="1" customWidth="1"/>
    <col min="7" max="7" width="10.8515625" style="0" bestFit="1" customWidth="1"/>
  </cols>
  <sheetData>
    <row r="1" spans="1:7" ht="18">
      <c r="A1" s="103" t="s">
        <v>88</v>
      </c>
      <c r="B1" s="102"/>
      <c r="C1" s="102"/>
      <c r="D1" s="108"/>
      <c r="E1" s="102"/>
      <c r="F1" s="102"/>
      <c r="G1" s="102"/>
    </row>
    <row r="2" spans="1:7" ht="18.75">
      <c r="A2" s="101" t="s">
        <v>104</v>
      </c>
      <c r="B2" s="102"/>
      <c r="C2" s="102"/>
      <c r="D2" s="109"/>
      <c r="E2" s="102"/>
      <c r="F2" s="102"/>
      <c r="G2" s="102"/>
    </row>
    <row r="3" spans="1:7" ht="15">
      <c r="A3" s="101" t="s">
        <v>70</v>
      </c>
      <c r="B3" s="102"/>
      <c r="C3" s="102"/>
      <c r="D3" s="102"/>
      <c r="E3" s="102"/>
      <c r="F3" s="102"/>
      <c r="G3" s="102"/>
    </row>
    <row r="4" ht="13.5" thickBot="1"/>
    <row r="5" spans="1:7" ht="13.5" thickBot="1">
      <c r="A5" s="69" t="s">
        <v>7</v>
      </c>
      <c r="B5" s="70" t="s">
        <v>8</v>
      </c>
      <c r="C5" s="71" t="s">
        <v>0</v>
      </c>
      <c r="D5" s="71" t="s">
        <v>2</v>
      </c>
      <c r="E5" s="72" t="s">
        <v>66</v>
      </c>
      <c r="F5" s="72" t="s">
        <v>67</v>
      </c>
      <c r="G5" s="73" t="s">
        <v>68</v>
      </c>
    </row>
    <row r="6" spans="1:7" ht="12.75">
      <c r="A6" s="113" t="s">
        <v>92</v>
      </c>
      <c r="B6" s="20"/>
      <c r="C6" s="19"/>
      <c r="D6" s="19"/>
      <c r="E6" s="3"/>
      <c r="F6" s="3"/>
      <c r="G6" s="75"/>
    </row>
    <row r="7" spans="1:7" ht="12.75">
      <c r="A7" s="4" t="s">
        <v>9</v>
      </c>
      <c r="B7" s="20"/>
      <c r="C7" s="19"/>
      <c r="D7" s="19"/>
      <c r="E7" s="3"/>
      <c r="F7" s="3"/>
      <c r="G7" s="75"/>
    </row>
    <row r="8" spans="1:7" ht="12.75">
      <c r="A8" s="4">
        <v>1</v>
      </c>
      <c r="B8" s="21" t="s">
        <v>10</v>
      </c>
      <c r="C8" s="12">
        <v>736474</v>
      </c>
      <c r="D8" s="12">
        <v>11334</v>
      </c>
      <c r="E8" s="22">
        <v>65</v>
      </c>
      <c r="F8" s="3">
        <v>0.36438290810989327</v>
      </c>
      <c r="G8" s="75">
        <v>0.6373633714284329</v>
      </c>
    </row>
    <row r="9" spans="1:7" ht="12.75">
      <c r="A9" s="4">
        <v>2</v>
      </c>
      <c r="B9" s="21" t="s">
        <v>11</v>
      </c>
      <c r="C9" s="12">
        <v>121760</v>
      </c>
      <c r="D9" s="12">
        <v>2248</v>
      </c>
      <c r="E9" s="22">
        <v>54.20000076293945</v>
      </c>
      <c r="F9" s="3">
        <v>0.06204792888072102</v>
      </c>
      <c r="G9" s="75">
        <v>0.08390453201538207</v>
      </c>
    </row>
    <row r="10" spans="1:7" ht="12.75">
      <c r="A10" s="4">
        <v>6</v>
      </c>
      <c r="B10" s="21" t="s">
        <v>12</v>
      </c>
      <c r="C10" s="12">
        <v>285572</v>
      </c>
      <c r="D10" s="12">
        <v>6492</v>
      </c>
      <c r="E10" s="22">
        <v>44</v>
      </c>
      <c r="F10" s="3">
        <v>0.15221799106643866</v>
      </c>
      <c r="G10" s="75">
        <v>0.18300220307681184</v>
      </c>
    </row>
    <row r="11" spans="1:7" ht="12.75">
      <c r="A11" s="4">
        <v>7</v>
      </c>
      <c r="B11" s="21" t="s">
        <v>13</v>
      </c>
      <c r="C11" s="12">
        <v>263887</v>
      </c>
      <c r="D11" s="12">
        <v>6196</v>
      </c>
      <c r="E11" s="22">
        <v>42.599998474121094</v>
      </c>
      <c r="F11" s="3">
        <v>0.14035823752973206</v>
      </c>
      <c r="G11" s="75">
        <v>0.17383980216621556</v>
      </c>
    </row>
    <row r="12" spans="1:7" ht="12.75">
      <c r="A12" s="4">
        <v>8</v>
      </c>
      <c r="B12" s="21" t="s">
        <v>14</v>
      </c>
      <c r="C12" s="12">
        <v>33389</v>
      </c>
      <c r="D12" s="12">
        <v>853</v>
      </c>
      <c r="E12" s="22">
        <v>39.099998474121094</v>
      </c>
      <c r="F12" s="3">
        <v>0.01811426060681285</v>
      </c>
      <c r="G12" s="75">
        <v>0.021573309458767984</v>
      </c>
    </row>
    <row r="13" spans="1:7" ht="12.75">
      <c r="A13" s="4">
        <v>9</v>
      </c>
      <c r="B13" s="21" t="s">
        <v>15</v>
      </c>
      <c r="C13" s="12">
        <v>222042</v>
      </c>
      <c r="D13" s="12">
        <v>6910</v>
      </c>
      <c r="E13" s="22">
        <v>32.099998474121094</v>
      </c>
      <c r="F13" s="3">
        <v>0.1922086963883253</v>
      </c>
      <c r="G13" s="75">
        <v>0.1530833044344389</v>
      </c>
    </row>
    <row r="14" spans="1:7" ht="12.75">
      <c r="A14" s="20"/>
      <c r="B14" s="24" t="s">
        <v>16</v>
      </c>
      <c r="C14" s="25">
        <v>1663124</v>
      </c>
      <c r="D14" s="25">
        <v>34033</v>
      </c>
      <c r="E14" s="26">
        <v>48.86798095703125</v>
      </c>
      <c r="F14" s="26">
        <v>0.9293300225819232</v>
      </c>
      <c r="G14" s="76">
        <v>1.2527665225800493</v>
      </c>
    </row>
    <row r="15" spans="1:7" ht="12.75">
      <c r="A15" s="4"/>
      <c r="B15" s="23"/>
      <c r="C15" s="19"/>
      <c r="D15" s="19"/>
      <c r="E15" s="3"/>
      <c r="F15" s="3"/>
      <c r="G15" s="75"/>
    </row>
    <row r="16" spans="1:7" ht="12.75">
      <c r="A16" s="4" t="s">
        <v>17</v>
      </c>
      <c r="B16" s="20"/>
      <c r="C16" s="19"/>
      <c r="D16" s="19"/>
      <c r="E16" s="3"/>
      <c r="F16" s="3"/>
      <c r="G16" s="75"/>
    </row>
    <row r="17" spans="1:7" ht="12.75">
      <c r="A17" s="4">
        <v>11</v>
      </c>
      <c r="B17" s="20" t="s">
        <v>10</v>
      </c>
      <c r="C17" s="19"/>
      <c r="D17" s="19"/>
      <c r="E17" s="3"/>
      <c r="F17" s="3"/>
      <c r="G17" s="75"/>
    </row>
    <row r="18" spans="1:7" ht="12.75">
      <c r="A18" s="4">
        <v>12</v>
      </c>
      <c r="B18" s="20" t="s">
        <v>18</v>
      </c>
      <c r="C18" s="19"/>
      <c r="D18" s="19"/>
      <c r="E18" s="3"/>
      <c r="F18" s="3"/>
      <c r="G18" s="75"/>
    </row>
    <row r="19" spans="1:7" ht="12.75">
      <c r="A19" s="4">
        <v>14</v>
      </c>
      <c r="B19" s="20" t="s">
        <v>19</v>
      </c>
      <c r="C19" s="19"/>
      <c r="D19" s="19"/>
      <c r="E19" s="3"/>
      <c r="F19" s="3"/>
      <c r="G19" s="75"/>
    </row>
    <row r="20" spans="1:7" ht="12.75">
      <c r="A20" s="4">
        <v>16</v>
      </c>
      <c r="B20" s="20" t="s">
        <v>12</v>
      </c>
      <c r="C20" s="19"/>
      <c r="D20" s="19"/>
      <c r="E20" s="3"/>
      <c r="F20" s="3"/>
      <c r="G20" s="75"/>
    </row>
    <row r="21" spans="1:7" ht="12.75">
      <c r="A21" s="4">
        <v>17</v>
      </c>
      <c r="B21" s="20" t="s">
        <v>20</v>
      </c>
      <c r="C21" s="19"/>
      <c r="D21" s="19"/>
      <c r="E21" s="3"/>
      <c r="F21" s="3"/>
      <c r="G21" s="75"/>
    </row>
    <row r="22" spans="1:7" ht="12.75">
      <c r="A22" s="4">
        <v>19</v>
      </c>
      <c r="B22" s="20" t="s">
        <v>15</v>
      </c>
      <c r="C22" s="19"/>
      <c r="D22" s="19"/>
      <c r="E22" s="3"/>
      <c r="F22" s="3"/>
      <c r="G22" s="75"/>
    </row>
    <row r="23" spans="1:7" ht="12.75">
      <c r="A23" s="20"/>
      <c r="B23" s="24" t="s">
        <v>21</v>
      </c>
      <c r="C23" s="115"/>
      <c r="D23" s="115"/>
      <c r="E23" s="26"/>
      <c r="F23" s="26"/>
      <c r="G23" s="76"/>
    </row>
    <row r="24" spans="1:7" ht="12.75">
      <c r="A24" s="4"/>
      <c r="B24" s="23"/>
      <c r="C24" s="19"/>
      <c r="D24" s="19"/>
      <c r="E24" s="3"/>
      <c r="F24" s="3"/>
      <c r="G24" s="75"/>
    </row>
    <row r="25" spans="1:7" ht="12.75">
      <c r="A25" s="4" t="s">
        <v>22</v>
      </c>
      <c r="B25" s="20"/>
      <c r="C25" s="19"/>
      <c r="D25" s="19"/>
      <c r="E25" s="3"/>
      <c r="F25" s="3"/>
      <c r="G25" s="75"/>
    </row>
    <row r="26" spans="1:7" ht="12.75">
      <c r="A26" s="4">
        <v>11</v>
      </c>
      <c r="B26" s="20" t="s">
        <v>10</v>
      </c>
      <c r="C26" s="19"/>
      <c r="D26" s="19"/>
      <c r="E26" s="3"/>
      <c r="F26" s="3"/>
      <c r="G26" s="75"/>
    </row>
    <row r="27" spans="1:7" ht="12.75">
      <c r="A27" s="4">
        <v>12</v>
      </c>
      <c r="B27" s="20" t="s">
        <v>18</v>
      </c>
      <c r="C27" s="19"/>
      <c r="D27" s="19"/>
      <c r="E27" s="3"/>
      <c r="F27" s="3"/>
      <c r="G27" s="75"/>
    </row>
    <row r="28" spans="1:7" ht="12.75">
      <c r="A28" s="4">
        <v>14</v>
      </c>
      <c r="B28" s="20" t="s">
        <v>19</v>
      </c>
      <c r="C28" s="19"/>
      <c r="D28" s="19"/>
      <c r="E28" s="3"/>
      <c r="F28" s="3"/>
      <c r="G28" s="75"/>
    </row>
    <row r="29" spans="1:7" ht="12.75">
      <c r="A29" s="4">
        <v>16</v>
      </c>
      <c r="B29" s="20" t="s">
        <v>12</v>
      </c>
      <c r="C29" s="19"/>
      <c r="D29" s="19"/>
      <c r="E29" s="3"/>
      <c r="F29" s="3"/>
      <c r="G29" s="75"/>
    </row>
    <row r="30" spans="1:7" ht="12.75">
      <c r="A30" s="4">
        <v>17</v>
      </c>
      <c r="B30" s="20" t="s">
        <v>20</v>
      </c>
      <c r="C30" s="19"/>
      <c r="D30" s="19"/>
      <c r="E30" s="3"/>
      <c r="F30" s="3"/>
      <c r="G30" s="75"/>
    </row>
    <row r="31" spans="1:7" ht="12.75">
      <c r="A31" s="4">
        <v>19</v>
      </c>
      <c r="B31" s="20" t="s">
        <v>15</v>
      </c>
      <c r="C31" s="19"/>
      <c r="D31" s="19"/>
      <c r="E31" s="3"/>
      <c r="F31" s="3"/>
      <c r="G31" s="75"/>
    </row>
    <row r="32" spans="1:7" ht="12.75">
      <c r="A32" s="20"/>
      <c r="B32" s="24" t="s">
        <v>23</v>
      </c>
      <c r="C32" s="115"/>
      <c r="D32" s="115"/>
      <c r="E32" s="26"/>
      <c r="F32" s="26"/>
      <c r="G32" s="76"/>
    </row>
    <row r="33" spans="1:7" ht="13.5" thickBot="1">
      <c r="A33" s="4"/>
      <c r="B33" s="27"/>
      <c r="C33" s="19"/>
      <c r="D33" s="19"/>
      <c r="E33" s="3"/>
      <c r="F33" s="3"/>
      <c r="G33" s="75"/>
    </row>
    <row r="34" spans="1:7" ht="13.5" thickBot="1">
      <c r="A34" s="74"/>
      <c r="B34" s="28" t="s">
        <v>24</v>
      </c>
      <c r="C34" s="29">
        <v>1663124</v>
      </c>
      <c r="D34" s="29">
        <v>34033</v>
      </c>
      <c r="E34" s="30">
        <v>48.86798095703125</v>
      </c>
      <c r="F34" s="30">
        <v>0.9293300225819232</v>
      </c>
      <c r="G34" s="77">
        <v>1.2527665225800493</v>
      </c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&amp;L&amp;"Arial,Italic"Appendix C-2-4.2&amp;R&amp;"Arial,Italic"&amp;P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6"/>
  <dimension ref="A1:I3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2" width="10.8515625" style="0" customWidth="1"/>
    <col min="3" max="3" width="11.421875" style="0" customWidth="1"/>
    <col min="4" max="4" width="9.7109375" style="0" customWidth="1"/>
    <col min="5" max="5" width="8.57421875" style="0" customWidth="1"/>
    <col min="6" max="6" width="7.8515625" style="0" customWidth="1"/>
    <col min="7" max="7" width="8.421875" style="0" customWidth="1"/>
    <col min="9" max="9" width="10.140625" style="0" customWidth="1"/>
    <col min="10" max="16384" width="8.57421875" style="0" customWidth="1"/>
  </cols>
  <sheetData>
    <row r="1" spans="1:9" ht="18">
      <c r="A1" s="103" t="s">
        <v>89</v>
      </c>
      <c r="B1" s="102"/>
      <c r="C1" s="102"/>
      <c r="D1" s="102"/>
      <c r="E1" s="108"/>
      <c r="F1" s="102"/>
      <c r="G1" s="102"/>
      <c r="H1" s="102"/>
      <c r="I1" s="102"/>
    </row>
    <row r="2" spans="1:9" ht="18.75">
      <c r="A2" s="101" t="s">
        <v>105</v>
      </c>
      <c r="B2" s="102"/>
      <c r="C2" s="102"/>
      <c r="D2" s="102"/>
      <c r="E2" s="109"/>
      <c r="F2" s="102"/>
      <c r="G2" s="102"/>
      <c r="H2" s="102"/>
      <c r="I2" s="102"/>
    </row>
    <row r="3" spans="1:9" ht="15">
      <c r="A3" s="101" t="s">
        <v>71</v>
      </c>
      <c r="B3" s="102"/>
      <c r="C3" s="102"/>
      <c r="D3" s="102"/>
      <c r="E3" s="102"/>
      <c r="F3" s="102"/>
      <c r="G3" s="102"/>
      <c r="H3" s="102"/>
      <c r="I3" s="102"/>
    </row>
    <row r="4" spans="4:9" ht="13.5" thickBot="1">
      <c r="D4" s="85"/>
      <c r="F4" s="86"/>
      <c r="G4" s="87"/>
      <c r="H4" s="86"/>
      <c r="I4" s="87"/>
    </row>
    <row r="5" spans="1:9" ht="13.5" thickTop="1">
      <c r="A5" s="148" t="s">
        <v>6</v>
      </c>
      <c r="B5" s="150" t="s">
        <v>25</v>
      </c>
      <c r="C5" s="152" t="s">
        <v>0</v>
      </c>
      <c r="D5" s="153"/>
      <c r="E5" s="78" t="s">
        <v>1</v>
      </c>
      <c r="F5" s="146" t="s">
        <v>3</v>
      </c>
      <c r="G5" s="154"/>
      <c r="H5" s="146" t="s">
        <v>4</v>
      </c>
      <c r="I5" s="147"/>
    </row>
    <row r="6" spans="1:9" ht="13.5" thickBot="1">
      <c r="A6" s="149"/>
      <c r="B6" s="151"/>
      <c r="C6" s="79" t="s">
        <v>26</v>
      </c>
      <c r="D6" s="80" t="s">
        <v>27</v>
      </c>
      <c r="E6" s="81" t="s">
        <v>28</v>
      </c>
      <c r="F6" s="82" t="s">
        <v>29</v>
      </c>
      <c r="G6" s="83" t="s">
        <v>27</v>
      </c>
      <c r="H6" s="82" t="s">
        <v>29</v>
      </c>
      <c r="I6" s="84" t="s">
        <v>27</v>
      </c>
    </row>
    <row r="7" spans="1:9" ht="16.5" thickTop="1">
      <c r="A7" s="32"/>
      <c r="B7" s="33"/>
      <c r="C7" s="34"/>
      <c r="D7" s="35"/>
      <c r="E7" s="18"/>
      <c r="F7" s="36"/>
      <c r="G7" s="37"/>
      <c r="H7" s="36"/>
      <c r="I7" s="38"/>
    </row>
    <row r="8" spans="1:9" ht="12.75">
      <c r="A8" s="43" t="s">
        <v>93</v>
      </c>
      <c r="B8" s="2" t="s">
        <v>30</v>
      </c>
      <c r="C8" s="39">
        <v>496286</v>
      </c>
      <c r="D8" s="40">
        <v>0.298406968116514</v>
      </c>
      <c r="E8" s="3"/>
      <c r="F8" s="41">
        <v>172.895</v>
      </c>
      <c r="G8" s="40">
        <v>0.205077383663554</v>
      </c>
      <c r="H8" s="41">
        <v>164.498</v>
      </c>
      <c r="I8" s="42">
        <v>0.144741889956111</v>
      </c>
    </row>
    <row r="9" spans="1:9" ht="12.75">
      <c r="A9" s="43"/>
      <c r="B9" s="2" t="s">
        <v>31</v>
      </c>
      <c r="C9" s="39">
        <v>171959</v>
      </c>
      <c r="D9" s="40">
        <v>0.103395549804644</v>
      </c>
      <c r="E9" s="3"/>
      <c r="F9" s="41">
        <v>94.347</v>
      </c>
      <c r="G9" s="40">
        <v>0.11190859143703</v>
      </c>
      <c r="H9" s="41">
        <v>89.839</v>
      </c>
      <c r="I9" s="42">
        <v>0.07904939058084</v>
      </c>
    </row>
    <row r="10" spans="1:9" ht="12.75">
      <c r="A10" s="43"/>
      <c r="B10" s="2" t="s">
        <v>32</v>
      </c>
      <c r="C10" s="39">
        <v>572236</v>
      </c>
      <c r="D10" s="40">
        <v>0.344074202792586</v>
      </c>
      <c r="E10" s="3"/>
      <c r="F10" s="41">
        <v>340.19</v>
      </c>
      <c r="G10" s="40">
        <v>0.403512392773097</v>
      </c>
      <c r="H10" s="41">
        <v>356.848</v>
      </c>
      <c r="I10" s="42">
        <v>0.31399077160244</v>
      </c>
    </row>
    <row r="11" spans="1:9" ht="12.75">
      <c r="A11" s="43"/>
      <c r="B11" s="2" t="s">
        <v>33</v>
      </c>
      <c r="C11" s="39">
        <v>173759</v>
      </c>
      <c r="D11" s="40">
        <v>0.104477854247263</v>
      </c>
      <c r="E11" s="3"/>
      <c r="F11" s="41">
        <v>102.544</v>
      </c>
      <c r="G11" s="40">
        <v>0.121631367190465</v>
      </c>
      <c r="H11" s="41">
        <v>102.922</v>
      </c>
      <c r="I11" s="42">
        <v>0.090561130214731</v>
      </c>
    </row>
    <row r="12" spans="1:9" ht="12.75">
      <c r="A12" s="43"/>
      <c r="B12" s="2" t="s">
        <v>34</v>
      </c>
      <c r="C12" s="39">
        <v>79898</v>
      </c>
      <c r="D12" s="40">
        <v>0.0480410890868838</v>
      </c>
      <c r="E12" s="3"/>
      <c r="F12" s="41">
        <v>48.684</v>
      </c>
      <c r="G12" s="40">
        <v>0.0577459576406286</v>
      </c>
      <c r="H12" s="41">
        <v>56.487</v>
      </c>
      <c r="I12" s="42">
        <v>0.0497029455552701</v>
      </c>
    </row>
    <row r="13" spans="1:9" ht="12.75">
      <c r="A13" s="43"/>
      <c r="B13" s="2" t="s">
        <v>35</v>
      </c>
      <c r="C13" s="39">
        <v>38592</v>
      </c>
      <c r="D13" s="40">
        <v>0.0232046072497562</v>
      </c>
      <c r="E13" s="3"/>
      <c r="F13" s="41">
        <v>14.702</v>
      </c>
      <c r="G13" s="40">
        <v>0.0174386054809079</v>
      </c>
      <c r="H13" s="41">
        <v>30.263</v>
      </c>
      <c r="I13" s="42">
        <v>0.0266284320523154</v>
      </c>
    </row>
    <row r="14" spans="1:9" ht="12.75">
      <c r="A14" s="43"/>
      <c r="B14" s="2" t="s">
        <v>36</v>
      </c>
      <c r="C14" s="39">
        <v>1381</v>
      </c>
      <c r="D14" s="40">
        <v>0.000830368019587305</v>
      </c>
      <c r="E14" s="3"/>
      <c r="F14" s="41">
        <v>0.469</v>
      </c>
      <c r="G14" s="40">
        <v>0.000556298868898505</v>
      </c>
      <c r="H14" s="41">
        <v>1.138</v>
      </c>
      <c r="I14" s="42">
        <v>0.00100132689011449</v>
      </c>
    </row>
    <row r="15" spans="1:9" ht="12.75">
      <c r="A15" s="43"/>
      <c r="B15" s="2" t="s">
        <v>37</v>
      </c>
      <c r="C15" s="39">
        <v>392</v>
      </c>
      <c r="D15" s="40">
        <v>0.000235701856392631</v>
      </c>
      <c r="E15" s="3"/>
      <c r="F15" s="41">
        <v>0.244</v>
      </c>
      <c r="G15" s="40">
        <v>0.000289417748424808</v>
      </c>
      <c r="H15" s="41">
        <v>0.365</v>
      </c>
      <c r="I15" s="42">
        <v>0.000321163721346037</v>
      </c>
    </row>
    <row r="16" spans="1:9" ht="12.75">
      <c r="A16" s="43"/>
      <c r="B16" s="2" t="s">
        <v>38</v>
      </c>
      <c r="C16" s="39">
        <v>1293</v>
      </c>
      <c r="D16" s="40">
        <v>0.000777455357948143</v>
      </c>
      <c r="E16" s="3"/>
      <c r="F16" s="41">
        <v>0.771</v>
      </c>
      <c r="G16" s="40">
        <v>0.000914512639489866</v>
      </c>
      <c r="H16" s="41">
        <v>1.361</v>
      </c>
      <c r="I16" s="42">
        <v>0.00119754472534783</v>
      </c>
    </row>
    <row r="17" spans="1:9" ht="12.75">
      <c r="A17" s="43"/>
      <c r="B17" s="2" t="s">
        <v>39</v>
      </c>
      <c r="C17" s="39">
        <v>2842</v>
      </c>
      <c r="D17" s="40">
        <v>0.00170883845884658</v>
      </c>
      <c r="E17" s="3"/>
      <c r="F17" s="41">
        <v>1.746</v>
      </c>
      <c r="G17" s="40">
        <v>0.00207099749487588</v>
      </c>
      <c r="H17" s="41">
        <v>3.001</v>
      </c>
      <c r="I17" s="42">
        <v>0.00264058171988892</v>
      </c>
    </row>
    <row r="18" spans="1:9" ht="12.75">
      <c r="A18" s="43"/>
      <c r="B18" s="2" t="s">
        <v>40</v>
      </c>
      <c r="C18" s="39">
        <v>1173</v>
      </c>
      <c r="D18" s="40">
        <v>0.000705301728440195</v>
      </c>
      <c r="E18" s="3"/>
      <c r="F18" s="41">
        <v>0.766</v>
      </c>
      <c r="G18" s="40">
        <v>0.000908581947923784</v>
      </c>
      <c r="H18" s="41">
        <v>1.391</v>
      </c>
      <c r="I18" s="42">
        <v>0.00122394174354065</v>
      </c>
    </row>
    <row r="19" spans="1:9" ht="12.75">
      <c r="A19" s="43"/>
      <c r="B19" s="2" t="s">
        <v>41</v>
      </c>
      <c r="C19" s="44">
        <v>2</v>
      </c>
      <c r="D19" s="40">
        <v>1.20256049179914E-06</v>
      </c>
      <c r="E19" s="3"/>
      <c r="F19" s="41">
        <v>0.002</v>
      </c>
      <c r="G19" s="40">
        <v>2.37227662643286E-06</v>
      </c>
      <c r="H19" s="41">
        <v>0.004</v>
      </c>
      <c r="I19" s="42">
        <v>3.51960242570999E-06</v>
      </c>
    </row>
    <row r="20" spans="1:9" ht="12.75">
      <c r="A20" s="43"/>
      <c r="B20" s="2" t="s">
        <v>42</v>
      </c>
      <c r="C20" s="44">
        <v>0</v>
      </c>
      <c r="D20" s="40">
        <v>0</v>
      </c>
      <c r="E20" s="3"/>
      <c r="F20" s="41">
        <v>0</v>
      </c>
      <c r="G20" s="40">
        <v>0</v>
      </c>
      <c r="H20" s="41">
        <v>0</v>
      </c>
      <c r="I20" s="42">
        <v>0</v>
      </c>
    </row>
    <row r="21" spans="1:9" ht="12.75">
      <c r="A21" s="43"/>
      <c r="B21" s="2" t="s">
        <v>43</v>
      </c>
      <c r="C21" s="39">
        <v>127</v>
      </c>
      <c r="D21" s="40">
        <v>7.63625912292453E-05</v>
      </c>
      <c r="E21" s="3"/>
      <c r="F21" s="41">
        <v>0.187</v>
      </c>
      <c r="G21" s="40">
        <v>0.000221807864571472</v>
      </c>
      <c r="H21" s="41">
        <v>0.505</v>
      </c>
      <c r="I21" s="42">
        <v>0.000444349806245886</v>
      </c>
    </row>
    <row r="22" spans="1:9" ht="12.75">
      <c r="A22" s="43"/>
      <c r="B22" s="2" t="s">
        <v>44</v>
      </c>
      <c r="C22" s="39">
        <v>445</v>
      </c>
      <c r="D22" s="40">
        <v>0.000267569709425308</v>
      </c>
      <c r="E22" s="3"/>
      <c r="F22" s="41">
        <v>0.02</v>
      </c>
      <c r="G22" s="40">
        <v>2.37227662643286E-05</v>
      </c>
      <c r="H22" s="41">
        <v>0.036</v>
      </c>
      <c r="I22" s="42">
        <v>3.16764218313899E-05</v>
      </c>
    </row>
    <row r="23" spans="1:9" ht="12.75">
      <c r="A23" s="43"/>
      <c r="B23" s="2" t="s">
        <v>45</v>
      </c>
      <c r="C23" s="39">
        <v>0</v>
      </c>
      <c r="D23" s="40">
        <v>0</v>
      </c>
      <c r="E23" s="3"/>
      <c r="F23" s="41">
        <v>0</v>
      </c>
      <c r="G23" s="40">
        <v>0</v>
      </c>
      <c r="H23" s="41">
        <v>0</v>
      </c>
      <c r="I23" s="42">
        <v>0</v>
      </c>
    </row>
    <row r="24" spans="1:9" ht="12.75">
      <c r="A24" s="43"/>
      <c r="B24" s="2" t="s">
        <v>46</v>
      </c>
      <c r="C24" s="39">
        <v>3744</v>
      </c>
      <c r="D24" s="40">
        <v>0.00225119324064799</v>
      </c>
      <c r="E24" s="3"/>
      <c r="F24" s="41">
        <v>0.62</v>
      </c>
      <c r="G24" s="40">
        <v>0.000735405754194185</v>
      </c>
      <c r="H24" s="41">
        <v>0.969</v>
      </c>
      <c r="I24" s="42">
        <v>0.000852623687628246</v>
      </c>
    </row>
    <row r="25" spans="1:9" ht="12.75">
      <c r="A25" s="43"/>
      <c r="B25" s="2" t="s">
        <v>47</v>
      </c>
      <c r="C25" s="39">
        <v>11425</v>
      </c>
      <c r="D25" s="40">
        <v>0.00686962680940258</v>
      </c>
      <c r="E25" s="3"/>
      <c r="F25" s="41">
        <v>1.102</v>
      </c>
      <c r="G25" s="40">
        <v>0.0013071244211645</v>
      </c>
      <c r="H25" s="41">
        <v>10.692</v>
      </c>
      <c r="I25" s="42">
        <v>0.00940789728392281</v>
      </c>
    </row>
    <row r="26" spans="1:9" ht="12.75">
      <c r="A26" s="43"/>
      <c r="B26" s="2" t="s">
        <v>48</v>
      </c>
      <c r="C26" s="39">
        <v>3586</v>
      </c>
      <c r="D26" s="40">
        <v>0.00215619096179586</v>
      </c>
      <c r="E26" s="3"/>
      <c r="F26" s="41">
        <v>0.382</v>
      </c>
      <c r="G26" s="40">
        <v>0.000453104835648675</v>
      </c>
      <c r="H26" s="41">
        <v>3.025</v>
      </c>
      <c r="I26" s="42">
        <v>0.00266169933444318</v>
      </c>
    </row>
    <row r="27" spans="1:9" ht="12.75">
      <c r="A27" s="43"/>
      <c r="B27" s="2" t="s">
        <v>49</v>
      </c>
      <c r="C27" s="39">
        <v>3804</v>
      </c>
      <c r="D27" s="40">
        <v>0.00228727005540196</v>
      </c>
      <c r="E27" s="3"/>
      <c r="F27" s="41">
        <v>0.523</v>
      </c>
      <c r="G27" s="40">
        <v>0.000620350337812192</v>
      </c>
      <c r="H27" s="41">
        <v>6.861</v>
      </c>
      <c r="I27" s="42">
        <v>0.00603699806069906</v>
      </c>
    </row>
    <row r="28" spans="1:9" ht="12.75">
      <c r="A28" s="43"/>
      <c r="B28" s="2" t="s">
        <v>50</v>
      </c>
      <c r="C28" s="39">
        <v>1767</v>
      </c>
      <c r="D28" s="40">
        <v>0.00106246219450454</v>
      </c>
      <c r="E28" s="3"/>
      <c r="F28" s="41">
        <v>0.268</v>
      </c>
      <c r="G28" s="40">
        <v>0.000317885067942003</v>
      </c>
      <c r="H28" s="41">
        <v>3.401</v>
      </c>
      <c r="I28" s="42">
        <v>0.00299254196245992</v>
      </c>
    </row>
    <row r="29" spans="1:9" ht="12.75">
      <c r="A29" s="43"/>
      <c r="B29" s="2" t="s">
        <v>51</v>
      </c>
      <c r="C29" s="39">
        <v>8361</v>
      </c>
      <c r="D29" s="40">
        <v>0.0050273041359663</v>
      </c>
      <c r="E29" s="3"/>
      <c r="F29" s="41">
        <v>1.514</v>
      </c>
      <c r="G29" s="40">
        <v>0.00179581340620967</v>
      </c>
      <c r="H29" s="41">
        <v>16.461</v>
      </c>
      <c r="I29" s="42">
        <v>0.014484043882403</v>
      </c>
    </row>
    <row r="30" spans="1:9" ht="12.75">
      <c r="A30" s="43"/>
      <c r="B30" s="2" t="s">
        <v>52</v>
      </c>
      <c r="C30" s="39">
        <v>12062</v>
      </c>
      <c r="D30" s="40">
        <v>0.00725264232604061</v>
      </c>
      <c r="E30" s="3"/>
      <c r="F30" s="41">
        <v>2.695</v>
      </c>
      <c r="G30" s="40">
        <v>0.00319664275411827</v>
      </c>
      <c r="H30" s="41">
        <v>29.635</v>
      </c>
      <c r="I30" s="42">
        <v>0.0260758544714789</v>
      </c>
    </row>
    <row r="31" spans="1:9" ht="12.75">
      <c r="A31" s="43"/>
      <c r="B31" s="2" t="s">
        <v>53</v>
      </c>
      <c r="C31" s="39">
        <v>14383</v>
      </c>
      <c r="D31" s="40">
        <v>0.00864821377677351</v>
      </c>
      <c r="E31" s="3"/>
      <c r="F31" s="41">
        <v>3.542</v>
      </c>
      <c r="G31" s="40">
        <v>0.00420130190541259</v>
      </c>
      <c r="H31" s="41">
        <v>38.81</v>
      </c>
      <c r="I31" s="42">
        <v>0.0341489425354512</v>
      </c>
    </row>
    <row r="32" spans="1:9" ht="12.75">
      <c r="A32" s="43"/>
      <c r="B32" s="2" t="s">
        <v>54</v>
      </c>
      <c r="C32" s="39">
        <v>51167</v>
      </c>
      <c r="D32" s="40">
        <v>0.0307657063419433</v>
      </c>
      <c r="E32" s="3"/>
      <c r="F32" s="41">
        <v>14.575</v>
      </c>
      <c r="G32" s="40">
        <v>0.0172879659151294</v>
      </c>
      <c r="H32" s="41">
        <v>179.974</v>
      </c>
      <c r="I32" s="42">
        <v>0.158359231741183</v>
      </c>
    </row>
    <row r="33" spans="1:9" ht="12.75">
      <c r="A33" s="43"/>
      <c r="B33" s="2" t="s">
        <v>55</v>
      </c>
      <c r="C33" s="39">
        <v>1279</v>
      </c>
      <c r="D33" s="40">
        <v>0.000769037434505549</v>
      </c>
      <c r="E33" s="3"/>
      <c r="F33" s="41">
        <v>0.254</v>
      </c>
      <c r="G33" s="40">
        <v>0.000301279131556973</v>
      </c>
      <c r="H33" s="41">
        <v>7.299</v>
      </c>
      <c r="I33" s="42">
        <v>0.00642239452631431</v>
      </c>
    </row>
    <row r="34" spans="1:9" ht="12.75">
      <c r="A34" s="43"/>
      <c r="B34" s="2" t="s">
        <v>56</v>
      </c>
      <c r="C34" s="39">
        <v>2413</v>
      </c>
      <c r="D34" s="40">
        <v>0.00145088923335566</v>
      </c>
      <c r="E34" s="3"/>
      <c r="F34" s="41">
        <v>0.817</v>
      </c>
      <c r="G34" s="40">
        <v>0.000969075001897821</v>
      </c>
      <c r="H34" s="41">
        <v>15.412</v>
      </c>
      <c r="I34" s="42">
        <v>0.0135610281462606</v>
      </c>
    </row>
    <row r="35" spans="1:9" ht="12.75">
      <c r="A35" s="43"/>
      <c r="B35" s="2" t="s">
        <v>57</v>
      </c>
      <c r="C35" s="39">
        <v>8742</v>
      </c>
      <c r="D35" s="40">
        <v>0.00525639190965404</v>
      </c>
      <c r="E35" s="3"/>
      <c r="F35" s="41">
        <v>39.213</v>
      </c>
      <c r="G35" s="40">
        <v>0.0465120416761558</v>
      </c>
      <c r="H35" s="41">
        <v>15.295</v>
      </c>
      <c r="I35" s="42">
        <v>0.0134580797753086</v>
      </c>
    </row>
    <row r="36" spans="1:9" ht="12.75">
      <c r="A36" s="43"/>
      <c r="B36" s="2" t="s">
        <v>58</v>
      </c>
      <c r="C36" s="45">
        <v>1663118</v>
      </c>
      <c r="D36" s="46">
        <v>1</v>
      </c>
      <c r="E36" s="26">
        <v>48.86924071462153</v>
      </c>
      <c r="F36" s="47">
        <v>843.072</v>
      </c>
      <c r="G36" s="48">
        <v>1</v>
      </c>
      <c r="H36" s="47">
        <v>1136.492</v>
      </c>
      <c r="I36" s="49">
        <v>1</v>
      </c>
    </row>
    <row r="37" spans="1:9" ht="12.75">
      <c r="A37" s="43"/>
      <c r="B37" s="2"/>
      <c r="C37" s="50"/>
      <c r="D37" s="51"/>
      <c r="E37" s="52" t="s">
        <v>59</v>
      </c>
      <c r="F37" s="53">
        <v>0.929326715651854</v>
      </c>
      <c r="G37" s="40"/>
      <c r="H37" s="53">
        <v>1.25276652258005</v>
      </c>
      <c r="I37" s="54"/>
    </row>
    <row r="38" spans="1:9" ht="13.5" thickBot="1">
      <c r="A38" s="55"/>
      <c r="B38" s="56"/>
      <c r="C38" s="57"/>
      <c r="D38" s="58"/>
      <c r="E38" s="56"/>
      <c r="F38" s="59"/>
      <c r="G38" s="60"/>
      <c r="H38" s="59"/>
      <c r="I38" s="61"/>
    </row>
    <row r="39" ht="13.5" thickTop="1"/>
  </sheetData>
  <mergeCells count="5">
    <mergeCell ref="H5:I5"/>
    <mergeCell ref="C5:D5"/>
    <mergeCell ref="F5:G5"/>
    <mergeCell ref="A5:A6"/>
    <mergeCell ref="B5:B6"/>
  </mergeCells>
  <printOptions/>
  <pageMargins left="0.75" right="0.75" top="1" bottom="1" header="0.5" footer="0.5"/>
  <pageSetup horizontalDpi="600" verticalDpi="600" orientation="portrait" r:id="rId1"/>
  <headerFooter alignWithMargins="0">
    <oddFooter>&amp;L&amp;"Arial,Italic"Appendix C-2-4.3&amp;R&amp;"Arial,Italic"&amp;P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0"/>
  <dimension ref="C1:E3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9" width="8.8515625" style="68" customWidth="1"/>
  </cols>
  <sheetData>
    <row r="1" ht="12.75">
      <c r="E1" s="1"/>
    </row>
    <row r="2" ht="12.75">
      <c r="E2" s="1"/>
    </row>
    <row r="3" ht="12.75">
      <c r="E3" s="1"/>
    </row>
    <row r="4" ht="12.75">
      <c r="E4" s="1"/>
    </row>
    <row r="5" ht="12.75">
      <c r="E5" s="1"/>
    </row>
    <row r="6" ht="12.75">
      <c r="E6" s="1"/>
    </row>
    <row r="7" ht="18">
      <c r="E7" s="62"/>
    </row>
    <row r="8" ht="18">
      <c r="E8" s="62"/>
    </row>
    <row r="9" ht="18">
      <c r="E9" s="62"/>
    </row>
    <row r="10" ht="18">
      <c r="E10" s="62"/>
    </row>
    <row r="11" ht="12.75">
      <c r="E11" s="1"/>
    </row>
    <row r="12" ht="12.75">
      <c r="E12" s="1"/>
    </row>
    <row r="13" ht="12.75">
      <c r="E13" s="1"/>
    </row>
    <row r="14" ht="18">
      <c r="E14" s="62"/>
    </row>
    <row r="15" ht="18">
      <c r="E15" s="62"/>
    </row>
    <row r="16" ht="18">
      <c r="E16" s="62"/>
    </row>
    <row r="17" ht="18">
      <c r="E17" s="62"/>
    </row>
    <row r="18" ht="18">
      <c r="E18" s="62" t="s">
        <v>109</v>
      </c>
    </row>
    <row r="19" spans="3:5" ht="18">
      <c r="C19" s="119"/>
      <c r="E19" s="62" t="s">
        <v>110</v>
      </c>
    </row>
    <row r="20" ht="15.75">
      <c r="E20" s="64"/>
    </row>
    <row r="21" ht="18">
      <c r="E21" s="62"/>
    </row>
    <row r="22" ht="18">
      <c r="E22" s="62"/>
    </row>
    <row r="23" ht="18">
      <c r="E23" s="62"/>
    </row>
    <row r="24" ht="18">
      <c r="E24" s="62"/>
    </row>
    <row r="25" ht="18">
      <c r="E25" s="62"/>
    </row>
    <row r="26" ht="12.75">
      <c r="E26" s="31"/>
    </row>
    <row r="27" ht="12.75">
      <c r="E27" s="1"/>
    </row>
    <row r="28" ht="12.75">
      <c r="E28" s="1"/>
    </row>
    <row r="29" ht="15.75">
      <c r="E29" s="64"/>
    </row>
    <row r="30" ht="15.75">
      <c r="E30" s="64"/>
    </row>
    <row r="31" ht="15.75">
      <c r="E31" s="64"/>
    </row>
    <row r="32" ht="15.75">
      <c r="E32" s="64"/>
    </row>
    <row r="33" ht="15.75">
      <c r="E33" s="64"/>
    </row>
    <row r="34" ht="15.75">
      <c r="E34" s="64"/>
    </row>
    <row r="35" ht="15.75">
      <c r="E35" s="64"/>
    </row>
    <row r="36" ht="15.75">
      <c r="E36" s="64"/>
    </row>
  </sheetData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1"/>
  <dimension ref="A1:G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8.57421875" style="0" bestFit="1" customWidth="1"/>
    <col min="2" max="2" width="13.8515625" style="0" customWidth="1"/>
    <col min="3" max="3" width="12.140625" style="0" customWidth="1"/>
    <col min="5" max="5" width="9.28125" style="0" bestFit="1" customWidth="1"/>
    <col min="6" max="6" width="9.28125" style="0" customWidth="1"/>
    <col min="7" max="7" width="9.57421875" style="0" customWidth="1"/>
  </cols>
  <sheetData>
    <row r="1" spans="1:7" ht="15.75">
      <c r="A1" s="103" t="s">
        <v>111</v>
      </c>
      <c r="B1" s="110"/>
      <c r="C1" s="110"/>
      <c r="D1" s="102"/>
      <c r="E1" s="104"/>
      <c r="F1" s="104"/>
      <c r="G1" s="104"/>
    </row>
    <row r="2" spans="1:7" ht="15">
      <c r="A2" s="101" t="s">
        <v>285</v>
      </c>
      <c r="B2" s="110"/>
      <c r="C2" s="110"/>
      <c r="D2" s="102"/>
      <c r="E2" s="104"/>
      <c r="F2" s="104"/>
      <c r="G2" s="104"/>
    </row>
    <row r="3" spans="1:7" ht="15">
      <c r="A3" s="101" t="s">
        <v>112</v>
      </c>
      <c r="B3" s="110"/>
      <c r="C3" s="110"/>
      <c r="D3" s="102"/>
      <c r="E3" s="104"/>
      <c r="F3" s="104"/>
      <c r="G3" s="104"/>
    </row>
    <row r="4" spans="1:7" ht="13.5" thickBot="1">
      <c r="A4" s="1"/>
      <c r="B4" s="111"/>
      <c r="C4" s="111"/>
      <c r="E4" s="94"/>
      <c r="F4" s="94"/>
      <c r="G4" s="94"/>
    </row>
    <row r="5" spans="1:7" ht="26.25" thickBot="1">
      <c r="A5" s="95" t="s">
        <v>113</v>
      </c>
      <c r="B5" s="96" t="s">
        <v>0</v>
      </c>
      <c r="C5" s="97" t="s">
        <v>2</v>
      </c>
      <c r="D5" s="98" t="s">
        <v>62</v>
      </c>
      <c r="E5" s="99" t="s">
        <v>114</v>
      </c>
      <c r="F5" s="99" t="s">
        <v>115</v>
      </c>
      <c r="G5" s="100" t="s">
        <v>116</v>
      </c>
    </row>
    <row r="6" spans="1:7" ht="12.75">
      <c r="A6" s="16"/>
      <c r="B6" s="10"/>
      <c r="C6" s="13"/>
      <c r="D6" s="6"/>
      <c r="E6" s="90"/>
      <c r="F6" s="90"/>
      <c r="G6" s="112"/>
    </row>
    <row r="7" spans="1:7" ht="12.75">
      <c r="A7" s="16" t="s">
        <v>91</v>
      </c>
      <c r="B7" s="10">
        <v>427510034</v>
      </c>
      <c r="C7" s="120">
        <v>9154010</v>
      </c>
      <c r="D7" s="6">
        <v>46.70194089803267</v>
      </c>
      <c r="E7" s="121">
        <v>800.5686376484289</v>
      </c>
      <c r="F7" s="121">
        <v>13205.2924</v>
      </c>
      <c r="G7" s="122">
        <v>1353.1482745871904</v>
      </c>
    </row>
    <row r="8" spans="1:7" ht="13.5" thickBot="1">
      <c r="A8" s="17"/>
      <c r="B8" s="11"/>
      <c r="C8" s="14"/>
      <c r="D8" s="7"/>
      <c r="E8" s="92"/>
      <c r="F8" s="92"/>
      <c r="G8" s="9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E1:E3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9" width="8.8515625" style="68" customWidth="1"/>
  </cols>
  <sheetData>
    <row r="1" ht="12.75">
      <c r="E1" s="1"/>
    </row>
    <row r="2" ht="12.75">
      <c r="E2" s="1"/>
    </row>
    <row r="3" ht="12.75">
      <c r="E3" s="1"/>
    </row>
    <row r="4" ht="12.75">
      <c r="E4" s="1"/>
    </row>
    <row r="5" ht="12.75">
      <c r="E5" s="1"/>
    </row>
    <row r="6" ht="12.75">
      <c r="E6" s="1"/>
    </row>
    <row r="7" ht="18">
      <c r="E7" s="62"/>
    </row>
    <row r="8" ht="18">
      <c r="E8" s="62"/>
    </row>
    <row r="9" ht="18">
      <c r="E9" s="62"/>
    </row>
    <row r="10" ht="18">
      <c r="E10" s="62"/>
    </row>
    <row r="11" ht="12.75">
      <c r="E11" s="1"/>
    </row>
    <row r="12" ht="12.75">
      <c r="E12" s="1"/>
    </row>
    <row r="13" ht="12.75">
      <c r="E13" s="1"/>
    </row>
    <row r="14" ht="18">
      <c r="E14" s="62"/>
    </row>
    <row r="15" ht="18">
      <c r="E15" s="62"/>
    </row>
    <row r="16" ht="18">
      <c r="E16" s="62"/>
    </row>
    <row r="17" ht="18">
      <c r="E17" s="62"/>
    </row>
    <row r="18" ht="18">
      <c r="E18" s="62" t="s">
        <v>75</v>
      </c>
    </row>
    <row r="19" ht="18">
      <c r="E19" s="62" t="s">
        <v>72</v>
      </c>
    </row>
    <row r="20" ht="18">
      <c r="E20" s="62"/>
    </row>
    <row r="21" ht="18">
      <c r="E21" s="62"/>
    </row>
    <row r="22" ht="18">
      <c r="E22" s="62"/>
    </row>
    <row r="23" ht="18">
      <c r="E23" s="62"/>
    </row>
    <row r="24" ht="18">
      <c r="E24" s="62"/>
    </row>
    <row r="25" ht="18">
      <c r="E25" s="62"/>
    </row>
    <row r="26" ht="12.75">
      <c r="E26" s="31"/>
    </row>
    <row r="27" ht="12.75">
      <c r="E27" s="1"/>
    </row>
    <row r="28" ht="12.75">
      <c r="E28" s="1"/>
    </row>
    <row r="29" ht="15.75">
      <c r="E29" s="64"/>
    </row>
    <row r="30" ht="15.75">
      <c r="E30" s="64"/>
    </row>
    <row r="31" ht="15.75">
      <c r="E31" s="64"/>
    </row>
    <row r="32" ht="15.75">
      <c r="E32" s="64"/>
    </row>
    <row r="33" ht="15.75">
      <c r="E33" s="64"/>
    </row>
    <row r="34" ht="15.75">
      <c r="E34" s="64"/>
    </row>
    <row r="35" ht="15.75">
      <c r="E35" s="64"/>
    </row>
    <row r="36" ht="15.75">
      <c r="E36" s="64"/>
    </row>
  </sheetData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2"/>
  <dimension ref="C1:E3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9" width="8.8515625" style="68" customWidth="1"/>
  </cols>
  <sheetData>
    <row r="1" ht="12.75">
      <c r="E1" s="1"/>
    </row>
    <row r="2" ht="12.75">
      <c r="E2" s="1"/>
    </row>
    <row r="3" ht="12.75">
      <c r="E3" s="1"/>
    </row>
    <row r="4" ht="12.75">
      <c r="E4" s="1"/>
    </row>
    <row r="5" ht="12.75">
      <c r="E5" s="1"/>
    </row>
    <row r="6" ht="12.75">
      <c r="E6" s="1"/>
    </row>
    <row r="7" ht="18">
      <c r="E7" s="62"/>
    </row>
    <row r="8" ht="18">
      <c r="E8" s="62"/>
    </row>
    <row r="9" ht="18">
      <c r="E9" s="62"/>
    </row>
    <row r="10" ht="18">
      <c r="E10" s="62"/>
    </row>
    <row r="11" ht="12.75">
      <c r="E11" s="1"/>
    </row>
    <row r="12" ht="12.75">
      <c r="E12" s="1"/>
    </row>
    <row r="13" ht="12.75">
      <c r="E13" s="1"/>
    </row>
    <row r="14" ht="18">
      <c r="E14" s="62"/>
    </row>
    <row r="15" ht="18">
      <c r="E15" s="62"/>
    </row>
    <row r="16" ht="18">
      <c r="E16" s="62"/>
    </row>
    <row r="17" ht="18">
      <c r="E17" s="62"/>
    </row>
    <row r="18" ht="18">
      <c r="E18" s="62" t="s">
        <v>117</v>
      </c>
    </row>
    <row r="19" spans="3:5" ht="18">
      <c r="C19" s="119"/>
      <c r="E19" s="62" t="s">
        <v>118</v>
      </c>
    </row>
    <row r="20" ht="15.75">
      <c r="E20" s="64"/>
    </row>
    <row r="21" ht="18">
      <c r="E21" s="62"/>
    </row>
    <row r="22" ht="18">
      <c r="E22" s="62"/>
    </row>
    <row r="23" ht="18">
      <c r="E23" s="62"/>
    </row>
    <row r="24" ht="18">
      <c r="E24" s="62"/>
    </row>
    <row r="25" ht="18">
      <c r="E25" s="62"/>
    </row>
    <row r="26" ht="12.75">
      <c r="E26" s="31"/>
    </row>
    <row r="27" ht="12.75">
      <c r="E27" s="1"/>
    </row>
    <row r="28" ht="12.75">
      <c r="E28" s="1"/>
    </row>
    <row r="29" ht="15.75">
      <c r="E29" s="64"/>
    </row>
    <row r="30" ht="15.75">
      <c r="E30" s="64"/>
    </row>
    <row r="31" ht="15.75">
      <c r="E31" s="64"/>
    </row>
    <row r="32" ht="15.75">
      <c r="E32" s="64"/>
    </row>
    <row r="33" ht="15.75">
      <c r="E33" s="64"/>
    </row>
    <row r="34" ht="15.75">
      <c r="E34" s="64"/>
    </row>
    <row r="35" ht="15.75">
      <c r="E35" s="64"/>
    </row>
    <row r="36" ht="15.75">
      <c r="E36" s="64"/>
    </row>
  </sheetData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4"/>
  <dimension ref="A1:C77"/>
  <sheetViews>
    <sheetView tabSelected="1" zoomScale="75" zoomScaleNormal="75" workbookViewId="0" topLeftCell="A1">
      <selection activeCell="A1" sqref="A1"/>
    </sheetView>
  </sheetViews>
  <sheetFormatPr defaultColWidth="9.140625" defaultRowHeight="15" customHeight="1"/>
  <cols>
    <col min="1" max="1" width="20.28125" style="123" customWidth="1"/>
    <col min="2" max="2" width="16.8515625" style="123" customWidth="1"/>
    <col min="3" max="3" width="18.57421875" style="123" bestFit="1" customWidth="1"/>
    <col min="4" max="16384" width="9.140625" style="123" customWidth="1"/>
  </cols>
  <sheetData>
    <row r="1" spans="1:3" ht="15" customHeight="1">
      <c r="A1" s="103" t="s">
        <v>119</v>
      </c>
      <c r="B1" s="102"/>
      <c r="C1" s="102"/>
    </row>
    <row r="2" spans="1:3" ht="15" customHeight="1">
      <c r="A2" s="101" t="s">
        <v>286</v>
      </c>
      <c r="B2" s="102"/>
      <c r="C2" s="102"/>
    </row>
    <row r="3" spans="1:3" ht="15" customHeight="1">
      <c r="A3" s="101" t="s">
        <v>120</v>
      </c>
      <c r="B3" s="102"/>
      <c r="C3" s="102"/>
    </row>
    <row r="4" spans="1:3" ht="15" customHeight="1">
      <c r="A4" s="101"/>
      <c r="B4" s="102"/>
      <c r="C4" s="102"/>
    </row>
    <row r="5" spans="1:3" ht="15" customHeight="1">
      <c r="A5" s="124" t="s">
        <v>121</v>
      </c>
      <c r="B5" s="124" t="s">
        <v>122</v>
      </c>
      <c r="C5" s="125" t="s">
        <v>123</v>
      </c>
    </row>
    <row r="6" spans="1:3" ht="15" customHeight="1">
      <c r="A6" s="145" t="s">
        <v>284</v>
      </c>
      <c r="B6" s="145" t="s">
        <v>192</v>
      </c>
      <c r="C6" s="145">
        <v>7.181</v>
      </c>
    </row>
    <row r="7" spans="1:3" ht="15" customHeight="1">
      <c r="A7" s="145" t="s">
        <v>284</v>
      </c>
      <c r="B7" s="145" t="s">
        <v>195</v>
      </c>
      <c r="C7" s="145">
        <v>63.14</v>
      </c>
    </row>
    <row r="8" spans="1:3" ht="15" customHeight="1">
      <c r="A8" s="145" t="s">
        <v>284</v>
      </c>
      <c r="B8" s="145" t="s">
        <v>193</v>
      </c>
      <c r="C8" s="145">
        <v>243.903</v>
      </c>
    </row>
    <row r="9" spans="1:3" ht="15" customHeight="1">
      <c r="A9" s="145" t="s">
        <v>284</v>
      </c>
      <c r="B9" s="145" t="s">
        <v>191</v>
      </c>
      <c r="C9" s="145">
        <v>1113.94</v>
      </c>
    </row>
    <row r="10" spans="1:3" ht="15" customHeight="1">
      <c r="A10" s="145" t="s">
        <v>284</v>
      </c>
      <c r="B10" s="145" t="s">
        <v>190</v>
      </c>
      <c r="C10" s="145">
        <v>3261.154</v>
      </c>
    </row>
    <row r="11" spans="1:3" ht="15" customHeight="1">
      <c r="A11" s="145" t="s">
        <v>284</v>
      </c>
      <c r="B11" s="145" t="s">
        <v>188</v>
      </c>
      <c r="C11" s="145">
        <v>125.53</v>
      </c>
    </row>
    <row r="12" spans="1:3" ht="15" customHeight="1">
      <c r="A12" s="145" t="s">
        <v>284</v>
      </c>
      <c r="B12" s="145" t="s">
        <v>194</v>
      </c>
      <c r="C12" s="145">
        <v>800.8</v>
      </c>
    </row>
    <row r="13" spans="1:3" ht="15" customHeight="1">
      <c r="A13" s="145" t="s">
        <v>284</v>
      </c>
      <c r="B13" s="145" t="s">
        <v>186</v>
      </c>
      <c r="C13" s="145">
        <v>342.2</v>
      </c>
    </row>
    <row r="14" spans="1:3" ht="15" customHeight="1">
      <c r="A14" s="145" t="s">
        <v>284</v>
      </c>
      <c r="B14" s="145" t="s">
        <v>185</v>
      </c>
      <c r="C14" s="145">
        <v>502.558</v>
      </c>
    </row>
    <row r="15" spans="1:3" ht="15" customHeight="1">
      <c r="A15" s="145" t="s">
        <v>284</v>
      </c>
      <c r="B15" s="145" t="s">
        <v>184</v>
      </c>
      <c r="C15" s="145">
        <v>153.483</v>
      </c>
    </row>
    <row r="16" spans="1:3" ht="15" customHeight="1">
      <c r="A16" s="145" t="s">
        <v>284</v>
      </c>
      <c r="B16" s="145" t="s">
        <v>183</v>
      </c>
      <c r="C16" s="145">
        <v>56.778</v>
      </c>
    </row>
    <row r="17" spans="1:3" ht="15" customHeight="1">
      <c r="A17" s="145" t="s">
        <v>284</v>
      </c>
      <c r="B17" s="145" t="s">
        <v>178</v>
      </c>
      <c r="C17" s="145">
        <v>498.896</v>
      </c>
    </row>
    <row r="18" spans="1:3" ht="15" customHeight="1">
      <c r="A18" s="145" t="s">
        <v>284</v>
      </c>
      <c r="B18" s="145" t="s">
        <v>182</v>
      </c>
      <c r="C18" s="145">
        <v>1928.786</v>
      </c>
    </row>
    <row r="19" spans="1:3" ht="15" customHeight="1">
      <c r="A19" s="145" t="s">
        <v>284</v>
      </c>
      <c r="B19" s="145" t="s">
        <v>179</v>
      </c>
      <c r="C19" s="145">
        <v>25774.35</v>
      </c>
    </row>
    <row r="20" spans="1:3" ht="15" customHeight="1">
      <c r="A20" s="145" t="s">
        <v>284</v>
      </c>
      <c r="B20" s="145" t="s">
        <v>180</v>
      </c>
      <c r="C20" s="145">
        <v>19.26</v>
      </c>
    </row>
    <row r="21" spans="1:3" ht="15" customHeight="1">
      <c r="A21" s="145" t="s">
        <v>284</v>
      </c>
      <c r="B21" s="145" t="s">
        <v>181</v>
      </c>
      <c r="C21" s="145">
        <v>8804.401</v>
      </c>
    </row>
    <row r="22" spans="1:3" ht="15" customHeight="1">
      <c r="A22" s="145" t="s">
        <v>284</v>
      </c>
      <c r="B22" s="145" t="s">
        <v>168</v>
      </c>
      <c r="C22" s="145">
        <v>1921.63</v>
      </c>
    </row>
    <row r="23" spans="1:3" ht="15" customHeight="1">
      <c r="A23" s="145" t="s">
        <v>284</v>
      </c>
      <c r="B23" s="145" t="s">
        <v>187</v>
      </c>
      <c r="C23" s="145">
        <v>2698.557</v>
      </c>
    </row>
    <row r="24" spans="1:3" ht="15" customHeight="1">
      <c r="A24" s="145" t="s">
        <v>284</v>
      </c>
      <c r="B24" s="145" t="s">
        <v>175</v>
      </c>
      <c r="C24" s="145">
        <v>125.086</v>
      </c>
    </row>
    <row r="25" spans="1:3" ht="15" customHeight="1">
      <c r="A25" s="145" t="s">
        <v>284</v>
      </c>
      <c r="B25" s="145" t="s">
        <v>176</v>
      </c>
      <c r="C25" s="145">
        <v>39180.43</v>
      </c>
    </row>
    <row r="26" spans="1:3" ht="15" customHeight="1">
      <c r="A26" s="145" t="s">
        <v>284</v>
      </c>
      <c r="B26" s="145" t="s">
        <v>173</v>
      </c>
      <c r="C26" s="145">
        <v>797.964</v>
      </c>
    </row>
    <row r="27" spans="1:3" ht="15" customHeight="1">
      <c r="A27" s="145" t="s">
        <v>284</v>
      </c>
      <c r="B27" s="145" t="s">
        <v>172</v>
      </c>
      <c r="C27" s="145">
        <v>340.774</v>
      </c>
    </row>
    <row r="28" spans="1:3" ht="15" customHeight="1">
      <c r="A28" s="145" t="s">
        <v>284</v>
      </c>
      <c r="B28" s="145" t="s">
        <v>169</v>
      </c>
      <c r="C28" s="145">
        <v>500.721</v>
      </c>
    </row>
    <row r="29" spans="1:3" ht="15" customHeight="1">
      <c r="A29" s="145" t="s">
        <v>284</v>
      </c>
      <c r="B29" s="145" t="s">
        <v>171</v>
      </c>
      <c r="C29" s="145">
        <v>126.492</v>
      </c>
    </row>
    <row r="30" spans="1:3" ht="15" customHeight="1">
      <c r="A30" s="145" t="s">
        <v>284</v>
      </c>
      <c r="B30" s="145" t="s">
        <v>174</v>
      </c>
      <c r="C30" s="145">
        <v>2688.942</v>
      </c>
    </row>
    <row r="31" spans="1:3" ht="15" customHeight="1">
      <c r="A31" s="145" t="s">
        <v>284</v>
      </c>
      <c r="B31" s="145" t="s">
        <v>160</v>
      </c>
      <c r="C31" s="145">
        <v>411.266</v>
      </c>
    </row>
    <row r="32" spans="1:3" ht="15" customHeight="1">
      <c r="A32" s="145" t="s">
        <v>284</v>
      </c>
      <c r="B32" s="145" t="s">
        <v>167</v>
      </c>
      <c r="C32" s="145">
        <v>63.531</v>
      </c>
    </row>
    <row r="33" spans="1:3" ht="15" customHeight="1">
      <c r="A33" s="145" t="s">
        <v>284</v>
      </c>
      <c r="B33" s="145" t="s">
        <v>177</v>
      </c>
      <c r="C33" s="145">
        <v>7259.339</v>
      </c>
    </row>
    <row r="34" spans="1:3" ht="15" customHeight="1">
      <c r="A34" s="145" t="s">
        <v>284</v>
      </c>
      <c r="B34" s="145" t="s">
        <v>166</v>
      </c>
      <c r="C34" s="145">
        <v>21251.29</v>
      </c>
    </row>
    <row r="35" spans="1:3" ht="15" customHeight="1">
      <c r="A35" s="145" t="s">
        <v>284</v>
      </c>
      <c r="B35" s="145" t="s">
        <v>165</v>
      </c>
      <c r="C35" s="145">
        <v>32305.15</v>
      </c>
    </row>
    <row r="36" spans="1:3" ht="15" customHeight="1">
      <c r="A36" s="145" t="s">
        <v>284</v>
      </c>
      <c r="B36" s="145" t="s">
        <v>164</v>
      </c>
      <c r="C36" s="145">
        <v>15.883</v>
      </c>
    </row>
    <row r="37" spans="1:3" ht="15" customHeight="1">
      <c r="A37" s="145" t="s">
        <v>284</v>
      </c>
      <c r="B37" s="145" t="s">
        <v>163</v>
      </c>
      <c r="C37" s="145">
        <v>341.097</v>
      </c>
    </row>
    <row r="38" spans="1:3" ht="15" customHeight="1">
      <c r="A38" s="145" t="s">
        <v>284</v>
      </c>
      <c r="B38" s="145" t="s">
        <v>162</v>
      </c>
      <c r="C38" s="145">
        <v>101.05</v>
      </c>
    </row>
    <row r="39" spans="1:3" ht="15" customHeight="1">
      <c r="A39" s="145" t="s">
        <v>284</v>
      </c>
      <c r="B39" s="145" t="s">
        <v>161</v>
      </c>
      <c r="C39" s="145">
        <v>43.359</v>
      </c>
    </row>
    <row r="40" spans="1:3" ht="15" customHeight="1">
      <c r="A40" s="145" t="s">
        <v>284</v>
      </c>
      <c r="B40" s="145" t="s">
        <v>170</v>
      </c>
      <c r="C40" s="145">
        <v>46.858</v>
      </c>
    </row>
    <row r="41" spans="1:3" ht="15" customHeight="1">
      <c r="A41" s="145" t="s">
        <v>284</v>
      </c>
      <c r="B41" s="145" t="s">
        <v>149</v>
      </c>
      <c r="C41" s="145">
        <v>1275.952</v>
      </c>
    </row>
    <row r="42" spans="1:3" ht="15" customHeight="1">
      <c r="A42" s="145" t="s">
        <v>284</v>
      </c>
      <c r="B42" s="145" t="s">
        <v>157</v>
      </c>
      <c r="C42" s="145">
        <v>779.215</v>
      </c>
    </row>
    <row r="43" spans="1:3" ht="15" customHeight="1">
      <c r="A43" s="145" t="s">
        <v>284</v>
      </c>
      <c r="B43" s="145" t="s">
        <v>156</v>
      </c>
      <c r="C43" s="145">
        <v>4219.821</v>
      </c>
    </row>
    <row r="44" spans="1:3" ht="15" customHeight="1">
      <c r="A44" s="145" t="s">
        <v>284</v>
      </c>
      <c r="B44" s="145" t="s">
        <v>155</v>
      </c>
      <c r="C44" s="145">
        <v>12353.69</v>
      </c>
    </row>
    <row r="45" spans="1:3" ht="15" customHeight="1">
      <c r="A45" s="145" t="s">
        <v>284</v>
      </c>
      <c r="B45" s="145" t="s">
        <v>154</v>
      </c>
      <c r="C45" s="145">
        <v>18779.75</v>
      </c>
    </row>
    <row r="46" spans="1:3" ht="15" customHeight="1">
      <c r="A46" s="145" t="s">
        <v>284</v>
      </c>
      <c r="B46" s="145" t="s">
        <v>153</v>
      </c>
      <c r="C46" s="145">
        <v>318.586</v>
      </c>
    </row>
    <row r="47" spans="1:3" ht="15" customHeight="1">
      <c r="A47" s="145" t="s">
        <v>284</v>
      </c>
      <c r="B47" s="145" t="s">
        <v>152</v>
      </c>
      <c r="C47" s="145">
        <v>6852.589</v>
      </c>
    </row>
    <row r="48" spans="1:3" ht="15" customHeight="1">
      <c r="A48" s="145" t="s">
        <v>284</v>
      </c>
      <c r="B48" s="145" t="s">
        <v>158</v>
      </c>
      <c r="C48" s="145">
        <v>239.042</v>
      </c>
    </row>
    <row r="49" spans="1:3" ht="15" customHeight="1">
      <c r="A49" s="145" t="s">
        <v>284</v>
      </c>
      <c r="B49" s="145" t="s">
        <v>151</v>
      </c>
      <c r="C49" s="145">
        <v>868.667</v>
      </c>
    </row>
    <row r="50" spans="1:3" ht="15" customHeight="1">
      <c r="A50" s="145" t="s">
        <v>284</v>
      </c>
      <c r="B50" s="145" t="s">
        <v>147</v>
      </c>
      <c r="C50" s="145">
        <v>4897.262</v>
      </c>
    </row>
    <row r="51" spans="1:3" ht="15" customHeight="1">
      <c r="A51" s="145" t="s">
        <v>284</v>
      </c>
      <c r="B51" s="145" t="s">
        <v>159</v>
      </c>
      <c r="C51" s="145">
        <v>254.661</v>
      </c>
    </row>
    <row r="52" spans="1:3" ht="15" customHeight="1">
      <c r="A52" s="145" t="s">
        <v>284</v>
      </c>
      <c r="B52" s="145" t="s">
        <v>124</v>
      </c>
      <c r="C52" s="145">
        <v>94.079</v>
      </c>
    </row>
    <row r="53" spans="1:3" ht="15" customHeight="1">
      <c r="A53" s="145" t="s">
        <v>284</v>
      </c>
      <c r="B53" s="145" t="s">
        <v>148</v>
      </c>
      <c r="C53" s="145">
        <v>828.22</v>
      </c>
    </row>
    <row r="54" spans="1:3" ht="15" customHeight="1">
      <c r="A54" s="145" t="s">
        <v>284</v>
      </c>
      <c r="B54" s="145" t="s">
        <v>146</v>
      </c>
      <c r="C54" s="145">
        <v>14615.46</v>
      </c>
    </row>
    <row r="55" spans="1:3" ht="15" customHeight="1">
      <c r="A55" s="145" t="s">
        <v>284</v>
      </c>
      <c r="B55" s="145" t="s">
        <v>144</v>
      </c>
      <c r="C55" s="145">
        <v>65041.34</v>
      </c>
    </row>
    <row r="56" spans="1:3" ht="15" customHeight="1">
      <c r="A56" s="145" t="s">
        <v>284</v>
      </c>
      <c r="B56" s="145" t="s">
        <v>126</v>
      </c>
      <c r="C56" s="145">
        <v>106.502</v>
      </c>
    </row>
    <row r="57" spans="1:3" ht="15" customHeight="1">
      <c r="A57" s="145" t="s">
        <v>284</v>
      </c>
      <c r="B57" s="145" t="s">
        <v>189</v>
      </c>
      <c r="C57" s="145">
        <v>4957.361</v>
      </c>
    </row>
    <row r="58" spans="1:3" ht="15" customHeight="1">
      <c r="A58" s="145" t="s">
        <v>284</v>
      </c>
      <c r="B58" s="145" t="s">
        <v>143</v>
      </c>
      <c r="C58" s="145">
        <v>2033.466</v>
      </c>
    </row>
    <row r="59" spans="1:3" ht="15" customHeight="1">
      <c r="A59" s="145" t="s">
        <v>284</v>
      </c>
      <c r="B59" s="145" t="s">
        <v>135</v>
      </c>
      <c r="C59" s="145">
        <v>569.781</v>
      </c>
    </row>
    <row r="60" spans="1:3" ht="15" customHeight="1">
      <c r="A60" s="145" t="s">
        <v>284</v>
      </c>
      <c r="B60" s="145" t="s">
        <v>145</v>
      </c>
      <c r="C60" s="145">
        <v>42785.9</v>
      </c>
    </row>
    <row r="61" spans="1:3" ht="15" customHeight="1">
      <c r="A61" s="145" t="s">
        <v>284</v>
      </c>
      <c r="B61" s="145" t="s">
        <v>140</v>
      </c>
      <c r="C61" s="145">
        <v>680.065</v>
      </c>
    </row>
    <row r="62" spans="1:3" ht="15" customHeight="1">
      <c r="A62" s="145" t="s">
        <v>284</v>
      </c>
      <c r="B62" s="145" t="s">
        <v>141</v>
      </c>
      <c r="C62" s="145">
        <v>2291.588</v>
      </c>
    </row>
    <row r="63" spans="1:3" ht="15" customHeight="1">
      <c r="A63" s="145" t="s">
        <v>284</v>
      </c>
      <c r="B63" s="145" t="s">
        <v>138</v>
      </c>
      <c r="C63" s="145">
        <v>426.728</v>
      </c>
    </row>
    <row r="64" spans="1:3" ht="15" customHeight="1">
      <c r="A64" s="145" t="s">
        <v>284</v>
      </c>
      <c r="B64" s="145" t="s">
        <v>134</v>
      </c>
      <c r="C64" s="145">
        <v>27.115</v>
      </c>
    </row>
    <row r="65" spans="1:3" ht="15" customHeight="1">
      <c r="A65" s="145" t="s">
        <v>284</v>
      </c>
      <c r="B65" s="145" t="s">
        <v>136</v>
      </c>
      <c r="C65" s="145">
        <v>64.839</v>
      </c>
    </row>
    <row r="66" spans="1:3" ht="15" customHeight="1">
      <c r="A66" s="145" t="s">
        <v>284</v>
      </c>
      <c r="B66" s="145" t="s">
        <v>139</v>
      </c>
      <c r="C66" s="145">
        <v>290.363</v>
      </c>
    </row>
    <row r="67" spans="1:3" ht="15" customHeight="1">
      <c r="A67" s="145" t="s">
        <v>284</v>
      </c>
      <c r="B67" s="145" t="s">
        <v>125</v>
      </c>
      <c r="C67" s="145">
        <v>1637.688</v>
      </c>
    </row>
    <row r="68" spans="1:3" ht="15" customHeight="1">
      <c r="A68" s="145" t="s">
        <v>284</v>
      </c>
      <c r="B68" s="145" t="s">
        <v>133</v>
      </c>
      <c r="C68" s="145">
        <v>10056.26</v>
      </c>
    </row>
    <row r="69" spans="1:3" ht="15" customHeight="1">
      <c r="A69" s="145" t="s">
        <v>284</v>
      </c>
      <c r="B69" s="145" t="s">
        <v>142</v>
      </c>
      <c r="C69" s="145">
        <v>29439.53</v>
      </c>
    </row>
    <row r="70" spans="1:3" ht="15" customHeight="1">
      <c r="A70" s="145" t="s">
        <v>284</v>
      </c>
      <c r="B70" s="145" t="s">
        <v>131</v>
      </c>
      <c r="C70" s="145">
        <v>44752.35</v>
      </c>
    </row>
    <row r="71" spans="1:3" ht="15" customHeight="1">
      <c r="A71" s="145" t="s">
        <v>284</v>
      </c>
      <c r="B71" s="145" t="s">
        <v>130</v>
      </c>
      <c r="C71" s="145">
        <v>50.729</v>
      </c>
    </row>
    <row r="72" spans="1:3" ht="15" customHeight="1">
      <c r="A72" s="145" t="s">
        <v>284</v>
      </c>
      <c r="B72" s="145" t="s">
        <v>129</v>
      </c>
      <c r="C72" s="145">
        <v>1090.157</v>
      </c>
    </row>
    <row r="73" spans="1:3" ht="15" customHeight="1">
      <c r="A73" s="145" t="s">
        <v>284</v>
      </c>
      <c r="B73" s="145" t="s">
        <v>128</v>
      </c>
      <c r="C73" s="145">
        <v>323.573</v>
      </c>
    </row>
    <row r="74" spans="1:3" ht="15" customHeight="1">
      <c r="A74" s="145" t="s">
        <v>284</v>
      </c>
      <c r="B74" s="145" t="s">
        <v>127</v>
      </c>
      <c r="C74" s="145">
        <v>138.071</v>
      </c>
    </row>
    <row r="75" spans="1:3" ht="15" customHeight="1">
      <c r="A75" s="145" t="s">
        <v>284</v>
      </c>
      <c r="B75" s="145" t="s">
        <v>150</v>
      </c>
      <c r="C75" s="145">
        <v>203.06</v>
      </c>
    </row>
    <row r="76" spans="1:3" ht="15" customHeight="1">
      <c r="A76" s="145" t="s">
        <v>284</v>
      </c>
      <c r="B76" s="145" t="s">
        <v>132</v>
      </c>
      <c r="C76" s="145">
        <v>73.52</v>
      </c>
    </row>
    <row r="77" spans="1:3" ht="15" customHeight="1">
      <c r="A77" s="145" t="s">
        <v>284</v>
      </c>
      <c r="B77" s="145" t="s">
        <v>137</v>
      </c>
      <c r="C77" s="145">
        <v>175.414</v>
      </c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&amp;L&amp;"Arial,Italic"Appendix C-2-6.1&amp;R&amp;"Arial,Italic"&amp;P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5"/>
  <dimension ref="A1:F210"/>
  <sheetViews>
    <sheetView tabSelected="1" zoomScale="75" zoomScaleNormal="75" workbookViewId="0" topLeftCell="A1">
      <selection activeCell="A1" sqref="A1"/>
    </sheetView>
  </sheetViews>
  <sheetFormatPr defaultColWidth="9.140625" defaultRowHeight="14.25" customHeight="1"/>
  <cols>
    <col min="1" max="1" width="20.421875" style="127" customWidth="1"/>
    <col min="2" max="2" width="15.421875" style="127" customWidth="1"/>
    <col min="3" max="3" width="16.421875" style="127" customWidth="1"/>
    <col min="4" max="4" width="13.7109375" style="127" customWidth="1"/>
    <col min="5" max="16384" width="9.140625" style="127" customWidth="1"/>
  </cols>
  <sheetData>
    <row r="1" spans="1:4" ht="14.25" customHeight="1">
      <c r="A1" s="103" t="s">
        <v>196</v>
      </c>
      <c r="B1" s="126"/>
      <c r="C1" s="102"/>
      <c r="D1" s="102"/>
    </row>
    <row r="2" spans="1:4" ht="14.25" customHeight="1">
      <c r="A2" s="101" t="s">
        <v>287</v>
      </c>
      <c r="B2" s="126"/>
      <c r="C2" s="102"/>
      <c r="D2" s="102"/>
    </row>
    <row r="3" spans="1:6" ht="14.25" customHeight="1">
      <c r="A3" s="101" t="s">
        <v>112</v>
      </c>
      <c r="B3" s="126"/>
      <c r="C3" s="102"/>
      <c r="D3" s="102"/>
      <c r="F3" s="65"/>
    </row>
    <row r="5" spans="1:4" s="130" customFormat="1" ht="14.25" customHeight="1">
      <c r="A5" s="128" t="s">
        <v>121</v>
      </c>
      <c r="B5" s="128" t="s">
        <v>122</v>
      </c>
      <c r="C5" s="128" t="s">
        <v>197</v>
      </c>
      <c r="D5" s="129" t="s">
        <v>198</v>
      </c>
    </row>
    <row r="6" spans="1:4" ht="14.25" customHeight="1">
      <c r="A6" s="131" t="s">
        <v>284</v>
      </c>
      <c r="B6" s="131" t="s">
        <v>161</v>
      </c>
      <c r="C6" s="131" t="s">
        <v>199</v>
      </c>
      <c r="D6" s="131">
        <v>0.016865343350832875</v>
      </c>
    </row>
    <row r="7" spans="1:4" ht="14.25" customHeight="1">
      <c r="A7" s="131" t="s">
        <v>284</v>
      </c>
      <c r="B7" s="131" t="s">
        <v>167</v>
      </c>
      <c r="C7" s="131" t="s">
        <v>199</v>
      </c>
      <c r="D7" s="131">
        <v>0.04023431583695424</v>
      </c>
    </row>
    <row r="8" spans="1:4" ht="14.25" customHeight="1">
      <c r="A8" s="131" t="s">
        <v>284</v>
      </c>
      <c r="B8" s="131" t="s">
        <v>195</v>
      </c>
      <c r="C8" s="131" t="s">
        <v>199</v>
      </c>
      <c r="D8" s="131">
        <v>0.9789615313643578</v>
      </c>
    </row>
    <row r="9" spans="1:4" ht="14.25" customHeight="1">
      <c r="A9" s="131" t="s">
        <v>284</v>
      </c>
      <c r="B9" s="131" t="s">
        <v>193</v>
      </c>
      <c r="C9" s="131" t="s">
        <v>199</v>
      </c>
      <c r="D9" s="131">
        <v>4.865155517204965</v>
      </c>
    </row>
    <row r="10" spans="1:4" ht="14.25" customHeight="1">
      <c r="A10" s="131" t="s">
        <v>284</v>
      </c>
      <c r="B10" s="131" t="s">
        <v>190</v>
      </c>
      <c r="C10" s="131" t="s">
        <v>199</v>
      </c>
      <c r="D10" s="131">
        <v>126.40189032941214</v>
      </c>
    </row>
    <row r="11" spans="1:4" ht="14.25" customHeight="1">
      <c r="A11" s="131" t="s">
        <v>284</v>
      </c>
      <c r="B11" s="131" t="s">
        <v>189</v>
      </c>
      <c r="C11" s="131" t="s">
        <v>199</v>
      </c>
      <c r="D11" s="131">
        <v>123.92158254681675</v>
      </c>
    </row>
    <row r="12" spans="1:4" ht="14.25" customHeight="1">
      <c r="A12" s="131" t="s">
        <v>284</v>
      </c>
      <c r="B12" s="131" t="s">
        <v>191</v>
      </c>
      <c r="C12" s="131" t="s">
        <v>199</v>
      </c>
      <c r="D12" s="131">
        <v>40.151532354232174</v>
      </c>
    </row>
    <row r="13" spans="1:4" ht="14.25" customHeight="1">
      <c r="A13" s="131" t="s">
        <v>284</v>
      </c>
      <c r="B13" s="131" t="s">
        <v>162</v>
      </c>
      <c r="C13" s="131" t="s">
        <v>199</v>
      </c>
      <c r="D13" s="131">
        <v>0.1811095367674406</v>
      </c>
    </row>
    <row r="14" spans="1:4" ht="14.25" customHeight="1">
      <c r="A14" s="131" t="s">
        <v>284</v>
      </c>
      <c r="B14" s="131" t="s">
        <v>188</v>
      </c>
      <c r="C14" s="131" t="s">
        <v>199</v>
      </c>
      <c r="D14" s="131">
        <v>0.34877089125513216</v>
      </c>
    </row>
    <row r="15" spans="1:4" ht="14.25" customHeight="1">
      <c r="A15" s="131" t="s">
        <v>284</v>
      </c>
      <c r="B15" s="131" t="s">
        <v>187</v>
      </c>
      <c r="C15" s="131" t="s">
        <v>199</v>
      </c>
      <c r="D15" s="131">
        <v>9.689635794563804</v>
      </c>
    </row>
    <row r="16" spans="1:4" ht="14.25" customHeight="1">
      <c r="A16" s="131" t="s">
        <v>284</v>
      </c>
      <c r="B16" s="131" t="s">
        <v>194</v>
      </c>
      <c r="C16" s="131" t="s">
        <v>199</v>
      </c>
      <c r="D16" s="131">
        <v>1.3551799421904533</v>
      </c>
    </row>
    <row r="17" spans="1:4" ht="14.25" customHeight="1">
      <c r="A17" s="131" t="s">
        <v>284</v>
      </c>
      <c r="B17" s="131" t="s">
        <v>186</v>
      </c>
      <c r="C17" s="131" t="s">
        <v>199</v>
      </c>
      <c r="D17" s="131">
        <v>0.35240851433080195</v>
      </c>
    </row>
    <row r="18" spans="1:4" ht="14.25" customHeight="1">
      <c r="A18" s="131" t="s">
        <v>284</v>
      </c>
      <c r="B18" s="131" t="s">
        <v>185</v>
      </c>
      <c r="C18" s="131" t="s">
        <v>199</v>
      </c>
      <c r="D18" s="131">
        <v>0.4125946415827938</v>
      </c>
    </row>
    <row r="19" spans="1:4" ht="14.25" customHeight="1">
      <c r="A19" s="131" t="s">
        <v>284</v>
      </c>
      <c r="B19" s="131" t="s">
        <v>183</v>
      </c>
      <c r="C19" s="131" t="s">
        <v>199</v>
      </c>
      <c r="D19" s="131">
        <v>0.08046863167390848</v>
      </c>
    </row>
    <row r="20" spans="1:4" ht="14.25" customHeight="1">
      <c r="A20" s="131" t="s">
        <v>284</v>
      </c>
      <c r="B20" s="131" t="s">
        <v>182</v>
      </c>
      <c r="C20" s="131" t="s">
        <v>199</v>
      </c>
      <c r="D20" s="131">
        <v>38.3178396310877</v>
      </c>
    </row>
    <row r="21" spans="1:4" ht="14.25" customHeight="1">
      <c r="A21" s="131" t="s">
        <v>284</v>
      </c>
      <c r="B21" s="131" t="s">
        <v>181</v>
      </c>
      <c r="C21" s="131" t="s">
        <v>199</v>
      </c>
      <c r="D21" s="131">
        <v>324.1943381388906</v>
      </c>
    </row>
    <row r="22" spans="1:4" ht="14.25" customHeight="1">
      <c r="A22" s="131" t="s">
        <v>284</v>
      </c>
      <c r="B22" s="131" t="s">
        <v>179</v>
      </c>
      <c r="C22" s="131" t="s">
        <v>199</v>
      </c>
      <c r="D22" s="131">
        <v>1021.1529986470248</v>
      </c>
    </row>
    <row r="23" spans="1:4" ht="14.25" customHeight="1">
      <c r="A23" s="131" t="s">
        <v>284</v>
      </c>
      <c r="B23" s="131" t="s">
        <v>176</v>
      </c>
      <c r="C23" s="131" t="s">
        <v>199</v>
      </c>
      <c r="D23" s="131">
        <v>1005.9853229625068</v>
      </c>
    </row>
    <row r="24" spans="1:4" ht="14.25" customHeight="1">
      <c r="A24" s="131" t="s">
        <v>284</v>
      </c>
      <c r="B24" s="131" t="s">
        <v>178</v>
      </c>
      <c r="C24" s="131" t="s">
        <v>199</v>
      </c>
      <c r="D24" s="131">
        <v>7.4566863811139905</v>
      </c>
    </row>
    <row r="25" spans="1:4" ht="14.25" customHeight="1">
      <c r="A25" s="131" t="s">
        <v>284</v>
      </c>
      <c r="B25" s="131" t="s">
        <v>174</v>
      </c>
      <c r="C25" s="131" t="s">
        <v>199</v>
      </c>
      <c r="D25" s="131">
        <v>29.159076343567108</v>
      </c>
    </row>
    <row r="26" spans="1:4" ht="14.25" customHeight="1">
      <c r="A26" s="131" t="s">
        <v>284</v>
      </c>
      <c r="B26" s="131" t="s">
        <v>164</v>
      </c>
      <c r="C26" s="131" t="s">
        <v>199</v>
      </c>
      <c r="D26" s="131">
        <v>0.06382375032766166</v>
      </c>
    </row>
    <row r="27" spans="1:4" ht="14.25" customHeight="1">
      <c r="A27" s="131" t="s">
        <v>284</v>
      </c>
      <c r="B27" s="131" t="s">
        <v>163</v>
      </c>
      <c r="C27" s="131" t="s">
        <v>199</v>
      </c>
      <c r="D27" s="131">
        <v>1.254208344090042</v>
      </c>
    </row>
    <row r="28" spans="1:4" ht="14.25" customHeight="1">
      <c r="A28" s="131" t="s">
        <v>284</v>
      </c>
      <c r="B28" s="131" t="s">
        <v>173</v>
      </c>
      <c r="C28" s="131" t="s">
        <v>199</v>
      </c>
      <c r="D28" s="131">
        <v>4.092325960128565</v>
      </c>
    </row>
    <row r="29" spans="1:4" ht="14.25" customHeight="1">
      <c r="A29" s="131" t="s">
        <v>284</v>
      </c>
      <c r="B29" s="131" t="s">
        <v>172</v>
      </c>
      <c r="C29" s="131" t="s">
        <v>199</v>
      </c>
      <c r="D29" s="131">
        <v>1.0334156464971125</v>
      </c>
    </row>
    <row r="30" spans="1:4" ht="14.25" customHeight="1">
      <c r="A30" s="131" t="s">
        <v>284</v>
      </c>
      <c r="B30" s="131" t="s">
        <v>169</v>
      </c>
      <c r="C30" s="131" t="s">
        <v>199</v>
      </c>
      <c r="D30" s="131">
        <v>1.241201085819465</v>
      </c>
    </row>
    <row r="31" spans="1:4" ht="14.25" customHeight="1">
      <c r="A31" s="131" t="s">
        <v>284</v>
      </c>
      <c r="B31" s="131" t="s">
        <v>171</v>
      </c>
      <c r="C31" s="131" t="s">
        <v>199</v>
      </c>
      <c r="D31" s="131">
        <v>0.378863954881128</v>
      </c>
    </row>
    <row r="32" spans="1:4" ht="14.25" customHeight="1">
      <c r="A32" s="131" t="s">
        <v>284</v>
      </c>
      <c r="B32" s="131" t="s">
        <v>170</v>
      </c>
      <c r="C32" s="131" t="s">
        <v>199</v>
      </c>
      <c r="D32" s="131">
        <v>0.13426136079290485</v>
      </c>
    </row>
    <row r="33" spans="1:4" ht="14.25" customHeight="1">
      <c r="A33" s="131" t="s">
        <v>284</v>
      </c>
      <c r="B33" s="131" t="s">
        <v>160</v>
      </c>
      <c r="C33" s="131" t="s">
        <v>199</v>
      </c>
      <c r="D33" s="131">
        <v>14.237766949174027</v>
      </c>
    </row>
    <row r="34" spans="1:4" ht="14.25" customHeight="1">
      <c r="A34" s="131" t="s">
        <v>284</v>
      </c>
      <c r="B34" s="131" t="s">
        <v>168</v>
      </c>
      <c r="C34" s="131" t="s">
        <v>199</v>
      </c>
      <c r="D34" s="131">
        <v>110.1269442268607</v>
      </c>
    </row>
    <row r="35" spans="1:4" ht="14.25" customHeight="1">
      <c r="A35" s="131" t="s">
        <v>284</v>
      </c>
      <c r="B35" s="131" t="s">
        <v>177</v>
      </c>
      <c r="C35" s="131" t="s">
        <v>199</v>
      </c>
      <c r="D35" s="131">
        <v>242.49927633346996</v>
      </c>
    </row>
    <row r="36" spans="1:4" ht="14.25" customHeight="1">
      <c r="A36" s="131" t="s">
        <v>284</v>
      </c>
      <c r="B36" s="131" t="s">
        <v>166</v>
      </c>
      <c r="C36" s="131" t="s">
        <v>199</v>
      </c>
      <c r="D36" s="131">
        <v>762.2515696343572</v>
      </c>
    </row>
    <row r="37" spans="1:4" ht="14.25" customHeight="1">
      <c r="A37" s="131" t="s">
        <v>284</v>
      </c>
      <c r="B37" s="131" t="s">
        <v>175</v>
      </c>
      <c r="C37" s="131" t="s">
        <v>199</v>
      </c>
      <c r="D37" s="131">
        <v>1.0769568924028572</v>
      </c>
    </row>
    <row r="38" spans="1:4" ht="14.25" customHeight="1">
      <c r="A38" s="131" t="s">
        <v>284</v>
      </c>
      <c r="B38" s="131" t="s">
        <v>165</v>
      </c>
      <c r="C38" s="131" t="s">
        <v>199</v>
      </c>
      <c r="D38" s="131">
        <v>698.7503552194049</v>
      </c>
    </row>
    <row r="39" spans="1:4" ht="14.25" customHeight="1">
      <c r="A39" s="131" t="s">
        <v>284</v>
      </c>
      <c r="B39" s="131" t="s">
        <v>129</v>
      </c>
      <c r="C39" s="131" t="s">
        <v>199</v>
      </c>
      <c r="D39" s="131">
        <v>4.0817437839084345</v>
      </c>
    </row>
    <row r="40" spans="1:4" ht="14.25" customHeight="1">
      <c r="A40" s="131" t="s">
        <v>284</v>
      </c>
      <c r="B40" s="131" t="s">
        <v>128</v>
      </c>
      <c r="C40" s="131" t="s">
        <v>199</v>
      </c>
      <c r="D40" s="131">
        <v>0.5735319049306107</v>
      </c>
    </row>
    <row r="41" spans="1:4" ht="14.25" customHeight="1">
      <c r="A41" s="131" t="s">
        <v>284</v>
      </c>
      <c r="B41" s="131" t="s">
        <v>127</v>
      </c>
      <c r="C41" s="131" t="s">
        <v>199</v>
      </c>
      <c r="D41" s="131">
        <v>0.16788181649227757</v>
      </c>
    </row>
    <row r="42" spans="1:4" ht="14.25" customHeight="1">
      <c r="A42" s="131" t="s">
        <v>284</v>
      </c>
      <c r="B42" s="131" t="s">
        <v>150</v>
      </c>
      <c r="C42" s="131" t="s">
        <v>199</v>
      </c>
      <c r="D42" s="131">
        <v>0.17449567662985907</v>
      </c>
    </row>
    <row r="43" spans="1:4" ht="14.25" customHeight="1">
      <c r="A43" s="131" t="s">
        <v>284</v>
      </c>
      <c r="B43" s="131" t="s">
        <v>132</v>
      </c>
      <c r="C43" s="131" t="s">
        <v>199</v>
      </c>
      <c r="D43" s="131">
        <v>0.12775773165761634</v>
      </c>
    </row>
    <row r="44" spans="1:4" ht="14.25" customHeight="1">
      <c r="A44" s="131" t="s">
        <v>284</v>
      </c>
      <c r="B44" s="131" t="s">
        <v>134</v>
      </c>
      <c r="C44" s="131" t="s">
        <v>199</v>
      </c>
      <c r="D44" s="131">
        <v>0.04023431583695424</v>
      </c>
    </row>
    <row r="45" spans="1:4" ht="14.25" customHeight="1">
      <c r="A45" s="131" t="s">
        <v>284</v>
      </c>
      <c r="B45" s="131" t="s">
        <v>158</v>
      </c>
      <c r="C45" s="131" t="s">
        <v>199</v>
      </c>
      <c r="D45" s="131">
        <v>4.3084889556251875</v>
      </c>
    </row>
    <row r="46" spans="1:4" ht="14.25" customHeight="1">
      <c r="A46" s="131" t="s">
        <v>284</v>
      </c>
      <c r="B46" s="131" t="s">
        <v>157</v>
      </c>
      <c r="C46" s="131" t="s">
        <v>199</v>
      </c>
      <c r="D46" s="131">
        <v>17.92411212785738</v>
      </c>
    </row>
    <row r="47" spans="1:4" ht="14.25" customHeight="1">
      <c r="A47" s="131" t="s">
        <v>284</v>
      </c>
      <c r="B47" s="131" t="s">
        <v>156</v>
      </c>
      <c r="C47" s="131" t="s">
        <v>199</v>
      </c>
      <c r="D47" s="131">
        <v>164.9889140680994</v>
      </c>
    </row>
    <row r="48" spans="1:4" ht="14.25" customHeight="1">
      <c r="A48" s="131" t="s">
        <v>284</v>
      </c>
      <c r="B48" s="131" t="s">
        <v>155</v>
      </c>
      <c r="C48" s="131" t="s">
        <v>199</v>
      </c>
      <c r="D48" s="131">
        <v>520.6603762977771</v>
      </c>
    </row>
    <row r="49" spans="1:4" ht="14.25" customHeight="1">
      <c r="A49" s="131" t="s">
        <v>284</v>
      </c>
      <c r="B49" s="131" t="s">
        <v>154</v>
      </c>
      <c r="C49" s="131" t="s">
        <v>199</v>
      </c>
      <c r="D49" s="131">
        <v>518.9201594645773</v>
      </c>
    </row>
    <row r="50" spans="1:4" ht="14.25" customHeight="1">
      <c r="A50" s="131" t="s">
        <v>284</v>
      </c>
      <c r="B50" s="131" t="s">
        <v>152</v>
      </c>
      <c r="C50" s="131" t="s">
        <v>199</v>
      </c>
      <c r="D50" s="131">
        <v>30.26965369166934</v>
      </c>
    </row>
    <row r="51" spans="1:4" ht="14.25" customHeight="1">
      <c r="A51" s="131" t="s">
        <v>284</v>
      </c>
      <c r="B51" s="131" t="s">
        <v>143</v>
      </c>
      <c r="C51" s="131" t="s">
        <v>199</v>
      </c>
      <c r="D51" s="131">
        <v>4.248633521380075</v>
      </c>
    </row>
    <row r="52" spans="1:4" ht="14.25" customHeight="1">
      <c r="A52" s="131" t="s">
        <v>284</v>
      </c>
      <c r="B52" s="131" t="s">
        <v>151</v>
      </c>
      <c r="C52" s="131" t="s">
        <v>199</v>
      </c>
      <c r="D52" s="131">
        <v>1.080814977483113</v>
      </c>
    </row>
    <row r="53" spans="1:4" ht="14.25" customHeight="1">
      <c r="A53" s="131" t="s">
        <v>284</v>
      </c>
      <c r="B53" s="131" t="s">
        <v>149</v>
      </c>
      <c r="C53" s="131" t="s">
        <v>199</v>
      </c>
      <c r="D53" s="131">
        <v>1.2887106478077588</v>
      </c>
    </row>
    <row r="54" spans="1:4" ht="14.25" customHeight="1">
      <c r="A54" s="131" t="s">
        <v>284</v>
      </c>
      <c r="B54" s="131" t="s">
        <v>159</v>
      </c>
      <c r="C54" s="131" t="s">
        <v>199</v>
      </c>
      <c r="D54" s="131">
        <v>0.45966327956191555</v>
      </c>
    </row>
    <row r="55" spans="1:4" ht="14.25" customHeight="1">
      <c r="A55" s="131" t="s">
        <v>284</v>
      </c>
      <c r="B55" s="131" t="s">
        <v>124</v>
      </c>
      <c r="C55" s="131" t="s">
        <v>199</v>
      </c>
      <c r="D55" s="131">
        <v>0.16126795635469604</v>
      </c>
    </row>
    <row r="56" spans="1:4" ht="14.25" customHeight="1">
      <c r="A56" s="131" t="s">
        <v>284</v>
      </c>
      <c r="B56" s="131" t="s">
        <v>148</v>
      </c>
      <c r="C56" s="131" t="s">
        <v>199</v>
      </c>
      <c r="D56" s="131">
        <v>24.809471224086618</v>
      </c>
    </row>
    <row r="57" spans="1:4" ht="14.25" customHeight="1">
      <c r="A57" s="131" t="s">
        <v>284</v>
      </c>
      <c r="B57" s="131" t="s">
        <v>147</v>
      </c>
      <c r="C57" s="131" t="s">
        <v>199</v>
      </c>
      <c r="D57" s="131">
        <v>144.04811010048883</v>
      </c>
    </row>
    <row r="58" spans="1:4" ht="14.25" customHeight="1">
      <c r="A58" s="131" t="s">
        <v>284</v>
      </c>
      <c r="B58" s="131" t="s">
        <v>146</v>
      </c>
      <c r="C58" s="131" t="s">
        <v>199</v>
      </c>
      <c r="D58" s="131">
        <v>599.6316300365372</v>
      </c>
    </row>
    <row r="59" spans="1:4" ht="14.25" customHeight="1">
      <c r="A59" s="131" t="s">
        <v>284</v>
      </c>
      <c r="B59" s="131" t="s">
        <v>145</v>
      </c>
      <c r="C59" s="131" t="s">
        <v>199</v>
      </c>
      <c r="D59" s="131">
        <v>1892.4122269109591</v>
      </c>
    </row>
    <row r="60" spans="1:4" ht="14.25" customHeight="1">
      <c r="A60" s="131" t="s">
        <v>284</v>
      </c>
      <c r="B60" s="131" t="s">
        <v>144</v>
      </c>
      <c r="C60" s="131" t="s">
        <v>199</v>
      </c>
      <c r="D60" s="131">
        <v>1928.2839303701626</v>
      </c>
    </row>
    <row r="61" spans="1:4" ht="14.25" customHeight="1">
      <c r="A61" s="131" t="s">
        <v>284</v>
      </c>
      <c r="B61" s="131" t="s">
        <v>153</v>
      </c>
      <c r="C61" s="131" t="s">
        <v>199</v>
      </c>
      <c r="D61" s="131">
        <v>1.1211595243223602</v>
      </c>
    </row>
    <row r="62" spans="1:4" ht="14.25" customHeight="1">
      <c r="A62" s="131" t="s">
        <v>284</v>
      </c>
      <c r="B62" s="131" t="s">
        <v>139</v>
      </c>
      <c r="C62" s="131" t="s">
        <v>199</v>
      </c>
      <c r="D62" s="131">
        <v>0.28164021085867963</v>
      </c>
    </row>
    <row r="63" spans="1:4" ht="14.25" customHeight="1">
      <c r="A63" s="131" t="s">
        <v>284</v>
      </c>
      <c r="B63" s="131" t="s">
        <v>184</v>
      </c>
      <c r="C63" s="131" t="s">
        <v>199</v>
      </c>
      <c r="D63" s="131">
        <v>0.26157816844134907</v>
      </c>
    </row>
    <row r="64" spans="1:4" ht="14.25" customHeight="1">
      <c r="A64" s="131" t="s">
        <v>284</v>
      </c>
      <c r="B64" s="131" t="s">
        <v>126</v>
      </c>
      <c r="C64" s="131" t="s">
        <v>199</v>
      </c>
      <c r="D64" s="131">
        <v>0.3053398763516802</v>
      </c>
    </row>
    <row r="65" spans="1:4" ht="14.25" customHeight="1">
      <c r="A65" s="131" t="s">
        <v>284</v>
      </c>
      <c r="B65" s="131" t="s">
        <v>140</v>
      </c>
      <c r="C65" s="131" t="s">
        <v>199</v>
      </c>
      <c r="D65" s="131">
        <v>1.1602915301363843</v>
      </c>
    </row>
    <row r="66" spans="1:4" ht="14.25" customHeight="1">
      <c r="A66" s="131" t="s">
        <v>284</v>
      </c>
      <c r="B66" s="131" t="s">
        <v>138</v>
      </c>
      <c r="C66" s="131" t="s">
        <v>199</v>
      </c>
      <c r="D66" s="131">
        <v>0.3454639611863414</v>
      </c>
    </row>
    <row r="67" spans="1:4" ht="14.25" customHeight="1">
      <c r="A67" s="131" t="s">
        <v>284</v>
      </c>
      <c r="B67" s="131" t="s">
        <v>137</v>
      </c>
      <c r="C67" s="131" t="s">
        <v>199</v>
      </c>
      <c r="D67" s="131">
        <v>0.29178146306963804</v>
      </c>
    </row>
    <row r="68" spans="1:4" ht="14.25" customHeight="1">
      <c r="A68" s="131" t="s">
        <v>284</v>
      </c>
      <c r="B68" s="131" t="s">
        <v>136</v>
      </c>
      <c r="C68" s="131" t="s">
        <v>199</v>
      </c>
      <c r="D68" s="131">
        <v>0.10075113609582513</v>
      </c>
    </row>
    <row r="69" spans="1:4" ht="14.25" customHeight="1">
      <c r="A69" s="131" t="s">
        <v>284</v>
      </c>
      <c r="B69" s="131" t="s">
        <v>135</v>
      </c>
      <c r="C69" s="131" t="s">
        <v>199</v>
      </c>
      <c r="D69" s="131">
        <v>8.49583403973034</v>
      </c>
    </row>
    <row r="70" spans="1:4" ht="14.25" customHeight="1">
      <c r="A70" s="131" t="s">
        <v>284</v>
      </c>
      <c r="B70" s="131" t="s">
        <v>125</v>
      </c>
      <c r="C70" s="131" t="s">
        <v>199</v>
      </c>
      <c r="D70" s="131">
        <v>33.191436638448266</v>
      </c>
    </row>
    <row r="71" spans="1:4" ht="14.25" customHeight="1">
      <c r="A71" s="131" t="s">
        <v>284</v>
      </c>
      <c r="B71" s="131" t="s">
        <v>133</v>
      </c>
      <c r="C71" s="131" t="s">
        <v>199</v>
      </c>
      <c r="D71" s="131">
        <v>374.6169748247824</v>
      </c>
    </row>
    <row r="72" spans="1:4" ht="14.25" customHeight="1">
      <c r="A72" s="131" t="s">
        <v>284</v>
      </c>
      <c r="B72" s="131" t="s">
        <v>142</v>
      </c>
      <c r="C72" s="131" t="s">
        <v>199</v>
      </c>
      <c r="D72" s="131">
        <v>1180.7317751225826</v>
      </c>
    </row>
    <row r="73" spans="1:4" ht="14.25" customHeight="1">
      <c r="A73" s="131" t="s">
        <v>284</v>
      </c>
      <c r="B73" s="131" t="s">
        <v>131</v>
      </c>
      <c r="C73" s="131" t="s">
        <v>199</v>
      </c>
      <c r="D73" s="131">
        <v>1165.0772091009362</v>
      </c>
    </row>
    <row r="74" spans="1:4" ht="14.25" customHeight="1">
      <c r="A74" s="131" t="s">
        <v>284</v>
      </c>
      <c r="B74" s="131" t="s">
        <v>141</v>
      </c>
      <c r="C74" s="131" t="s">
        <v>199</v>
      </c>
      <c r="D74" s="131">
        <v>8.250459828626065</v>
      </c>
    </row>
    <row r="75" spans="1:4" ht="14.25" customHeight="1">
      <c r="A75" s="131" t="s">
        <v>284</v>
      </c>
      <c r="B75" s="131" t="s">
        <v>130</v>
      </c>
      <c r="C75" s="131" t="s">
        <v>199</v>
      </c>
      <c r="D75" s="131">
        <v>0.1575201022767332</v>
      </c>
    </row>
    <row r="76" spans="1:4" ht="14.25" customHeight="1">
      <c r="A76" s="131" t="s">
        <v>284</v>
      </c>
      <c r="B76" s="131" t="s">
        <v>191</v>
      </c>
      <c r="C76" s="131" t="s">
        <v>200</v>
      </c>
      <c r="D76" s="131">
        <v>2.437427922703376</v>
      </c>
    </row>
    <row r="77" spans="1:4" ht="14.25" customHeight="1">
      <c r="A77" s="131" t="s">
        <v>284</v>
      </c>
      <c r="B77" s="131" t="s">
        <v>163</v>
      </c>
      <c r="C77" s="131" t="s">
        <v>200</v>
      </c>
      <c r="D77" s="131">
        <v>0.23457157287955788</v>
      </c>
    </row>
    <row r="78" spans="1:4" ht="14.25" customHeight="1">
      <c r="A78" s="131" t="s">
        <v>284</v>
      </c>
      <c r="B78" s="131" t="s">
        <v>162</v>
      </c>
      <c r="C78" s="131" t="s">
        <v>200</v>
      </c>
      <c r="D78" s="131">
        <v>0.043541245905745</v>
      </c>
    </row>
    <row r="79" spans="1:4" ht="14.25" customHeight="1">
      <c r="A79" s="131" t="s">
        <v>284</v>
      </c>
      <c r="B79" s="131" t="s">
        <v>193</v>
      </c>
      <c r="C79" s="131" t="s">
        <v>200</v>
      </c>
      <c r="D79" s="131">
        <v>0.30247387029206146</v>
      </c>
    </row>
    <row r="80" spans="1:4" ht="14.25" customHeight="1">
      <c r="A80" s="131" t="s">
        <v>284</v>
      </c>
      <c r="B80" s="131" t="s">
        <v>190</v>
      </c>
      <c r="C80" s="131" t="s">
        <v>200</v>
      </c>
      <c r="D80" s="131">
        <v>7.628536513688817</v>
      </c>
    </row>
    <row r="81" spans="1:4" ht="14.25" customHeight="1">
      <c r="A81" s="131" t="s">
        <v>284</v>
      </c>
      <c r="B81" s="131" t="s">
        <v>189</v>
      </c>
      <c r="C81" s="131" t="s">
        <v>200</v>
      </c>
      <c r="D81" s="131">
        <v>7.320881786288983</v>
      </c>
    </row>
    <row r="82" spans="1:4" ht="14.25" customHeight="1">
      <c r="A82" s="131" t="s">
        <v>284</v>
      </c>
      <c r="B82" s="131" t="s">
        <v>195</v>
      </c>
      <c r="C82" s="131" t="s">
        <v>200</v>
      </c>
      <c r="D82" s="131">
        <v>0.31526066655805246</v>
      </c>
    </row>
    <row r="83" spans="1:4" ht="14.25" customHeight="1">
      <c r="A83" s="131" t="s">
        <v>284</v>
      </c>
      <c r="B83" s="131" t="s">
        <v>186</v>
      </c>
      <c r="C83" s="131" t="s">
        <v>200</v>
      </c>
      <c r="D83" s="131">
        <v>0.08046863167390848</v>
      </c>
    </row>
    <row r="84" spans="1:4" ht="14.25" customHeight="1">
      <c r="A84" s="131" t="s">
        <v>284</v>
      </c>
      <c r="B84" s="131" t="s">
        <v>185</v>
      </c>
      <c r="C84" s="131" t="s">
        <v>200</v>
      </c>
      <c r="D84" s="131">
        <v>0.11078215730449045</v>
      </c>
    </row>
    <row r="85" spans="1:4" ht="14.25" customHeight="1">
      <c r="A85" s="131" t="s">
        <v>284</v>
      </c>
      <c r="B85" s="131" t="s">
        <v>184</v>
      </c>
      <c r="C85" s="131" t="s">
        <v>200</v>
      </c>
      <c r="D85" s="131">
        <v>0.15443363421252848</v>
      </c>
    </row>
    <row r="86" spans="1:4" ht="14.25" customHeight="1">
      <c r="A86" s="131" t="s">
        <v>284</v>
      </c>
      <c r="B86" s="131" t="s">
        <v>183</v>
      </c>
      <c r="C86" s="131" t="s">
        <v>200</v>
      </c>
      <c r="D86" s="131">
        <v>0.04023431583695424</v>
      </c>
    </row>
    <row r="87" spans="1:4" ht="14.25" customHeight="1">
      <c r="A87" s="131" t="s">
        <v>284</v>
      </c>
      <c r="B87" s="131" t="s">
        <v>178</v>
      </c>
      <c r="C87" s="131" t="s">
        <v>200</v>
      </c>
      <c r="D87" s="131">
        <v>2.441837162795097</v>
      </c>
    </row>
    <row r="88" spans="1:4" ht="14.25" customHeight="1">
      <c r="A88" s="131" t="s">
        <v>284</v>
      </c>
      <c r="B88" s="131" t="s">
        <v>182</v>
      </c>
      <c r="C88" s="131" t="s">
        <v>200</v>
      </c>
      <c r="D88" s="131">
        <v>2.534100511714359</v>
      </c>
    </row>
    <row r="89" spans="1:4" ht="14.25" customHeight="1">
      <c r="A89" s="131" t="s">
        <v>284</v>
      </c>
      <c r="B89" s="131" t="s">
        <v>181</v>
      </c>
      <c r="C89" s="131" t="s">
        <v>200</v>
      </c>
      <c r="D89" s="131">
        <v>18.943087513054106</v>
      </c>
    </row>
    <row r="90" spans="1:4" ht="14.25" customHeight="1">
      <c r="A90" s="131" t="s">
        <v>284</v>
      </c>
      <c r="B90" s="131" t="s">
        <v>179</v>
      </c>
      <c r="C90" s="131" t="s">
        <v>200</v>
      </c>
      <c r="D90" s="131">
        <v>59.05019677336219</v>
      </c>
    </row>
    <row r="91" spans="1:4" ht="14.25" customHeight="1">
      <c r="A91" s="131" t="s">
        <v>284</v>
      </c>
      <c r="B91" s="131" t="s">
        <v>176</v>
      </c>
      <c r="C91" s="131" t="s">
        <v>200</v>
      </c>
      <c r="D91" s="131">
        <v>56.77778466109148</v>
      </c>
    </row>
    <row r="92" spans="1:4" ht="14.25" customHeight="1">
      <c r="A92" s="131" t="s">
        <v>284</v>
      </c>
      <c r="B92" s="131" t="s">
        <v>188</v>
      </c>
      <c r="C92" s="131" t="s">
        <v>200</v>
      </c>
      <c r="D92" s="131">
        <v>0.08046863167390848</v>
      </c>
    </row>
    <row r="93" spans="1:4" ht="14.25" customHeight="1">
      <c r="A93" s="131" t="s">
        <v>284</v>
      </c>
      <c r="B93" s="131" t="s">
        <v>194</v>
      </c>
      <c r="C93" s="131" t="s">
        <v>200</v>
      </c>
      <c r="D93" s="131">
        <v>0.40587055044291925</v>
      </c>
    </row>
    <row r="94" spans="1:4" ht="14.25" customHeight="1">
      <c r="A94" s="131" t="s">
        <v>284</v>
      </c>
      <c r="B94" s="131" t="s">
        <v>187</v>
      </c>
      <c r="C94" s="131" t="s">
        <v>200</v>
      </c>
      <c r="D94" s="131">
        <v>1.8276300180183598</v>
      </c>
    </row>
    <row r="95" spans="1:4" ht="14.25" customHeight="1">
      <c r="A95" s="131" t="s">
        <v>284</v>
      </c>
      <c r="B95" s="131" t="s">
        <v>174</v>
      </c>
      <c r="C95" s="131" t="s">
        <v>200</v>
      </c>
      <c r="D95" s="131">
        <v>4.696281621692051</v>
      </c>
    </row>
    <row r="96" spans="1:4" ht="14.25" customHeight="1">
      <c r="A96" s="131" t="s">
        <v>284</v>
      </c>
      <c r="B96" s="131" t="s">
        <v>175</v>
      </c>
      <c r="C96" s="131" t="s">
        <v>200</v>
      </c>
      <c r="D96" s="131">
        <v>0.2011715791847712</v>
      </c>
    </row>
    <row r="97" spans="1:4" ht="14.25" customHeight="1">
      <c r="A97" s="131" t="s">
        <v>284</v>
      </c>
      <c r="B97" s="131" t="s">
        <v>173</v>
      </c>
      <c r="C97" s="131" t="s">
        <v>200</v>
      </c>
      <c r="D97" s="131">
        <v>1.0296677924191495</v>
      </c>
    </row>
    <row r="98" spans="1:4" ht="14.25" customHeight="1">
      <c r="A98" s="131" t="s">
        <v>284</v>
      </c>
      <c r="B98" s="131" t="s">
        <v>172</v>
      </c>
      <c r="C98" s="131" t="s">
        <v>200</v>
      </c>
      <c r="D98" s="131">
        <v>0.2280679437442694</v>
      </c>
    </row>
    <row r="99" spans="1:4" ht="14.25" customHeight="1">
      <c r="A99" s="131" t="s">
        <v>284</v>
      </c>
      <c r="B99" s="131" t="s">
        <v>169</v>
      </c>
      <c r="C99" s="131" t="s">
        <v>200</v>
      </c>
      <c r="D99" s="131">
        <v>0.27844351179218196</v>
      </c>
    </row>
    <row r="100" spans="1:4" ht="14.25" customHeight="1">
      <c r="A100" s="131" t="s">
        <v>284</v>
      </c>
      <c r="B100" s="131" t="s">
        <v>171</v>
      </c>
      <c r="C100" s="131" t="s">
        <v>200</v>
      </c>
      <c r="D100" s="131">
        <v>0.22134385260439482</v>
      </c>
    </row>
    <row r="101" spans="1:4" ht="14.25" customHeight="1">
      <c r="A101" s="131" t="s">
        <v>284</v>
      </c>
      <c r="B101" s="131" t="s">
        <v>170</v>
      </c>
      <c r="C101" s="131" t="s">
        <v>200</v>
      </c>
      <c r="D101" s="131">
        <v>0.04023431583695424</v>
      </c>
    </row>
    <row r="102" spans="1:4" ht="14.25" customHeight="1">
      <c r="A102" s="131" t="s">
        <v>284</v>
      </c>
      <c r="B102" s="131" t="s">
        <v>160</v>
      </c>
      <c r="C102" s="131" t="s">
        <v>200</v>
      </c>
      <c r="D102" s="131">
        <v>2.931593505983008</v>
      </c>
    </row>
    <row r="103" spans="1:4" ht="14.25" customHeight="1">
      <c r="A103" s="131" t="s">
        <v>284</v>
      </c>
      <c r="B103" s="131" t="s">
        <v>168</v>
      </c>
      <c r="C103" s="131" t="s">
        <v>200</v>
      </c>
      <c r="D103" s="131">
        <v>8.339306016474245</v>
      </c>
    </row>
    <row r="104" spans="1:4" ht="14.25" customHeight="1">
      <c r="A104" s="131" t="s">
        <v>284</v>
      </c>
      <c r="B104" s="131" t="s">
        <v>177</v>
      </c>
      <c r="C104" s="131" t="s">
        <v>200</v>
      </c>
      <c r="D104" s="131">
        <v>23.406451026900992</v>
      </c>
    </row>
    <row r="105" spans="1:4" ht="14.25" customHeight="1">
      <c r="A105" s="131" t="s">
        <v>284</v>
      </c>
      <c r="B105" s="131" t="s">
        <v>166</v>
      </c>
      <c r="C105" s="131" t="s">
        <v>200</v>
      </c>
      <c r="D105" s="131">
        <v>74.10345267750002</v>
      </c>
    </row>
    <row r="106" spans="1:4" ht="14.25" customHeight="1">
      <c r="A106" s="131" t="s">
        <v>284</v>
      </c>
      <c r="B106" s="131" t="s">
        <v>165</v>
      </c>
      <c r="C106" s="131" t="s">
        <v>200</v>
      </c>
      <c r="D106" s="131">
        <v>73.945822344221</v>
      </c>
    </row>
    <row r="107" spans="1:4" ht="14.25" customHeight="1">
      <c r="A107" s="131" t="s">
        <v>284</v>
      </c>
      <c r="B107" s="131" t="s">
        <v>150</v>
      </c>
      <c r="C107" s="131" t="s">
        <v>200</v>
      </c>
      <c r="D107" s="131">
        <v>0.04023431583695424</v>
      </c>
    </row>
    <row r="108" spans="1:4" ht="14.25" customHeight="1">
      <c r="A108" s="131" t="s">
        <v>284</v>
      </c>
      <c r="B108" s="131" t="s">
        <v>128</v>
      </c>
      <c r="C108" s="131" t="s">
        <v>200</v>
      </c>
      <c r="D108" s="131">
        <v>0.13426136079290485</v>
      </c>
    </row>
    <row r="109" spans="1:4" ht="14.25" customHeight="1">
      <c r="A109" s="131" t="s">
        <v>284</v>
      </c>
      <c r="B109" s="131" t="s">
        <v>132</v>
      </c>
      <c r="C109" s="131" t="s">
        <v>200</v>
      </c>
      <c r="D109" s="131">
        <v>0.08046863167390848</v>
      </c>
    </row>
    <row r="110" spans="1:4" ht="14.25" customHeight="1">
      <c r="A110" s="131" t="s">
        <v>284</v>
      </c>
      <c r="B110" s="131" t="s">
        <v>158</v>
      </c>
      <c r="C110" s="131" t="s">
        <v>200</v>
      </c>
      <c r="D110" s="131">
        <v>1.2075806301200922</v>
      </c>
    </row>
    <row r="111" spans="1:4" ht="14.25" customHeight="1">
      <c r="A111" s="131" t="s">
        <v>284</v>
      </c>
      <c r="B111" s="131" t="s">
        <v>157</v>
      </c>
      <c r="C111" s="131" t="s">
        <v>200</v>
      </c>
      <c r="D111" s="131">
        <v>0.8993747477087934</v>
      </c>
    </row>
    <row r="112" spans="1:4" ht="14.25" customHeight="1">
      <c r="A112" s="131" t="s">
        <v>284</v>
      </c>
      <c r="B112" s="131" t="s">
        <v>156</v>
      </c>
      <c r="C112" s="131" t="s">
        <v>200</v>
      </c>
      <c r="D112" s="131">
        <v>8.610584513117379</v>
      </c>
    </row>
    <row r="113" spans="1:4" ht="14.25" customHeight="1">
      <c r="A113" s="131" t="s">
        <v>284</v>
      </c>
      <c r="B113" s="131" t="s">
        <v>155</v>
      </c>
      <c r="C113" s="131" t="s">
        <v>200</v>
      </c>
      <c r="D113" s="131">
        <v>26.671383083818117</v>
      </c>
    </row>
    <row r="114" spans="1:4" ht="14.25" customHeight="1">
      <c r="A114" s="131" t="s">
        <v>284</v>
      </c>
      <c r="B114" s="131" t="s">
        <v>154</v>
      </c>
      <c r="C114" s="131" t="s">
        <v>200</v>
      </c>
      <c r="D114" s="131">
        <v>25.779393813262953</v>
      </c>
    </row>
    <row r="115" spans="1:4" ht="14.25" customHeight="1">
      <c r="A115" s="131" t="s">
        <v>284</v>
      </c>
      <c r="B115" s="131" t="s">
        <v>129</v>
      </c>
      <c r="C115" s="131" t="s">
        <v>200</v>
      </c>
      <c r="D115" s="131">
        <v>0.6540005366045192</v>
      </c>
    </row>
    <row r="116" spans="1:4" ht="14.25" customHeight="1">
      <c r="A116" s="131" t="s">
        <v>284</v>
      </c>
      <c r="B116" s="131" t="s">
        <v>152</v>
      </c>
      <c r="C116" s="131" t="s">
        <v>200</v>
      </c>
      <c r="D116" s="131">
        <v>4.191423631189995</v>
      </c>
    </row>
    <row r="117" spans="1:4" ht="14.25" customHeight="1">
      <c r="A117" s="131" t="s">
        <v>284</v>
      </c>
      <c r="B117" s="131" t="s">
        <v>153</v>
      </c>
      <c r="C117" s="131" t="s">
        <v>200</v>
      </c>
      <c r="D117" s="131">
        <v>0.19466795004948273</v>
      </c>
    </row>
    <row r="118" spans="1:4" ht="14.25" customHeight="1">
      <c r="A118" s="131" t="s">
        <v>284</v>
      </c>
      <c r="B118" s="131" t="s">
        <v>143</v>
      </c>
      <c r="C118" s="131" t="s">
        <v>200</v>
      </c>
      <c r="D118" s="131">
        <v>0.9261608812659985</v>
      </c>
    </row>
    <row r="119" spans="1:4" ht="14.25" customHeight="1">
      <c r="A119" s="131" t="s">
        <v>284</v>
      </c>
      <c r="B119" s="131" t="s">
        <v>151</v>
      </c>
      <c r="C119" s="131" t="s">
        <v>200</v>
      </c>
      <c r="D119" s="131">
        <v>0.20800590132693877</v>
      </c>
    </row>
    <row r="120" spans="1:4" ht="14.25" customHeight="1">
      <c r="A120" s="131" t="s">
        <v>284</v>
      </c>
      <c r="B120" s="131" t="s">
        <v>149</v>
      </c>
      <c r="C120" s="131" t="s">
        <v>200</v>
      </c>
      <c r="D120" s="131">
        <v>0.24504351809739525</v>
      </c>
    </row>
    <row r="121" spans="1:4" ht="14.25" customHeight="1">
      <c r="A121" s="131" t="s">
        <v>284</v>
      </c>
      <c r="B121" s="131" t="s">
        <v>159</v>
      </c>
      <c r="C121" s="131" t="s">
        <v>200</v>
      </c>
      <c r="D121" s="131">
        <v>0.23490226588643692</v>
      </c>
    </row>
    <row r="122" spans="1:4" ht="14.25" customHeight="1">
      <c r="A122" s="131" t="s">
        <v>284</v>
      </c>
      <c r="B122" s="131" t="s">
        <v>124</v>
      </c>
      <c r="C122" s="131" t="s">
        <v>200</v>
      </c>
      <c r="D122" s="131">
        <v>0.05037556804791257</v>
      </c>
    </row>
    <row r="123" spans="1:4" ht="14.25" customHeight="1">
      <c r="A123" s="131" t="s">
        <v>284</v>
      </c>
      <c r="B123" s="131" t="s">
        <v>148</v>
      </c>
      <c r="C123" s="131" t="s">
        <v>200</v>
      </c>
      <c r="D123" s="131">
        <v>4.849612945881649</v>
      </c>
    </row>
    <row r="124" spans="1:4" ht="14.25" customHeight="1">
      <c r="A124" s="131" t="s">
        <v>284</v>
      </c>
      <c r="B124" s="131" t="s">
        <v>147</v>
      </c>
      <c r="C124" s="131" t="s">
        <v>200</v>
      </c>
      <c r="D124" s="131">
        <v>5.788891316420518</v>
      </c>
    </row>
    <row r="125" spans="1:4" ht="14.25" customHeight="1">
      <c r="A125" s="131" t="s">
        <v>284</v>
      </c>
      <c r="B125" s="131" t="s">
        <v>146</v>
      </c>
      <c r="C125" s="131" t="s">
        <v>200</v>
      </c>
      <c r="D125" s="131">
        <v>29.504540304753444</v>
      </c>
    </row>
    <row r="126" spans="1:4" ht="14.25" customHeight="1">
      <c r="A126" s="131" t="s">
        <v>284</v>
      </c>
      <c r="B126" s="131" t="s">
        <v>145</v>
      </c>
      <c r="C126" s="131" t="s">
        <v>200</v>
      </c>
      <c r="D126" s="131">
        <v>91.05620921315128</v>
      </c>
    </row>
    <row r="127" spans="1:4" ht="14.25" customHeight="1">
      <c r="A127" s="131" t="s">
        <v>284</v>
      </c>
      <c r="B127" s="131" t="s">
        <v>144</v>
      </c>
      <c r="C127" s="131" t="s">
        <v>200</v>
      </c>
      <c r="D127" s="131">
        <v>89.22262672100908</v>
      </c>
    </row>
    <row r="128" spans="1:4" ht="14.25" customHeight="1">
      <c r="A128" s="131" t="s">
        <v>284</v>
      </c>
      <c r="B128" s="131" t="s">
        <v>140</v>
      </c>
      <c r="C128" s="131" t="s">
        <v>200</v>
      </c>
      <c r="D128" s="131">
        <v>0.34204680011525757</v>
      </c>
    </row>
    <row r="129" spans="1:4" ht="14.25" customHeight="1">
      <c r="A129" s="131" t="s">
        <v>284</v>
      </c>
      <c r="B129" s="131" t="s">
        <v>126</v>
      </c>
      <c r="C129" s="131" t="s">
        <v>200</v>
      </c>
      <c r="D129" s="131">
        <v>0.08046863167390848</v>
      </c>
    </row>
    <row r="130" spans="1:4" ht="14.25" customHeight="1">
      <c r="A130" s="131" t="s">
        <v>284</v>
      </c>
      <c r="B130" s="131" t="s">
        <v>141</v>
      </c>
      <c r="C130" s="131" t="s">
        <v>200</v>
      </c>
      <c r="D130" s="131">
        <v>1.5226208346735586</v>
      </c>
    </row>
    <row r="131" spans="1:4" ht="14.25" customHeight="1">
      <c r="A131" s="131" t="s">
        <v>284</v>
      </c>
      <c r="B131" s="131" t="s">
        <v>139</v>
      </c>
      <c r="C131" s="131" t="s">
        <v>200</v>
      </c>
      <c r="D131" s="131">
        <v>0.08046863167390848</v>
      </c>
    </row>
    <row r="132" spans="1:4" ht="14.25" customHeight="1">
      <c r="A132" s="131" t="s">
        <v>284</v>
      </c>
      <c r="B132" s="131" t="s">
        <v>136</v>
      </c>
      <c r="C132" s="131" t="s">
        <v>200</v>
      </c>
      <c r="D132" s="131">
        <v>0.04023431583695424</v>
      </c>
    </row>
    <row r="133" spans="1:4" ht="14.25" customHeight="1">
      <c r="A133" s="131" t="s">
        <v>284</v>
      </c>
      <c r="B133" s="131" t="s">
        <v>135</v>
      </c>
      <c r="C133" s="131" t="s">
        <v>200</v>
      </c>
      <c r="D133" s="131">
        <v>2.790497823047936</v>
      </c>
    </row>
    <row r="134" spans="1:4" ht="14.25" customHeight="1">
      <c r="A134" s="131" t="s">
        <v>284</v>
      </c>
      <c r="B134" s="131" t="s">
        <v>137</v>
      </c>
      <c r="C134" s="131" t="s">
        <v>200</v>
      </c>
      <c r="D134" s="131">
        <v>0.16093726334781697</v>
      </c>
    </row>
    <row r="135" spans="1:4" ht="14.25" customHeight="1">
      <c r="A135" s="131" t="s">
        <v>284</v>
      </c>
      <c r="B135" s="131" t="s">
        <v>138</v>
      </c>
      <c r="C135" s="131" t="s">
        <v>200</v>
      </c>
      <c r="D135" s="131">
        <v>0.08046863167390848</v>
      </c>
    </row>
    <row r="136" spans="1:4" ht="14.25" customHeight="1">
      <c r="A136" s="131" t="s">
        <v>284</v>
      </c>
      <c r="B136" s="131" t="s">
        <v>125</v>
      </c>
      <c r="C136" s="131" t="s">
        <v>200</v>
      </c>
      <c r="D136" s="131">
        <v>2.1111441559160204</v>
      </c>
    </row>
    <row r="137" spans="1:4" ht="14.25" customHeight="1">
      <c r="A137" s="131" t="s">
        <v>284</v>
      </c>
      <c r="B137" s="131" t="s">
        <v>133</v>
      </c>
      <c r="C137" s="131" t="s">
        <v>200</v>
      </c>
      <c r="D137" s="131">
        <v>21.45381905228234</v>
      </c>
    </row>
    <row r="138" spans="1:4" ht="14.25" customHeight="1">
      <c r="A138" s="131" t="s">
        <v>284</v>
      </c>
      <c r="B138" s="131" t="s">
        <v>142</v>
      </c>
      <c r="C138" s="131" t="s">
        <v>200</v>
      </c>
      <c r="D138" s="131">
        <v>66.82710421613741</v>
      </c>
    </row>
    <row r="139" spans="1:4" ht="14.25" customHeight="1">
      <c r="A139" s="131" t="s">
        <v>284</v>
      </c>
      <c r="B139" s="131" t="s">
        <v>131</v>
      </c>
      <c r="C139" s="131" t="s">
        <v>200</v>
      </c>
      <c r="D139" s="131">
        <v>64.24064397833388</v>
      </c>
    </row>
    <row r="140" spans="1:4" ht="14.25" customHeight="1">
      <c r="A140" s="131" t="s">
        <v>284</v>
      </c>
      <c r="B140" s="131" t="s">
        <v>176</v>
      </c>
      <c r="C140" s="131" t="s">
        <v>201</v>
      </c>
      <c r="D140" s="131">
        <v>62.51255255538612</v>
      </c>
    </row>
    <row r="141" spans="1:4" ht="14.25" customHeight="1">
      <c r="A141" s="131" t="s">
        <v>284</v>
      </c>
      <c r="B141" s="131" t="s">
        <v>188</v>
      </c>
      <c r="C141" s="131" t="s">
        <v>201</v>
      </c>
      <c r="D141" s="131">
        <v>2.0996801316775464</v>
      </c>
    </row>
    <row r="142" spans="1:4" ht="14.25" customHeight="1">
      <c r="A142" s="131" t="s">
        <v>284</v>
      </c>
      <c r="B142" s="131" t="s">
        <v>187</v>
      </c>
      <c r="C142" s="131" t="s">
        <v>201</v>
      </c>
      <c r="D142" s="131">
        <v>54.70599297299406</v>
      </c>
    </row>
    <row r="143" spans="1:4" ht="14.25" customHeight="1">
      <c r="A143" s="131" t="s">
        <v>284</v>
      </c>
      <c r="B143" s="131" t="s">
        <v>194</v>
      </c>
      <c r="C143" s="131" t="s">
        <v>201</v>
      </c>
      <c r="D143" s="131">
        <v>8.872162681558727</v>
      </c>
    </row>
    <row r="144" spans="1:4" ht="14.25" customHeight="1">
      <c r="A144" s="131" t="s">
        <v>284</v>
      </c>
      <c r="B144" s="131" t="s">
        <v>186</v>
      </c>
      <c r="C144" s="131" t="s">
        <v>201</v>
      </c>
      <c r="D144" s="131">
        <v>2.0226286610747217</v>
      </c>
    </row>
    <row r="145" spans="1:4" ht="14.25" customHeight="1">
      <c r="A145" s="131" t="s">
        <v>284</v>
      </c>
      <c r="B145" s="131" t="s">
        <v>185</v>
      </c>
      <c r="C145" s="131" t="s">
        <v>201</v>
      </c>
      <c r="D145" s="131">
        <v>2.3613685311211885</v>
      </c>
    </row>
    <row r="146" spans="1:4" ht="14.25" customHeight="1">
      <c r="A146" s="131" t="s">
        <v>284</v>
      </c>
      <c r="B146" s="131" t="s">
        <v>184</v>
      </c>
      <c r="C146" s="131" t="s">
        <v>201</v>
      </c>
      <c r="D146" s="131">
        <v>0.28186067286326577</v>
      </c>
    </row>
    <row r="147" spans="1:4" ht="14.25" customHeight="1">
      <c r="A147" s="131" t="s">
        <v>284</v>
      </c>
      <c r="B147" s="131" t="s">
        <v>183</v>
      </c>
      <c r="C147" s="131" t="s">
        <v>201</v>
      </c>
      <c r="D147" s="131">
        <v>0.08046863167390848</v>
      </c>
    </row>
    <row r="148" spans="1:4" ht="14.25" customHeight="1">
      <c r="A148" s="131" t="s">
        <v>284</v>
      </c>
      <c r="B148" s="131" t="s">
        <v>178</v>
      </c>
      <c r="C148" s="131" t="s">
        <v>201</v>
      </c>
      <c r="D148" s="131">
        <v>0.9458922306764503</v>
      </c>
    </row>
    <row r="149" spans="1:4" ht="14.25" customHeight="1">
      <c r="A149" s="131" t="s">
        <v>284</v>
      </c>
      <c r="B149" s="131" t="s">
        <v>182</v>
      </c>
      <c r="C149" s="131" t="s">
        <v>201</v>
      </c>
      <c r="D149" s="131">
        <v>11.751175999447963</v>
      </c>
    </row>
    <row r="150" spans="1:4" ht="14.25" customHeight="1">
      <c r="A150" s="131" t="s">
        <v>284</v>
      </c>
      <c r="B150" s="131" t="s">
        <v>179</v>
      </c>
      <c r="C150" s="131" t="s">
        <v>201</v>
      </c>
      <c r="D150" s="131">
        <v>53.869670358596885</v>
      </c>
    </row>
    <row r="151" spans="1:4" ht="14.25" customHeight="1">
      <c r="A151" s="131" t="s">
        <v>284</v>
      </c>
      <c r="B151" s="131" t="s">
        <v>181</v>
      </c>
      <c r="C151" s="131" t="s">
        <v>201</v>
      </c>
      <c r="D151" s="131">
        <v>18.556727850017047</v>
      </c>
    </row>
    <row r="152" spans="1:4" ht="14.25" customHeight="1">
      <c r="A152" s="131" t="s">
        <v>284</v>
      </c>
      <c r="B152" s="131" t="s">
        <v>175</v>
      </c>
      <c r="C152" s="131" t="s">
        <v>201</v>
      </c>
      <c r="D152" s="131">
        <v>2.49915728398747</v>
      </c>
    </row>
    <row r="153" spans="1:4" ht="14.25" customHeight="1">
      <c r="A153" s="131" t="s">
        <v>284</v>
      </c>
      <c r="B153" s="131" t="s">
        <v>174</v>
      </c>
      <c r="C153" s="131" t="s">
        <v>201</v>
      </c>
      <c r="D153" s="131">
        <v>51.34670317811412</v>
      </c>
    </row>
    <row r="154" spans="1:4" ht="14.25" customHeight="1">
      <c r="A154" s="131" t="s">
        <v>284</v>
      </c>
      <c r="B154" s="131" t="s">
        <v>173</v>
      </c>
      <c r="C154" s="131" t="s">
        <v>201</v>
      </c>
      <c r="D154" s="131">
        <v>10.28190696988423</v>
      </c>
    </row>
    <row r="155" spans="1:4" ht="14.25" customHeight="1">
      <c r="A155" s="131" t="s">
        <v>284</v>
      </c>
      <c r="B155" s="131" t="s">
        <v>172</v>
      </c>
      <c r="C155" s="131" t="s">
        <v>201</v>
      </c>
      <c r="D155" s="131">
        <v>2.4051302390315192</v>
      </c>
    </row>
    <row r="156" spans="1:4" ht="14.25" customHeight="1">
      <c r="A156" s="131" t="s">
        <v>284</v>
      </c>
      <c r="B156" s="131" t="s">
        <v>169</v>
      </c>
      <c r="C156" s="131" t="s">
        <v>201</v>
      </c>
      <c r="D156" s="131">
        <v>2.8011902302703593</v>
      </c>
    </row>
    <row r="157" spans="1:4" ht="14.25" customHeight="1">
      <c r="A157" s="131" t="s">
        <v>284</v>
      </c>
      <c r="B157" s="131" t="s">
        <v>171</v>
      </c>
      <c r="C157" s="131" t="s">
        <v>201</v>
      </c>
      <c r="D157" s="131">
        <v>0.08719272281378303</v>
      </c>
    </row>
    <row r="158" spans="1:4" ht="14.25" customHeight="1">
      <c r="A158" s="131" t="s">
        <v>284</v>
      </c>
      <c r="B158" s="131" t="s">
        <v>170</v>
      </c>
      <c r="C158" s="131" t="s">
        <v>201</v>
      </c>
      <c r="D158" s="131">
        <v>0.08046863167390848</v>
      </c>
    </row>
    <row r="159" spans="1:4" ht="14.25" customHeight="1">
      <c r="A159" s="131" t="s">
        <v>284</v>
      </c>
      <c r="B159" s="131" t="s">
        <v>160</v>
      </c>
      <c r="C159" s="131" t="s">
        <v>201</v>
      </c>
      <c r="D159" s="131">
        <v>0.6070421296276904</v>
      </c>
    </row>
    <row r="160" spans="1:4" ht="14.25" customHeight="1">
      <c r="A160" s="131" t="s">
        <v>284</v>
      </c>
      <c r="B160" s="131" t="s">
        <v>168</v>
      </c>
      <c r="C160" s="131" t="s">
        <v>201</v>
      </c>
      <c r="D160" s="131">
        <v>8.895421423042556</v>
      </c>
    </row>
    <row r="161" spans="1:4" ht="14.25" customHeight="1">
      <c r="A161" s="131" t="s">
        <v>284</v>
      </c>
      <c r="B161" s="131" t="s">
        <v>177</v>
      </c>
      <c r="C161" s="131" t="s">
        <v>201</v>
      </c>
      <c r="D161" s="131">
        <v>14.278111496013274</v>
      </c>
    </row>
    <row r="162" spans="1:4" ht="14.25" customHeight="1">
      <c r="A162" s="131" t="s">
        <v>284</v>
      </c>
      <c r="B162" s="131" t="s">
        <v>166</v>
      </c>
      <c r="C162" s="131" t="s">
        <v>201</v>
      </c>
      <c r="D162" s="131">
        <v>41.09268465181003</v>
      </c>
    </row>
    <row r="163" spans="1:4" ht="14.25" customHeight="1">
      <c r="A163" s="131" t="s">
        <v>284</v>
      </c>
      <c r="B163" s="131" t="s">
        <v>163</v>
      </c>
      <c r="C163" s="131" t="s">
        <v>201</v>
      </c>
      <c r="D163" s="131">
        <v>6.612647596556296</v>
      </c>
    </row>
    <row r="164" spans="1:4" ht="14.25" customHeight="1">
      <c r="A164" s="131" t="s">
        <v>284</v>
      </c>
      <c r="B164" s="131" t="s">
        <v>165</v>
      </c>
      <c r="C164" s="131" t="s">
        <v>201</v>
      </c>
      <c r="D164" s="131">
        <v>47.72969329987308</v>
      </c>
    </row>
    <row r="165" spans="1:4" ht="14.25" customHeight="1">
      <c r="A165" s="131" t="s">
        <v>284</v>
      </c>
      <c r="B165" s="131" t="s">
        <v>164</v>
      </c>
      <c r="C165" s="131" t="s">
        <v>201</v>
      </c>
      <c r="D165" s="131">
        <v>0.28186067286326577</v>
      </c>
    </row>
    <row r="166" spans="1:4" ht="14.25" customHeight="1">
      <c r="A166" s="131" t="s">
        <v>284</v>
      </c>
      <c r="B166" s="131" t="s">
        <v>162</v>
      </c>
      <c r="C166" s="131" t="s">
        <v>201</v>
      </c>
      <c r="D166" s="131">
        <v>1.062957555111643</v>
      </c>
    </row>
    <row r="167" spans="1:4" ht="14.25" customHeight="1">
      <c r="A167" s="131" t="s">
        <v>284</v>
      </c>
      <c r="B167" s="131" t="s">
        <v>161</v>
      </c>
      <c r="C167" s="131" t="s">
        <v>201</v>
      </c>
      <c r="D167" s="131">
        <v>0.248350448166186</v>
      </c>
    </row>
    <row r="168" spans="1:4" ht="14.25" customHeight="1">
      <c r="A168" s="131" t="s">
        <v>284</v>
      </c>
      <c r="B168" s="131" t="s">
        <v>167</v>
      </c>
      <c r="C168" s="131" t="s">
        <v>201</v>
      </c>
      <c r="D168" s="131">
        <v>0.291671232067345</v>
      </c>
    </row>
    <row r="169" spans="1:4" ht="14.25" customHeight="1">
      <c r="A169" s="131" t="s">
        <v>284</v>
      </c>
      <c r="B169" s="131" t="s">
        <v>180</v>
      </c>
      <c r="C169" s="131" t="s">
        <v>201</v>
      </c>
      <c r="D169" s="131">
        <v>0.030313525630581966</v>
      </c>
    </row>
    <row r="170" spans="1:4" ht="14.25" customHeight="1">
      <c r="A170" s="131" t="s">
        <v>284</v>
      </c>
      <c r="B170" s="131" t="s">
        <v>195</v>
      </c>
      <c r="C170" s="131" t="s">
        <v>201</v>
      </c>
      <c r="D170" s="131">
        <v>0.11728578643977894</v>
      </c>
    </row>
    <row r="171" spans="1:4" ht="14.25" customHeight="1">
      <c r="A171" s="131" t="s">
        <v>284</v>
      </c>
      <c r="B171" s="131" t="s">
        <v>193</v>
      </c>
      <c r="C171" s="131" t="s">
        <v>201</v>
      </c>
      <c r="D171" s="131">
        <v>1.451852531201436</v>
      </c>
    </row>
    <row r="172" spans="1:4" ht="14.25" customHeight="1">
      <c r="A172" s="131" t="s">
        <v>284</v>
      </c>
      <c r="B172" s="131" t="s">
        <v>191</v>
      </c>
      <c r="C172" s="131" t="s">
        <v>201</v>
      </c>
      <c r="D172" s="131">
        <v>2.321464908291113</v>
      </c>
    </row>
    <row r="173" spans="1:4" ht="14.25" customHeight="1">
      <c r="A173" s="131" t="s">
        <v>284</v>
      </c>
      <c r="B173" s="131" t="s">
        <v>190</v>
      </c>
      <c r="C173" s="131" t="s">
        <v>201</v>
      </c>
      <c r="D173" s="131">
        <v>6.73963371119786</v>
      </c>
    </row>
    <row r="174" spans="1:4" ht="14.25" customHeight="1">
      <c r="A174" s="131" t="s">
        <v>284</v>
      </c>
      <c r="B174" s="131" t="s">
        <v>189</v>
      </c>
      <c r="C174" s="131" t="s">
        <v>201</v>
      </c>
      <c r="D174" s="131">
        <v>7.806559582392053</v>
      </c>
    </row>
    <row r="175" spans="1:4" ht="14.25" customHeight="1">
      <c r="A175" s="131" t="s">
        <v>284</v>
      </c>
      <c r="B175" s="131" t="s">
        <v>145</v>
      </c>
      <c r="C175" s="131" t="s">
        <v>201</v>
      </c>
      <c r="D175" s="131">
        <v>95.29514240632956</v>
      </c>
    </row>
    <row r="176" spans="1:4" ht="14.25" customHeight="1">
      <c r="A176" s="131" t="s">
        <v>284</v>
      </c>
      <c r="B176" s="131" t="s">
        <v>144</v>
      </c>
      <c r="C176" s="131" t="s">
        <v>201</v>
      </c>
      <c r="D176" s="131">
        <v>111.8586732728841</v>
      </c>
    </row>
    <row r="177" spans="1:4" ht="14.25" customHeight="1">
      <c r="A177" s="131" t="s">
        <v>284</v>
      </c>
      <c r="B177" s="131" t="s">
        <v>153</v>
      </c>
      <c r="C177" s="131" t="s">
        <v>201</v>
      </c>
      <c r="D177" s="131">
        <v>8.920884784572245</v>
      </c>
    </row>
    <row r="178" spans="1:4" ht="14.25" customHeight="1">
      <c r="A178" s="131" t="s">
        <v>284</v>
      </c>
      <c r="B178" s="131" t="s">
        <v>152</v>
      </c>
      <c r="C178" s="131" t="s">
        <v>201</v>
      </c>
      <c r="D178" s="131">
        <v>246.88922599978966</v>
      </c>
    </row>
    <row r="179" spans="1:4" ht="14.25" customHeight="1">
      <c r="A179" s="131" t="s">
        <v>284</v>
      </c>
      <c r="B179" s="131" t="s">
        <v>143</v>
      </c>
      <c r="C179" s="131" t="s">
        <v>201</v>
      </c>
      <c r="D179" s="131">
        <v>38.96081706746292</v>
      </c>
    </row>
    <row r="180" spans="1:4" ht="14.25" customHeight="1">
      <c r="A180" s="131" t="s">
        <v>284</v>
      </c>
      <c r="B180" s="131" t="s">
        <v>151</v>
      </c>
      <c r="C180" s="131" t="s">
        <v>201</v>
      </c>
      <c r="D180" s="131">
        <v>8.575090130379024</v>
      </c>
    </row>
    <row r="181" spans="1:4" ht="14.25" customHeight="1">
      <c r="A181" s="131" t="s">
        <v>284</v>
      </c>
      <c r="B181" s="131" t="s">
        <v>149</v>
      </c>
      <c r="C181" s="131" t="s">
        <v>201</v>
      </c>
      <c r="D181" s="131">
        <v>10.037965761809765</v>
      </c>
    </row>
    <row r="182" spans="1:4" ht="14.25" customHeight="1">
      <c r="A182" s="131" t="s">
        <v>284</v>
      </c>
      <c r="B182" s="131" t="s">
        <v>159</v>
      </c>
      <c r="C182" s="131" t="s">
        <v>201</v>
      </c>
      <c r="D182" s="131">
        <v>0.7486889675742279</v>
      </c>
    </row>
    <row r="183" spans="1:4" ht="14.25" customHeight="1">
      <c r="A183" s="131" t="s">
        <v>284</v>
      </c>
      <c r="B183" s="131" t="s">
        <v>124</v>
      </c>
      <c r="C183" s="131" t="s">
        <v>201</v>
      </c>
      <c r="D183" s="131">
        <v>0.2382091959552277</v>
      </c>
    </row>
    <row r="184" spans="1:4" ht="14.25" customHeight="1">
      <c r="A184" s="131" t="s">
        <v>284</v>
      </c>
      <c r="B184" s="131" t="s">
        <v>147</v>
      </c>
      <c r="C184" s="131" t="s">
        <v>201</v>
      </c>
      <c r="D184" s="131">
        <v>33.254158078753</v>
      </c>
    </row>
    <row r="185" spans="1:4" ht="14.25" customHeight="1">
      <c r="A185" s="131" t="s">
        <v>284</v>
      </c>
      <c r="B185" s="131" t="s">
        <v>148</v>
      </c>
      <c r="C185" s="131" t="s">
        <v>201</v>
      </c>
      <c r="D185" s="131">
        <v>2.0371791533774006</v>
      </c>
    </row>
    <row r="186" spans="1:4" ht="14.25" customHeight="1">
      <c r="A186" s="131" t="s">
        <v>284</v>
      </c>
      <c r="B186" s="131" t="s">
        <v>137</v>
      </c>
      <c r="C186" s="131" t="s">
        <v>201</v>
      </c>
      <c r="D186" s="131">
        <v>0.33543293997767604</v>
      </c>
    </row>
    <row r="187" spans="1:4" ht="14.25" customHeight="1">
      <c r="A187" s="131" t="s">
        <v>284</v>
      </c>
      <c r="B187" s="131" t="s">
        <v>136</v>
      </c>
      <c r="C187" s="131" t="s">
        <v>201</v>
      </c>
      <c r="D187" s="131">
        <v>0.1040580661646159</v>
      </c>
    </row>
    <row r="188" spans="1:4" ht="14.25" customHeight="1">
      <c r="A188" s="131" t="s">
        <v>284</v>
      </c>
      <c r="B188" s="131" t="s">
        <v>135</v>
      </c>
      <c r="C188" s="131" t="s">
        <v>201</v>
      </c>
      <c r="D188" s="131">
        <v>1.1135535851641416</v>
      </c>
    </row>
    <row r="189" spans="1:4" ht="14.25" customHeight="1">
      <c r="A189" s="131" t="s">
        <v>284</v>
      </c>
      <c r="B189" s="131" t="s">
        <v>125</v>
      </c>
      <c r="C189" s="131" t="s">
        <v>201</v>
      </c>
      <c r="D189" s="131">
        <v>10.107631755258957</v>
      </c>
    </row>
    <row r="190" spans="1:4" ht="14.25" customHeight="1">
      <c r="A190" s="131" t="s">
        <v>284</v>
      </c>
      <c r="B190" s="131" t="s">
        <v>133</v>
      </c>
      <c r="C190" s="131" t="s">
        <v>201</v>
      </c>
      <c r="D190" s="131">
        <v>21.32396693158116</v>
      </c>
    </row>
    <row r="191" spans="1:4" ht="14.25" customHeight="1">
      <c r="A191" s="131" t="s">
        <v>284</v>
      </c>
      <c r="B191" s="131" t="s">
        <v>142</v>
      </c>
      <c r="C191" s="131" t="s">
        <v>201</v>
      </c>
      <c r="D191" s="131">
        <v>61.96018500289577</v>
      </c>
    </row>
    <row r="192" spans="1:4" ht="14.25" customHeight="1">
      <c r="A192" s="131" t="s">
        <v>284</v>
      </c>
      <c r="B192" s="131" t="s">
        <v>131</v>
      </c>
      <c r="C192" s="131" t="s">
        <v>201</v>
      </c>
      <c r="D192" s="131">
        <v>71.93432701437787</v>
      </c>
    </row>
    <row r="193" spans="1:4" ht="14.25" customHeight="1">
      <c r="A193" s="131" t="s">
        <v>284</v>
      </c>
      <c r="B193" s="131" t="s">
        <v>140</v>
      </c>
      <c r="C193" s="131" t="s">
        <v>201</v>
      </c>
      <c r="D193" s="131">
        <v>7.8380856490478585</v>
      </c>
    </row>
    <row r="194" spans="1:4" ht="14.25" customHeight="1">
      <c r="A194" s="131" t="s">
        <v>284</v>
      </c>
      <c r="B194" s="131" t="s">
        <v>146</v>
      </c>
      <c r="C194" s="131" t="s">
        <v>201</v>
      </c>
      <c r="D194" s="131">
        <v>32.665855219515116</v>
      </c>
    </row>
    <row r="195" spans="1:4" ht="14.25" customHeight="1">
      <c r="A195" s="131" t="s">
        <v>284</v>
      </c>
      <c r="B195" s="131" t="s">
        <v>138</v>
      </c>
      <c r="C195" s="131" t="s">
        <v>201</v>
      </c>
      <c r="D195" s="131">
        <v>2.0963732016087553</v>
      </c>
    </row>
    <row r="196" spans="1:4" ht="14.25" customHeight="1">
      <c r="A196" s="131" t="s">
        <v>284</v>
      </c>
      <c r="B196" s="131" t="s">
        <v>139</v>
      </c>
      <c r="C196" s="131" t="s">
        <v>201</v>
      </c>
      <c r="D196" s="131">
        <v>1.7978676473992428</v>
      </c>
    </row>
    <row r="197" spans="1:4" ht="14.25" customHeight="1">
      <c r="A197" s="131" t="s">
        <v>284</v>
      </c>
      <c r="B197" s="131" t="s">
        <v>126</v>
      </c>
      <c r="C197" s="131" t="s">
        <v>201</v>
      </c>
      <c r="D197" s="131">
        <v>1.8581640056535278</v>
      </c>
    </row>
    <row r="198" spans="1:4" ht="14.25" customHeight="1">
      <c r="A198" s="131" t="s">
        <v>284</v>
      </c>
      <c r="B198" s="131" t="s">
        <v>141</v>
      </c>
      <c r="C198" s="131" t="s">
        <v>201</v>
      </c>
      <c r="D198" s="131">
        <v>47.98796453824564</v>
      </c>
    </row>
    <row r="199" spans="1:4" ht="14.25" customHeight="1">
      <c r="A199" s="131" t="s">
        <v>284</v>
      </c>
      <c r="B199" s="131" t="s">
        <v>130</v>
      </c>
      <c r="C199" s="131" t="s">
        <v>201</v>
      </c>
      <c r="D199" s="131">
        <v>1.1001054028843924</v>
      </c>
    </row>
    <row r="200" spans="1:4" ht="14.25" customHeight="1">
      <c r="A200" s="131" t="s">
        <v>284</v>
      </c>
      <c r="B200" s="131" t="s">
        <v>129</v>
      </c>
      <c r="C200" s="131" t="s">
        <v>201</v>
      </c>
      <c r="D200" s="131">
        <v>27.246678684785408</v>
      </c>
    </row>
    <row r="201" spans="1:4" ht="14.25" customHeight="1">
      <c r="A201" s="131" t="s">
        <v>284</v>
      </c>
      <c r="B201" s="131" t="s">
        <v>128</v>
      </c>
      <c r="C201" s="131" t="s">
        <v>201</v>
      </c>
      <c r="D201" s="131">
        <v>4.628710017286426</v>
      </c>
    </row>
    <row r="202" spans="1:4" ht="14.25" customHeight="1">
      <c r="A202" s="131" t="s">
        <v>284</v>
      </c>
      <c r="B202" s="131" t="s">
        <v>150</v>
      </c>
      <c r="C202" s="131" t="s">
        <v>201</v>
      </c>
      <c r="D202" s="131">
        <v>1.241090854817172</v>
      </c>
    </row>
    <row r="203" spans="1:4" ht="14.25" customHeight="1">
      <c r="A203" s="131" t="s">
        <v>284</v>
      </c>
      <c r="B203" s="131" t="s">
        <v>132</v>
      </c>
      <c r="C203" s="131" t="s">
        <v>201</v>
      </c>
      <c r="D203" s="131">
        <v>0.17438544562756605</v>
      </c>
    </row>
    <row r="204" spans="1:4" ht="14.25" customHeight="1">
      <c r="A204" s="131" t="s">
        <v>284</v>
      </c>
      <c r="B204" s="131" t="s">
        <v>134</v>
      </c>
      <c r="C204" s="131" t="s">
        <v>201</v>
      </c>
      <c r="D204" s="131">
        <v>0.04023431583695424</v>
      </c>
    </row>
    <row r="205" spans="1:4" ht="14.25" customHeight="1">
      <c r="A205" s="131" t="s">
        <v>284</v>
      </c>
      <c r="B205" s="131" t="s">
        <v>158</v>
      </c>
      <c r="C205" s="131" t="s">
        <v>201</v>
      </c>
      <c r="D205" s="131">
        <v>0.5335180510982426</v>
      </c>
    </row>
    <row r="206" spans="1:4" ht="14.25" customHeight="1">
      <c r="A206" s="131" t="s">
        <v>284</v>
      </c>
      <c r="B206" s="131" t="s">
        <v>157</v>
      </c>
      <c r="C206" s="131" t="s">
        <v>201</v>
      </c>
      <c r="D206" s="131">
        <v>5.117694743458286</v>
      </c>
    </row>
    <row r="207" spans="1:4" ht="14.25" customHeight="1">
      <c r="A207" s="131" t="s">
        <v>284</v>
      </c>
      <c r="B207" s="131" t="s">
        <v>156</v>
      </c>
      <c r="C207" s="131" t="s">
        <v>201</v>
      </c>
      <c r="D207" s="131">
        <v>9.16151906257792</v>
      </c>
    </row>
    <row r="208" spans="1:4" ht="14.25" customHeight="1">
      <c r="A208" s="131" t="s">
        <v>284</v>
      </c>
      <c r="B208" s="131" t="s">
        <v>155</v>
      </c>
      <c r="C208" s="131" t="s">
        <v>201</v>
      </c>
      <c r="D208" s="131">
        <v>26.6716035458227</v>
      </c>
    </row>
    <row r="209" spans="1:4" ht="14.25" customHeight="1">
      <c r="A209" s="131" t="s">
        <v>284</v>
      </c>
      <c r="B209" s="131" t="s">
        <v>154</v>
      </c>
      <c r="C209" s="131" t="s">
        <v>201</v>
      </c>
      <c r="D209" s="131">
        <v>31.10333076201149</v>
      </c>
    </row>
    <row r="210" spans="1:4" ht="14.25" customHeight="1">
      <c r="A210" s="131" t="s">
        <v>284</v>
      </c>
      <c r="B210" s="131" t="s">
        <v>127</v>
      </c>
      <c r="C210" s="131" t="s">
        <v>201</v>
      </c>
      <c r="D210" s="131">
        <v>1.0596506250428521</v>
      </c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&amp;L&amp;"Arial,Italic"Appendix C-2-6.2&amp;R&amp;"Arial,Italic"&amp;P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6"/>
  <dimension ref="A1:C77"/>
  <sheetViews>
    <sheetView tabSelected="1" zoomScale="75" zoomScaleNormal="75" workbookViewId="0" topLeftCell="A1">
      <selection activeCell="A1" sqref="A1"/>
    </sheetView>
  </sheetViews>
  <sheetFormatPr defaultColWidth="9.140625" defaultRowHeight="15" customHeight="1"/>
  <cols>
    <col min="1" max="1" width="20.00390625" style="127" customWidth="1"/>
    <col min="2" max="2" width="19.57421875" style="127" customWidth="1"/>
    <col min="3" max="3" width="20.421875" style="127" customWidth="1"/>
    <col min="4" max="16384" width="13.7109375" style="127" customWidth="1"/>
  </cols>
  <sheetData>
    <row r="1" spans="1:3" ht="15" customHeight="1">
      <c r="A1" s="103" t="s">
        <v>202</v>
      </c>
      <c r="B1" s="102"/>
      <c r="C1" s="102"/>
    </row>
    <row r="2" spans="1:3" ht="15" customHeight="1">
      <c r="A2" s="101" t="s">
        <v>288</v>
      </c>
      <c r="B2" s="102"/>
      <c r="C2" s="102"/>
    </row>
    <row r="3" spans="1:3" ht="15" customHeight="1">
      <c r="A3" s="101" t="s">
        <v>120</v>
      </c>
      <c r="B3" s="102"/>
      <c r="C3" s="102"/>
    </row>
    <row r="5" spans="1:3" s="130" customFormat="1" ht="15" customHeight="1">
      <c r="A5" s="132" t="s">
        <v>121</v>
      </c>
      <c r="B5" s="132" t="s">
        <v>122</v>
      </c>
      <c r="C5" s="133" t="s">
        <v>123</v>
      </c>
    </row>
    <row r="6" spans="1:3" ht="15" customHeight="1">
      <c r="A6" s="139" t="s">
        <v>284</v>
      </c>
      <c r="B6" s="139" t="s">
        <v>140</v>
      </c>
      <c r="C6" s="139">
        <v>2.04</v>
      </c>
    </row>
    <row r="7" spans="1:3" ht="15" customHeight="1">
      <c r="A7" s="139" t="s">
        <v>284</v>
      </c>
      <c r="B7" s="139" t="s">
        <v>141</v>
      </c>
      <c r="C7" s="139">
        <v>6.858</v>
      </c>
    </row>
    <row r="8" spans="1:3" ht="15" customHeight="1">
      <c r="A8" s="139" t="s">
        <v>284</v>
      </c>
      <c r="B8" s="139" t="s">
        <v>126</v>
      </c>
      <c r="C8" s="139">
        <v>0.321</v>
      </c>
    </row>
    <row r="9" spans="1:3" ht="15" customHeight="1">
      <c r="A9" s="139" t="s">
        <v>284</v>
      </c>
      <c r="B9" s="139" t="s">
        <v>176</v>
      </c>
      <c r="C9" s="139">
        <v>121.207</v>
      </c>
    </row>
    <row r="10" spans="1:3" ht="15" customHeight="1">
      <c r="A10" s="139" t="s">
        <v>284</v>
      </c>
      <c r="B10" s="139" t="s">
        <v>179</v>
      </c>
      <c r="C10" s="139">
        <v>79.736</v>
      </c>
    </row>
    <row r="11" spans="1:3" ht="15" customHeight="1">
      <c r="A11" s="139" t="s">
        <v>284</v>
      </c>
      <c r="B11" s="139" t="s">
        <v>181</v>
      </c>
      <c r="C11" s="139">
        <v>27.235</v>
      </c>
    </row>
    <row r="12" spans="1:3" ht="15" customHeight="1">
      <c r="A12" s="139" t="s">
        <v>284</v>
      </c>
      <c r="B12" s="139" t="s">
        <v>182</v>
      </c>
      <c r="C12" s="139">
        <v>5.939</v>
      </c>
    </row>
    <row r="13" spans="1:3" ht="15" customHeight="1">
      <c r="A13" s="139" t="s">
        <v>284</v>
      </c>
      <c r="B13" s="139" t="s">
        <v>178</v>
      </c>
      <c r="C13" s="139">
        <v>1.544</v>
      </c>
    </row>
    <row r="14" spans="1:3" ht="15" customHeight="1">
      <c r="A14" s="139" t="s">
        <v>284</v>
      </c>
      <c r="B14" s="139" t="s">
        <v>183</v>
      </c>
      <c r="C14" s="139">
        <v>0.174</v>
      </c>
    </row>
    <row r="15" spans="1:3" ht="15" customHeight="1">
      <c r="A15" s="139" t="s">
        <v>284</v>
      </c>
      <c r="B15" s="139" t="s">
        <v>184</v>
      </c>
      <c r="C15" s="139">
        <v>0.474</v>
      </c>
    </row>
    <row r="16" spans="1:3" ht="15" customHeight="1">
      <c r="A16" s="139" t="s">
        <v>284</v>
      </c>
      <c r="B16" s="139" t="s">
        <v>185</v>
      </c>
      <c r="C16" s="139">
        <v>1.544</v>
      </c>
    </row>
    <row r="17" spans="1:3" ht="15" customHeight="1">
      <c r="A17" s="139" t="s">
        <v>284</v>
      </c>
      <c r="B17" s="139" t="s">
        <v>186</v>
      </c>
      <c r="C17" s="139">
        <v>1.057</v>
      </c>
    </row>
    <row r="18" spans="1:3" ht="15" customHeight="1">
      <c r="A18" s="139" t="s">
        <v>284</v>
      </c>
      <c r="B18" s="139" t="s">
        <v>194</v>
      </c>
      <c r="C18" s="139">
        <v>2.472</v>
      </c>
    </row>
    <row r="19" spans="1:3" ht="15" customHeight="1">
      <c r="A19" s="139" t="s">
        <v>284</v>
      </c>
      <c r="B19" s="139" t="s">
        <v>187</v>
      </c>
      <c r="C19" s="139">
        <v>8.315</v>
      </c>
    </row>
    <row r="20" spans="1:3" ht="15" customHeight="1">
      <c r="A20" s="139" t="s">
        <v>284</v>
      </c>
      <c r="B20" s="139" t="s">
        <v>188</v>
      </c>
      <c r="C20" s="139">
        <v>0.389</v>
      </c>
    </row>
    <row r="21" spans="1:3" ht="15" customHeight="1">
      <c r="A21" s="139" t="s">
        <v>284</v>
      </c>
      <c r="B21" s="139" t="s">
        <v>189</v>
      </c>
      <c r="C21" s="139">
        <v>15.332</v>
      </c>
    </row>
    <row r="22" spans="1:3" ht="15" customHeight="1">
      <c r="A22" s="139" t="s">
        <v>284</v>
      </c>
      <c r="B22" s="139" t="s">
        <v>190</v>
      </c>
      <c r="C22" s="139">
        <v>10.086</v>
      </c>
    </row>
    <row r="23" spans="1:3" ht="15" customHeight="1">
      <c r="A23" s="139" t="s">
        <v>284</v>
      </c>
      <c r="B23" s="139" t="s">
        <v>191</v>
      </c>
      <c r="C23" s="139">
        <v>3.444</v>
      </c>
    </row>
    <row r="24" spans="1:3" ht="15" customHeight="1">
      <c r="A24" s="139" t="s">
        <v>284</v>
      </c>
      <c r="B24" s="139" t="s">
        <v>193</v>
      </c>
      <c r="C24" s="139">
        <v>0.759</v>
      </c>
    </row>
    <row r="25" spans="1:3" ht="15" customHeight="1">
      <c r="A25" s="139" t="s">
        <v>284</v>
      </c>
      <c r="B25" s="139" t="s">
        <v>195</v>
      </c>
      <c r="C25" s="139">
        <v>0.195</v>
      </c>
    </row>
    <row r="26" spans="1:3" ht="15" customHeight="1">
      <c r="A26" s="139" t="s">
        <v>284</v>
      </c>
      <c r="B26" s="139" t="s">
        <v>192</v>
      </c>
      <c r="C26" s="139">
        <v>0.021</v>
      </c>
    </row>
    <row r="27" spans="1:3" ht="15" customHeight="1">
      <c r="A27" s="139" t="s">
        <v>284</v>
      </c>
      <c r="B27" s="139" t="s">
        <v>180</v>
      </c>
      <c r="C27" s="139">
        <v>0.06</v>
      </c>
    </row>
    <row r="28" spans="1:3" ht="15" customHeight="1">
      <c r="A28" s="139" t="s">
        <v>284</v>
      </c>
      <c r="B28" s="139" t="s">
        <v>167</v>
      </c>
      <c r="C28" s="139">
        <v>0.197</v>
      </c>
    </row>
    <row r="29" spans="1:3" ht="15" customHeight="1">
      <c r="A29" s="139" t="s">
        <v>284</v>
      </c>
      <c r="B29" s="139" t="s">
        <v>161</v>
      </c>
      <c r="C29" s="139">
        <v>0.136</v>
      </c>
    </row>
    <row r="30" spans="1:3" ht="15" customHeight="1">
      <c r="A30" s="139" t="s">
        <v>284</v>
      </c>
      <c r="B30" s="139" t="s">
        <v>162</v>
      </c>
      <c r="C30" s="139">
        <v>0.317</v>
      </c>
    </row>
    <row r="31" spans="1:3" ht="15" customHeight="1">
      <c r="A31" s="139" t="s">
        <v>284</v>
      </c>
      <c r="B31" s="139" t="s">
        <v>163</v>
      </c>
      <c r="C31" s="139">
        <v>1.064</v>
      </c>
    </row>
    <row r="32" spans="1:3" ht="15" customHeight="1">
      <c r="A32" s="139" t="s">
        <v>284</v>
      </c>
      <c r="B32" s="139" t="s">
        <v>164</v>
      </c>
      <c r="C32" s="139">
        <v>0.05</v>
      </c>
    </row>
    <row r="33" spans="1:3" ht="15" customHeight="1">
      <c r="A33" s="139" t="s">
        <v>284</v>
      </c>
      <c r="B33" s="139" t="s">
        <v>165</v>
      </c>
      <c r="C33" s="139">
        <v>100.039</v>
      </c>
    </row>
    <row r="34" spans="1:3" ht="15" customHeight="1">
      <c r="A34" s="139" t="s">
        <v>284</v>
      </c>
      <c r="B34" s="139" t="s">
        <v>166</v>
      </c>
      <c r="C34" s="139">
        <v>65.81</v>
      </c>
    </row>
    <row r="35" spans="1:3" ht="15" customHeight="1">
      <c r="A35" s="139" t="s">
        <v>284</v>
      </c>
      <c r="B35" s="139" t="s">
        <v>177</v>
      </c>
      <c r="C35" s="139">
        <v>22.479</v>
      </c>
    </row>
    <row r="36" spans="1:3" ht="15" customHeight="1">
      <c r="A36" s="139" t="s">
        <v>284</v>
      </c>
      <c r="B36" s="139" t="s">
        <v>168</v>
      </c>
      <c r="C36" s="139">
        <v>5.9</v>
      </c>
    </row>
    <row r="37" spans="1:3" ht="15" customHeight="1">
      <c r="A37" s="139" t="s">
        <v>284</v>
      </c>
      <c r="B37" s="139" t="s">
        <v>160</v>
      </c>
      <c r="C37" s="139">
        <v>1.274</v>
      </c>
    </row>
    <row r="38" spans="1:3" ht="15" customHeight="1">
      <c r="A38" s="139" t="s">
        <v>284</v>
      </c>
      <c r="B38" s="139" t="s">
        <v>170</v>
      </c>
      <c r="C38" s="139">
        <v>0.144</v>
      </c>
    </row>
    <row r="39" spans="1:3" ht="15" customHeight="1">
      <c r="A39" s="139" t="s">
        <v>284</v>
      </c>
      <c r="B39" s="139" t="s">
        <v>171</v>
      </c>
      <c r="C39" s="139">
        <v>0.39</v>
      </c>
    </row>
    <row r="40" spans="1:3" ht="15" customHeight="1">
      <c r="A40" s="139" t="s">
        <v>284</v>
      </c>
      <c r="B40" s="139" t="s">
        <v>169</v>
      </c>
      <c r="C40" s="139">
        <v>1.534</v>
      </c>
    </row>
    <row r="41" spans="1:3" ht="15" customHeight="1">
      <c r="A41" s="139" t="s">
        <v>284</v>
      </c>
      <c r="B41" s="139" t="s">
        <v>172</v>
      </c>
      <c r="C41" s="139">
        <v>1.049</v>
      </c>
    </row>
    <row r="42" spans="1:3" ht="15" customHeight="1">
      <c r="A42" s="139" t="s">
        <v>284</v>
      </c>
      <c r="B42" s="139" t="s">
        <v>173</v>
      </c>
      <c r="C42" s="139">
        <v>2.455</v>
      </c>
    </row>
    <row r="43" spans="1:3" ht="15" customHeight="1">
      <c r="A43" s="139" t="s">
        <v>284</v>
      </c>
      <c r="B43" s="139" t="s">
        <v>174</v>
      </c>
      <c r="C43" s="139">
        <v>8.261</v>
      </c>
    </row>
    <row r="44" spans="1:3" ht="15" customHeight="1">
      <c r="A44" s="139" t="s">
        <v>284</v>
      </c>
      <c r="B44" s="139" t="s">
        <v>175</v>
      </c>
      <c r="C44" s="139">
        <v>0.385</v>
      </c>
    </row>
    <row r="45" spans="1:3" ht="15" customHeight="1">
      <c r="A45" s="139" t="s">
        <v>284</v>
      </c>
      <c r="B45" s="139" t="s">
        <v>144</v>
      </c>
      <c r="C45" s="139">
        <v>202.588</v>
      </c>
    </row>
    <row r="46" spans="1:3" ht="15" customHeight="1">
      <c r="A46" s="139" t="s">
        <v>284</v>
      </c>
      <c r="B46" s="139" t="s">
        <v>145</v>
      </c>
      <c r="C46" s="139">
        <v>133.272</v>
      </c>
    </row>
    <row r="47" spans="1:3" ht="15" customHeight="1">
      <c r="A47" s="139" t="s">
        <v>284</v>
      </c>
      <c r="B47" s="139" t="s">
        <v>146</v>
      </c>
      <c r="C47" s="139">
        <v>45.523</v>
      </c>
    </row>
    <row r="48" spans="1:3" ht="15" customHeight="1">
      <c r="A48" s="139" t="s">
        <v>284</v>
      </c>
      <c r="B48" s="139" t="s">
        <v>147</v>
      </c>
      <c r="C48" s="139">
        <v>15.261</v>
      </c>
    </row>
    <row r="49" spans="1:3" ht="15" customHeight="1">
      <c r="A49" s="139" t="s">
        <v>284</v>
      </c>
      <c r="B49" s="139" t="s">
        <v>148</v>
      </c>
      <c r="C49" s="139">
        <v>2.58</v>
      </c>
    </row>
    <row r="50" spans="1:3" ht="15" customHeight="1">
      <c r="A50" s="139" t="s">
        <v>284</v>
      </c>
      <c r="B50" s="139" t="s">
        <v>124</v>
      </c>
      <c r="C50" s="139">
        <v>0.291</v>
      </c>
    </row>
    <row r="51" spans="1:3" ht="15" customHeight="1">
      <c r="A51" s="139" t="s">
        <v>284</v>
      </c>
      <c r="B51" s="139" t="s">
        <v>159</v>
      </c>
      <c r="C51" s="139">
        <v>0.792</v>
      </c>
    </row>
    <row r="52" spans="1:3" ht="15" customHeight="1">
      <c r="A52" s="139" t="s">
        <v>284</v>
      </c>
      <c r="B52" s="139" t="s">
        <v>149</v>
      </c>
      <c r="C52" s="139">
        <v>3.968</v>
      </c>
    </row>
    <row r="53" spans="1:3" ht="15" customHeight="1">
      <c r="A53" s="139" t="s">
        <v>284</v>
      </c>
      <c r="B53" s="139" t="s">
        <v>151</v>
      </c>
      <c r="C53" s="139">
        <v>2.715</v>
      </c>
    </row>
    <row r="54" spans="1:3" ht="15" customHeight="1">
      <c r="A54" s="139" t="s">
        <v>284</v>
      </c>
      <c r="B54" s="139" t="s">
        <v>143</v>
      </c>
      <c r="C54" s="139">
        <v>6.35</v>
      </c>
    </row>
    <row r="55" spans="1:3" ht="15" customHeight="1">
      <c r="A55" s="139" t="s">
        <v>284</v>
      </c>
      <c r="B55" s="139" t="s">
        <v>152</v>
      </c>
      <c r="C55" s="139">
        <v>21.369</v>
      </c>
    </row>
    <row r="56" spans="1:3" ht="15" customHeight="1">
      <c r="A56" s="139" t="s">
        <v>284</v>
      </c>
      <c r="B56" s="139" t="s">
        <v>153</v>
      </c>
      <c r="C56" s="139">
        <v>0.998</v>
      </c>
    </row>
    <row r="57" spans="1:3" ht="15" customHeight="1">
      <c r="A57" s="139" t="s">
        <v>284</v>
      </c>
      <c r="B57" s="139" t="s">
        <v>154</v>
      </c>
      <c r="C57" s="139">
        <v>56.62</v>
      </c>
    </row>
    <row r="58" spans="1:3" ht="15" customHeight="1">
      <c r="A58" s="139" t="s">
        <v>284</v>
      </c>
      <c r="B58" s="139" t="s">
        <v>155</v>
      </c>
      <c r="C58" s="139">
        <v>37.245</v>
      </c>
    </row>
    <row r="59" spans="1:3" ht="15" customHeight="1">
      <c r="A59" s="139" t="s">
        <v>284</v>
      </c>
      <c r="B59" s="139" t="s">
        <v>156</v>
      </c>
      <c r="C59" s="139">
        <v>12.723</v>
      </c>
    </row>
    <row r="60" spans="1:3" ht="15" customHeight="1">
      <c r="A60" s="139" t="s">
        <v>284</v>
      </c>
      <c r="B60" s="139" t="s">
        <v>157</v>
      </c>
      <c r="C60" s="139">
        <v>2.345</v>
      </c>
    </row>
    <row r="61" spans="1:3" ht="15" customHeight="1">
      <c r="A61" s="139" t="s">
        <v>284</v>
      </c>
      <c r="B61" s="139" t="s">
        <v>158</v>
      </c>
      <c r="C61" s="139">
        <v>0.721</v>
      </c>
    </row>
    <row r="62" spans="1:3" ht="15" customHeight="1">
      <c r="A62" s="139" t="s">
        <v>284</v>
      </c>
      <c r="B62" s="139" t="s">
        <v>134</v>
      </c>
      <c r="C62" s="139">
        <v>0.082</v>
      </c>
    </row>
    <row r="63" spans="1:3" ht="15" customHeight="1">
      <c r="A63" s="139" t="s">
        <v>284</v>
      </c>
      <c r="B63" s="139" t="s">
        <v>132</v>
      </c>
      <c r="C63" s="139">
        <v>0.221</v>
      </c>
    </row>
    <row r="64" spans="1:3" ht="15" customHeight="1">
      <c r="A64" s="139" t="s">
        <v>284</v>
      </c>
      <c r="B64" s="139" t="s">
        <v>150</v>
      </c>
      <c r="C64" s="139">
        <v>0.61</v>
      </c>
    </row>
    <row r="65" spans="1:3" ht="15" customHeight="1">
      <c r="A65" s="139" t="s">
        <v>284</v>
      </c>
      <c r="B65" s="139" t="s">
        <v>127</v>
      </c>
      <c r="C65" s="139">
        <v>0.418</v>
      </c>
    </row>
    <row r="66" spans="1:3" ht="15" customHeight="1">
      <c r="A66" s="139" t="s">
        <v>284</v>
      </c>
      <c r="B66" s="139" t="s">
        <v>128</v>
      </c>
      <c r="C66" s="139">
        <v>0.976</v>
      </c>
    </row>
    <row r="67" spans="1:3" ht="15" customHeight="1">
      <c r="A67" s="139" t="s">
        <v>284</v>
      </c>
      <c r="B67" s="139" t="s">
        <v>129</v>
      </c>
      <c r="C67" s="139">
        <v>3.285</v>
      </c>
    </row>
    <row r="68" spans="1:3" ht="15" customHeight="1">
      <c r="A68" s="139" t="s">
        <v>284</v>
      </c>
      <c r="B68" s="139" t="s">
        <v>130</v>
      </c>
      <c r="C68" s="139">
        <v>0.153</v>
      </c>
    </row>
    <row r="69" spans="1:3" ht="15" customHeight="1">
      <c r="A69" s="139" t="s">
        <v>284</v>
      </c>
      <c r="B69" s="139" t="s">
        <v>131</v>
      </c>
      <c r="C69" s="139">
        <v>133.865</v>
      </c>
    </row>
    <row r="70" spans="1:3" ht="15" customHeight="1">
      <c r="A70" s="139" t="s">
        <v>284</v>
      </c>
      <c r="B70" s="139" t="s">
        <v>142</v>
      </c>
      <c r="C70" s="139">
        <v>88.062</v>
      </c>
    </row>
    <row r="71" spans="1:3" ht="15" customHeight="1">
      <c r="A71" s="139" t="s">
        <v>284</v>
      </c>
      <c r="B71" s="139" t="s">
        <v>133</v>
      </c>
      <c r="C71" s="139">
        <v>30.08</v>
      </c>
    </row>
    <row r="72" spans="1:3" ht="15" customHeight="1">
      <c r="A72" s="139" t="s">
        <v>284</v>
      </c>
      <c r="B72" s="139" t="s">
        <v>125</v>
      </c>
      <c r="C72" s="139">
        <v>4.896</v>
      </c>
    </row>
    <row r="73" spans="1:3" ht="15" customHeight="1">
      <c r="A73" s="139" t="s">
        <v>284</v>
      </c>
      <c r="B73" s="139" t="s">
        <v>135</v>
      </c>
      <c r="C73" s="139">
        <v>1.705</v>
      </c>
    </row>
    <row r="74" spans="1:3" ht="15" customHeight="1">
      <c r="A74" s="139" t="s">
        <v>284</v>
      </c>
      <c r="B74" s="139" t="s">
        <v>136</v>
      </c>
      <c r="C74" s="139">
        <v>0.193</v>
      </c>
    </row>
    <row r="75" spans="1:3" ht="15" customHeight="1">
      <c r="A75" s="139" t="s">
        <v>284</v>
      </c>
      <c r="B75" s="139" t="s">
        <v>137</v>
      </c>
      <c r="C75" s="139">
        <v>0.522</v>
      </c>
    </row>
    <row r="76" spans="1:3" ht="15" customHeight="1">
      <c r="A76" s="139" t="s">
        <v>284</v>
      </c>
      <c r="B76" s="139" t="s">
        <v>138</v>
      </c>
      <c r="C76" s="139">
        <v>1.273</v>
      </c>
    </row>
    <row r="77" spans="1:3" ht="15" customHeight="1">
      <c r="A77" s="139" t="s">
        <v>284</v>
      </c>
      <c r="B77" s="139" t="s">
        <v>139</v>
      </c>
      <c r="C77" s="139">
        <v>0.871</v>
      </c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&amp;L&amp;"Arial,Italic"Appendix C-2-6.3&amp;R&amp;"Arial,Italic"&amp;P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7"/>
  <dimension ref="A1:D221"/>
  <sheetViews>
    <sheetView tabSelected="1" zoomScale="75" zoomScaleNormal="75" workbookViewId="0" topLeftCell="A1">
      <selection activeCell="A1" sqref="A1"/>
    </sheetView>
  </sheetViews>
  <sheetFormatPr defaultColWidth="9.140625" defaultRowHeight="15" customHeight="1"/>
  <cols>
    <col min="1" max="1" width="18.421875" style="127" customWidth="1"/>
    <col min="2" max="2" width="15.7109375" style="127" customWidth="1"/>
    <col min="3" max="3" width="15.421875" style="127" customWidth="1"/>
    <col min="4" max="4" width="17.57421875" style="127" customWidth="1"/>
    <col min="5" max="16384" width="15.28125" style="127" customWidth="1"/>
  </cols>
  <sheetData>
    <row r="1" spans="1:4" ht="15" customHeight="1">
      <c r="A1" s="103" t="s">
        <v>203</v>
      </c>
      <c r="B1" s="102"/>
      <c r="C1" s="102"/>
      <c r="D1" s="126"/>
    </row>
    <row r="2" spans="1:4" ht="15" customHeight="1">
      <c r="A2" s="101" t="s">
        <v>289</v>
      </c>
      <c r="B2" s="102"/>
      <c r="C2" s="102"/>
      <c r="D2" s="126"/>
    </row>
    <row r="3" spans="1:4" ht="15" customHeight="1">
      <c r="A3" s="101" t="s">
        <v>69</v>
      </c>
      <c r="B3" s="102"/>
      <c r="C3" s="102"/>
      <c r="D3" s="126"/>
    </row>
    <row r="5" spans="1:4" s="130" customFormat="1" ht="15" customHeight="1">
      <c r="A5" s="134" t="s">
        <v>121</v>
      </c>
      <c r="B5" s="134" t="s">
        <v>122</v>
      </c>
      <c r="C5" s="134" t="s">
        <v>197</v>
      </c>
      <c r="D5" s="135" t="s">
        <v>198</v>
      </c>
    </row>
    <row r="6" spans="1:4" ht="15" customHeight="1">
      <c r="A6" s="136" t="s">
        <v>284</v>
      </c>
      <c r="B6" s="136" t="s">
        <v>218</v>
      </c>
      <c r="C6" s="136" t="s">
        <v>199</v>
      </c>
      <c r="D6" s="136">
        <v>0.0014341053398322593</v>
      </c>
    </row>
    <row r="7" spans="1:4" ht="15" customHeight="1">
      <c r="A7" s="136" t="s">
        <v>284</v>
      </c>
      <c r="B7" s="136" t="s">
        <v>219</v>
      </c>
      <c r="C7" s="136" t="s">
        <v>199</v>
      </c>
      <c r="D7" s="136">
        <v>0.003987055352938726</v>
      </c>
    </row>
    <row r="8" spans="1:4" ht="15" customHeight="1">
      <c r="A8" s="136" t="s">
        <v>284</v>
      </c>
      <c r="B8" s="136" t="s">
        <v>220</v>
      </c>
      <c r="C8" s="136" t="s">
        <v>199</v>
      </c>
      <c r="D8" s="136">
        <v>0.0033807848403270865</v>
      </c>
    </row>
    <row r="9" spans="1:4" ht="15" customHeight="1">
      <c r="A9" s="136" t="s">
        <v>284</v>
      </c>
      <c r="B9" s="136" t="s">
        <v>221</v>
      </c>
      <c r="C9" s="136" t="s">
        <v>199</v>
      </c>
      <c r="D9" s="136">
        <v>0.01311308003277829</v>
      </c>
    </row>
    <row r="10" spans="1:4" ht="15" customHeight="1">
      <c r="A10" s="136" t="s">
        <v>284</v>
      </c>
      <c r="B10" s="136" t="s">
        <v>222</v>
      </c>
      <c r="C10" s="136" t="s">
        <v>199</v>
      </c>
      <c r="D10" s="136">
        <v>0.09292142800295154</v>
      </c>
    </row>
    <row r="11" spans="1:4" ht="15" customHeight="1">
      <c r="A11" s="136" t="s">
        <v>284</v>
      </c>
      <c r="B11" s="136" t="s">
        <v>223</v>
      </c>
      <c r="C11" s="136" t="s">
        <v>199</v>
      </c>
      <c r="D11" s="136">
        <v>0.003479992742390809</v>
      </c>
    </row>
    <row r="12" spans="1:4" ht="15" customHeight="1">
      <c r="A12" s="136" t="s">
        <v>284</v>
      </c>
      <c r="B12" s="136" t="s">
        <v>224</v>
      </c>
      <c r="C12" s="136" t="s">
        <v>199</v>
      </c>
      <c r="D12" s="136">
        <v>1.1837244366038358</v>
      </c>
    </row>
    <row r="13" spans="1:4" ht="15" customHeight="1">
      <c r="A13" s="136" t="s">
        <v>284</v>
      </c>
      <c r="B13" s="136" t="s">
        <v>225</v>
      </c>
      <c r="C13" s="136" t="s">
        <v>199</v>
      </c>
      <c r="D13" s="136">
        <v>1.1781158832071668</v>
      </c>
    </row>
    <row r="14" spans="1:4" ht="15" customHeight="1">
      <c r="A14" s="136" t="s">
        <v>284</v>
      </c>
      <c r="B14" s="136" t="s">
        <v>226</v>
      </c>
      <c r="C14" s="136" t="s">
        <v>199</v>
      </c>
      <c r="D14" s="136">
        <v>0.392092777466314</v>
      </c>
    </row>
    <row r="15" spans="1:4" ht="15" customHeight="1">
      <c r="A15" s="136" t="s">
        <v>284</v>
      </c>
      <c r="B15" s="136" t="s">
        <v>227</v>
      </c>
      <c r="C15" s="136" t="s">
        <v>199</v>
      </c>
      <c r="D15" s="136">
        <v>0.052489798671892796</v>
      </c>
    </row>
    <row r="16" spans="1:4" ht="15" customHeight="1">
      <c r="A16" s="136" t="s">
        <v>284</v>
      </c>
      <c r="B16" s="136" t="s">
        <v>228</v>
      </c>
      <c r="C16" s="136" t="s">
        <v>199</v>
      </c>
      <c r="D16" s="136">
        <v>0.01259168739193228</v>
      </c>
    </row>
    <row r="17" spans="1:4" ht="15" customHeight="1">
      <c r="A17" s="136" t="s">
        <v>284</v>
      </c>
      <c r="B17" s="136" t="s">
        <v>229</v>
      </c>
      <c r="C17" s="136" t="s">
        <v>199</v>
      </c>
      <c r="D17" s="136">
        <v>0.00012566334261404885</v>
      </c>
    </row>
    <row r="18" spans="1:4" ht="15" customHeight="1">
      <c r="A18" s="136" t="s">
        <v>284</v>
      </c>
      <c r="B18" s="136" t="s">
        <v>230</v>
      </c>
      <c r="C18" s="136" t="s">
        <v>199</v>
      </c>
      <c r="D18" s="136">
        <v>0.0003736830977733558</v>
      </c>
    </row>
    <row r="19" spans="1:4" ht="15" customHeight="1">
      <c r="A19" s="136" t="s">
        <v>284</v>
      </c>
      <c r="B19" s="136" t="s">
        <v>231</v>
      </c>
      <c r="C19" s="136" t="s">
        <v>199</v>
      </c>
      <c r="D19" s="136">
        <v>0.0005169834007542887</v>
      </c>
    </row>
    <row r="20" spans="1:4" ht="15" customHeight="1">
      <c r="A20" s="136" t="s">
        <v>284</v>
      </c>
      <c r="B20" s="136" t="s">
        <v>232</v>
      </c>
      <c r="C20" s="136" t="s">
        <v>199</v>
      </c>
      <c r="D20" s="136">
        <v>0.0004376170791033105</v>
      </c>
    </row>
    <row r="21" spans="1:4" ht="15" customHeight="1">
      <c r="A21" s="136" t="s">
        <v>284</v>
      </c>
      <c r="B21" s="136" t="s">
        <v>233</v>
      </c>
      <c r="C21" s="136" t="s">
        <v>199</v>
      </c>
      <c r="D21" s="136">
        <v>0.0016997620553584503</v>
      </c>
    </row>
    <row r="22" spans="1:4" ht="15" customHeight="1">
      <c r="A22" s="136" t="s">
        <v>284</v>
      </c>
      <c r="B22" s="136" t="s">
        <v>234</v>
      </c>
      <c r="C22" s="136" t="s">
        <v>199</v>
      </c>
      <c r="D22" s="136">
        <v>0.012051555480696457</v>
      </c>
    </row>
    <row r="23" spans="1:4" ht="15" customHeight="1">
      <c r="A23" s="136" t="s">
        <v>284</v>
      </c>
      <c r="B23" s="136" t="s">
        <v>235</v>
      </c>
      <c r="C23" s="136" t="s">
        <v>199</v>
      </c>
      <c r="D23" s="136">
        <v>0.0004497424893555433</v>
      </c>
    </row>
    <row r="24" spans="1:4" ht="15" customHeight="1">
      <c r="A24" s="136" t="s">
        <v>284</v>
      </c>
      <c r="B24" s="136" t="s">
        <v>236</v>
      </c>
      <c r="C24" s="136" t="s">
        <v>199</v>
      </c>
      <c r="D24" s="136">
        <v>2.5870841452765245</v>
      </c>
    </row>
    <row r="25" spans="1:4" ht="15" customHeight="1">
      <c r="A25" s="136" t="s">
        <v>284</v>
      </c>
      <c r="B25" s="136" t="s">
        <v>237</v>
      </c>
      <c r="C25" s="136" t="s">
        <v>199</v>
      </c>
      <c r="D25" s="136">
        <v>2.6186686343635452</v>
      </c>
    </row>
    <row r="26" spans="1:4" ht="15" customHeight="1">
      <c r="A26" s="136" t="s">
        <v>284</v>
      </c>
      <c r="B26" s="136" t="s">
        <v>238</v>
      </c>
      <c r="C26" s="136" t="s">
        <v>199</v>
      </c>
      <c r="D26" s="136">
        <v>0.875567055833546</v>
      </c>
    </row>
    <row r="27" spans="1:4" ht="15" customHeight="1">
      <c r="A27" s="136" t="s">
        <v>284</v>
      </c>
      <c r="B27" s="136" t="s">
        <v>239</v>
      </c>
      <c r="C27" s="136" t="s">
        <v>199</v>
      </c>
      <c r="D27" s="136">
        <v>0.09740231824616304</v>
      </c>
    </row>
    <row r="28" spans="1:4" ht="15" customHeight="1">
      <c r="A28" s="136" t="s">
        <v>284</v>
      </c>
      <c r="B28" s="136" t="s">
        <v>240</v>
      </c>
      <c r="C28" s="136" t="s">
        <v>199</v>
      </c>
      <c r="D28" s="136">
        <v>0.02477000852526572</v>
      </c>
    </row>
    <row r="29" spans="1:4" ht="15" customHeight="1">
      <c r="A29" s="136" t="s">
        <v>284</v>
      </c>
      <c r="B29" s="136" t="s">
        <v>241</v>
      </c>
      <c r="C29" s="136" t="s">
        <v>199</v>
      </c>
      <c r="D29" s="136">
        <v>0.00029321446609944737</v>
      </c>
    </row>
    <row r="30" spans="1:4" ht="15" customHeight="1">
      <c r="A30" s="136" t="s">
        <v>284</v>
      </c>
      <c r="B30" s="136" t="s">
        <v>242</v>
      </c>
      <c r="C30" s="136" t="s">
        <v>199</v>
      </c>
      <c r="D30" s="136">
        <v>0.0008686202980690395</v>
      </c>
    </row>
    <row r="31" spans="1:4" ht="15" customHeight="1">
      <c r="A31" s="136" t="s">
        <v>284</v>
      </c>
      <c r="B31" s="136" t="s">
        <v>243</v>
      </c>
      <c r="C31" s="136" t="s">
        <v>199</v>
      </c>
      <c r="D31" s="136">
        <v>0.0010438875917149497</v>
      </c>
    </row>
    <row r="32" spans="1:4" ht="15" customHeight="1">
      <c r="A32" s="136" t="s">
        <v>284</v>
      </c>
      <c r="B32" s="136" t="s">
        <v>244</v>
      </c>
      <c r="C32" s="136" t="s">
        <v>199</v>
      </c>
      <c r="D32" s="136">
        <v>0.0008851549484129933</v>
      </c>
    </row>
    <row r="33" spans="1:4" ht="15" customHeight="1">
      <c r="A33" s="136" t="s">
        <v>284</v>
      </c>
      <c r="B33" s="136" t="s">
        <v>245</v>
      </c>
      <c r="C33" s="136" t="s">
        <v>199</v>
      </c>
      <c r="D33" s="136">
        <v>0.003434798031450669</v>
      </c>
    </row>
    <row r="34" spans="1:4" ht="15" customHeight="1">
      <c r="A34" s="136" t="s">
        <v>284</v>
      </c>
      <c r="B34" s="136" t="s">
        <v>246</v>
      </c>
      <c r="C34" s="136" t="s">
        <v>199</v>
      </c>
      <c r="D34" s="136">
        <v>0.0243356983762312</v>
      </c>
    </row>
    <row r="35" spans="1:4" ht="15" customHeight="1">
      <c r="A35" s="136" t="s">
        <v>284</v>
      </c>
      <c r="B35" s="136" t="s">
        <v>247</v>
      </c>
      <c r="C35" s="136" t="s">
        <v>199</v>
      </c>
      <c r="D35" s="136">
        <v>0.0009138150090091799</v>
      </c>
    </row>
    <row r="36" spans="1:4" ht="15" customHeight="1">
      <c r="A36" s="136" t="s">
        <v>284</v>
      </c>
      <c r="B36" s="136" t="s">
        <v>248</v>
      </c>
      <c r="C36" s="136" t="s">
        <v>199</v>
      </c>
      <c r="D36" s="136">
        <v>2.3162763350131805</v>
      </c>
    </row>
    <row r="37" spans="1:4" ht="15" customHeight="1">
      <c r="A37" s="136" t="s">
        <v>284</v>
      </c>
      <c r="B37" s="136" t="s">
        <v>249</v>
      </c>
      <c r="C37" s="136" t="s">
        <v>199</v>
      </c>
      <c r="D37" s="136">
        <v>2.3474805271422903</v>
      </c>
    </row>
    <row r="38" spans="1:4" ht="15" customHeight="1">
      <c r="A38" s="136" t="s">
        <v>284</v>
      </c>
      <c r="B38" s="136" t="s">
        <v>250</v>
      </c>
      <c r="C38" s="136" t="s">
        <v>199</v>
      </c>
      <c r="D38" s="136">
        <v>0.7857144589344321</v>
      </c>
    </row>
    <row r="39" spans="1:4" ht="15" customHeight="1">
      <c r="A39" s="136" t="s">
        <v>284</v>
      </c>
      <c r="B39" s="136" t="s">
        <v>251</v>
      </c>
      <c r="C39" s="136" t="s">
        <v>199</v>
      </c>
      <c r="D39" s="136">
        <v>0.11619009027698626</v>
      </c>
    </row>
    <row r="40" spans="1:4" ht="15" customHeight="1">
      <c r="A40" s="136" t="s">
        <v>284</v>
      </c>
      <c r="B40" s="136" t="s">
        <v>252</v>
      </c>
      <c r="C40" s="136" t="s">
        <v>199</v>
      </c>
      <c r="D40" s="136">
        <v>0.022515784528373353</v>
      </c>
    </row>
    <row r="41" spans="1:4" ht="15" customHeight="1">
      <c r="A41" s="136" t="s">
        <v>284</v>
      </c>
      <c r="B41" s="136" t="s">
        <v>253</v>
      </c>
      <c r="C41" s="136" t="s">
        <v>199</v>
      </c>
      <c r="D41" s="136">
        <v>0.00026455440550326076</v>
      </c>
    </row>
    <row r="42" spans="1:4" ht="15" customHeight="1">
      <c r="A42" s="136" t="s">
        <v>284</v>
      </c>
      <c r="B42" s="136" t="s">
        <v>254</v>
      </c>
      <c r="C42" s="136" t="s">
        <v>199</v>
      </c>
      <c r="D42" s="136">
        <v>0.0007859470463492705</v>
      </c>
    </row>
    <row r="43" spans="1:4" ht="15" customHeight="1">
      <c r="A43" s="136" t="s">
        <v>284</v>
      </c>
      <c r="B43" s="136" t="s">
        <v>255</v>
      </c>
      <c r="C43" s="136" t="s">
        <v>199</v>
      </c>
      <c r="D43" s="136">
        <v>0.0012621449762551399</v>
      </c>
    </row>
    <row r="44" spans="1:4" ht="15" customHeight="1">
      <c r="A44" s="136" t="s">
        <v>284</v>
      </c>
      <c r="B44" s="136" t="s">
        <v>256</v>
      </c>
      <c r="C44" s="136" t="s">
        <v>199</v>
      </c>
      <c r="D44" s="136">
        <v>0.0010703430322652758</v>
      </c>
    </row>
    <row r="45" spans="1:4" ht="15" customHeight="1">
      <c r="A45" s="136" t="s">
        <v>284</v>
      </c>
      <c r="B45" s="136" t="s">
        <v>257</v>
      </c>
      <c r="C45" s="136" t="s">
        <v>199</v>
      </c>
      <c r="D45" s="136">
        <v>0.004151299546355333</v>
      </c>
    </row>
    <row r="46" spans="1:4" ht="15" customHeight="1">
      <c r="A46" s="136" t="s">
        <v>284</v>
      </c>
      <c r="B46" s="136" t="s">
        <v>258</v>
      </c>
      <c r="C46" s="136" t="s">
        <v>199</v>
      </c>
      <c r="D46" s="136">
        <v>0.029414040651870872</v>
      </c>
    </row>
    <row r="47" spans="1:4" ht="15" customHeight="1">
      <c r="A47" s="136" t="s">
        <v>284</v>
      </c>
      <c r="B47" s="136" t="s">
        <v>259</v>
      </c>
      <c r="C47" s="136" t="s">
        <v>199</v>
      </c>
      <c r="D47" s="136">
        <v>0.0011023100229302532</v>
      </c>
    </row>
    <row r="48" spans="1:4" ht="15" customHeight="1">
      <c r="A48" s="136" t="s">
        <v>284</v>
      </c>
      <c r="B48" s="136" t="s">
        <v>260</v>
      </c>
      <c r="C48" s="136" t="s">
        <v>199</v>
      </c>
      <c r="D48" s="136">
        <v>0.28250993346677167</v>
      </c>
    </row>
    <row r="49" spans="1:4" ht="15" customHeight="1">
      <c r="A49" s="136" t="s">
        <v>284</v>
      </c>
      <c r="B49" s="136" t="s">
        <v>261</v>
      </c>
      <c r="C49" s="136" t="s">
        <v>199</v>
      </c>
      <c r="D49" s="136">
        <v>0.2887732590170613</v>
      </c>
    </row>
    <row r="50" spans="1:4" ht="15" customHeight="1">
      <c r="A50" s="136" t="s">
        <v>284</v>
      </c>
      <c r="B50" s="136" t="s">
        <v>262</v>
      </c>
      <c r="C50" s="136" t="s">
        <v>199</v>
      </c>
      <c r="D50" s="136">
        <v>0.09684675399460617</v>
      </c>
    </row>
    <row r="51" spans="1:4" ht="15" customHeight="1">
      <c r="A51" s="136" t="s">
        <v>284</v>
      </c>
      <c r="B51" s="136" t="s">
        <v>263</v>
      </c>
      <c r="C51" s="136" t="s">
        <v>199</v>
      </c>
      <c r="D51" s="136">
        <v>0.014869059899306186</v>
      </c>
    </row>
    <row r="52" spans="1:4" ht="15" customHeight="1">
      <c r="A52" s="136" t="s">
        <v>284</v>
      </c>
      <c r="B52" s="136" t="s">
        <v>264</v>
      </c>
      <c r="C52" s="136" t="s">
        <v>199</v>
      </c>
      <c r="D52" s="136">
        <v>0.002951986241407218</v>
      </c>
    </row>
    <row r="53" spans="1:4" ht="15" customHeight="1">
      <c r="A53" s="136" t="s">
        <v>284</v>
      </c>
      <c r="B53" s="136" t="s">
        <v>265</v>
      </c>
      <c r="C53" s="136" t="s">
        <v>199</v>
      </c>
      <c r="D53" s="136">
        <v>3.4171610710837846E-05</v>
      </c>
    </row>
    <row r="54" spans="1:4" ht="15" customHeight="1">
      <c r="A54" s="136" t="s">
        <v>284</v>
      </c>
      <c r="B54" s="136" t="s">
        <v>266</v>
      </c>
      <c r="C54" s="136" t="s">
        <v>199</v>
      </c>
      <c r="D54" s="136">
        <v>0.00010031021208665304</v>
      </c>
    </row>
    <row r="55" spans="1:4" ht="15" customHeight="1">
      <c r="A55" s="136" t="s">
        <v>284</v>
      </c>
      <c r="B55" s="136" t="s">
        <v>267</v>
      </c>
      <c r="C55" s="136" t="s">
        <v>199</v>
      </c>
      <c r="D55" s="136">
        <v>0.00016534650343953797</v>
      </c>
    </row>
    <row r="56" spans="1:4" ht="15" customHeight="1">
      <c r="A56" s="136" t="s">
        <v>284</v>
      </c>
      <c r="B56" s="136" t="s">
        <v>268</v>
      </c>
      <c r="C56" s="136" t="s">
        <v>199</v>
      </c>
      <c r="D56" s="136">
        <v>0.00013999337291214215</v>
      </c>
    </row>
    <row r="57" spans="1:4" ht="15" customHeight="1">
      <c r="A57" s="136" t="s">
        <v>284</v>
      </c>
      <c r="B57" s="136" t="s">
        <v>269</v>
      </c>
      <c r="C57" s="136" t="s">
        <v>199</v>
      </c>
      <c r="D57" s="136">
        <v>0.0005423365312816846</v>
      </c>
    </row>
    <row r="58" spans="1:4" ht="15" customHeight="1">
      <c r="A58" s="136" t="s">
        <v>284</v>
      </c>
      <c r="B58" s="136" t="s">
        <v>270</v>
      </c>
      <c r="C58" s="136" t="s">
        <v>199</v>
      </c>
      <c r="D58" s="136">
        <v>0.0038481642900495138</v>
      </c>
    </row>
    <row r="59" spans="1:4" ht="15" customHeight="1">
      <c r="A59" s="136" t="s">
        <v>284</v>
      </c>
      <c r="B59" s="136" t="s">
        <v>271</v>
      </c>
      <c r="C59" s="136" t="s">
        <v>199</v>
      </c>
      <c r="D59" s="136">
        <v>0.00014770954307265392</v>
      </c>
    </row>
    <row r="60" spans="1:4" ht="15" customHeight="1">
      <c r="A60" s="136" t="s">
        <v>284</v>
      </c>
      <c r="B60" s="136" t="s">
        <v>272</v>
      </c>
      <c r="C60" s="136" t="s">
        <v>199</v>
      </c>
      <c r="D60" s="136">
        <v>1.4422701501721038</v>
      </c>
    </row>
    <row r="61" spans="1:4" ht="15" customHeight="1">
      <c r="A61" s="136" t="s">
        <v>284</v>
      </c>
      <c r="B61" s="136" t="s">
        <v>273</v>
      </c>
      <c r="C61" s="136" t="s">
        <v>199</v>
      </c>
      <c r="D61" s="136">
        <v>1.7122622510184795</v>
      </c>
    </row>
    <row r="62" spans="1:4" ht="15" customHeight="1">
      <c r="A62" s="136" t="s">
        <v>284</v>
      </c>
      <c r="B62" s="136" t="s">
        <v>274</v>
      </c>
      <c r="C62" s="136" t="s">
        <v>199</v>
      </c>
      <c r="D62" s="136">
        <v>0.5799418377139501</v>
      </c>
    </row>
    <row r="63" spans="1:4" ht="15" customHeight="1">
      <c r="A63" s="136" t="s">
        <v>284</v>
      </c>
      <c r="B63" s="136" t="s">
        <v>275</v>
      </c>
      <c r="C63" s="136" t="s">
        <v>199</v>
      </c>
      <c r="D63" s="136">
        <v>0.3324875675964064</v>
      </c>
    </row>
    <row r="64" spans="1:4" ht="15" customHeight="1">
      <c r="A64" s="136" t="s">
        <v>284</v>
      </c>
      <c r="B64" s="136" t="s">
        <v>276</v>
      </c>
      <c r="C64" s="136" t="s">
        <v>199</v>
      </c>
      <c r="D64" s="136">
        <v>0.045974044126352066</v>
      </c>
    </row>
    <row r="65" spans="1:4" ht="15" customHeight="1">
      <c r="A65" s="136" t="s">
        <v>284</v>
      </c>
      <c r="B65" s="136" t="s">
        <v>277</v>
      </c>
      <c r="C65" s="136" t="s">
        <v>199</v>
      </c>
      <c r="D65" s="136">
        <v>0.0004100593285300542</v>
      </c>
    </row>
    <row r="66" spans="1:4" ht="15" customHeight="1">
      <c r="A66" s="136" t="s">
        <v>284</v>
      </c>
      <c r="B66" s="136" t="s">
        <v>278</v>
      </c>
      <c r="C66" s="136" t="s">
        <v>199</v>
      </c>
      <c r="D66" s="136">
        <v>0.0011673463142831382</v>
      </c>
    </row>
    <row r="67" spans="1:4" ht="15" customHeight="1">
      <c r="A67" s="136" t="s">
        <v>284</v>
      </c>
      <c r="B67" s="136" t="s">
        <v>279</v>
      </c>
      <c r="C67" s="136" t="s">
        <v>199</v>
      </c>
      <c r="D67" s="136">
        <v>0.0037831279986966287</v>
      </c>
    </row>
    <row r="68" spans="1:4" ht="15" customHeight="1">
      <c r="A68" s="136" t="s">
        <v>284</v>
      </c>
      <c r="B68" s="136" t="s">
        <v>280</v>
      </c>
      <c r="C68" s="136" t="s">
        <v>199</v>
      </c>
      <c r="D68" s="136">
        <v>0.003208824476749967</v>
      </c>
    </row>
    <row r="69" spans="1:4" ht="15" customHeight="1">
      <c r="A69" s="136" t="s">
        <v>284</v>
      </c>
      <c r="B69" s="136" t="s">
        <v>281</v>
      </c>
      <c r="C69" s="136" t="s">
        <v>199</v>
      </c>
      <c r="D69" s="136">
        <v>0.012442875538836697</v>
      </c>
    </row>
    <row r="70" spans="1:4" ht="15" customHeight="1">
      <c r="A70" s="136" t="s">
        <v>284</v>
      </c>
      <c r="B70" s="136" t="s">
        <v>282</v>
      </c>
      <c r="C70" s="136" t="s">
        <v>199</v>
      </c>
      <c r="D70" s="136">
        <v>0.0881616533239387</v>
      </c>
    </row>
    <row r="71" spans="1:4" ht="15" customHeight="1">
      <c r="A71" s="136" t="s">
        <v>284</v>
      </c>
      <c r="B71" s="136" t="s">
        <v>283</v>
      </c>
      <c r="C71" s="136" t="s">
        <v>199</v>
      </c>
      <c r="D71" s="136">
        <v>0.0032959069685614567</v>
      </c>
    </row>
    <row r="72" spans="1:4" ht="15" customHeight="1">
      <c r="A72" s="136" t="s">
        <v>284</v>
      </c>
      <c r="B72" s="136" t="s">
        <v>212</v>
      </c>
      <c r="C72" s="136" t="s">
        <v>199</v>
      </c>
      <c r="D72" s="136">
        <v>4.6380675270710805</v>
      </c>
    </row>
    <row r="73" spans="1:4" ht="15" customHeight="1">
      <c r="A73" s="136" t="s">
        <v>284</v>
      </c>
      <c r="B73" s="136" t="s">
        <v>213</v>
      </c>
      <c r="C73" s="136" t="s">
        <v>199</v>
      </c>
      <c r="D73" s="136">
        <v>4.481099682115836</v>
      </c>
    </row>
    <row r="74" spans="1:4" ht="15" customHeight="1">
      <c r="A74" s="136" t="s">
        <v>284</v>
      </c>
      <c r="B74" s="136" t="s">
        <v>214</v>
      </c>
      <c r="C74" s="136" t="s">
        <v>199</v>
      </c>
      <c r="D74" s="136">
        <v>1.484748769215744</v>
      </c>
    </row>
    <row r="75" spans="1:4" ht="15" customHeight="1">
      <c r="A75" s="136" t="s">
        <v>284</v>
      </c>
      <c r="B75" s="136" t="s">
        <v>215</v>
      </c>
      <c r="C75" s="136" t="s">
        <v>199</v>
      </c>
      <c r="D75" s="136">
        <v>0.4378011648771399</v>
      </c>
    </row>
    <row r="76" spans="1:4" ht="15" customHeight="1">
      <c r="A76" s="136" t="s">
        <v>284</v>
      </c>
      <c r="B76" s="136" t="s">
        <v>216</v>
      </c>
      <c r="C76" s="136" t="s">
        <v>199</v>
      </c>
      <c r="D76" s="136">
        <v>0.07914034809627753</v>
      </c>
    </row>
    <row r="77" spans="1:4" ht="15" customHeight="1">
      <c r="A77" s="136" t="s">
        <v>284</v>
      </c>
      <c r="B77" s="136" t="s">
        <v>217</v>
      </c>
      <c r="C77" s="136" t="s">
        <v>199</v>
      </c>
      <c r="D77" s="136">
        <v>0.0004872210301351719</v>
      </c>
    </row>
    <row r="78" spans="1:4" ht="15" customHeight="1">
      <c r="A78" s="136" t="s">
        <v>284</v>
      </c>
      <c r="B78" s="136" t="s">
        <v>212</v>
      </c>
      <c r="C78" s="136" t="s">
        <v>201</v>
      </c>
      <c r="D78" s="136">
        <v>0.3342115804722693</v>
      </c>
    </row>
    <row r="79" spans="1:4" ht="15" customHeight="1">
      <c r="A79" s="136" t="s">
        <v>284</v>
      </c>
      <c r="B79" s="136" t="s">
        <v>213</v>
      </c>
      <c r="C79" s="136" t="s">
        <v>201</v>
      </c>
      <c r="D79" s="136">
        <v>0.28206239559746193</v>
      </c>
    </row>
    <row r="80" spans="1:4" ht="15" customHeight="1">
      <c r="A80" s="136" t="s">
        <v>284</v>
      </c>
      <c r="B80" s="136" t="s">
        <v>214</v>
      </c>
      <c r="C80" s="136" t="s">
        <v>201</v>
      </c>
      <c r="D80" s="136">
        <v>0.09580066178284537</v>
      </c>
    </row>
    <row r="81" spans="1:4" ht="15" customHeight="1">
      <c r="A81" s="136" t="s">
        <v>284</v>
      </c>
      <c r="B81" s="136" t="s">
        <v>215</v>
      </c>
      <c r="C81" s="136" t="s">
        <v>201</v>
      </c>
      <c r="D81" s="136">
        <v>0.09999384911007204</v>
      </c>
    </row>
    <row r="82" spans="1:4" ht="15" customHeight="1">
      <c r="A82" s="136" t="s">
        <v>284</v>
      </c>
      <c r="B82" s="136" t="s">
        <v>216</v>
      </c>
      <c r="C82" s="136" t="s">
        <v>201</v>
      </c>
      <c r="D82" s="136">
        <v>0.005698942818549408</v>
      </c>
    </row>
    <row r="83" spans="1:4" ht="15" customHeight="1">
      <c r="A83" s="136" t="s">
        <v>284</v>
      </c>
      <c r="B83" s="136" t="s">
        <v>217</v>
      </c>
      <c r="C83" s="136" t="s">
        <v>201</v>
      </c>
      <c r="D83" s="136">
        <v>0.0007220130650193159</v>
      </c>
    </row>
    <row r="84" spans="1:4" ht="15" customHeight="1">
      <c r="A84" s="136" t="s">
        <v>284</v>
      </c>
      <c r="B84" s="136" t="s">
        <v>218</v>
      </c>
      <c r="C84" s="136" t="s">
        <v>201</v>
      </c>
      <c r="D84" s="136">
        <v>0.0023170556681993922</v>
      </c>
    </row>
    <row r="85" spans="1:4" ht="15" customHeight="1">
      <c r="A85" s="136" t="s">
        <v>284</v>
      </c>
      <c r="B85" s="136" t="s">
        <v>219</v>
      </c>
      <c r="C85" s="136" t="s">
        <v>201</v>
      </c>
      <c r="D85" s="136">
        <v>0.030999162464844576</v>
      </c>
    </row>
    <row r="86" spans="1:4" ht="15" customHeight="1">
      <c r="A86" s="136" t="s">
        <v>284</v>
      </c>
      <c r="B86" s="136" t="s">
        <v>220</v>
      </c>
      <c r="C86" s="136" t="s">
        <v>201</v>
      </c>
      <c r="D86" s="136">
        <v>0.02668141410502678</v>
      </c>
    </row>
    <row r="87" spans="1:4" ht="15" customHeight="1">
      <c r="A87" s="136" t="s">
        <v>284</v>
      </c>
      <c r="B87" s="136" t="s">
        <v>221</v>
      </c>
      <c r="C87" s="136" t="s">
        <v>201</v>
      </c>
      <c r="D87" s="136">
        <v>0.12051114556687285</v>
      </c>
    </row>
    <row r="88" spans="1:4" ht="15" customHeight="1">
      <c r="A88" s="136" t="s">
        <v>284</v>
      </c>
      <c r="B88" s="136" t="s">
        <v>222</v>
      </c>
      <c r="C88" s="136" t="s">
        <v>201</v>
      </c>
      <c r="D88" s="136">
        <v>0.7561218440588466</v>
      </c>
    </row>
    <row r="89" spans="1:4" ht="15" customHeight="1">
      <c r="A89" s="136" t="s">
        <v>284</v>
      </c>
      <c r="B89" s="136" t="s">
        <v>223</v>
      </c>
      <c r="C89" s="136" t="s">
        <v>201</v>
      </c>
      <c r="D89" s="136">
        <v>0.027745143277154473</v>
      </c>
    </row>
    <row r="90" spans="1:4" ht="15" customHeight="1">
      <c r="A90" s="136" t="s">
        <v>284</v>
      </c>
      <c r="B90" s="136" t="s">
        <v>224</v>
      </c>
      <c r="C90" s="136" t="s">
        <v>201</v>
      </c>
      <c r="D90" s="136">
        <v>0.09032989713904253</v>
      </c>
    </row>
    <row r="91" spans="1:4" ht="15" customHeight="1">
      <c r="A91" s="136" t="s">
        <v>284</v>
      </c>
      <c r="B91" s="136" t="s">
        <v>225</v>
      </c>
      <c r="C91" s="136" t="s">
        <v>201</v>
      </c>
      <c r="D91" s="136">
        <v>0.07633276446787417</v>
      </c>
    </row>
    <row r="92" spans="1:4" ht="15" customHeight="1">
      <c r="A92" s="136" t="s">
        <v>284</v>
      </c>
      <c r="B92" s="136" t="s">
        <v>226</v>
      </c>
      <c r="C92" s="136" t="s">
        <v>201</v>
      </c>
      <c r="D92" s="136">
        <v>0.025983651860511926</v>
      </c>
    </row>
    <row r="93" spans="1:4" ht="15" customHeight="1">
      <c r="A93" s="136" t="s">
        <v>284</v>
      </c>
      <c r="B93" s="136" t="s">
        <v>227</v>
      </c>
      <c r="C93" s="136" t="s">
        <v>201</v>
      </c>
      <c r="D93" s="136">
        <v>0.01481173977811381</v>
      </c>
    </row>
    <row r="94" spans="1:4" ht="15" customHeight="1">
      <c r="A94" s="136" t="s">
        <v>284</v>
      </c>
      <c r="B94" s="136" t="s">
        <v>228</v>
      </c>
      <c r="C94" s="136" t="s">
        <v>201</v>
      </c>
      <c r="D94" s="136">
        <v>0.0014307984097634684</v>
      </c>
    </row>
    <row r="95" spans="1:4" ht="15" customHeight="1">
      <c r="A95" s="136" t="s">
        <v>284</v>
      </c>
      <c r="B95" s="136" t="s">
        <v>229</v>
      </c>
      <c r="C95" s="136" t="s">
        <v>201</v>
      </c>
      <c r="D95" s="136">
        <v>0.0001576303332790262</v>
      </c>
    </row>
    <row r="96" spans="1:4" ht="15" customHeight="1">
      <c r="A96" s="136" t="s">
        <v>284</v>
      </c>
      <c r="B96" s="136" t="s">
        <v>230</v>
      </c>
      <c r="C96" s="136" t="s">
        <v>201</v>
      </c>
      <c r="D96" s="136">
        <v>0.000504857990502056</v>
      </c>
    </row>
    <row r="97" spans="1:4" ht="15" customHeight="1">
      <c r="A97" s="136" t="s">
        <v>284</v>
      </c>
      <c r="B97" s="136" t="s">
        <v>231</v>
      </c>
      <c r="C97" s="136" t="s">
        <v>201</v>
      </c>
      <c r="D97" s="136">
        <v>0.003676203926472394</v>
      </c>
    </row>
    <row r="98" spans="1:4" ht="15" customHeight="1">
      <c r="A98" s="136" t="s">
        <v>284</v>
      </c>
      <c r="B98" s="136" t="s">
        <v>232</v>
      </c>
      <c r="C98" s="136" t="s">
        <v>201</v>
      </c>
      <c r="D98" s="136">
        <v>0.0031647320758327567</v>
      </c>
    </row>
    <row r="99" spans="1:4" ht="15" customHeight="1">
      <c r="A99" s="136" t="s">
        <v>284</v>
      </c>
      <c r="B99" s="136" t="s">
        <v>233</v>
      </c>
      <c r="C99" s="136" t="s">
        <v>201</v>
      </c>
      <c r="D99" s="136">
        <v>0.013753522156100768</v>
      </c>
    </row>
    <row r="100" spans="1:4" ht="15" customHeight="1">
      <c r="A100" s="136" t="s">
        <v>284</v>
      </c>
      <c r="B100" s="136" t="s">
        <v>234</v>
      </c>
      <c r="C100" s="136" t="s">
        <v>201</v>
      </c>
      <c r="D100" s="136">
        <v>0.08033745678117978</v>
      </c>
    </row>
    <row r="101" spans="1:4" ht="15" customHeight="1">
      <c r="A101" s="136" t="s">
        <v>284</v>
      </c>
      <c r="B101" s="136" t="s">
        <v>235</v>
      </c>
      <c r="C101" s="136" t="s">
        <v>201</v>
      </c>
      <c r="D101" s="136">
        <v>0.003279372318217503</v>
      </c>
    </row>
    <row r="102" spans="1:4" ht="15" customHeight="1">
      <c r="A102" s="136" t="s">
        <v>284</v>
      </c>
      <c r="B102" s="136" t="s">
        <v>236</v>
      </c>
      <c r="C102" s="136" t="s">
        <v>201</v>
      </c>
      <c r="D102" s="136">
        <v>0.20891530709585623</v>
      </c>
    </row>
    <row r="103" spans="1:4" ht="15" customHeight="1">
      <c r="A103" s="136" t="s">
        <v>284</v>
      </c>
      <c r="B103" s="136" t="s">
        <v>237</v>
      </c>
      <c r="C103" s="136" t="s">
        <v>201</v>
      </c>
      <c r="D103" s="136">
        <v>0.1764203099298953</v>
      </c>
    </row>
    <row r="104" spans="1:4" ht="15" customHeight="1">
      <c r="A104" s="136" t="s">
        <v>284</v>
      </c>
      <c r="B104" s="136" t="s">
        <v>238</v>
      </c>
      <c r="C104" s="136" t="s">
        <v>201</v>
      </c>
      <c r="D104" s="136">
        <v>0.06016849029162494</v>
      </c>
    </row>
    <row r="105" spans="1:4" ht="15" customHeight="1">
      <c r="A105" s="136" t="s">
        <v>284</v>
      </c>
      <c r="B105" s="136" t="s">
        <v>239</v>
      </c>
      <c r="C105" s="136" t="s">
        <v>201</v>
      </c>
      <c r="D105" s="136">
        <v>0.0290833476449918</v>
      </c>
    </row>
    <row r="106" spans="1:4" ht="15" customHeight="1">
      <c r="A106" s="136" t="s">
        <v>284</v>
      </c>
      <c r="B106" s="136" t="s">
        <v>240</v>
      </c>
      <c r="C106" s="136" t="s">
        <v>201</v>
      </c>
      <c r="D106" s="136">
        <v>0.0029586001015447995</v>
      </c>
    </row>
    <row r="107" spans="1:4" ht="15" customHeight="1">
      <c r="A107" s="136" t="s">
        <v>284</v>
      </c>
      <c r="B107" s="136" t="s">
        <v>241</v>
      </c>
      <c r="C107" s="136" t="s">
        <v>201</v>
      </c>
      <c r="D107" s="136">
        <v>0.0003031352563058196</v>
      </c>
    </row>
    <row r="108" spans="1:4" ht="15" customHeight="1">
      <c r="A108" s="136" t="s">
        <v>284</v>
      </c>
      <c r="B108" s="136" t="s">
        <v>242</v>
      </c>
      <c r="C108" s="136" t="s">
        <v>201</v>
      </c>
      <c r="D108" s="136">
        <v>0.0009711351302015529</v>
      </c>
    </row>
    <row r="109" spans="1:4" ht="15" customHeight="1">
      <c r="A109" s="136" t="s">
        <v>284</v>
      </c>
      <c r="B109" s="136" t="s">
        <v>243</v>
      </c>
      <c r="C109" s="136" t="s">
        <v>201</v>
      </c>
      <c r="D109" s="136">
        <v>0.006192777708822162</v>
      </c>
    </row>
    <row r="110" spans="1:4" ht="15" customHeight="1">
      <c r="A110" s="136" t="s">
        <v>284</v>
      </c>
      <c r="B110" s="136" t="s">
        <v>244</v>
      </c>
      <c r="C110" s="136" t="s">
        <v>201</v>
      </c>
      <c r="D110" s="136">
        <v>0.005328566650844843</v>
      </c>
    </row>
    <row r="111" spans="1:4" ht="15" customHeight="1">
      <c r="A111" s="136" t="s">
        <v>284</v>
      </c>
      <c r="B111" s="136" t="s">
        <v>245</v>
      </c>
      <c r="C111" s="136" t="s">
        <v>201</v>
      </c>
      <c r="D111" s="136">
        <v>0.02324771838359904</v>
      </c>
    </row>
    <row r="112" spans="1:4" ht="15" customHeight="1">
      <c r="A112" s="136" t="s">
        <v>284</v>
      </c>
      <c r="B112" s="136" t="s">
        <v>246</v>
      </c>
      <c r="C112" s="136" t="s">
        <v>201</v>
      </c>
      <c r="D112" s="136">
        <v>0.14082010542933984</v>
      </c>
    </row>
    <row r="113" spans="1:4" ht="15" customHeight="1">
      <c r="A113" s="136" t="s">
        <v>284</v>
      </c>
      <c r="B113" s="136" t="s">
        <v>247</v>
      </c>
      <c r="C113" s="136" t="s">
        <v>201</v>
      </c>
      <c r="D113" s="136">
        <v>0.005553437895522615</v>
      </c>
    </row>
    <row r="114" spans="1:4" ht="15" customHeight="1">
      <c r="A114" s="136" t="s">
        <v>284</v>
      </c>
      <c r="B114" s="136" t="s">
        <v>248</v>
      </c>
      <c r="C114" s="136" t="s">
        <v>201</v>
      </c>
      <c r="D114" s="136">
        <v>0.1885754825527472</v>
      </c>
    </row>
    <row r="115" spans="1:4" ht="15" customHeight="1">
      <c r="A115" s="136" t="s">
        <v>284</v>
      </c>
      <c r="B115" s="136" t="s">
        <v>249</v>
      </c>
      <c r="C115" s="136" t="s">
        <v>201</v>
      </c>
      <c r="D115" s="136">
        <v>0.15911955412000497</v>
      </c>
    </row>
    <row r="116" spans="1:4" ht="15" customHeight="1">
      <c r="A116" s="136" t="s">
        <v>284</v>
      </c>
      <c r="B116" s="136" t="s">
        <v>250</v>
      </c>
      <c r="C116" s="136" t="s">
        <v>201</v>
      </c>
      <c r="D116" s="136">
        <v>0.05429097324936082</v>
      </c>
    </row>
    <row r="117" spans="1:4" ht="15" customHeight="1">
      <c r="A117" s="136" t="s">
        <v>284</v>
      </c>
      <c r="B117" s="136" t="s">
        <v>251</v>
      </c>
      <c r="C117" s="136" t="s">
        <v>201</v>
      </c>
      <c r="D117" s="136">
        <v>0.03485394061503168</v>
      </c>
    </row>
    <row r="118" spans="1:4" ht="15" customHeight="1">
      <c r="A118" s="136" t="s">
        <v>284</v>
      </c>
      <c r="B118" s="136" t="s">
        <v>252</v>
      </c>
      <c r="C118" s="136" t="s">
        <v>201</v>
      </c>
      <c r="D118" s="136">
        <v>0.0026058608942071183</v>
      </c>
    </row>
    <row r="119" spans="1:4" ht="15" customHeight="1">
      <c r="A119" s="136" t="s">
        <v>284</v>
      </c>
      <c r="B119" s="136" t="s">
        <v>253</v>
      </c>
      <c r="C119" s="136" t="s">
        <v>201</v>
      </c>
      <c r="D119" s="136">
        <v>0.00026455440550326076</v>
      </c>
    </row>
    <row r="120" spans="1:4" ht="15" customHeight="1">
      <c r="A120" s="136" t="s">
        <v>284</v>
      </c>
      <c r="B120" s="136" t="s">
        <v>254</v>
      </c>
      <c r="C120" s="136" t="s">
        <v>201</v>
      </c>
      <c r="D120" s="136">
        <v>0.0008465740976104345</v>
      </c>
    </row>
    <row r="121" spans="1:4" ht="15" customHeight="1">
      <c r="A121" s="136" t="s">
        <v>284</v>
      </c>
      <c r="B121" s="136" t="s">
        <v>255</v>
      </c>
      <c r="C121" s="136" t="s">
        <v>201</v>
      </c>
      <c r="D121" s="136">
        <v>0.007215721410101437</v>
      </c>
    </row>
    <row r="122" spans="1:4" ht="15" customHeight="1">
      <c r="A122" s="136" t="s">
        <v>284</v>
      </c>
      <c r="B122" s="136" t="s">
        <v>256</v>
      </c>
      <c r="C122" s="136" t="s">
        <v>201</v>
      </c>
      <c r="D122" s="136">
        <v>0.006214823909280767</v>
      </c>
    </row>
    <row r="123" spans="1:4" ht="15" customHeight="1">
      <c r="A123" s="136" t="s">
        <v>284</v>
      </c>
      <c r="B123" s="136" t="s">
        <v>257</v>
      </c>
      <c r="C123" s="136" t="s">
        <v>201</v>
      </c>
      <c r="D123" s="136">
        <v>0.02712123580417595</v>
      </c>
    </row>
    <row r="124" spans="1:4" ht="15" customHeight="1">
      <c r="A124" s="136" t="s">
        <v>284</v>
      </c>
      <c r="B124" s="136" t="s">
        <v>258</v>
      </c>
      <c r="C124" s="136" t="s">
        <v>201</v>
      </c>
      <c r="D124" s="136">
        <v>0.16548980374251893</v>
      </c>
    </row>
    <row r="125" spans="1:4" ht="15" customHeight="1">
      <c r="A125" s="136" t="s">
        <v>284</v>
      </c>
      <c r="B125" s="136" t="s">
        <v>259</v>
      </c>
      <c r="C125" s="136" t="s">
        <v>201</v>
      </c>
      <c r="D125" s="136">
        <v>0.0064595367343712835</v>
      </c>
    </row>
    <row r="126" spans="1:4" ht="15" customHeight="1">
      <c r="A126" s="136" t="s">
        <v>284</v>
      </c>
      <c r="B126" s="136" t="s">
        <v>260</v>
      </c>
      <c r="C126" s="136" t="s">
        <v>201</v>
      </c>
      <c r="D126" s="136">
        <v>0.02364234537180807</v>
      </c>
    </row>
    <row r="127" spans="1:4" ht="15" customHeight="1">
      <c r="A127" s="136" t="s">
        <v>284</v>
      </c>
      <c r="B127" s="136" t="s">
        <v>261</v>
      </c>
      <c r="C127" s="136" t="s">
        <v>201</v>
      </c>
      <c r="D127" s="136">
        <v>0.019942992934854138</v>
      </c>
    </row>
    <row r="128" spans="1:4" ht="15" customHeight="1">
      <c r="A128" s="136" t="s">
        <v>284</v>
      </c>
      <c r="B128" s="136" t="s">
        <v>262</v>
      </c>
      <c r="C128" s="136" t="s">
        <v>201</v>
      </c>
      <c r="D128" s="136">
        <v>0.006810071321663104</v>
      </c>
    </row>
    <row r="129" spans="1:4" ht="15" customHeight="1">
      <c r="A129" s="136" t="s">
        <v>284</v>
      </c>
      <c r="B129" s="136" t="s">
        <v>263</v>
      </c>
      <c r="C129" s="136" t="s">
        <v>201</v>
      </c>
      <c r="D129" s="136">
        <v>0.004344203800368127</v>
      </c>
    </row>
    <row r="130" spans="1:4" ht="15" customHeight="1">
      <c r="A130" s="136" t="s">
        <v>284</v>
      </c>
      <c r="B130" s="136" t="s">
        <v>264</v>
      </c>
      <c r="C130" s="136" t="s">
        <v>201</v>
      </c>
      <c r="D130" s="136">
        <v>0.0003196699066497734</v>
      </c>
    </row>
    <row r="131" spans="1:4" ht="15" customHeight="1">
      <c r="A131" s="136" t="s">
        <v>284</v>
      </c>
      <c r="B131" s="136" t="s">
        <v>265</v>
      </c>
      <c r="C131" s="136" t="s">
        <v>201</v>
      </c>
      <c r="D131" s="136">
        <v>3.196699066497734E-05</v>
      </c>
    </row>
    <row r="132" spans="1:4" ht="15" customHeight="1">
      <c r="A132" s="136" t="s">
        <v>284</v>
      </c>
      <c r="B132" s="136" t="s">
        <v>266</v>
      </c>
      <c r="C132" s="136" t="s">
        <v>201</v>
      </c>
      <c r="D132" s="136">
        <v>0.0001014125221095833</v>
      </c>
    </row>
    <row r="133" spans="1:4" ht="15" customHeight="1">
      <c r="A133" s="136" t="s">
        <v>284</v>
      </c>
      <c r="B133" s="136" t="s">
        <v>267</v>
      </c>
      <c r="C133" s="136" t="s">
        <v>201</v>
      </c>
      <c r="D133" s="136">
        <v>0.0008686202980690395</v>
      </c>
    </row>
    <row r="134" spans="1:4" ht="15" customHeight="1">
      <c r="A134" s="136" t="s">
        <v>284</v>
      </c>
      <c r="B134" s="136" t="s">
        <v>268</v>
      </c>
      <c r="C134" s="136" t="s">
        <v>201</v>
      </c>
      <c r="D134" s="136">
        <v>0.0007583892957760141</v>
      </c>
    </row>
    <row r="135" spans="1:4" ht="15" customHeight="1">
      <c r="A135" s="136" t="s">
        <v>284</v>
      </c>
      <c r="B135" s="136" t="s">
        <v>269</v>
      </c>
      <c r="C135" s="136" t="s">
        <v>201</v>
      </c>
      <c r="D135" s="136">
        <v>0.0032672469079652704</v>
      </c>
    </row>
    <row r="136" spans="1:4" ht="15" customHeight="1">
      <c r="A136" s="136" t="s">
        <v>284</v>
      </c>
      <c r="B136" s="136" t="s">
        <v>270</v>
      </c>
      <c r="C136" s="136" t="s">
        <v>201</v>
      </c>
      <c r="D136" s="136">
        <v>0.020187705759944656</v>
      </c>
    </row>
    <row r="137" spans="1:4" ht="15" customHeight="1">
      <c r="A137" s="136" t="s">
        <v>284</v>
      </c>
      <c r="B137" s="136" t="s">
        <v>271</v>
      </c>
      <c r="C137" s="136" t="s">
        <v>201</v>
      </c>
      <c r="D137" s="136">
        <v>0.0008487787176562949</v>
      </c>
    </row>
    <row r="138" spans="1:4" ht="15" customHeight="1">
      <c r="A138" s="136" t="s">
        <v>284</v>
      </c>
      <c r="B138" s="136" t="s">
        <v>272</v>
      </c>
      <c r="C138" s="136" t="s">
        <v>201</v>
      </c>
      <c r="D138" s="136">
        <v>0.15210114620400805</v>
      </c>
    </row>
    <row r="139" spans="1:4" ht="15" customHeight="1">
      <c r="A139" s="136" t="s">
        <v>284</v>
      </c>
      <c r="B139" s="136" t="s">
        <v>273</v>
      </c>
      <c r="C139" s="136" t="s">
        <v>201</v>
      </c>
      <c r="D139" s="136">
        <v>0.12386106572655789</v>
      </c>
    </row>
    <row r="140" spans="1:4" ht="15" customHeight="1">
      <c r="A140" s="136" t="s">
        <v>284</v>
      </c>
      <c r="B140" s="136" t="s">
        <v>274</v>
      </c>
      <c r="C140" s="136" t="s">
        <v>201</v>
      </c>
      <c r="D140" s="136">
        <v>0.042651681717240285</v>
      </c>
    </row>
    <row r="141" spans="1:4" ht="15" customHeight="1">
      <c r="A141" s="136" t="s">
        <v>284</v>
      </c>
      <c r="B141" s="136" t="s">
        <v>275</v>
      </c>
      <c r="C141" s="136" t="s">
        <v>201</v>
      </c>
      <c r="D141" s="136">
        <v>0.026333084137780814</v>
      </c>
    </row>
    <row r="142" spans="1:4" ht="15" customHeight="1">
      <c r="A142" s="136" t="s">
        <v>284</v>
      </c>
      <c r="B142" s="136" t="s">
        <v>276</v>
      </c>
      <c r="C142" s="136" t="s">
        <v>201</v>
      </c>
      <c r="D142" s="136">
        <v>0.0016699996847393335</v>
      </c>
    </row>
    <row r="143" spans="1:4" ht="15" customHeight="1">
      <c r="A143" s="136" t="s">
        <v>284</v>
      </c>
      <c r="B143" s="136" t="s">
        <v>277</v>
      </c>
      <c r="C143" s="136" t="s">
        <v>201</v>
      </c>
      <c r="D143" s="136">
        <v>0.000256838235342749</v>
      </c>
    </row>
    <row r="144" spans="1:4" ht="15" customHeight="1">
      <c r="A144" s="136" t="s">
        <v>284</v>
      </c>
      <c r="B144" s="136" t="s">
        <v>278</v>
      </c>
      <c r="C144" s="136" t="s">
        <v>201</v>
      </c>
      <c r="D144" s="136">
        <v>0.0008245278971518294</v>
      </c>
    </row>
    <row r="145" spans="1:4" ht="15" customHeight="1">
      <c r="A145" s="136" t="s">
        <v>284</v>
      </c>
      <c r="B145" s="136" t="s">
        <v>279</v>
      </c>
      <c r="C145" s="136" t="s">
        <v>201</v>
      </c>
      <c r="D145" s="136">
        <v>0.0085296749574343</v>
      </c>
    </row>
    <row r="146" spans="1:4" ht="15" customHeight="1">
      <c r="A146" s="136" t="s">
        <v>284</v>
      </c>
      <c r="B146" s="136" t="s">
        <v>280</v>
      </c>
      <c r="C146" s="136" t="s">
        <v>201</v>
      </c>
      <c r="D146" s="136">
        <v>0.007343589372761346</v>
      </c>
    </row>
    <row r="147" spans="1:4" ht="15" customHeight="1">
      <c r="A147" s="136" t="s">
        <v>284</v>
      </c>
      <c r="B147" s="136" t="s">
        <v>281</v>
      </c>
      <c r="C147" s="136" t="s">
        <v>201</v>
      </c>
      <c r="D147" s="136">
        <v>0.03136623170248035</v>
      </c>
    </row>
    <row r="148" spans="1:4" ht="15" customHeight="1">
      <c r="A148" s="136" t="s">
        <v>284</v>
      </c>
      <c r="B148" s="136" t="s">
        <v>282</v>
      </c>
      <c r="C148" s="136" t="s">
        <v>201</v>
      </c>
      <c r="D148" s="136">
        <v>0.1559316735336907</v>
      </c>
    </row>
    <row r="149" spans="1:4" ht="15" customHeight="1">
      <c r="A149" s="136" t="s">
        <v>284</v>
      </c>
      <c r="B149" s="136" t="s">
        <v>283</v>
      </c>
      <c r="C149" s="136" t="s">
        <v>201</v>
      </c>
      <c r="D149" s="136">
        <v>0.007640110768929585</v>
      </c>
    </row>
    <row r="150" spans="1:4" ht="15" customHeight="1">
      <c r="A150" s="136" t="s">
        <v>284</v>
      </c>
      <c r="B150" s="136" t="s">
        <v>154</v>
      </c>
      <c r="C150" s="136" t="s">
        <v>3</v>
      </c>
      <c r="D150" s="136">
        <v>0.07698643431147181</v>
      </c>
    </row>
    <row r="151" spans="1:4" ht="15" customHeight="1">
      <c r="A151" s="136" t="s">
        <v>284</v>
      </c>
      <c r="B151" s="136" t="s">
        <v>155</v>
      </c>
      <c r="C151" s="136" t="s">
        <v>3</v>
      </c>
      <c r="D151" s="136">
        <v>0.07609025626282952</v>
      </c>
    </row>
    <row r="152" spans="1:4" ht="15" customHeight="1">
      <c r="A152" s="136" t="s">
        <v>284</v>
      </c>
      <c r="B152" s="136" t="s">
        <v>156</v>
      </c>
      <c r="C152" s="136" t="s">
        <v>3</v>
      </c>
      <c r="D152" s="136">
        <v>0.024461361718845248</v>
      </c>
    </row>
    <row r="153" spans="1:4" ht="15" customHeight="1">
      <c r="A153" s="136" t="s">
        <v>284</v>
      </c>
      <c r="B153" s="136" t="s">
        <v>157</v>
      </c>
      <c r="C153" s="136" t="s">
        <v>3</v>
      </c>
      <c r="D153" s="136">
        <v>0.0032815769382633637</v>
      </c>
    </row>
    <row r="154" spans="1:4" ht="15" customHeight="1">
      <c r="A154" s="136" t="s">
        <v>284</v>
      </c>
      <c r="B154" s="136" t="s">
        <v>158</v>
      </c>
      <c r="C154" s="136" t="s">
        <v>3</v>
      </c>
      <c r="D154" s="136">
        <v>0.004045477784154029</v>
      </c>
    </row>
    <row r="155" spans="1:4" ht="15" customHeight="1">
      <c r="A155" s="136" t="s">
        <v>284</v>
      </c>
      <c r="B155" s="136" t="s">
        <v>134</v>
      </c>
      <c r="C155" s="136" t="s">
        <v>3</v>
      </c>
      <c r="D155" s="136">
        <v>4.850164100893114E-05</v>
      </c>
    </row>
    <row r="156" spans="1:4" ht="15" customHeight="1">
      <c r="A156" s="136" t="s">
        <v>284</v>
      </c>
      <c r="B156" s="136" t="s">
        <v>132</v>
      </c>
      <c r="C156" s="136" t="s">
        <v>3</v>
      </c>
      <c r="D156" s="136">
        <v>0.00020172273419623632</v>
      </c>
    </row>
    <row r="157" spans="1:4" ht="15" customHeight="1">
      <c r="A157" s="136" t="s">
        <v>284</v>
      </c>
      <c r="B157" s="136" t="s">
        <v>150</v>
      </c>
      <c r="C157" s="136" t="s">
        <v>3</v>
      </c>
      <c r="D157" s="136">
        <v>0.00011574255240767659</v>
      </c>
    </row>
    <row r="158" spans="1:4" ht="15" customHeight="1">
      <c r="A158" s="136" t="s">
        <v>284</v>
      </c>
      <c r="B158" s="136" t="s">
        <v>127</v>
      </c>
      <c r="C158" s="136" t="s">
        <v>3</v>
      </c>
      <c r="D158" s="136">
        <v>9.700328201786228E-05</v>
      </c>
    </row>
    <row r="159" spans="1:4" ht="15" customHeight="1">
      <c r="A159" s="136" t="s">
        <v>284</v>
      </c>
      <c r="B159" s="136" t="s">
        <v>128</v>
      </c>
      <c r="C159" s="136" t="s">
        <v>3</v>
      </c>
      <c r="D159" s="136">
        <v>0.0004321055289886592</v>
      </c>
    </row>
    <row r="160" spans="1:4" ht="15" customHeight="1">
      <c r="A160" s="136" t="s">
        <v>284</v>
      </c>
      <c r="B160" s="136" t="s">
        <v>129</v>
      </c>
      <c r="C160" s="136" t="s">
        <v>3</v>
      </c>
      <c r="D160" s="136">
        <v>0.0019499864305636179</v>
      </c>
    </row>
    <row r="161" spans="1:4" ht="15" customHeight="1">
      <c r="A161" s="136" t="s">
        <v>284</v>
      </c>
      <c r="B161" s="136" t="s">
        <v>130</v>
      </c>
      <c r="C161" s="136" t="s">
        <v>3</v>
      </c>
      <c r="D161" s="136">
        <v>8.818480183442025E-05</v>
      </c>
    </row>
    <row r="162" spans="1:4" ht="15" customHeight="1">
      <c r="A162" s="136" t="s">
        <v>284</v>
      </c>
      <c r="B162" s="136" t="s">
        <v>131</v>
      </c>
      <c r="C162" s="136" t="s">
        <v>3</v>
      </c>
      <c r="D162" s="136">
        <v>0.19156274271488818</v>
      </c>
    </row>
    <row r="163" spans="1:4" ht="15" customHeight="1">
      <c r="A163" s="136" t="s">
        <v>284</v>
      </c>
      <c r="B163" s="136" t="s">
        <v>142</v>
      </c>
      <c r="C163" s="136" t="s">
        <v>3</v>
      </c>
      <c r="D163" s="136">
        <v>0.18996880242173103</v>
      </c>
    </row>
    <row r="164" spans="1:4" ht="15" customHeight="1">
      <c r="A164" s="136" t="s">
        <v>284</v>
      </c>
      <c r="B164" s="136" t="s">
        <v>133</v>
      </c>
      <c r="C164" s="136" t="s">
        <v>3</v>
      </c>
      <c r="D164" s="136">
        <v>0.06066122287187476</v>
      </c>
    </row>
    <row r="165" spans="1:4" ht="15" customHeight="1">
      <c r="A165" s="136" t="s">
        <v>284</v>
      </c>
      <c r="B165" s="136" t="s">
        <v>125</v>
      </c>
      <c r="C165" s="136" t="s">
        <v>3</v>
      </c>
      <c r="D165" s="136">
        <v>0.007534289006728281</v>
      </c>
    </row>
    <row r="166" spans="1:4" ht="15" customHeight="1">
      <c r="A166" s="136" t="s">
        <v>284</v>
      </c>
      <c r="B166" s="136" t="s">
        <v>135</v>
      </c>
      <c r="C166" s="136" t="s">
        <v>3</v>
      </c>
      <c r="D166" s="136">
        <v>0.009302394283508406</v>
      </c>
    </row>
    <row r="167" spans="1:4" ht="15" customHeight="1">
      <c r="A167" s="136" t="s">
        <v>284</v>
      </c>
      <c r="B167" s="136" t="s">
        <v>136</v>
      </c>
      <c r="C167" s="136" t="s">
        <v>3</v>
      </c>
      <c r="D167" s="136">
        <v>0.00011904948247646734</v>
      </c>
    </row>
    <row r="168" spans="1:4" ht="15" customHeight="1">
      <c r="A168" s="136" t="s">
        <v>284</v>
      </c>
      <c r="B168" s="136" t="s">
        <v>137</v>
      </c>
      <c r="C168" s="136" t="s">
        <v>3</v>
      </c>
      <c r="D168" s="136">
        <v>0.0004993464403874046</v>
      </c>
    </row>
    <row r="169" spans="1:4" ht="15" customHeight="1">
      <c r="A169" s="136" t="s">
        <v>284</v>
      </c>
      <c r="B169" s="136" t="s">
        <v>138</v>
      </c>
      <c r="C169" s="136" t="s">
        <v>3</v>
      </c>
      <c r="D169" s="136">
        <v>0.00026675902554912123</v>
      </c>
    </row>
    <row r="170" spans="1:4" ht="15" customHeight="1">
      <c r="A170" s="136" t="s">
        <v>284</v>
      </c>
      <c r="B170" s="136" t="s">
        <v>139</v>
      </c>
      <c r="C170" s="136" t="s">
        <v>3</v>
      </c>
      <c r="D170" s="136">
        <v>0.00022376893465484137</v>
      </c>
    </row>
    <row r="171" spans="1:4" ht="15" customHeight="1">
      <c r="A171" s="136" t="s">
        <v>284</v>
      </c>
      <c r="B171" s="136" t="s">
        <v>140</v>
      </c>
      <c r="C171" s="136" t="s">
        <v>3</v>
      </c>
      <c r="D171" s="136">
        <v>0.0009986928807748092</v>
      </c>
    </row>
    <row r="172" spans="1:4" ht="15" customHeight="1">
      <c r="A172" s="136" t="s">
        <v>284</v>
      </c>
      <c r="B172" s="136" t="s">
        <v>141</v>
      </c>
      <c r="C172" s="136" t="s">
        <v>3</v>
      </c>
      <c r="D172" s="136">
        <v>0.004504038753693014</v>
      </c>
    </row>
    <row r="173" spans="1:4" ht="15" customHeight="1">
      <c r="A173" s="136" t="s">
        <v>284</v>
      </c>
      <c r="B173" s="136" t="s">
        <v>126</v>
      </c>
      <c r="C173" s="136" t="s">
        <v>3</v>
      </c>
      <c r="D173" s="136">
        <v>0.0002050296642650271</v>
      </c>
    </row>
    <row r="174" spans="1:4" ht="15" customHeight="1">
      <c r="A174" s="136" t="s">
        <v>284</v>
      </c>
      <c r="B174" s="136" t="s">
        <v>176</v>
      </c>
      <c r="C174" s="136" t="s">
        <v>3</v>
      </c>
      <c r="D174" s="136">
        <v>0.175334534557309</v>
      </c>
    </row>
    <row r="175" spans="1:4" ht="15" customHeight="1">
      <c r="A175" s="136" t="s">
        <v>284</v>
      </c>
      <c r="B175" s="136" t="s">
        <v>179</v>
      </c>
      <c r="C175" s="136" t="s">
        <v>3</v>
      </c>
      <c r="D175" s="136">
        <v>0.1738673599167888</v>
      </c>
    </row>
    <row r="176" spans="1:4" ht="15" customHeight="1">
      <c r="A176" s="136" t="s">
        <v>284</v>
      </c>
      <c r="B176" s="136" t="s">
        <v>181</v>
      </c>
      <c r="C176" s="136" t="s">
        <v>3</v>
      </c>
      <c r="D176" s="136">
        <v>0.055452808013529316</v>
      </c>
    </row>
    <row r="177" spans="1:4" ht="15" customHeight="1">
      <c r="A177" s="136" t="s">
        <v>284</v>
      </c>
      <c r="B177" s="136" t="s">
        <v>182</v>
      </c>
      <c r="C177" s="136" t="s">
        <v>3</v>
      </c>
      <c r="D177" s="136">
        <v>0.009303496593531337</v>
      </c>
    </row>
    <row r="178" spans="1:4" ht="15" customHeight="1">
      <c r="A178" s="136" t="s">
        <v>284</v>
      </c>
      <c r="B178" s="136" t="s">
        <v>178</v>
      </c>
      <c r="C178" s="136" t="s">
        <v>3</v>
      </c>
      <c r="D178" s="136">
        <v>0.008421648575187134</v>
      </c>
    </row>
    <row r="179" spans="1:4" ht="15" customHeight="1">
      <c r="A179" s="136" t="s">
        <v>284</v>
      </c>
      <c r="B179" s="136" t="s">
        <v>183</v>
      </c>
      <c r="C179" s="136" t="s">
        <v>3</v>
      </c>
      <c r="D179" s="136">
        <v>0.00010912869227009505</v>
      </c>
    </row>
    <row r="180" spans="1:4" ht="15" customHeight="1">
      <c r="A180" s="136" t="s">
        <v>284</v>
      </c>
      <c r="B180" s="136" t="s">
        <v>184</v>
      </c>
      <c r="C180" s="136" t="s">
        <v>3</v>
      </c>
      <c r="D180" s="136">
        <v>0.0004563563494931248</v>
      </c>
    </row>
    <row r="181" spans="1:4" ht="15" customHeight="1">
      <c r="A181" s="136" t="s">
        <v>284</v>
      </c>
      <c r="B181" s="136" t="s">
        <v>185</v>
      </c>
      <c r="C181" s="136" t="s">
        <v>3</v>
      </c>
      <c r="D181" s="136">
        <v>0.00032959069685614564</v>
      </c>
    </row>
    <row r="182" spans="1:4" ht="15" customHeight="1">
      <c r="A182" s="136" t="s">
        <v>284</v>
      </c>
      <c r="B182" s="136" t="s">
        <v>186</v>
      </c>
      <c r="C182" s="136" t="s">
        <v>3</v>
      </c>
      <c r="D182" s="136">
        <v>0.00027667981575549354</v>
      </c>
    </row>
    <row r="183" spans="1:4" ht="15" customHeight="1">
      <c r="A183" s="136" t="s">
        <v>284</v>
      </c>
      <c r="B183" s="136" t="s">
        <v>194</v>
      </c>
      <c r="C183" s="136" t="s">
        <v>3</v>
      </c>
      <c r="D183" s="136">
        <v>0.001232382605636023</v>
      </c>
    </row>
    <row r="184" spans="1:4" ht="15" customHeight="1">
      <c r="A184" s="136" t="s">
        <v>284</v>
      </c>
      <c r="B184" s="136" t="s">
        <v>187</v>
      </c>
      <c r="C184" s="136" t="s">
        <v>3</v>
      </c>
      <c r="D184" s="136">
        <v>0.005556744825591406</v>
      </c>
    </row>
    <row r="185" spans="1:4" ht="15" customHeight="1">
      <c r="A185" s="136" t="s">
        <v>284</v>
      </c>
      <c r="B185" s="136" t="s">
        <v>188</v>
      </c>
      <c r="C185" s="136" t="s">
        <v>3</v>
      </c>
      <c r="D185" s="136">
        <v>0.000252428995251028</v>
      </c>
    </row>
    <row r="186" spans="1:4" ht="15" customHeight="1">
      <c r="A186" s="136" t="s">
        <v>284</v>
      </c>
      <c r="B186" s="136" t="s">
        <v>189</v>
      </c>
      <c r="C186" s="136" t="s">
        <v>3</v>
      </c>
      <c r="D186" s="136">
        <v>0.022691051822019262</v>
      </c>
    </row>
    <row r="187" spans="1:4" ht="15" customHeight="1">
      <c r="A187" s="136" t="s">
        <v>284</v>
      </c>
      <c r="B187" s="136" t="s">
        <v>190</v>
      </c>
      <c r="C187" s="136" t="s">
        <v>3</v>
      </c>
      <c r="D187" s="136">
        <v>0.02247279443747907</v>
      </c>
    </row>
    <row r="188" spans="1:4" ht="15" customHeight="1">
      <c r="A188" s="136" t="s">
        <v>284</v>
      </c>
      <c r="B188" s="136" t="s">
        <v>191</v>
      </c>
      <c r="C188" s="136" t="s">
        <v>3</v>
      </c>
      <c r="D188" s="136">
        <v>0.007147378188679761</v>
      </c>
    </row>
    <row r="189" spans="1:4" ht="15" customHeight="1">
      <c r="A189" s="136" t="s">
        <v>284</v>
      </c>
      <c r="B189" s="136" t="s">
        <v>193</v>
      </c>
      <c r="C189" s="136" t="s">
        <v>3</v>
      </c>
      <c r="D189" s="136">
        <v>0.0012489172559799768</v>
      </c>
    </row>
    <row r="190" spans="1:4" ht="15" customHeight="1">
      <c r="A190" s="136" t="s">
        <v>284</v>
      </c>
      <c r="B190" s="136" t="s">
        <v>195</v>
      </c>
      <c r="C190" s="136" t="s">
        <v>3</v>
      </c>
      <c r="D190" s="136">
        <v>0.0010736499623340665</v>
      </c>
    </row>
    <row r="191" spans="1:4" ht="15" customHeight="1">
      <c r="A191" s="136" t="s">
        <v>284</v>
      </c>
      <c r="B191" s="136" t="s">
        <v>192</v>
      </c>
      <c r="C191" s="136" t="s">
        <v>3</v>
      </c>
      <c r="D191" s="136">
        <v>1.433003029809329E-05</v>
      </c>
    </row>
    <row r="192" spans="1:4" ht="15" customHeight="1">
      <c r="A192" s="136" t="s">
        <v>284</v>
      </c>
      <c r="B192" s="136" t="s">
        <v>180</v>
      </c>
      <c r="C192" s="136" t="s">
        <v>3</v>
      </c>
      <c r="D192" s="136">
        <v>5.952474123823367E-05</v>
      </c>
    </row>
    <row r="193" spans="1:4" ht="15" customHeight="1">
      <c r="A193" s="136" t="s">
        <v>284</v>
      </c>
      <c r="B193" s="136" t="s">
        <v>167</v>
      </c>
      <c r="C193" s="136" t="s">
        <v>3</v>
      </c>
      <c r="D193" s="136">
        <v>4.4092400917210127E-05</v>
      </c>
    </row>
    <row r="194" spans="1:4" ht="15" customHeight="1">
      <c r="A194" s="136" t="s">
        <v>284</v>
      </c>
      <c r="B194" s="136" t="s">
        <v>161</v>
      </c>
      <c r="C194" s="136" t="s">
        <v>3</v>
      </c>
      <c r="D194" s="136">
        <v>3.7478540779628606E-05</v>
      </c>
    </row>
    <row r="195" spans="1:4" ht="15" customHeight="1">
      <c r="A195" s="136" t="s">
        <v>284</v>
      </c>
      <c r="B195" s="136" t="s">
        <v>162</v>
      </c>
      <c r="C195" s="136" t="s">
        <v>3</v>
      </c>
      <c r="D195" s="136">
        <v>0.00016644881346246823</v>
      </c>
    </row>
    <row r="196" spans="1:4" ht="15" customHeight="1">
      <c r="A196" s="136" t="s">
        <v>284</v>
      </c>
      <c r="B196" s="136" t="s">
        <v>163</v>
      </c>
      <c r="C196" s="136" t="s">
        <v>3</v>
      </c>
      <c r="D196" s="136">
        <v>0.0007517754356384327</v>
      </c>
    </row>
    <row r="197" spans="1:4" ht="15" customHeight="1">
      <c r="A197" s="136" t="s">
        <v>284</v>
      </c>
      <c r="B197" s="136" t="s">
        <v>164</v>
      </c>
      <c r="C197" s="136" t="s">
        <v>3</v>
      </c>
      <c r="D197" s="136">
        <v>3.4171610710837846E-05</v>
      </c>
    </row>
    <row r="198" spans="1:4" ht="15" customHeight="1">
      <c r="A198" s="136" t="s">
        <v>284</v>
      </c>
      <c r="B198" s="136" t="s">
        <v>165</v>
      </c>
      <c r="C198" s="136" t="s">
        <v>3</v>
      </c>
      <c r="D198" s="136">
        <v>0.2453499602837699</v>
      </c>
    </row>
    <row r="199" spans="1:4" ht="15" customHeight="1">
      <c r="A199" s="136" t="s">
        <v>284</v>
      </c>
      <c r="B199" s="136" t="s">
        <v>166</v>
      </c>
      <c r="C199" s="136" t="s">
        <v>3</v>
      </c>
      <c r="D199" s="136">
        <v>0.2330823520385791</v>
      </c>
    </row>
    <row r="200" spans="1:4" ht="15" customHeight="1">
      <c r="A200" s="136" t="s">
        <v>284</v>
      </c>
      <c r="B200" s="136" t="s">
        <v>177</v>
      </c>
      <c r="C200" s="136" t="s">
        <v>3</v>
      </c>
      <c r="D200" s="136">
        <v>0.07287151099587318</v>
      </c>
    </row>
    <row r="201" spans="1:4" ht="15" customHeight="1">
      <c r="A201" s="136" t="s">
        <v>284</v>
      </c>
      <c r="B201" s="136" t="s">
        <v>168</v>
      </c>
      <c r="C201" s="136" t="s">
        <v>3</v>
      </c>
      <c r="D201" s="136">
        <v>0.02668141410502678</v>
      </c>
    </row>
    <row r="202" spans="1:4" ht="15" customHeight="1">
      <c r="A202" s="136" t="s">
        <v>284</v>
      </c>
      <c r="B202" s="136" t="s">
        <v>160</v>
      </c>
      <c r="C202" s="136" t="s">
        <v>3</v>
      </c>
      <c r="D202" s="136">
        <v>0.009758750633001531</v>
      </c>
    </row>
    <row r="203" spans="1:4" ht="15" customHeight="1">
      <c r="A203" s="136" t="s">
        <v>284</v>
      </c>
      <c r="B203" s="136" t="s">
        <v>170</v>
      </c>
      <c r="C203" s="136" t="s">
        <v>3</v>
      </c>
      <c r="D203" s="136">
        <v>0.0001620395733707472</v>
      </c>
    </row>
    <row r="204" spans="1:4" ht="15" customHeight="1">
      <c r="A204" s="136" t="s">
        <v>284</v>
      </c>
      <c r="B204" s="136" t="s">
        <v>171</v>
      </c>
      <c r="C204" s="136" t="s">
        <v>3</v>
      </c>
      <c r="D204" s="136">
        <v>0.0006591813937122913</v>
      </c>
    </row>
    <row r="205" spans="1:4" ht="15" customHeight="1">
      <c r="A205" s="136" t="s">
        <v>284</v>
      </c>
      <c r="B205" s="136" t="s">
        <v>169</v>
      </c>
      <c r="C205" s="136" t="s">
        <v>3</v>
      </c>
      <c r="D205" s="136">
        <v>0.0008432671675416436</v>
      </c>
    </row>
    <row r="206" spans="1:4" ht="15" customHeight="1">
      <c r="A206" s="136" t="s">
        <v>284</v>
      </c>
      <c r="B206" s="136" t="s">
        <v>172</v>
      </c>
      <c r="C206" s="136" t="s">
        <v>3</v>
      </c>
      <c r="D206" s="136">
        <v>0.0007098876547670831</v>
      </c>
    </row>
    <row r="207" spans="1:4" ht="15" customHeight="1">
      <c r="A207" s="136" t="s">
        <v>284</v>
      </c>
      <c r="B207" s="136" t="s">
        <v>173</v>
      </c>
      <c r="C207" s="136" t="s">
        <v>3</v>
      </c>
      <c r="D207" s="136">
        <v>0.0031537089756034542</v>
      </c>
    </row>
    <row r="208" spans="1:4" ht="15" customHeight="1">
      <c r="A208" s="136" t="s">
        <v>284</v>
      </c>
      <c r="B208" s="136" t="s">
        <v>174</v>
      </c>
      <c r="C208" s="136" t="s">
        <v>3</v>
      </c>
      <c r="D208" s="136">
        <v>0.014229720086006637</v>
      </c>
    </row>
    <row r="209" spans="1:4" ht="15" customHeight="1">
      <c r="A209" s="136" t="s">
        <v>284</v>
      </c>
      <c r="B209" s="136" t="s">
        <v>175</v>
      </c>
      <c r="C209" s="136" t="s">
        <v>3</v>
      </c>
      <c r="D209" s="136">
        <v>0.0006437490533912679</v>
      </c>
    </row>
    <row r="210" spans="1:4" ht="15" customHeight="1">
      <c r="A210" s="136" t="s">
        <v>284</v>
      </c>
      <c r="B210" s="136" t="s">
        <v>144</v>
      </c>
      <c r="C210" s="136" t="s">
        <v>3</v>
      </c>
      <c r="D210" s="136">
        <v>0.27436276008729416</v>
      </c>
    </row>
    <row r="211" spans="1:4" ht="15" customHeight="1">
      <c r="A211" s="136" t="s">
        <v>284</v>
      </c>
      <c r="B211" s="136" t="s">
        <v>145</v>
      </c>
      <c r="C211" s="136" t="s">
        <v>3</v>
      </c>
      <c r="D211" s="136">
        <v>0.26799802201489487</v>
      </c>
    </row>
    <row r="212" spans="1:4" ht="15" customHeight="1">
      <c r="A212" s="136" t="s">
        <v>284</v>
      </c>
      <c r="B212" s="136" t="s">
        <v>146</v>
      </c>
      <c r="C212" s="136" t="s">
        <v>3</v>
      </c>
      <c r="D212" s="136">
        <v>0.08649385825924524</v>
      </c>
    </row>
    <row r="213" spans="1:4" ht="15" customHeight="1">
      <c r="A213" s="136" t="s">
        <v>284</v>
      </c>
      <c r="B213" s="136" t="s">
        <v>147</v>
      </c>
      <c r="C213" s="136" t="s">
        <v>3</v>
      </c>
      <c r="D213" s="136">
        <v>0.02151819395762147</v>
      </c>
    </row>
    <row r="214" spans="1:4" ht="15" customHeight="1">
      <c r="A214" s="136" t="s">
        <v>284</v>
      </c>
      <c r="B214" s="136" t="s">
        <v>148</v>
      </c>
      <c r="C214" s="136" t="s">
        <v>3</v>
      </c>
      <c r="D214" s="136">
        <v>0.016522524933701564</v>
      </c>
    </row>
    <row r="215" spans="1:4" ht="15" customHeight="1">
      <c r="A215" s="136" t="s">
        <v>284</v>
      </c>
      <c r="B215" s="136" t="s">
        <v>124</v>
      </c>
      <c r="C215" s="136" t="s">
        <v>3</v>
      </c>
      <c r="D215" s="136">
        <v>0.00017306267360004974</v>
      </c>
    </row>
    <row r="216" spans="1:4" ht="15" customHeight="1">
      <c r="A216" s="136" t="s">
        <v>284</v>
      </c>
      <c r="B216" s="136" t="s">
        <v>159</v>
      </c>
      <c r="C216" s="136" t="s">
        <v>3</v>
      </c>
      <c r="D216" s="136">
        <v>0.000727524615133967</v>
      </c>
    </row>
    <row r="217" spans="1:4" ht="15" customHeight="1">
      <c r="A217" s="136" t="s">
        <v>284</v>
      </c>
      <c r="B217" s="136" t="s">
        <v>149</v>
      </c>
      <c r="C217" s="136" t="s">
        <v>3</v>
      </c>
      <c r="D217" s="136">
        <v>0.0007650031559135957</v>
      </c>
    </row>
    <row r="218" spans="1:4" ht="15" customHeight="1">
      <c r="A218" s="136" t="s">
        <v>284</v>
      </c>
      <c r="B218" s="136" t="s">
        <v>151</v>
      </c>
      <c r="C218" s="136" t="s">
        <v>3</v>
      </c>
      <c r="D218" s="136">
        <v>0.0006426467433683376</v>
      </c>
    </row>
    <row r="219" spans="1:4" ht="15" customHeight="1">
      <c r="A219" s="136" t="s">
        <v>284</v>
      </c>
      <c r="B219" s="136" t="s">
        <v>143</v>
      </c>
      <c r="C219" s="136" t="s">
        <v>3</v>
      </c>
      <c r="D219" s="136">
        <v>0.002860494509504007</v>
      </c>
    </row>
    <row r="220" spans="1:4" ht="15" customHeight="1">
      <c r="A220" s="136" t="s">
        <v>284</v>
      </c>
      <c r="B220" s="136" t="s">
        <v>152</v>
      </c>
      <c r="C220" s="136" t="s">
        <v>3</v>
      </c>
      <c r="D220" s="136">
        <v>0.012908050368513264</v>
      </c>
    </row>
    <row r="221" spans="1:4" ht="15" customHeight="1">
      <c r="A221" s="136" t="s">
        <v>284</v>
      </c>
      <c r="B221" s="136" t="s">
        <v>153</v>
      </c>
      <c r="C221" s="136" t="s">
        <v>3</v>
      </c>
      <c r="D221" s="136">
        <v>0.0005864289321988947</v>
      </c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&amp;L&amp;"Arial,Italic"Appendix C-2-6.4&amp;R&amp;"Arial,Italic"&amp;P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9"/>
  <dimension ref="A1:E77"/>
  <sheetViews>
    <sheetView tabSelected="1" zoomScale="75" zoomScaleNormal="75" workbookViewId="0" topLeftCell="A1">
      <selection activeCell="A1" sqref="A1"/>
    </sheetView>
  </sheetViews>
  <sheetFormatPr defaultColWidth="9.140625" defaultRowHeight="15" customHeight="1"/>
  <cols>
    <col min="1" max="1" width="18.140625" style="123" bestFit="1" customWidth="1"/>
    <col min="2" max="2" width="13.00390625" style="123" customWidth="1"/>
    <col min="3" max="3" width="16.00390625" style="123" customWidth="1"/>
    <col min="4" max="4" width="14.57421875" style="123" customWidth="1"/>
    <col min="5" max="5" width="13.8515625" style="123" customWidth="1"/>
    <col min="6" max="16384" width="13.7109375" style="123" customWidth="1"/>
  </cols>
  <sheetData>
    <row r="1" spans="1:5" ht="15" customHeight="1">
      <c r="A1" s="103" t="s">
        <v>204</v>
      </c>
      <c r="B1" s="102"/>
      <c r="C1" s="102"/>
      <c r="D1" s="102"/>
      <c r="E1" s="137"/>
    </row>
    <row r="2" spans="1:5" ht="15" customHeight="1">
      <c r="A2" s="101" t="s">
        <v>290</v>
      </c>
      <c r="B2" s="102"/>
      <c r="C2" s="102"/>
      <c r="D2" s="102"/>
      <c r="E2" s="137"/>
    </row>
    <row r="3" spans="1:5" ht="15" customHeight="1">
      <c r="A3" s="101" t="s">
        <v>120</v>
      </c>
      <c r="B3" s="102"/>
      <c r="C3" s="102"/>
      <c r="D3" s="102"/>
      <c r="E3" s="137"/>
    </row>
    <row r="5" spans="1:5" s="138" customFormat="1" ht="15" customHeight="1">
      <c r="A5" s="132" t="s">
        <v>121</v>
      </c>
      <c r="B5" s="132" t="s">
        <v>122</v>
      </c>
      <c r="C5" s="133" t="s">
        <v>205</v>
      </c>
      <c r="D5" s="133" t="s">
        <v>206</v>
      </c>
      <c r="E5" s="133" t="s">
        <v>207</v>
      </c>
    </row>
    <row r="6" spans="1:5" ht="15" customHeight="1">
      <c r="A6" s="139" t="s">
        <v>284</v>
      </c>
      <c r="B6" s="139" t="s">
        <v>144</v>
      </c>
      <c r="C6" s="139">
        <v>204.203</v>
      </c>
      <c r="D6" s="140">
        <v>204.106</v>
      </c>
      <c r="E6" s="141">
        <v>214.373</v>
      </c>
    </row>
    <row r="7" spans="1:5" ht="15" customHeight="1">
      <c r="A7" s="139" t="s">
        <v>284</v>
      </c>
      <c r="B7" s="139" t="s">
        <v>154</v>
      </c>
      <c r="C7" s="139">
        <v>53.793</v>
      </c>
      <c r="D7" s="140">
        <v>46.376</v>
      </c>
      <c r="E7" s="141">
        <v>37.375</v>
      </c>
    </row>
    <row r="8" spans="1:5" ht="15" customHeight="1">
      <c r="A8" s="139" t="s">
        <v>284</v>
      </c>
      <c r="B8" s="139" t="s">
        <v>131</v>
      </c>
      <c r="C8" s="139">
        <v>127.184</v>
      </c>
      <c r="D8" s="140">
        <v>109.696</v>
      </c>
      <c r="E8" s="141">
        <v>88.397</v>
      </c>
    </row>
    <row r="9" spans="1:5" ht="15" customHeight="1">
      <c r="A9" s="139" t="s">
        <v>284</v>
      </c>
      <c r="B9" s="139" t="s">
        <v>176</v>
      </c>
      <c r="C9" s="139">
        <v>115.15</v>
      </c>
      <c r="D9" s="140">
        <v>99.277</v>
      </c>
      <c r="E9" s="141">
        <v>80.031</v>
      </c>
    </row>
    <row r="10" spans="1:5" ht="15" customHeight="1">
      <c r="A10" s="139" t="s">
        <v>284</v>
      </c>
      <c r="B10" s="139" t="s">
        <v>189</v>
      </c>
      <c r="C10" s="139">
        <v>14.614</v>
      </c>
      <c r="D10" s="140">
        <v>12.552</v>
      </c>
      <c r="E10" s="141">
        <v>10.138</v>
      </c>
    </row>
    <row r="11" spans="1:5" ht="15" customHeight="1">
      <c r="A11" s="139" t="s">
        <v>284</v>
      </c>
      <c r="B11" s="139" t="s">
        <v>165</v>
      </c>
      <c r="C11" s="139">
        <v>95.08</v>
      </c>
      <c r="D11" s="140">
        <v>81.923</v>
      </c>
      <c r="E11" s="141">
        <v>65.972</v>
      </c>
    </row>
    <row r="12" spans="1:5" ht="15" customHeight="1">
      <c r="A12" s="139" t="s">
        <v>284</v>
      </c>
      <c r="B12" s="139" t="s">
        <v>145</v>
      </c>
      <c r="C12" s="139">
        <v>152.347</v>
      </c>
      <c r="D12" s="140">
        <v>209.518</v>
      </c>
      <c r="E12" s="141">
        <v>321.456</v>
      </c>
    </row>
    <row r="13" spans="1:5" ht="15" customHeight="1">
      <c r="A13" s="139" t="s">
        <v>284</v>
      </c>
      <c r="B13" s="139" t="s">
        <v>155</v>
      </c>
      <c r="C13" s="139">
        <v>40.132</v>
      </c>
      <c r="D13" s="140">
        <v>47.603</v>
      </c>
      <c r="E13" s="141">
        <v>56.047</v>
      </c>
    </row>
    <row r="14" spans="1:5" ht="15" customHeight="1">
      <c r="A14" s="139" t="s">
        <v>284</v>
      </c>
      <c r="B14" s="139" t="s">
        <v>142</v>
      </c>
      <c r="C14" s="139">
        <v>94.886</v>
      </c>
      <c r="D14" s="140">
        <v>112.602</v>
      </c>
      <c r="E14" s="141">
        <v>132.554</v>
      </c>
    </row>
    <row r="15" spans="1:5" ht="15" customHeight="1">
      <c r="A15" s="139" t="s">
        <v>284</v>
      </c>
      <c r="B15" s="139" t="s">
        <v>179</v>
      </c>
      <c r="C15" s="139">
        <v>85.907</v>
      </c>
      <c r="D15" s="140">
        <v>101.911</v>
      </c>
      <c r="E15" s="141">
        <v>120.01</v>
      </c>
    </row>
    <row r="16" spans="1:5" ht="15" customHeight="1">
      <c r="A16" s="139" t="s">
        <v>284</v>
      </c>
      <c r="B16" s="139" t="s">
        <v>190</v>
      </c>
      <c r="C16" s="139">
        <v>10.902</v>
      </c>
      <c r="D16" s="140">
        <v>12.883</v>
      </c>
      <c r="E16" s="141">
        <v>15.203</v>
      </c>
    </row>
    <row r="17" spans="1:5" ht="15" customHeight="1">
      <c r="A17" s="139" t="s">
        <v>284</v>
      </c>
      <c r="B17" s="139" t="s">
        <v>166</v>
      </c>
      <c r="C17" s="139">
        <v>70.932</v>
      </c>
      <c r="D17" s="140">
        <v>84.095</v>
      </c>
      <c r="E17" s="141">
        <v>98.925</v>
      </c>
    </row>
    <row r="18" spans="1:5" ht="15" customHeight="1">
      <c r="A18" s="139" t="s">
        <v>284</v>
      </c>
      <c r="B18" s="139" t="s">
        <v>146</v>
      </c>
      <c r="C18" s="139">
        <v>52.001</v>
      </c>
      <c r="D18" s="140">
        <v>71.463</v>
      </c>
      <c r="E18" s="141">
        <v>109.569</v>
      </c>
    </row>
    <row r="19" spans="1:5" ht="15" customHeight="1">
      <c r="A19" s="139" t="s">
        <v>284</v>
      </c>
      <c r="B19" s="139" t="s">
        <v>156</v>
      </c>
      <c r="C19" s="139">
        <v>13.697</v>
      </c>
      <c r="D19" s="140">
        <v>16.237</v>
      </c>
      <c r="E19" s="141">
        <v>19.102</v>
      </c>
    </row>
    <row r="20" spans="1:5" ht="15" customHeight="1">
      <c r="A20" s="139" t="s">
        <v>284</v>
      </c>
      <c r="B20" s="139" t="s">
        <v>133</v>
      </c>
      <c r="C20" s="139">
        <v>32.389</v>
      </c>
      <c r="D20" s="140">
        <v>38.407</v>
      </c>
      <c r="E20" s="141">
        <v>45.181</v>
      </c>
    </row>
    <row r="21" spans="1:5" ht="15" customHeight="1">
      <c r="A21" s="139" t="s">
        <v>284</v>
      </c>
      <c r="B21" s="139" t="s">
        <v>181</v>
      </c>
      <c r="C21" s="139">
        <v>29.321</v>
      </c>
      <c r="D21" s="140">
        <v>34.761</v>
      </c>
      <c r="E21" s="141">
        <v>40.906</v>
      </c>
    </row>
    <row r="22" spans="1:5" ht="15" customHeight="1">
      <c r="A22" s="139" t="s">
        <v>284</v>
      </c>
      <c r="B22" s="139" t="s">
        <v>191</v>
      </c>
      <c r="C22" s="139">
        <v>3.721</v>
      </c>
      <c r="D22" s="140">
        <v>4.394</v>
      </c>
      <c r="E22" s="141">
        <v>5.181</v>
      </c>
    </row>
    <row r="23" spans="1:5" ht="15" customHeight="1">
      <c r="A23" s="139" t="s">
        <v>284</v>
      </c>
      <c r="B23" s="139" t="s">
        <v>177</v>
      </c>
      <c r="C23" s="139">
        <v>24.212</v>
      </c>
      <c r="D23" s="140">
        <v>28.686</v>
      </c>
      <c r="E23" s="141">
        <v>33.718</v>
      </c>
    </row>
    <row r="24" spans="1:5" ht="15" customHeight="1">
      <c r="A24" s="139" t="s">
        <v>284</v>
      </c>
      <c r="B24" s="139" t="s">
        <v>147</v>
      </c>
      <c r="C24" s="139">
        <v>16.206</v>
      </c>
      <c r="D24" s="140">
        <v>18.936</v>
      </c>
      <c r="E24" s="141">
        <v>25.093</v>
      </c>
    </row>
    <row r="25" spans="1:5" ht="15" customHeight="1">
      <c r="A25" s="139" t="s">
        <v>284</v>
      </c>
      <c r="B25" s="139" t="s">
        <v>157</v>
      </c>
      <c r="C25" s="139">
        <v>2.35</v>
      </c>
      <c r="D25" s="140">
        <v>2.382</v>
      </c>
      <c r="E25" s="141">
        <v>2.423</v>
      </c>
    </row>
    <row r="26" spans="1:5" ht="15" customHeight="1">
      <c r="A26" s="139" t="s">
        <v>284</v>
      </c>
      <c r="B26" s="139" t="s">
        <v>125</v>
      </c>
      <c r="C26" s="139">
        <v>4.897</v>
      </c>
      <c r="D26" s="140">
        <v>4.933</v>
      </c>
      <c r="E26" s="141">
        <v>5.028</v>
      </c>
    </row>
    <row r="27" spans="1:5" ht="15" customHeight="1">
      <c r="A27" s="139" t="s">
        <v>284</v>
      </c>
      <c r="B27" s="139" t="s">
        <v>182</v>
      </c>
      <c r="C27" s="139">
        <v>5.94</v>
      </c>
      <c r="D27" s="140">
        <v>6.014</v>
      </c>
      <c r="E27" s="141">
        <v>6.122</v>
      </c>
    </row>
    <row r="28" spans="1:5" ht="15" customHeight="1">
      <c r="A28" s="139" t="s">
        <v>284</v>
      </c>
      <c r="B28" s="139" t="s">
        <v>193</v>
      </c>
      <c r="C28" s="139">
        <v>0.735</v>
      </c>
      <c r="D28" s="140">
        <v>0.756</v>
      </c>
      <c r="E28" s="141">
        <v>0.763</v>
      </c>
    </row>
    <row r="29" spans="1:5" ht="15" customHeight="1">
      <c r="A29" s="139" t="s">
        <v>284</v>
      </c>
      <c r="B29" s="139" t="s">
        <v>168</v>
      </c>
      <c r="C29" s="139">
        <v>5.913</v>
      </c>
      <c r="D29" s="140">
        <v>5.997</v>
      </c>
      <c r="E29" s="141">
        <v>6.373</v>
      </c>
    </row>
    <row r="30" spans="1:5" ht="15" customHeight="1">
      <c r="A30" s="139" t="s">
        <v>284</v>
      </c>
      <c r="B30" s="139" t="s">
        <v>148</v>
      </c>
      <c r="C30" s="139">
        <v>2.722</v>
      </c>
      <c r="D30" s="140">
        <v>2.985</v>
      </c>
      <c r="E30" s="141">
        <v>3.776</v>
      </c>
    </row>
    <row r="31" spans="1:5" ht="15" customHeight="1">
      <c r="A31" s="139" t="s">
        <v>284</v>
      </c>
      <c r="B31" s="139" t="s">
        <v>158</v>
      </c>
      <c r="C31" s="139">
        <v>0.717</v>
      </c>
      <c r="D31" s="140">
        <v>0.678</v>
      </c>
      <c r="E31" s="141">
        <v>0.659</v>
      </c>
    </row>
    <row r="32" spans="1:5" ht="15" customHeight="1">
      <c r="A32" s="139" t="s">
        <v>284</v>
      </c>
      <c r="B32" s="139" t="s">
        <v>135</v>
      </c>
      <c r="C32" s="139">
        <v>1.695</v>
      </c>
      <c r="D32" s="140">
        <v>1.604</v>
      </c>
      <c r="E32" s="141">
        <v>1.557</v>
      </c>
    </row>
    <row r="33" spans="1:5" ht="15" customHeight="1">
      <c r="A33" s="139" t="s">
        <v>284</v>
      </c>
      <c r="B33" s="139" t="s">
        <v>178</v>
      </c>
      <c r="C33" s="139">
        <v>1.535</v>
      </c>
      <c r="D33" s="140">
        <v>1.452</v>
      </c>
      <c r="E33" s="141">
        <v>1.41</v>
      </c>
    </row>
    <row r="34" spans="1:5" ht="15" customHeight="1">
      <c r="A34" s="139" t="s">
        <v>284</v>
      </c>
      <c r="B34" s="139" t="s">
        <v>195</v>
      </c>
      <c r="C34" s="139">
        <v>0.195</v>
      </c>
      <c r="D34" s="140">
        <v>0.183</v>
      </c>
      <c r="E34" s="141">
        <v>0.178</v>
      </c>
    </row>
    <row r="35" spans="1:5" ht="15" customHeight="1">
      <c r="A35" s="139" t="s">
        <v>284</v>
      </c>
      <c r="B35" s="139" t="s">
        <v>160</v>
      </c>
      <c r="C35" s="139">
        <v>1.267</v>
      </c>
      <c r="D35" s="140">
        <v>1.198</v>
      </c>
      <c r="E35" s="141">
        <v>1.162</v>
      </c>
    </row>
    <row r="36" spans="1:5" ht="15" customHeight="1">
      <c r="A36" s="139" t="s">
        <v>284</v>
      </c>
      <c r="B36" s="139" t="s">
        <v>124</v>
      </c>
      <c r="C36" s="139">
        <v>0.254</v>
      </c>
      <c r="D36" s="140">
        <v>0.185</v>
      </c>
      <c r="E36" s="141">
        <v>0.191</v>
      </c>
    </row>
    <row r="37" spans="1:5" ht="15" customHeight="1">
      <c r="A37" s="139" t="s">
        <v>284</v>
      </c>
      <c r="B37" s="139" t="s">
        <v>134</v>
      </c>
      <c r="C37" s="139">
        <v>0.067</v>
      </c>
      <c r="D37" s="140">
        <v>0.043</v>
      </c>
      <c r="E37" s="141">
        <v>0.034</v>
      </c>
    </row>
    <row r="38" spans="1:5" ht="15" customHeight="1">
      <c r="A38" s="139" t="s">
        <v>284</v>
      </c>
      <c r="B38" s="139" t="s">
        <v>136</v>
      </c>
      <c r="C38" s="139">
        <v>0.158</v>
      </c>
      <c r="D38" s="140">
        <v>0.1</v>
      </c>
      <c r="E38" s="141">
        <v>0.08</v>
      </c>
    </row>
    <row r="39" spans="1:5" ht="15" customHeight="1">
      <c r="A39" s="139" t="s">
        <v>284</v>
      </c>
      <c r="B39" s="139" t="s">
        <v>183</v>
      </c>
      <c r="C39" s="139">
        <v>0.143</v>
      </c>
      <c r="D39" s="140">
        <v>0.089</v>
      </c>
      <c r="E39" s="141">
        <v>0.072</v>
      </c>
    </row>
    <row r="40" spans="1:5" ht="15" customHeight="1">
      <c r="A40" s="139" t="s">
        <v>284</v>
      </c>
      <c r="B40" s="139" t="s">
        <v>192</v>
      </c>
      <c r="C40" s="139">
        <v>0.019</v>
      </c>
      <c r="D40" s="140">
        <v>0.012</v>
      </c>
      <c r="E40" s="141">
        <v>0.009</v>
      </c>
    </row>
    <row r="41" spans="1:5" ht="15" customHeight="1">
      <c r="A41" s="139" t="s">
        <v>284</v>
      </c>
      <c r="B41" s="139" t="s">
        <v>170</v>
      </c>
      <c r="C41" s="139">
        <v>0.119</v>
      </c>
      <c r="D41" s="140">
        <v>0.075</v>
      </c>
      <c r="E41" s="141">
        <v>0.059</v>
      </c>
    </row>
    <row r="42" spans="1:5" ht="15" customHeight="1">
      <c r="A42" s="139" t="s">
        <v>284</v>
      </c>
      <c r="B42" s="139" t="s">
        <v>159</v>
      </c>
      <c r="C42" s="139">
        <v>0.854</v>
      </c>
      <c r="D42" s="140">
        <v>1.061</v>
      </c>
      <c r="E42" s="141">
        <v>1.618</v>
      </c>
    </row>
    <row r="43" spans="1:5" ht="15" customHeight="1">
      <c r="A43" s="139" t="s">
        <v>284</v>
      </c>
      <c r="B43" s="139" t="s">
        <v>132</v>
      </c>
      <c r="C43" s="139">
        <v>0.225</v>
      </c>
      <c r="D43" s="140">
        <v>0.24</v>
      </c>
      <c r="E43" s="141">
        <v>0.282</v>
      </c>
    </row>
    <row r="44" spans="1:5" ht="15" customHeight="1">
      <c r="A44" s="139" t="s">
        <v>284</v>
      </c>
      <c r="B44" s="139" t="s">
        <v>137</v>
      </c>
      <c r="C44" s="139">
        <v>0.533</v>
      </c>
      <c r="D44" s="140">
        <v>0.57</v>
      </c>
      <c r="E44" s="141">
        <v>0.667</v>
      </c>
    </row>
    <row r="45" spans="1:5" ht="15" customHeight="1">
      <c r="A45" s="139" t="s">
        <v>284</v>
      </c>
      <c r="B45" s="139" t="s">
        <v>184</v>
      </c>
      <c r="C45" s="139">
        <v>0.481</v>
      </c>
      <c r="D45" s="140">
        <v>0.517</v>
      </c>
      <c r="E45" s="141">
        <v>0.604</v>
      </c>
    </row>
    <row r="46" spans="1:5" ht="15" customHeight="1">
      <c r="A46" s="139" t="s">
        <v>284</v>
      </c>
      <c r="B46" s="139" t="s">
        <v>180</v>
      </c>
      <c r="C46" s="139">
        <v>0.061</v>
      </c>
      <c r="D46" s="140">
        <v>0.065</v>
      </c>
      <c r="E46" s="141">
        <v>0.076</v>
      </c>
    </row>
    <row r="47" spans="1:5" ht="15" customHeight="1">
      <c r="A47" s="139" t="s">
        <v>284</v>
      </c>
      <c r="B47" s="139" t="s">
        <v>171</v>
      </c>
      <c r="C47" s="139">
        <v>0.399</v>
      </c>
      <c r="D47" s="140">
        <v>0.427</v>
      </c>
      <c r="E47" s="141">
        <v>0.497</v>
      </c>
    </row>
    <row r="48" spans="1:5" ht="15" customHeight="1">
      <c r="A48" s="139" t="s">
        <v>284</v>
      </c>
      <c r="B48" s="139" t="s">
        <v>149</v>
      </c>
      <c r="C48" s="139">
        <v>4.166</v>
      </c>
      <c r="D48" s="140">
        <v>4.818</v>
      </c>
      <c r="E48" s="141">
        <v>6.258</v>
      </c>
    </row>
    <row r="49" spans="1:5" ht="15" customHeight="1">
      <c r="A49" s="139" t="s">
        <v>284</v>
      </c>
      <c r="B49" s="139" t="s">
        <v>150</v>
      </c>
      <c r="C49" s="139">
        <v>0.605</v>
      </c>
      <c r="D49" s="140">
        <v>0.606</v>
      </c>
      <c r="E49" s="141">
        <v>0.605</v>
      </c>
    </row>
    <row r="50" spans="1:5" ht="15" customHeight="1">
      <c r="A50" s="139" t="s">
        <v>284</v>
      </c>
      <c r="B50" s="139" t="s">
        <v>138</v>
      </c>
      <c r="C50" s="139">
        <v>1.259</v>
      </c>
      <c r="D50" s="140">
        <v>1.253</v>
      </c>
      <c r="E50" s="141">
        <v>1.254</v>
      </c>
    </row>
    <row r="51" spans="1:5" ht="15" customHeight="1">
      <c r="A51" s="139" t="s">
        <v>284</v>
      </c>
      <c r="B51" s="139" t="s">
        <v>185</v>
      </c>
      <c r="C51" s="139">
        <v>1.527</v>
      </c>
      <c r="D51" s="140">
        <v>1.53</v>
      </c>
      <c r="E51" s="141">
        <v>1.527</v>
      </c>
    </row>
    <row r="52" spans="1:5" ht="15" customHeight="1">
      <c r="A52" s="139" t="s">
        <v>284</v>
      </c>
      <c r="B52" s="139" t="s">
        <v>167</v>
      </c>
      <c r="C52" s="139">
        <v>0.189</v>
      </c>
      <c r="D52" s="140">
        <v>0.191</v>
      </c>
      <c r="E52" s="141">
        <v>0.191</v>
      </c>
    </row>
    <row r="53" spans="1:5" ht="15" customHeight="1">
      <c r="A53" s="139" t="s">
        <v>284</v>
      </c>
      <c r="B53" s="139" t="s">
        <v>169</v>
      </c>
      <c r="C53" s="139">
        <v>1.52</v>
      </c>
      <c r="D53" s="140">
        <v>1.526</v>
      </c>
      <c r="E53" s="141">
        <v>1.59</v>
      </c>
    </row>
    <row r="54" spans="1:5" ht="15" customHeight="1">
      <c r="A54" s="139" t="s">
        <v>284</v>
      </c>
      <c r="B54" s="139" t="s">
        <v>151</v>
      </c>
      <c r="C54" s="139">
        <v>2.946</v>
      </c>
      <c r="D54" s="140">
        <v>3.671</v>
      </c>
      <c r="E54" s="141">
        <v>5.016</v>
      </c>
    </row>
    <row r="55" spans="1:5" ht="15" customHeight="1">
      <c r="A55" s="139" t="s">
        <v>284</v>
      </c>
      <c r="B55" s="139" t="s">
        <v>127</v>
      </c>
      <c r="C55" s="139">
        <v>0.425</v>
      </c>
      <c r="D55" s="140">
        <v>0.463</v>
      </c>
      <c r="E55" s="141">
        <v>0.486</v>
      </c>
    </row>
    <row r="56" spans="1:5" ht="15" customHeight="1">
      <c r="A56" s="139" t="s">
        <v>284</v>
      </c>
      <c r="B56" s="139" t="s">
        <v>139</v>
      </c>
      <c r="C56" s="139">
        <v>0.89</v>
      </c>
      <c r="D56" s="140">
        <v>0.957</v>
      </c>
      <c r="E56" s="141">
        <v>1.006</v>
      </c>
    </row>
    <row r="57" spans="1:5" ht="15" customHeight="1">
      <c r="A57" s="139" t="s">
        <v>284</v>
      </c>
      <c r="B57" s="139" t="s">
        <v>186</v>
      </c>
      <c r="C57" s="139">
        <v>1.079</v>
      </c>
      <c r="D57" s="140">
        <v>1.164</v>
      </c>
      <c r="E57" s="141">
        <v>1.223</v>
      </c>
    </row>
    <row r="58" spans="1:5" ht="15" customHeight="1">
      <c r="A58" s="139" t="s">
        <v>284</v>
      </c>
      <c r="B58" s="139" t="s">
        <v>161</v>
      </c>
      <c r="C58" s="139">
        <v>0.134</v>
      </c>
      <c r="D58" s="140">
        <v>0.147</v>
      </c>
      <c r="E58" s="141">
        <v>0.153</v>
      </c>
    </row>
    <row r="59" spans="1:5" ht="15" customHeight="1">
      <c r="A59" s="139" t="s">
        <v>284</v>
      </c>
      <c r="B59" s="139" t="s">
        <v>172</v>
      </c>
      <c r="C59" s="139">
        <v>1.074</v>
      </c>
      <c r="D59" s="140">
        <v>1.163</v>
      </c>
      <c r="E59" s="141">
        <v>1.273</v>
      </c>
    </row>
    <row r="60" spans="1:5" ht="15" customHeight="1">
      <c r="A60" s="139" t="s">
        <v>284</v>
      </c>
      <c r="B60" s="139" t="s">
        <v>143</v>
      </c>
      <c r="C60" s="139">
        <v>6.884</v>
      </c>
      <c r="D60" s="140">
        <v>8.354</v>
      </c>
      <c r="E60" s="141">
        <v>11.187</v>
      </c>
    </row>
    <row r="61" spans="1:5" ht="15" customHeight="1">
      <c r="A61" s="139" t="s">
        <v>284</v>
      </c>
      <c r="B61" s="139" t="s">
        <v>128</v>
      </c>
      <c r="C61" s="139">
        <v>1.001</v>
      </c>
      <c r="D61" s="140">
        <v>1.052</v>
      </c>
      <c r="E61" s="141">
        <v>1.082</v>
      </c>
    </row>
    <row r="62" spans="1:5" ht="15" customHeight="1">
      <c r="A62" s="139" t="s">
        <v>284</v>
      </c>
      <c r="B62" s="139" t="s">
        <v>140</v>
      </c>
      <c r="C62" s="139">
        <v>2.079</v>
      </c>
      <c r="D62" s="140">
        <v>2.175</v>
      </c>
      <c r="E62" s="141">
        <v>2.241</v>
      </c>
    </row>
    <row r="63" spans="1:5" ht="15" customHeight="1">
      <c r="A63" s="139" t="s">
        <v>284</v>
      </c>
      <c r="B63" s="139" t="s">
        <v>194</v>
      </c>
      <c r="C63" s="139">
        <v>2.523</v>
      </c>
      <c r="D63" s="140">
        <v>2.653</v>
      </c>
      <c r="E63" s="141">
        <v>2.731</v>
      </c>
    </row>
    <row r="64" spans="1:5" ht="15" customHeight="1">
      <c r="A64" s="139" t="s">
        <v>284</v>
      </c>
      <c r="B64" s="139" t="s">
        <v>162</v>
      </c>
      <c r="C64" s="139">
        <v>0.312</v>
      </c>
      <c r="D64" s="140">
        <v>0.333</v>
      </c>
      <c r="E64" s="141">
        <v>0.34</v>
      </c>
    </row>
    <row r="65" spans="1:5" ht="15" customHeight="1">
      <c r="A65" s="139" t="s">
        <v>284</v>
      </c>
      <c r="B65" s="139" t="s">
        <v>173</v>
      </c>
      <c r="C65" s="139">
        <v>2.512</v>
      </c>
      <c r="D65" s="140">
        <v>2.643</v>
      </c>
      <c r="E65" s="141">
        <v>2.842</v>
      </c>
    </row>
    <row r="66" spans="1:5" ht="15" customHeight="1">
      <c r="A66" s="139" t="s">
        <v>284</v>
      </c>
      <c r="B66" s="139" t="s">
        <v>152</v>
      </c>
      <c r="C66" s="139">
        <v>22.862</v>
      </c>
      <c r="D66" s="140">
        <v>27.026</v>
      </c>
      <c r="E66" s="141">
        <v>35.911</v>
      </c>
    </row>
    <row r="67" spans="1:5" ht="15" customHeight="1">
      <c r="A67" s="139" t="s">
        <v>284</v>
      </c>
      <c r="B67" s="139" t="s">
        <v>129</v>
      </c>
      <c r="C67" s="139">
        <v>3.317</v>
      </c>
      <c r="D67" s="140">
        <v>3.398</v>
      </c>
      <c r="E67" s="141">
        <v>3.471</v>
      </c>
    </row>
    <row r="68" spans="1:5" ht="15" customHeight="1">
      <c r="A68" s="139" t="s">
        <v>284</v>
      </c>
      <c r="B68" s="139" t="s">
        <v>141</v>
      </c>
      <c r="C68" s="139">
        <v>6.911</v>
      </c>
      <c r="D68" s="140">
        <v>7.036</v>
      </c>
      <c r="E68" s="141">
        <v>7.199</v>
      </c>
    </row>
    <row r="69" spans="1:5" ht="15" customHeight="1">
      <c r="A69" s="139" t="s">
        <v>284</v>
      </c>
      <c r="B69" s="139" t="s">
        <v>187</v>
      </c>
      <c r="C69" s="139">
        <v>8.381</v>
      </c>
      <c r="D69" s="140">
        <v>8.582</v>
      </c>
      <c r="E69" s="141">
        <v>8.761</v>
      </c>
    </row>
    <row r="70" spans="1:5" ht="15" customHeight="1">
      <c r="A70" s="139" t="s">
        <v>284</v>
      </c>
      <c r="B70" s="139" t="s">
        <v>163</v>
      </c>
      <c r="C70" s="139">
        <v>1.037</v>
      </c>
      <c r="D70" s="140">
        <v>1.076</v>
      </c>
      <c r="E70" s="141">
        <v>1.091</v>
      </c>
    </row>
    <row r="71" spans="1:5" ht="15" customHeight="1">
      <c r="A71" s="139" t="s">
        <v>284</v>
      </c>
      <c r="B71" s="139" t="s">
        <v>174</v>
      </c>
      <c r="C71" s="139">
        <v>8.341</v>
      </c>
      <c r="D71" s="140">
        <v>8.555</v>
      </c>
      <c r="E71" s="141">
        <v>9.117</v>
      </c>
    </row>
    <row r="72" spans="1:5" ht="15" customHeight="1">
      <c r="A72" s="139" t="s">
        <v>284</v>
      </c>
      <c r="B72" s="139" t="s">
        <v>153</v>
      </c>
      <c r="C72" s="139">
        <v>1.093</v>
      </c>
      <c r="D72" s="140">
        <v>1.48</v>
      </c>
      <c r="E72" s="141">
        <v>2.024</v>
      </c>
    </row>
    <row r="73" spans="1:5" ht="15" customHeight="1">
      <c r="A73" s="139" t="s">
        <v>284</v>
      </c>
      <c r="B73" s="139" t="s">
        <v>130</v>
      </c>
      <c r="C73" s="139">
        <v>0.159</v>
      </c>
      <c r="D73" s="140">
        <v>0.185</v>
      </c>
      <c r="E73" s="141">
        <v>0.195</v>
      </c>
    </row>
    <row r="74" spans="1:5" ht="15" customHeight="1">
      <c r="A74" s="139" t="s">
        <v>284</v>
      </c>
      <c r="B74" s="139" t="s">
        <v>126</v>
      </c>
      <c r="C74" s="139">
        <v>0.33</v>
      </c>
      <c r="D74" s="140">
        <v>0.386</v>
      </c>
      <c r="E74" s="141">
        <v>0.406</v>
      </c>
    </row>
    <row r="75" spans="1:5" ht="15" customHeight="1">
      <c r="A75" s="139" t="s">
        <v>284</v>
      </c>
      <c r="B75" s="139" t="s">
        <v>188</v>
      </c>
      <c r="C75" s="139">
        <v>0.4</v>
      </c>
      <c r="D75" s="140">
        <v>0.469</v>
      </c>
      <c r="E75" s="141">
        <v>0.493</v>
      </c>
    </row>
    <row r="76" spans="1:5" ht="15" customHeight="1">
      <c r="A76" s="139" t="s">
        <v>284</v>
      </c>
      <c r="B76" s="139" t="s">
        <v>164</v>
      </c>
      <c r="C76" s="139">
        <v>0.049</v>
      </c>
      <c r="D76" s="140">
        <v>0.059</v>
      </c>
      <c r="E76" s="141">
        <v>0.061</v>
      </c>
    </row>
    <row r="77" spans="1:5" ht="15" customHeight="1">
      <c r="A77" s="139" t="s">
        <v>284</v>
      </c>
      <c r="B77" s="139" t="s">
        <v>175</v>
      </c>
      <c r="C77" s="139">
        <v>0.398</v>
      </c>
      <c r="D77" s="140">
        <v>0.47</v>
      </c>
      <c r="E77" s="141">
        <v>0.513</v>
      </c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&amp;L&amp;"Arial,Italic"Appendix C-2-6.5&amp;R&amp;"Arial,Italic"&amp;P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F159"/>
  <sheetViews>
    <sheetView tabSelected="1" zoomScale="75" zoomScaleNormal="75" workbookViewId="0" topLeftCell="A1">
      <selection activeCell="A1" sqref="A1"/>
    </sheetView>
  </sheetViews>
  <sheetFormatPr defaultColWidth="9.140625" defaultRowHeight="15.75" customHeight="1"/>
  <cols>
    <col min="1" max="1" width="19.421875" style="123" bestFit="1" customWidth="1"/>
    <col min="2" max="2" width="14.57421875" style="123" customWidth="1"/>
    <col min="3" max="3" width="14.7109375" style="123" bestFit="1" customWidth="1"/>
    <col min="4" max="4" width="18.57421875" style="123" customWidth="1"/>
    <col min="5" max="5" width="17.57421875" style="123" customWidth="1"/>
    <col min="6" max="6" width="17.140625" style="123" customWidth="1"/>
    <col min="7" max="16384" width="16.28125" style="123" customWidth="1"/>
  </cols>
  <sheetData>
    <row r="1" spans="1:6" ht="15.75" customHeight="1">
      <c r="A1" s="103" t="s">
        <v>208</v>
      </c>
      <c r="B1" s="102"/>
      <c r="C1" s="108"/>
      <c r="D1" s="137"/>
      <c r="E1" s="137"/>
      <c r="F1" s="137"/>
    </row>
    <row r="2" spans="1:6" ht="15.75" customHeight="1">
      <c r="A2" s="101" t="s">
        <v>291</v>
      </c>
      <c r="B2" s="102"/>
      <c r="C2" s="109"/>
      <c r="D2" s="137"/>
      <c r="E2" s="137"/>
      <c r="F2" s="137"/>
    </row>
    <row r="3" spans="1:6" ht="15.75" customHeight="1">
      <c r="A3" s="101" t="s">
        <v>69</v>
      </c>
      <c r="B3" s="102"/>
      <c r="C3" s="102"/>
      <c r="D3" s="137"/>
      <c r="E3" s="137"/>
      <c r="F3" s="137"/>
    </row>
    <row r="5" spans="1:6" s="130" customFormat="1" ht="15.75" customHeight="1">
      <c r="A5" s="134" t="s">
        <v>121</v>
      </c>
      <c r="B5" s="134" t="s">
        <v>122</v>
      </c>
      <c r="C5" s="134" t="s">
        <v>197</v>
      </c>
      <c r="D5" s="135" t="s">
        <v>209</v>
      </c>
      <c r="E5" s="135" t="s">
        <v>210</v>
      </c>
      <c r="F5" s="135" t="s">
        <v>211</v>
      </c>
    </row>
    <row r="6" spans="1:6" ht="15.75" customHeight="1">
      <c r="A6" s="144" t="s">
        <v>284</v>
      </c>
      <c r="B6" s="144" t="s">
        <v>212</v>
      </c>
      <c r="C6" s="144" t="s">
        <v>201</v>
      </c>
      <c r="D6" s="144">
        <v>0.2783531223703017</v>
      </c>
      <c r="E6" s="142">
        <v>0.16001132292855555</v>
      </c>
      <c r="F6" s="143">
        <v>0.07994172748294781</v>
      </c>
    </row>
    <row r="7" spans="1:6" ht="15.75" customHeight="1">
      <c r="A7" s="144" t="s">
        <v>284</v>
      </c>
      <c r="B7" s="144" t="s">
        <v>224</v>
      </c>
      <c r="C7" s="144" t="s">
        <v>201</v>
      </c>
      <c r="D7" s="144">
        <v>0.07099537933684588</v>
      </c>
      <c r="E7" s="142">
        <v>0.03534005933514391</v>
      </c>
      <c r="F7" s="143">
        <v>0.013591482582730022</v>
      </c>
    </row>
    <row r="8" spans="1:6" ht="15.75" customHeight="1">
      <c r="A8" s="144" t="s">
        <v>284</v>
      </c>
      <c r="B8" s="144" t="s">
        <v>236</v>
      </c>
      <c r="C8" s="144" t="s">
        <v>201</v>
      </c>
      <c r="D8" s="144">
        <v>0.1641008931136268</v>
      </c>
      <c r="E8" s="142">
        <v>0.08183880303241078</v>
      </c>
      <c r="F8" s="143">
        <v>0.03148307656491096</v>
      </c>
    </row>
    <row r="9" spans="1:6" ht="15.75" customHeight="1">
      <c r="A9" s="144" t="s">
        <v>284</v>
      </c>
      <c r="B9" s="144" t="s">
        <v>248</v>
      </c>
      <c r="C9" s="144" t="s">
        <v>201</v>
      </c>
      <c r="D9" s="144">
        <v>0.14808984003056486</v>
      </c>
      <c r="E9" s="142">
        <v>0.07384705536616644</v>
      </c>
      <c r="F9" s="143">
        <v>0.02842416625127951</v>
      </c>
    </row>
    <row r="10" spans="1:6" ht="15.75" customHeight="1">
      <c r="A10" s="144" t="s">
        <v>284</v>
      </c>
      <c r="B10" s="144" t="s">
        <v>260</v>
      </c>
      <c r="C10" s="144" t="s">
        <v>201</v>
      </c>
      <c r="D10" s="144">
        <v>0.01862683476747542</v>
      </c>
      <c r="E10" s="142">
        <v>0.009256097262545336</v>
      </c>
      <c r="F10" s="143">
        <v>0.0035692798542481595</v>
      </c>
    </row>
    <row r="11" spans="1:6" ht="15.75" customHeight="1">
      <c r="A11" s="144" t="s">
        <v>284</v>
      </c>
      <c r="B11" s="144" t="s">
        <v>272</v>
      </c>
      <c r="C11" s="144" t="s">
        <v>201</v>
      </c>
      <c r="D11" s="144">
        <v>0.12011982550873261</v>
      </c>
      <c r="E11" s="142">
        <v>0.060910344937057</v>
      </c>
      <c r="F11" s="143">
        <v>0.024318061415864314</v>
      </c>
    </row>
    <row r="12" spans="1:6" ht="15.75" customHeight="1">
      <c r="A12" s="144" t="s">
        <v>284</v>
      </c>
      <c r="B12" s="144" t="s">
        <v>213</v>
      </c>
      <c r="C12" s="144" t="s">
        <v>201</v>
      </c>
      <c r="D12" s="144">
        <v>0.28904663190274804</v>
      </c>
      <c r="E12" s="142">
        <v>0.26909702510775635</v>
      </c>
      <c r="F12" s="143">
        <v>0.21891105438378775</v>
      </c>
    </row>
    <row r="13" spans="1:6" ht="15.75" customHeight="1">
      <c r="A13" s="144" t="s">
        <v>284</v>
      </c>
      <c r="B13" s="144" t="s">
        <v>225</v>
      </c>
      <c r="C13" s="144" t="s">
        <v>201</v>
      </c>
      <c r="D13" s="144">
        <v>0.07378312138483649</v>
      </c>
      <c r="E13" s="142">
        <v>0.059420021786055294</v>
      </c>
      <c r="F13" s="143">
        <v>0.03715666625293297</v>
      </c>
    </row>
    <row r="14" spans="1:6" ht="15.75" customHeight="1">
      <c r="A14" s="144" t="s">
        <v>284</v>
      </c>
      <c r="B14" s="144" t="s">
        <v>237</v>
      </c>
      <c r="C14" s="144" t="s">
        <v>201</v>
      </c>
      <c r="D14" s="144">
        <v>0.1704016972046961</v>
      </c>
      <c r="E14" s="142">
        <v>0.1374779014398153</v>
      </c>
      <c r="F14" s="143">
        <v>0.08600884184915593</v>
      </c>
    </row>
    <row r="15" spans="1:6" ht="15.75" customHeight="1">
      <c r="A15" s="144" t="s">
        <v>284</v>
      </c>
      <c r="B15" s="144" t="s">
        <v>249</v>
      </c>
      <c r="C15" s="144" t="s">
        <v>201</v>
      </c>
      <c r="D15" s="144">
        <v>0.15365871026640848</v>
      </c>
      <c r="E15" s="142">
        <v>0.12397350134889677</v>
      </c>
      <c r="F15" s="143">
        <v>0.07760372792431275</v>
      </c>
    </row>
    <row r="16" spans="1:6" ht="15.75" customHeight="1">
      <c r="A16" s="144" t="s">
        <v>284</v>
      </c>
      <c r="B16" s="144" t="s">
        <v>261</v>
      </c>
      <c r="C16" s="144" t="s">
        <v>201</v>
      </c>
      <c r="D16" s="144">
        <v>0.019317983151852687</v>
      </c>
      <c r="E16" s="142">
        <v>0.015534855153156057</v>
      </c>
      <c r="F16" s="143">
        <v>0.009745522912726368</v>
      </c>
    </row>
    <row r="17" spans="1:6" ht="15.75" customHeight="1">
      <c r="A17" s="144" t="s">
        <v>284</v>
      </c>
      <c r="B17" s="144" t="s">
        <v>273</v>
      </c>
      <c r="C17" s="144" t="s">
        <v>201</v>
      </c>
      <c r="D17" s="144">
        <v>0.12024548885134666</v>
      </c>
      <c r="E17" s="142">
        <v>0.0987746942247112</v>
      </c>
      <c r="F17" s="143">
        <v>0.0629617438897302</v>
      </c>
    </row>
    <row r="18" spans="1:6" ht="15.75" customHeight="1">
      <c r="A18" s="144" t="s">
        <v>284</v>
      </c>
      <c r="B18" s="144" t="s">
        <v>214</v>
      </c>
      <c r="C18" s="144" t="s">
        <v>201</v>
      </c>
      <c r="D18" s="144">
        <v>0.09937104394711646</v>
      </c>
      <c r="E18" s="142">
        <v>0.0924827086138253</v>
      </c>
      <c r="F18" s="143">
        <v>0.07820999843692439</v>
      </c>
    </row>
    <row r="19" spans="1:6" ht="15.75" customHeight="1">
      <c r="A19" s="144" t="s">
        <v>284</v>
      </c>
      <c r="B19" s="144" t="s">
        <v>226</v>
      </c>
      <c r="C19" s="144" t="s">
        <v>201</v>
      </c>
      <c r="D19" s="144">
        <v>0.025421473748817498</v>
      </c>
      <c r="E19" s="142">
        <v>0.020453362475470846</v>
      </c>
      <c r="F19" s="143">
        <v>0.013261891885873876</v>
      </c>
    </row>
    <row r="20" spans="1:6" ht="15.75" customHeight="1">
      <c r="A20" s="144" t="s">
        <v>284</v>
      </c>
      <c r="B20" s="144" t="s">
        <v>238</v>
      </c>
      <c r="C20" s="144" t="s">
        <v>201</v>
      </c>
      <c r="D20" s="144">
        <v>0.05886886677459017</v>
      </c>
      <c r="E20" s="142">
        <v>0.04742799104659707</v>
      </c>
      <c r="F20" s="143">
        <v>0.030806258210831786</v>
      </c>
    </row>
    <row r="21" spans="1:6" ht="15.75" customHeight="1">
      <c r="A21" s="144" t="s">
        <v>284</v>
      </c>
      <c r="B21" s="144" t="s">
        <v>250</v>
      </c>
      <c r="C21" s="144" t="s">
        <v>201</v>
      </c>
      <c r="D21" s="144">
        <v>0.0531092969047796</v>
      </c>
      <c r="E21" s="142">
        <v>0.04278726585006071</v>
      </c>
      <c r="F21" s="143">
        <v>0.02781789573866787</v>
      </c>
    </row>
    <row r="22" spans="1:6" ht="15.75" customHeight="1">
      <c r="A22" s="144" t="s">
        <v>284</v>
      </c>
      <c r="B22" s="144" t="s">
        <v>262</v>
      </c>
      <c r="C22" s="144" t="s">
        <v>201</v>
      </c>
      <c r="D22" s="144">
        <v>0.006685510289071985</v>
      </c>
      <c r="E22" s="142">
        <v>0.005368249811670332</v>
      </c>
      <c r="F22" s="143">
        <v>0.0034998343228035537</v>
      </c>
    </row>
    <row r="23" spans="1:6" ht="15.75" customHeight="1">
      <c r="A23" s="144" t="s">
        <v>284</v>
      </c>
      <c r="B23" s="144" t="s">
        <v>274</v>
      </c>
      <c r="C23" s="144" t="s">
        <v>201</v>
      </c>
      <c r="D23" s="144">
        <v>0.04209942439575223</v>
      </c>
      <c r="E23" s="142">
        <v>0.03451112219790036</v>
      </c>
      <c r="F23" s="143">
        <v>0.022122259850187252</v>
      </c>
    </row>
    <row r="24" spans="1:6" ht="15.75" customHeight="1">
      <c r="A24" s="144" t="s">
        <v>284</v>
      </c>
      <c r="B24" s="144" t="s">
        <v>215</v>
      </c>
      <c r="C24" s="144" t="s">
        <v>201</v>
      </c>
      <c r="D24" s="144">
        <v>0.09808905739044857</v>
      </c>
      <c r="E24" s="142">
        <v>0.06425806047669617</v>
      </c>
      <c r="F24" s="143">
        <v>0.024754576184944695</v>
      </c>
    </row>
    <row r="25" spans="1:6" ht="15.75" customHeight="1">
      <c r="A25" s="144" t="s">
        <v>284</v>
      </c>
      <c r="B25" s="144" t="s">
        <v>227</v>
      </c>
      <c r="C25" s="144" t="s">
        <v>201</v>
      </c>
      <c r="D25" s="144">
        <v>0.01371273668525235</v>
      </c>
      <c r="E25" s="142">
        <v>0.0077889226220251686</v>
      </c>
      <c r="F25" s="143">
        <v>0.0023049302579471595</v>
      </c>
    </row>
    <row r="26" spans="1:6" ht="15.75" customHeight="1">
      <c r="A26" s="144" t="s">
        <v>284</v>
      </c>
      <c r="B26" s="144" t="s">
        <v>239</v>
      </c>
      <c r="C26" s="144" t="s">
        <v>201</v>
      </c>
      <c r="D26" s="144">
        <v>0.026880932219177155</v>
      </c>
      <c r="E26" s="142">
        <v>0.015168888225543213</v>
      </c>
      <c r="F26" s="143">
        <v>0.004496322583532502</v>
      </c>
    </row>
    <row r="27" spans="1:6" ht="15.75" customHeight="1">
      <c r="A27" s="144" t="s">
        <v>284</v>
      </c>
      <c r="B27" s="144" t="s">
        <v>251</v>
      </c>
      <c r="C27" s="144" t="s">
        <v>201</v>
      </c>
      <c r="D27" s="144">
        <v>0.03222272659029716</v>
      </c>
      <c r="E27" s="142">
        <v>0.018299448690665136</v>
      </c>
      <c r="F27" s="143">
        <v>0.005417853762702194</v>
      </c>
    </row>
    <row r="28" spans="1:6" ht="15.75" customHeight="1">
      <c r="A28" s="144" t="s">
        <v>284</v>
      </c>
      <c r="B28" s="144" t="s">
        <v>263</v>
      </c>
      <c r="C28" s="144" t="s">
        <v>201</v>
      </c>
      <c r="D28" s="144">
        <v>0.003881233590737421</v>
      </c>
      <c r="E28" s="142">
        <v>0.0022354847265025533</v>
      </c>
      <c r="F28" s="143">
        <v>0.0006591813937122913</v>
      </c>
    </row>
    <row r="29" spans="1:6" ht="15.75" customHeight="1">
      <c r="A29" s="144" t="s">
        <v>284</v>
      </c>
      <c r="B29" s="144" t="s">
        <v>275</v>
      </c>
      <c r="C29" s="144" t="s">
        <v>201</v>
      </c>
      <c r="D29" s="144">
        <v>0.024391916187400643</v>
      </c>
      <c r="E29" s="142">
        <v>0.013873673948600165</v>
      </c>
      <c r="F29" s="143">
        <v>0.0042857813691528236</v>
      </c>
    </row>
    <row r="30" spans="1:6" ht="15.75" customHeight="1">
      <c r="A30" s="144" t="s">
        <v>284</v>
      </c>
      <c r="B30" s="144" t="s">
        <v>216</v>
      </c>
      <c r="C30" s="144" t="s">
        <v>201</v>
      </c>
      <c r="D30" s="144">
        <v>0.006125536797423416</v>
      </c>
      <c r="E30" s="142">
        <v>0.0067185795897598925</v>
      </c>
      <c r="F30" s="143">
        <v>0.008497707966769321</v>
      </c>
    </row>
    <row r="31" spans="1:6" ht="15.75" customHeight="1">
      <c r="A31" s="144" t="s">
        <v>284</v>
      </c>
      <c r="B31" s="144" t="s">
        <v>228</v>
      </c>
      <c r="C31" s="144" t="s">
        <v>201</v>
      </c>
      <c r="D31" s="144">
        <v>0.0014484353701303525</v>
      </c>
      <c r="E31" s="142">
        <v>0.0013690690484793745</v>
      </c>
      <c r="F31" s="143">
        <v>0.0013271812676080247</v>
      </c>
    </row>
    <row r="32" spans="1:6" ht="15.75" customHeight="1">
      <c r="A32" s="144" t="s">
        <v>284</v>
      </c>
      <c r="B32" s="144" t="s">
        <v>240</v>
      </c>
      <c r="C32" s="144" t="s">
        <v>201</v>
      </c>
      <c r="D32" s="144">
        <v>0.002999385572393219</v>
      </c>
      <c r="E32" s="142">
        <v>0.0028362436889995415</v>
      </c>
      <c r="F32" s="143">
        <v>0.002752468127256842</v>
      </c>
    </row>
    <row r="33" spans="1:6" ht="15.75" customHeight="1">
      <c r="A33" s="144" t="s">
        <v>284</v>
      </c>
      <c r="B33" s="144" t="s">
        <v>252</v>
      </c>
      <c r="C33" s="144" t="s">
        <v>201</v>
      </c>
      <c r="D33" s="144">
        <v>0.0026433394349867473</v>
      </c>
      <c r="E33" s="142">
        <v>0.002500039132005814</v>
      </c>
      <c r="F33" s="143">
        <v>0.002427286670492417</v>
      </c>
    </row>
    <row r="34" spans="1:6" ht="15.75" customHeight="1">
      <c r="A34" s="144" t="s">
        <v>284</v>
      </c>
      <c r="B34" s="144" t="s">
        <v>264</v>
      </c>
      <c r="C34" s="144" t="s">
        <v>201</v>
      </c>
      <c r="D34" s="144">
        <v>0.00032628376678735493</v>
      </c>
      <c r="E34" s="142">
        <v>0.00030864680642047086</v>
      </c>
      <c r="F34" s="143">
        <v>0.00029982832623702885</v>
      </c>
    </row>
    <row r="35" spans="1:6" ht="15.75" customHeight="1">
      <c r="A35" s="144" t="s">
        <v>284</v>
      </c>
      <c r="B35" s="144" t="s">
        <v>276</v>
      </c>
      <c r="C35" s="144" t="s">
        <v>201</v>
      </c>
      <c r="D35" s="144">
        <v>0.0016953528152667291</v>
      </c>
      <c r="E35" s="142">
        <v>0.0016038610833635184</v>
      </c>
      <c r="F35" s="143">
        <v>0.001555359442354587</v>
      </c>
    </row>
    <row r="36" spans="1:6" ht="15.75" customHeight="1">
      <c r="A36" s="144" t="s">
        <v>284</v>
      </c>
      <c r="B36" s="144" t="s">
        <v>217</v>
      </c>
      <c r="C36" s="144" t="s">
        <v>201</v>
      </c>
      <c r="D36" s="144">
        <v>0.0005599734916485686</v>
      </c>
      <c r="E36" s="142">
        <v>0.00014660723304972369</v>
      </c>
      <c r="F36" s="143">
        <v>2.094389043567481E-05</v>
      </c>
    </row>
    <row r="37" spans="1:6" ht="15.75" customHeight="1">
      <c r="A37" s="144" t="s">
        <v>284</v>
      </c>
      <c r="B37" s="144" t="s">
        <v>229</v>
      </c>
      <c r="C37" s="144" t="s">
        <v>201</v>
      </c>
      <c r="D37" s="144">
        <v>0.00011464024238474632</v>
      </c>
      <c r="E37" s="142">
        <v>2.5353130527395823E-05</v>
      </c>
      <c r="F37" s="143">
        <v>3.3069300687907597E-06</v>
      </c>
    </row>
    <row r="38" spans="1:6" ht="15.75" customHeight="1">
      <c r="A38" s="144" t="s">
        <v>284</v>
      </c>
      <c r="B38" s="144" t="s">
        <v>241</v>
      </c>
      <c r="C38" s="144" t="s">
        <v>201</v>
      </c>
      <c r="D38" s="144">
        <v>0.00022156431460898087</v>
      </c>
      <c r="E38" s="142">
        <v>4.960395103186139E-05</v>
      </c>
      <c r="F38" s="143">
        <v>5.511550114651266E-06</v>
      </c>
    </row>
    <row r="39" spans="1:6" ht="15.75" customHeight="1">
      <c r="A39" s="144" t="s">
        <v>284</v>
      </c>
      <c r="B39" s="144" t="s">
        <v>253</v>
      </c>
      <c r="C39" s="144" t="s">
        <v>201</v>
      </c>
      <c r="D39" s="144">
        <v>0.0001929042540127943</v>
      </c>
      <c r="E39" s="142">
        <v>4.4092400917210127E-05</v>
      </c>
      <c r="F39" s="143">
        <v>4.409240091721013E-06</v>
      </c>
    </row>
    <row r="40" spans="1:6" ht="15.75" customHeight="1">
      <c r="A40" s="144" t="s">
        <v>284</v>
      </c>
      <c r="B40" s="144" t="s">
        <v>265</v>
      </c>
      <c r="C40" s="144" t="s">
        <v>201</v>
      </c>
      <c r="D40" s="144">
        <v>2.3148510481535314E-05</v>
      </c>
      <c r="E40" s="142">
        <v>5.511550114651266E-06</v>
      </c>
      <c r="F40" s="143">
        <v>1.1023100229302532E-06</v>
      </c>
    </row>
    <row r="41" spans="1:6" ht="15.75" customHeight="1">
      <c r="A41" s="144" t="s">
        <v>284</v>
      </c>
      <c r="B41" s="144" t="s">
        <v>277</v>
      </c>
      <c r="C41" s="144" t="s">
        <v>201</v>
      </c>
      <c r="D41" s="144">
        <v>0.00018849501392107328</v>
      </c>
      <c r="E41" s="142">
        <v>4.188778087134962E-05</v>
      </c>
      <c r="F41" s="143">
        <v>4.409240091721013E-06</v>
      </c>
    </row>
    <row r="42" spans="1:6" ht="15.75" customHeight="1">
      <c r="A42" s="144" t="s">
        <v>284</v>
      </c>
      <c r="B42" s="144" t="s">
        <v>218</v>
      </c>
      <c r="C42" s="144" t="s">
        <v>201</v>
      </c>
      <c r="D42" s="144">
        <v>0.0022718609572592516</v>
      </c>
      <c r="E42" s="142">
        <v>0.0013216697174933737</v>
      </c>
      <c r="F42" s="143">
        <v>0.0005698942818549408</v>
      </c>
    </row>
    <row r="43" spans="1:6" ht="15.75" customHeight="1">
      <c r="A43" s="144" t="s">
        <v>284</v>
      </c>
      <c r="B43" s="144" t="s">
        <v>230</v>
      </c>
      <c r="C43" s="144" t="s">
        <v>201</v>
      </c>
      <c r="D43" s="144">
        <v>0.00046627713969949706</v>
      </c>
      <c r="E43" s="142">
        <v>0.00023368972486121367</v>
      </c>
      <c r="F43" s="143">
        <v>7.716170160511771E-05</v>
      </c>
    </row>
    <row r="44" spans="1:6" ht="15.75" customHeight="1">
      <c r="A44" s="144" t="s">
        <v>284</v>
      </c>
      <c r="B44" s="144" t="s">
        <v>242</v>
      </c>
      <c r="C44" s="144" t="s">
        <v>201</v>
      </c>
      <c r="D44" s="144">
        <v>0.0008994849787110865</v>
      </c>
      <c r="E44" s="142">
        <v>0.00044864017933261304</v>
      </c>
      <c r="F44" s="143">
        <v>0.00014881185309558416</v>
      </c>
    </row>
    <row r="45" spans="1:6" ht="15.75" customHeight="1">
      <c r="A45" s="144" t="s">
        <v>284</v>
      </c>
      <c r="B45" s="144" t="s">
        <v>254</v>
      </c>
      <c r="C45" s="144" t="s">
        <v>201</v>
      </c>
      <c r="D45" s="144">
        <v>0.0007837424263034099</v>
      </c>
      <c r="E45" s="142">
        <v>0.00039132005814023987</v>
      </c>
      <c r="F45" s="143">
        <v>0.00013007258270576988</v>
      </c>
    </row>
    <row r="46" spans="1:6" ht="15.75" customHeight="1">
      <c r="A46" s="144" t="s">
        <v>284</v>
      </c>
      <c r="B46" s="144" t="s">
        <v>266</v>
      </c>
      <c r="C46" s="144" t="s">
        <v>201</v>
      </c>
      <c r="D46" s="144">
        <v>9.369635194907151E-05</v>
      </c>
      <c r="E46" s="142">
        <v>4.629702096307063E-05</v>
      </c>
      <c r="F46" s="143">
        <v>1.5432340321023543E-05</v>
      </c>
    </row>
    <row r="47" spans="1:6" ht="15.75" customHeight="1">
      <c r="A47" s="144" t="s">
        <v>284</v>
      </c>
      <c r="B47" s="144" t="s">
        <v>278</v>
      </c>
      <c r="C47" s="144" t="s">
        <v>201</v>
      </c>
      <c r="D47" s="144">
        <v>0.0007627985358677351</v>
      </c>
      <c r="E47" s="142">
        <v>0.00038139926793386757</v>
      </c>
      <c r="F47" s="143">
        <v>0.0001267656526369791</v>
      </c>
    </row>
    <row r="48" spans="1:6" ht="15.75" customHeight="1">
      <c r="A48" s="144" t="s">
        <v>284</v>
      </c>
      <c r="B48" s="144" t="s">
        <v>219</v>
      </c>
      <c r="C48" s="144" t="s">
        <v>201</v>
      </c>
      <c r="D48" s="144">
        <v>0.0302275454487934</v>
      </c>
      <c r="E48" s="142">
        <v>0.02325322993371369</v>
      </c>
      <c r="F48" s="143">
        <v>0.007639008458906654</v>
      </c>
    </row>
    <row r="49" spans="1:6" ht="15.75" customHeight="1">
      <c r="A49" s="144" t="s">
        <v>284</v>
      </c>
      <c r="B49" s="144" t="s">
        <v>231</v>
      </c>
      <c r="C49" s="144" t="s">
        <v>201</v>
      </c>
      <c r="D49" s="144">
        <v>0.0033807848403270865</v>
      </c>
      <c r="E49" s="142">
        <v>0.002250917066823577</v>
      </c>
      <c r="F49" s="143">
        <v>0.0005676896618090803</v>
      </c>
    </row>
    <row r="50" spans="1:6" ht="15.75" customHeight="1">
      <c r="A50" s="144" t="s">
        <v>284</v>
      </c>
      <c r="B50" s="144" t="s">
        <v>243</v>
      </c>
      <c r="C50" s="144" t="s">
        <v>201</v>
      </c>
      <c r="D50" s="144">
        <v>0.005686817408297176</v>
      </c>
      <c r="E50" s="142">
        <v>0.003766593348352675</v>
      </c>
      <c r="F50" s="143">
        <v>0.0009523958598117387</v>
      </c>
    </row>
    <row r="51" spans="1:6" ht="15.75" customHeight="1">
      <c r="A51" s="144" t="s">
        <v>284</v>
      </c>
      <c r="B51" s="144" t="s">
        <v>255</v>
      </c>
      <c r="C51" s="144" t="s">
        <v>201</v>
      </c>
      <c r="D51" s="144">
        <v>0.006630394787925473</v>
      </c>
      <c r="E51" s="142">
        <v>0.004419160881927385</v>
      </c>
      <c r="F51" s="143">
        <v>0.001115537743205416</v>
      </c>
    </row>
    <row r="52" spans="1:6" ht="15.75" customHeight="1">
      <c r="A52" s="144" t="s">
        <v>284</v>
      </c>
      <c r="B52" s="144" t="s">
        <v>267</v>
      </c>
      <c r="C52" s="144" t="s">
        <v>201</v>
      </c>
      <c r="D52" s="144">
        <v>0.0007716170160511771</v>
      </c>
      <c r="E52" s="142">
        <v>0.0005213926408460098</v>
      </c>
      <c r="F52" s="143">
        <v>0.00013117489272870011</v>
      </c>
    </row>
    <row r="53" spans="1:6" ht="15.75" customHeight="1">
      <c r="A53" s="144" t="s">
        <v>284</v>
      </c>
      <c r="B53" s="144" t="s">
        <v>279</v>
      </c>
      <c r="C53" s="144" t="s">
        <v>201</v>
      </c>
      <c r="D53" s="144">
        <v>0.007850651983309262</v>
      </c>
      <c r="E53" s="142">
        <v>0.005239279538987494</v>
      </c>
      <c r="F53" s="143">
        <v>0.001380092148708677</v>
      </c>
    </row>
    <row r="54" spans="1:6" ht="15.75" customHeight="1">
      <c r="A54" s="144" t="s">
        <v>284</v>
      </c>
      <c r="B54" s="144" t="s">
        <v>220</v>
      </c>
      <c r="C54" s="144" t="s">
        <v>201</v>
      </c>
      <c r="D54" s="144">
        <v>0.02698785629140139</v>
      </c>
      <c r="E54" s="142">
        <v>0.023051507199517454</v>
      </c>
      <c r="F54" s="143">
        <v>0.00949309391747534</v>
      </c>
    </row>
    <row r="55" spans="1:6" ht="15.75" customHeight="1">
      <c r="A55" s="144" t="s">
        <v>284</v>
      </c>
      <c r="B55" s="144" t="s">
        <v>232</v>
      </c>
      <c r="C55" s="144" t="s">
        <v>201</v>
      </c>
      <c r="D55" s="144">
        <v>0.0030203294628288937</v>
      </c>
      <c r="E55" s="142">
        <v>0.002228870866364972</v>
      </c>
      <c r="F55" s="143">
        <v>0.000705478414675362</v>
      </c>
    </row>
    <row r="56" spans="1:6" ht="15.75" customHeight="1">
      <c r="A56" s="144" t="s">
        <v>284</v>
      </c>
      <c r="B56" s="144" t="s">
        <v>244</v>
      </c>
      <c r="C56" s="144" t="s">
        <v>201</v>
      </c>
      <c r="D56" s="144">
        <v>0.0050783422756396765</v>
      </c>
      <c r="E56" s="142">
        <v>0.0037335240476647673</v>
      </c>
      <c r="F56" s="143">
        <v>0.0011827786546041617</v>
      </c>
    </row>
    <row r="57" spans="1:6" ht="15.75" customHeight="1">
      <c r="A57" s="144" t="s">
        <v>284</v>
      </c>
      <c r="B57" s="144" t="s">
        <v>256</v>
      </c>
      <c r="C57" s="144" t="s">
        <v>201</v>
      </c>
      <c r="D57" s="144">
        <v>0.005916097893066669</v>
      </c>
      <c r="E57" s="142">
        <v>0.004379477721101896</v>
      </c>
      <c r="F57" s="143">
        <v>0.0013856036988233282</v>
      </c>
    </row>
    <row r="58" spans="1:6" ht="15.75" customHeight="1">
      <c r="A58" s="144" t="s">
        <v>284</v>
      </c>
      <c r="B58" s="144" t="s">
        <v>268</v>
      </c>
      <c r="C58" s="144" t="s">
        <v>201</v>
      </c>
      <c r="D58" s="144">
        <v>0.0007165015149046645</v>
      </c>
      <c r="E58" s="142">
        <v>0.0005324157410753123</v>
      </c>
      <c r="F58" s="143">
        <v>0.00016534650343953797</v>
      </c>
    </row>
    <row r="59" spans="1:6" ht="15.75" customHeight="1">
      <c r="A59" s="144" t="s">
        <v>284</v>
      </c>
      <c r="B59" s="144" t="s">
        <v>280</v>
      </c>
      <c r="C59" s="144" t="s">
        <v>201</v>
      </c>
      <c r="D59" s="144">
        <v>0.007006282505744688</v>
      </c>
      <c r="E59" s="142">
        <v>0.005196289448093213</v>
      </c>
      <c r="F59" s="143">
        <v>0.0017140920856565437</v>
      </c>
    </row>
    <row r="60" spans="1:6" ht="15.75" customHeight="1">
      <c r="A60" s="144" t="s">
        <v>284</v>
      </c>
      <c r="B60" s="144" t="s">
        <v>221</v>
      </c>
      <c r="C60" s="144" t="s">
        <v>201</v>
      </c>
      <c r="D60" s="144">
        <v>0.11765395798743764</v>
      </c>
      <c r="E60" s="142">
        <v>0.09094498613183762</v>
      </c>
      <c r="F60" s="143">
        <v>0.033146462389512715</v>
      </c>
    </row>
    <row r="61" spans="1:6" ht="15.75" customHeight="1">
      <c r="A61" s="144" t="s">
        <v>284</v>
      </c>
      <c r="B61" s="144" t="s">
        <v>233</v>
      </c>
      <c r="C61" s="144" t="s">
        <v>201</v>
      </c>
      <c r="D61" s="144">
        <v>0.012697509154133585</v>
      </c>
      <c r="E61" s="142">
        <v>0.008604632038993556</v>
      </c>
      <c r="F61" s="143">
        <v>0.0024239797404236266</v>
      </c>
    </row>
    <row r="62" spans="1:6" ht="15.75" customHeight="1">
      <c r="A62" s="144" t="s">
        <v>284</v>
      </c>
      <c r="B62" s="144" t="s">
        <v>245</v>
      </c>
      <c r="C62" s="144" t="s">
        <v>201</v>
      </c>
      <c r="D62" s="144">
        <v>0.021302141193127143</v>
      </c>
      <c r="E62" s="142">
        <v>0.01436861114889585</v>
      </c>
      <c r="F62" s="143">
        <v>0.004062012434497983</v>
      </c>
    </row>
    <row r="63" spans="1:6" ht="15.75" customHeight="1">
      <c r="A63" s="144" t="s">
        <v>284</v>
      </c>
      <c r="B63" s="144" t="s">
        <v>257</v>
      </c>
      <c r="C63" s="144" t="s">
        <v>201</v>
      </c>
      <c r="D63" s="144">
        <v>0.024830635576526882</v>
      </c>
      <c r="E63" s="142">
        <v>0.01685652487064943</v>
      </c>
      <c r="F63" s="143">
        <v>0.004758672368989902</v>
      </c>
    </row>
    <row r="64" spans="1:6" ht="15.75" customHeight="1">
      <c r="A64" s="144" t="s">
        <v>284</v>
      </c>
      <c r="B64" s="144" t="s">
        <v>269</v>
      </c>
      <c r="C64" s="144" t="s">
        <v>201</v>
      </c>
      <c r="D64" s="144">
        <v>0.0028902568801231236</v>
      </c>
      <c r="E64" s="142">
        <v>0.0019874649713432463</v>
      </c>
      <c r="F64" s="143">
        <v>0.0005588711816256383</v>
      </c>
    </row>
    <row r="65" spans="1:6" ht="15.75" customHeight="1">
      <c r="A65" s="144" t="s">
        <v>284</v>
      </c>
      <c r="B65" s="144" t="s">
        <v>281</v>
      </c>
      <c r="C65" s="144" t="s">
        <v>201</v>
      </c>
      <c r="D65" s="144">
        <v>0.029037050624028726</v>
      </c>
      <c r="E65" s="142">
        <v>0.019823943452377674</v>
      </c>
      <c r="F65" s="143">
        <v>0.005862084701943086</v>
      </c>
    </row>
    <row r="66" spans="1:6" ht="15.75" customHeight="1">
      <c r="A66" s="144" t="s">
        <v>284</v>
      </c>
      <c r="B66" s="144" t="s">
        <v>222</v>
      </c>
      <c r="C66" s="144" t="s">
        <v>201</v>
      </c>
      <c r="D66" s="144">
        <v>0.6373093582373093</v>
      </c>
      <c r="E66" s="142">
        <v>0.4535586866549278</v>
      </c>
      <c r="F66" s="143">
        <v>0.15992093350667524</v>
      </c>
    </row>
    <row r="67" spans="1:6" ht="15.75" customHeight="1">
      <c r="A67" s="144" t="s">
        <v>284</v>
      </c>
      <c r="B67" s="144" t="s">
        <v>234</v>
      </c>
      <c r="C67" s="144" t="s">
        <v>201</v>
      </c>
      <c r="D67" s="144">
        <v>0.06526226490758563</v>
      </c>
      <c r="E67" s="142">
        <v>0.04124292950793542</v>
      </c>
      <c r="F67" s="143">
        <v>0.01128104077466821</v>
      </c>
    </row>
    <row r="68" spans="1:6" ht="15.75" customHeight="1">
      <c r="A68" s="144" t="s">
        <v>284</v>
      </c>
      <c r="B68" s="144" t="s">
        <v>246</v>
      </c>
      <c r="C68" s="144" t="s">
        <v>201</v>
      </c>
      <c r="D68" s="144">
        <v>0.11179297559551747</v>
      </c>
      <c r="E68" s="142">
        <v>0.06991401320435131</v>
      </c>
      <c r="F68" s="143">
        <v>0.019094214217197845</v>
      </c>
    </row>
    <row r="69" spans="1:6" ht="15.75" customHeight="1">
      <c r="A69" s="144" t="s">
        <v>284</v>
      </c>
      <c r="B69" s="144" t="s">
        <v>258</v>
      </c>
      <c r="C69" s="144" t="s">
        <v>201</v>
      </c>
      <c r="D69" s="144">
        <v>0.13084419972182104</v>
      </c>
      <c r="E69" s="142">
        <v>0.08224996467096377</v>
      </c>
      <c r="F69" s="143">
        <v>0.022407758146126184</v>
      </c>
    </row>
    <row r="70" spans="1:6" ht="15.75" customHeight="1">
      <c r="A70" s="144" t="s">
        <v>284</v>
      </c>
      <c r="B70" s="144" t="s">
        <v>270</v>
      </c>
      <c r="C70" s="144" t="s">
        <v>201</v>
      </c>
      <c r="D70" s="144">
        <v>0.015328723178868102</v>
      </c>
      <c r="E70" s="142">
        <v>0.009745522912726368</v>
      </c>
      <c r="F70" s="143">
        <v>0.002637827884872096</v>
      </c>
    </row>
    <row r="71" spans="1:6" ht="15.75" customHeight="1">
      <c r="A71" s="144" t="s">
        <v>284</v>
      </c>
      <c r="B71" s="144" t="s">
        <v>282</v>
      </c>
      <c r="C71" s="144" t="s">
        <v>201</v>
      </c>
      <c r="D71" s="144">
        <v>0.13362753252971993</v>
      </c>
      <c r="E71" s="142">
        <v>0.08807567314215015</v>
      </c>
      <c r="F71" s="143">
        <v>0.0258260215272329</v>
      </c>
    </row>
    <row r="72" spans="1:6" ht="15.75" customHeight="1">
      <c r="A72" s="144" t="s">
        <v>284</v>
      </c>
      <c r="B72" s="144" t="s">
        <v>223</v>
      </c>
      <c r="C72" s="144" t="s">
        <v>201</v>
      </c>
      <c r="D72" s="144">
        <v>0.028295195978596668</v>
      </c>
      <c r="E72" s="142">
        <v>0.0292619218687065</v>
      </c>
      <c r="F72" s="143">
        <v>0.016255765908152444</v>
      </c>
    </row>
    <row r="73" spans="1:6" ht="15.75" customHeight="1">
      <c r="A73" s="144" t="s">
        <v>284</v>
      </c>
      <c r="B73" s="144" t="s">
        <v>235</v>
      </c>
      <c r="C73" s="144" t="s">
        <v>201</v>
      </c>
      <c r="D73" s="144">
        <v>0.003155913595649315</v>
      </c>
      <c r="E73" s="142">
        <v>0.002803174388311634</v>
      </c>
      <c r="F73" s="143">
        <v>0.0012048248550627666</v>
      </c>
    </row>
    <row r="74" spans="1:6" ht="15.75" customHeight="1">
      <c r="A74" s="144" t="s">
        <v>284</v>
      </c>
      <c r="B74" s="144" t="s">
        <v>247</v>
      </c>
      <c r="C74" s="144" t="s">
        <v>201</v>
      </c>
      <c r="D74" s="144">
        <v>0.005283371939904703</v>
      </c>
      <c r="E74" s="142">
        <v>0.004691431457591158</v>
      </c>
      <c r="F74" s="143">
        <v>0.0020095111718018512</v>
      </c>
    </row>
    <row r="75" spans="1:6" ht="15.75" customHeight="1">
      <c r="A75" s="144" t="s">
        <v>284</v>
      </c>
      <c r="B75" s="144" t="s">
        <v>259</v>
      </c>
      <c r="C75" s="144" t="s">
        <v>201</v>
      </c>
      <c r="D75" s="144">
        <v>0.006156401478065464</v>
      </c>
      <c r="E75" s="142">
        <v>0.005497220084353172</v>
      </c>
      <c r="F75" s="143">
        <v>0.0023501249688872997</v>
      </c>
    </row>
    <row r="76" spans="1:6" ht="15.75" customHeight="1">
      <c r="A76" s="144" t="s">
        <v>284</v>
      </c>
      <c r="B76" s="144" t="s">
        <v>271</v>
      </c>
      <c r="C76" s="144" t="s">
        <v>201</v>
      </c>
      <c r="D76" s="144">
        <v>0.0007694123960053167</v>
      </c>
      <c r="E76" s="142">
        <v>0.0006977622445148502</v>
      </c>
      <c r="F76" s="143">
        <v>0.00028990753603065655</v>
      </c>
    </row>
    <row r="77" spans="1:6" ht="15.75" customHeight="1">
      <c r="A77" s="144" t="s">
        <v>284</v>
      </c>
      <c r="B77" s="144" t="s">
        <v>283</v>
      </c>
      <c r="C77" s="144" t="s">
        <v>201</v>
      </c>
      <c r="D77" s="144">
        <v>0.007310520072073439</v>
      </c>
      <c r="E77" s="142">
        <v>0.006559846946457937</v>
      </c>
      <c r="F77" s="143">
        <v>0.0029244284908339618</v>
      </c>
    </row>
    <row r="78" spans="1:6" ht="15.75" customHeight="1">
      <c r="A78" s="144" t="s">
        <v>284</v>
      </c>
      <c r="B78" s="144" t="s">
        <v>144</v>
      </c>
      <c r="C78" s="144" t="s">
        <v>3</v>
      </c>
      <c r="D78" s="144">
        <v>0.22982282130077433</v>
      </c>
      <c r="E78" s="142">
        <v>0.15051602439103434</v>
      </c>
      <c r="F78" s="143">
        <v>0.07181329337386014</v>
      </c>
    </row>
    <row r="79" spans="1:6" ht="15.75" customHeight="1">
      <c r="A79" s="144" t="s">
        <v>284</v>
      </c>
      <c r="B79" s="144" t="s">
        <v>154</v>
      </c>
      <c r="C79" s="144" t="s">
        <v>3</v>
      </c>
      <c r="D79" s="144">
        <v>0.061110965361230306</v>
      </c>
      <c r="E79" s="142">
        <v>0.03464009247058321</v>
      </c>
      <c r="F79" s="143">
        <v>0.012647905203101724</v>
      </c>
    </row>
    <row r="80" spans="1:6" ht="15.75" customHeight="1">
      <c r="A80" s="144" t="s">
        <v>284</v>
      </c>
      <c r="B80" s="144" t="s">
        <v>131</v>
      </c>
      <c r="C80" s="144" t="s">
        <v>3</v>
      </c>
      <c r="D80" s="144">
        <v>0.15277355531799552</v>
      </c>
      <c r="E80" s="142">
        <v>0.086481732848993</v>
      </c>
      <c r="F80" s="143">
        <v>0.031551419786332635</v>
      </c>
    </row>
    <row r="81" spans="1:6" ht="15.75" customHeight="1">
      <c r="A81" s="144" t="s">
        <v>284</v>
      </c>
      <c r="B81" s="144" t="s">
        <v>176</v>
      </c>
      <c r="C81" s="144" t="s">
        <v>3</v>
      </c>
      <c r="D81" s="144">
        <v>0.1398897557699867</v>
      </c>
      <c r="E81" s="142">
        <v>0.0790995626254291</v>
      </c>
      <c r="F81" s="143">
        <v>0.028847453300084723</v>
      </c>
    </row>
    <row r="82" spans="1:6" ht="15.75" customHeight="1">
      <c r="A82" s="144" t="s">
        <v>284</v>
      </c>
      <c r="B82" s="144" t="s">
        <v>189</v>
      </c>
      <c r="C82" s="144" t="s">
        <v>3</v>
      </c>
      <c r="D82" s="144">
        <v>0.01820024078860141</v>
      </c>
      <c r="E82" s="142">
        <v>0.010239357802999121</v>
      </c>
      <c r="F82" s="143">
        <v>0.003748956387985791</v>
      </c>
    </row>
    <row r="83" spans="1:6" ht="15.75" customHeight="1">
      <c r="A83" s="144" t="s">
        <v>284</v>
      </c>
      <c r="B83" s="144" t="s">
        <v>165</v>
      </c>
      <c r="C83" s="144" t="s">
        <v>3</v>
      </c>
      <c r="D83" s="144">
        <v>0.19640959988571252</v>
      </c>
      <c r="E83" s="142">
        <v>0.1087726461326886</v>
      </c>
      <c r="F83" s="143">
        <v>0.041974863363161106</v>
      </c>
    </row>
    <row r="84" spans="1:6" ht="15.75" customHeight="1">
      <c r="A84" s="144" t="s">
        <v>284</v>
      </c>
      <c r="B84" s="144" t="s">
        <v>145</v>
      </c>
      <c r="C84" s="144" t="s">
        <v>3</v>
      </c>
      <c r="D84" s="144">
        <v>0.26060813562117047</v>
      </c>
      <c r="E84" s="142">
        <v>0.2402683110780614</v>
      </c>
      <c r="F84" s="143">
        <v>0.18703224852064482</v>
      </c>
    </row>
    <row r="85" spans="1:6" ht="15.75" customHeight="1">
      <c r="A85" s="144" t="s">
        <v>284</v>
      </c>
      <c r="B85" s="144" t="s">
        <v>155</v>
      </c>
      <c r="C85" s="144" t="s">
        <v>3</v>
      </c>
      <c r="D85" s="144">
        <v>0.0698159076123105</v>
      </c>
      <c r="E85" s="142">
        <v>0.05540540868254331</v>
      </c>
      <c r="F85" s="143">
        <v>0.03295135351545406</v>
      </c>
    </row>
    <row r="86" spans="1:6" ht="15.75" customHeight="1">
      <c r="A86" s="144" t="s">
        <v>284</v>
      </c>
      <c r="B86" s="144" t="s">
        <v>142</v>
      </c>
      <c r="C86" s="144" t="s">
        <v>3</v>
      </c>
      <c r="D86" s="144">
        <v>0.17422561067424117</v>
      </c>
      <c r="E86" s="142">
        <v>0.13735554502727004</v>
      </c>
      <c r="F86" s="143">
        <v>0.08095475039402072</v>
      </c>
    </row>
    <row r="87" spans="1:6" ht="15.75" customHeight="1">
      <c r="A87" s="144" t="s">
        <v>284</v>
      </c>
      <c r="B87" s="144" t="s">
        <v>179</v>
      </c>
      <c r="C87" s="144" t="s">
        <v>3</v>
      </c>
      <c r="D87" s="144">
        <v>0.15939843855580635</v>
      </c>
      <c r="E87" s="142">
        <v>0.1254428806094628</v>
      </c>
      <c r="F87" s="143">
        <v>0.07382941840579955</v>
      </c>
    </row>
    <row r="88" spans="1:6" ht="15.75" customHeight="1">
      <c r="A88" s="144" t="s">
        <v>284</v>
      </c>
      <c r="B88" s="144" t="s">
        <v>190</v>
      </c>
      <c r="C88" s="144" t="s">
        <v>3</v>
      </c>
      <c r="D88" s="144">
        <v>0.020670517549988107</v>
      </c>
      <c r="E88" s="142">
        <v>0.016159864936157512</v>
      </c>
      <c r="F88" s="143">
        <v>0.009501912397658782</v>
      </c>
    </row>
    <row r="89" spans="1:6" ht="15.75" customHeight="1">
      <c r="A89" s="144" t="s">
        <v>284</v>
      </c>
      <c r="B89" s="144" t="s">
        <v>166</v>
      </c>
      <c r="C89" s="144" t="s">
        <v>3</v>
      </c>
      <c r="D89" s="144">
        <v>0.2116071481718519</v>
      </c>
      <c r="E89" s="142">
        <v>0.16095930954827556</v>
      </c>
      <c r="F89" s="143">
        <v>0.09472480720046544</v>
      </c>
    </row>
    <row r="90" spans="1:6" ht="15.75" customHeight="1">
      <c r="A90" s="144" t="s">
        <v>284</v>
      </c>
      <c r="B90" s="144" t="s">
        <v>146</v>
      </c>
      <c r="C90" s="144" t="s">
        <v>3</v>
      </c>
      <c r="D90" s="144">
        <v>0.08000345684423191</v>
      </c>
      <c r="E90" s="142">
        <v>0.0715862175091365</v>
      </c>
      <c r="F90" s="143">
        <v>0.06465819901501986</v>
      </c>
    </row>
    <row r="91" spans="1:6" ht="15.75" customHeight="1">
      <c r="A91" s="144" t="s">
        <v>284</v>
      </c>
      <c r="B91" s="144" t="s">
        <v>156</v>
      </c>
      <c r="C91" s="144" t="s">
        <v>3</v>
      </c>
      <c r="D91" s="144">
        <v>0.021401349095190862</v>
      </c>
      <c r="E91" s="142">
        <v>0.01654126420409138</v>
      </c>
      <c r="F91" s="143">
        <v>0.01141442028744277</v>
      </c>
    </row>
    <row r="92" spans="1:6" ht="15.75" customHeight="1">
      <c r="A92" s="144" t="s">
        <v>284</v>
      </c>
      <c r="B92" s="144" t="s">
        <v>133</v>
      </c>
      <c r="C92" s="144" t="s">
        <v>3</v>
      </c>
      <c r="D92" s="144">
        <v>0.053232755627347784</v>
      </c>
      <c r="E92" s="142">
        <v>0.04114813084596342</v>
      </c>
      <c r="F92" s="143">
        <v>0.02815961184577625</v>
      </c>
    </row>
    <row r="93" spans="1:6" ht="15.75" customHeight="1">
      <c r="A93" s="144" t="s">
        <v>284</v>
      </c>
      <c r="B93" s="144" t="s">
        <v>181</v>
      </c>
      <c r="C93" s="144" t="s">
        <v>3</v>
      </c>
      <c r="D93" s="144">
        <v>0.048669192132416536</v>
      </c>
      <c r="E93" s="142">
        <v>0.037597590262105074</v>
      </c>
      <c r="F93" s="143">
        <v>0.02569705125455006</v>
      </c>
    </row>
    <row r="94" spans="1:6" ht="15.75" customHeight="1">
      <c r="A94" s="144" t="s">
        <v>284</v>
      </c>
      <c r="B94" s="144" t="s">
        <v>191</v>
      </c>
      <c r="C94" s="144" t="s">
        <v>3</v>
      </c>
      <c r="D94" s="144">
        <v>0.006301906401092257</v>
      </c>
      <c r="E94" s="142">
        <v>0.004850164100893114</v>
      </c>
      <c r="F94" s="143">
        <v>0.0033113393088824803</v>
      </c>
    </row>
    <row r="95" spans="1:6" ht="15.75" customHeight="1">
      <c r="A95" s="144" t="s">
        <v>284</v>
      </c>
      <c r="B95" s="144" t="s">
        <v>177</v>
      </c>
      <c r="C95" s="144" t="s">
        <v>3</v>
      </c>
      <c r="D95" s="144">
        <v>0.06410483938350887</v>
      </c>
      <c r="E95" s="142">
        <v>0.049322861976014175</v>
      </c>
      <c r="F95" s="143">
        <v>0.0334595184360249</v>
      </c>
    </row>
    <row r="96" spans="1:6" ht="15.75" customHeight="1">
      <c r="A96" s="144" t="s">
        <v>284</v>
      </c>
      <c r="B96" s="144" t="s">
        <v>147</v>
      </c>
      <c r="C96" s="144" t="s">
        <v>3</v>
      </c>
      <c r="D96" s="144">
        <v>0.01885280832217612</v>
      </c>
      <c r="E96" s="142">
        <v>0.01380533072717849</v>
      </c>
      <c r="F96" s="143">
        <v>0.009128229299885425</v>
      </c>
    </row>
    <row r="97" spans="1:6" ht="15.75" customHeight="1">
      <c r="A97" s="144" t="s">
        <v>284</v>
      </c>
      <c r="B97" s="144" t="s">
        <v>157</v>
      </c>
      <c r="C97" s="144" t="s">
        <v>3</v>
      </c>
      <c r="D97" s="144">
        <v>0.0027227057566377253</v>
      </c>
      <c r="E97" s="142">
        <v>0.0017416498362297999</v>
      </c>
      <c r="F97" s="143">
        <v>0.0008851549484129933</v>
      </c>
    </row>
    <row r="98" spans="1:6" ht="15.75" customHeight="1">
      <c r="A98" s="144" t="s">
        <v>284</v>
      </c>
      <c r="B98" s="144" t="s">
        <v>125</v>
      </c>
      <c r="C98" s="144" t="s">
        <v>3</v>
      </c>
      <c r="D98" s="144">
        <v>0.006231358559624721</v>
      </c>
      <c r="E98" s="142">
        <v>0.003913200581402399</v>
      </c>
      <c r="F98" s="143">
        <v>0.0019863626613203164</v>
      </c>
    </row>
    <row r="99" spans="1:6" ht="15.75" customHeight="1">
      <c r="A99" s="144" t="s">
        <v>284</v>
      </c>
      <c r="B99" s="144" t="s">
        <v>182</v>
      </c>
      <c r="C99" s="144" t="s">
        <v>3</v>
      </c>
      <c r="D99" s="144">
        <v>0.007687510099915586</v>
      </c>
      <c r="E99" s="142">
        <v>0.004845754860801394</v>
      </c>
      <c r="F99" s="143">
        <v>0.0024515374909968826</v>
      </c>
    </row>
    <row r="100" spans="1:6" ht="15.75" customHeight="1">
      <c r="A100" s="144" t="s">
        <v>284</v>
      </c>
      <c r="B100" s="144" t="s">
        <v>193</v>
      </c>
      <c r="C100" s="144" t="s">
        <v>3</v>
      </c>
      <c r="D100" s="144">
        <v>0.0009953859507060186</v>
      </c>
      <c r="E100" s="142">
        <v>0.0006316236431390351</v>
      </c>
      <c r="F100" s="143">
        <v>0.00031856759662684316</v>
      </c>
    </row>
    <row r="101" spans="1:6" ht="15.75" customHeight="1">
      <c r="A101" s="144" t="s">
        <v>284</v>
      </c>
      <c r="B101" s="144" t="s">
        <v>168</v>
      </c>
      <c r="C101" s="144" t="s">
        <v>3</v>
      </c>
      <c r="D101" s="144">
        <v>0.021244821071934768</v>
      </c>
      <c r="E101" s="142">
        <v>0.011749522534413569</v>
      </c>
      <c r="F101" s="143">
        <v>0.00604947740584123</v>
      </c>
    </row>
    <row r="102" spans="1:6" ht="15.75" customHeight="1">
      <c r="A102" s="144" t="s">
        <v>284</v>
      </c>
      <c r="B102" s="144" t="s">
        <v>148</v>
      </c>
      <c r="C102" s="144" t="s">
        <v>3</v>
      </c>
      <c r="D102" s="144">
        <v>0.01658976584510031</v>
      </c>
      <c r="E102" s="142">
        <v>0.016860934110741153</v>
      </c>
      <c r="F102" s="143">
        <v>0.019409474883755898</v>
      </c>
    </row>
    <row r="103" spans="1:6" ht="15.75" customHeight="1">
      <c r="A103" s="144" t="s">
        <v>284</v>
      </c>
      <c r="B103" s="144" t="s">
        <v>158</v>
      </c>
      <c r="C103" s="144" t="s">
        <v>3</v>
      </c>
      <c r="D103" s="144">
        <v>0.003843755049957793</v>
      </c>
      <c r="E103" s="142">
        <v>0.0033851940804188073</v>
      </c>
      <c r="F103" s="143">
        <v>0.0029541908614530783</v>
      </c>
    </row>
    <row r="104" spans="1:6" ht="15.75" customHeight="1">
      <c r="A104" s="144" t="s">
        <v>284</v>
      </c>
      <c r="B104" s="144" t="s">
        <v>135</v>
      </c>
      <c r="C104" s="144" t="s">
        <v>3</v>
      </c>
      <c r="D104" s="144">
        <v>0.008847140244038211</v>
      </c>
      <c r="E104" s="142">
        <v>0.007812071132506704</v>
      </c>
      <c r="F104" s="143">
        <v>0.006808969011640174</v>
      </c>
    </row>
    <row r="105" spans="1:6" ht="15.75" customHeight="1">
      <c r="A105" s="144" t="s">
        <v>284</v>
      </c>
      <c r="B105" s="144" t="s">
        <v>178</v>
      </c>
      <c r="C105" s="144" t="s">
        <v>3</v>
      </c>
      <c r="D105" s="144">
        <v>0.00801379386670294</v>
      </c>
      <c r="E105" s="142">
        <v>0.007073523417143434</v>
      </c>
      <c r="F105" s="143">
        <v>0.006166322268271836</v>
      </c>
    </row>
    <row r="106" spans="1:6" ht="15.75" customHeight="1">
      <c r="A106" s="144" t="s">
        <v>284</v>
      </c>
      <c r="B106" s="144" t="s">
        <v>195</v>
      </c>
      <c r="C106" s="144" t="s">
        <v>3</v>
      </c>
      <c r="D106" s="144">
        <v>0.0010262506313480657</v>
      </c>
      <c r="E106" s="142">
        <v>0.0009038942188028075</v>
      </c>
      <c r="F106" s="143">
        <v>0.0007892539764180613</v>
      </c>
    </row>
    <row r="107" spans="1:6" ht="15.75" customHeight="1">
      <c r="A107" s="144" t="s">
        <v>284</v>
      </c>
      <c r="B107" s="144" t="s">
        <v>160</v>
      </c>
      <c r="C107" s="144" t="s">
        <v>3</v>
      </c>
      <c r="D107" s="144">
        <v>0.009119410819701985</v>
      </c>
      <c r="E107" s="142">
        <v>0.007941041405189543</v>
      </c>
      <c r="F107" s="143">
        <v>0.00709667192762497</v>
      </c>
    </row>
    <row r="108" spans="1:6" ht="15.75" customHeight="1">
      <c r="A108" s="144" t="s">
        <v>284</v>
      </c>
      <c r="B108" s="144" t="s">
        <v>124</v>
      </c>
      <c r="C108" s="144" t="s">
        <v>3</v>
      </c>
      <c r="D108" s="144">
        <v>0.00012345872256818834</v>
      </c>
      <c r="E108" s="142">
        <v>3.4171610710837846E-05</v>
      </c>
      <c r="F108" s="143">
        <v>8.818480183442026E-06</v>
      </c>
    </row>
    <row r="109" spans="1:6" ht="15.75" customHeight="1">
      <c r="A109" s="144" t="s">
        <v>284</v>
      </c>
      <c r="B109" s="144" t="s">
        <v>134</v>
      </c>
      <c r="C109" s="144" t="s">
        <v>3</v>
      </c>
      <c r="D109" s="144">
        <v>3.196699066497734E-05</v>
      </c>
      <c r="E109" s="142">
        <v>7.716170160511771E-06</v>
      </c>
      <c r="F109" s="143">
        <v>1.1023100229302532E-06</v>
      </c>
    </row>
    <row r="110" spans="1:6" ht="15.75" customHeight="1">
      <c r="A110" s="144" t="s">
        <v>284</v>
      </c>
      <c r="B110" s="144" t="s">
        <v>136</v>
      </c>
      <c r="C110" s="144" t="s">
        <v>3</v>
      </c>
      <c r="D110" s="144">
        <v>8.046863167390848E-05</v>
      </c>
      <c r="E110" s="142">
        <v>1.9841580412744554E-05</v>
      </c>
      <c r="F110" s="143">
        <v>3.3069300687907597E-06</v>
      </c>
    </row>
    <row r="111" spans="1:6" ht="15.75" customHeight="1">
      <c r="A111" s="144" t="s">
        <v>284</v>
      </c>
      <c r="B111" s="144" t="s">
        <v>183</v>
      </c>
      <c r="C111" s="144" t="s">
        <v>3</v>
      </c>
      <c r="D111" s="144">
        <v>7.275246151339671E-05</v>
      </c>
      <c r="E111" s="142">
        <v>1.7636960366884052E-05</v>
      </c>
      <c r="F111" s="143">
        <v>3.3069300687907597E-06</v>
      </c>
    </row>
    <row r="112" spans="1:6" ht="15.75" customHeight="1">
      <c r="A112" s="144" t="s">
        <v>284</v>
      </c>
      <c r="B112" s="144" t="s">
        <v>192</v>
      </c>
      <c r="C112" s="144" t="s">
        <v>3</v>
      </c>
      <c r="D112" s="144">
        <v>9.920790206372277E-06</v>
      </c>
      <c r="E112" s="142">
        <v>2.2046200458605065E-06</v>
      </c>
      <c r="F112" s="143"/>
    </row>
    <row r="113" spans="1:6" ht="15.75" customHeight="1">
      <c r="A113" s="144" t="s">
        <v>284</v>
      </c>
      <c r="B113" s="144" t="s">
        <v>170</v>
      </c>
      <c r="C113" s="144" t="s">
        <v>3</v>
      </c>
      <c r="D113" s="144">
        <v>0.00010692407222423456</v>
      </c>
      <c r="E113" s="142">
        <v>2.7557750573256326E-05</v>
      </c>
      <c r="F113" s="143">
        <v>5.511550114651266E-06</v>
      </c>
    </row>
    <row r="114" spans="1:6" ht="15.75" customHeight="1">
      <c r="A114" s="144" t="s">
        <v>284</v>
      </c>
      <c r="B114" s="144" t="s">
        <v>159</v>
      </c>
      <c r="C114" s="144" t="s">
        <v>3</v>
      </c>
      <c r="D114" s="144">
        <v>0.0007352407852944789</v>
      </c>
      <c r="E114" s="142">
        <v>0.0003902177481173096</v>
      </c>
      <c r="F114" s="143">
        <v>0.000256838235342749</v>
      </c>
    </row>
    <row r="115" spans="1:6" ht="15.75" customHeight="1">
      <c r="A115" s="144" t="s">
        <v>284</v>
      </c>
      <c r="B115" s="144" t="s">
        <v>132</v>
      </c>
      <c r="C115" s="144" t="s">
        <v>3</v>
      </c>
      <c r="D115" s="144">
        <v>0.00019180194398986405</v>
      </c>
      <c r="E115" s="142">
        <v>8.818480183442025E-05</v>
      </c>
      <c r="F115" s="143">
        <v>4.4092400917210127E-05</v>
      </c>
    </row>
    <row r="116" spans="1:6" ht="15.75" customHeight="1">
      <c r="A116" s="144" t="s">
        <v>284</v>
      </c>
      <c r="B116" s="144" t="s">
        <v>137</v>
      </c>
      <c r="C116" s="144" t="s">
        <v>3</v>
      </c>
      <c r="D116" s="144">
        <v>0.00047619792990586936</v>
      </c>
      <c r="E116" s="142">
        <v>0.00021935969456312037</v>
      </c>
      <c r="F116" s="143">
        <v>0.00011133331231595557</v>
      </c>
    </row>
    <row r="117" spans="1:6" ht="15.75" customHeight="1">
      <c r="A117" s="144" t="s">
        <v>284</v>
      </c>
      <c r="B117" s="144" t="s">
        <v>184</v>
      </c>
      <c r="C117" s="144" t="s">
        <v>3</v>
      </c>
      <c r="D117" s="144">
        <v>0.00043431014903451973</v>
      </c>
      <c r="E117" s="142">
        <v>0.00020172273419623632</v>
      </c>
      <c r="F117" s="143">
        <v>0.0001014125221095833</v>
      </c>
    </row>
    <row r="118" spans="1:6" ht="15.75" customHeight="1">
      <c r="A118" s="144" t="s">
        <v>284</v>
      </c>
      <c r="B118" s="144" t="s">
        <v>180</v>
      </c>
      <c r="C118" s="144" t="s">
        <v>3</v>
      </c>
      <c r="D118" s="144">
        <v>5.621781116944291E-05</v>
      </c>
      <c r="E118" s="142">
        <v>2.6455440550326078E-05</v>
      </c>
      <c r="F118" s="143">
        <v>1.3227720275163039E-05</v>
      </c>
    </row>
    <row r="119" spans="1:6" ht="15.75" customHeight="1">
      <c r="A119" s="144" t="s">
        <v>284</v>
      </c>
      <c r="B119" s="144" t="s">
        <v>171</v>
      </c>
      <c r="C119" s="144" t="s">
        <v>3</v>
      </c>
      <c r="D119" s="144">
        <v>0.0006228051629555931</v>
      </c>
      <c r="E119" s="142">
        <v>0.0003207722166727037</v>
      </c>
      <c r="F119" s="143">
        <v>0.00015652802325609593</v>
      </c>
    </row>
    <row r="120" spans="1:6" ht="15.75" customHeight="1">
      <c r="A120" s="144" t="s">
        <v>284</v>
      </c>
      <c r="B120" s="144" t="s">
        <v>149</v>
      </c>
      <c r="C120" s="144" t="s">
        <v>3</v>
      </c>
      <c r="D120" s="144">
        <v>0.0007352407852944789</v>
      </c>
      <c r="E120" s="142">
        <v>0.0006106797527033603</v>
      </c>
      <c r="F120" s="143">
        <v>0.000518085710777219</v>
      </c>
    </row>
    <row r="121" spans="1:6" ht="15.75" customHeight="1">
      <c r="A121" s="144" t="s">
        <v>284</v>
      </c>
      <c r="B121" s="144" t="s">
        <v>150</v>
      </c>
      <c r="C121" s="144" t="s">
        <v>3</v>
      </c>
      <c r="D121" s="144">
        <v>0.00010471945217837405</v>
      </c>
      <c r="E121" s="142">
        <v>7.605939158218746E-05</v>
      </c>
      <c r="F121" s="143">
        <v>4.960395103186139E-05</v>
      </c>
    </row>
    <row r="122" spans="1:6" ht="15.75" customHeight="1">
      <c r="A122" s="144" t="s">
        <v>284</v>
      </c>
      <c r="B122" s="144" t="s">
        <v>138</v>
      </c>
      <c r="C122" s="144" t="s">
        <v>3</v>
      </c>
      <c r="D122" s="144">
        <v>0.00024140589502172544</v>
      </c>
      <c r="E122" s="142">
        <v>0.00017306267360004974</v>
      </c>
      <c r="F122" s="143">
        <v>0.00011353793236181607</v>
      </c>
    </row>
    <row r="123" spans="1:6" ht="15.75" customHeight="1">
      <c r="A123" s="144" t="s">
        <v>284</v>
      </c>
      <c r="B123" s="144" t="s">
        <v>185</v>
      </c>
      <c r="C123" s="144" t="s">
        <v>3</v>
      </c>
      <c r="D123" s="144">
        <v>0.0002976237061911683</v>
      </c>
      <c r="E123" s="142">
        <v>0.00021495045447139934</v>
      </c>
      <c r="F123" s="143">
        <v>0.00013999337291214215</v>
      </c>
    </row>
    <row r="124" spans="1:6" ht="15.75" customHeight="1">
      <c r="A124" s="144" t="s">
        <v>284</v>
      </c>
      <c r="B124" s="144" t="s">
        <v>167</v>
      </c>
      <c r="C124" s="144" t="s">
        <v>3</v>
      </c>
      <c r="D124" s="144">
        <v>3.858085080255886E-05</v>
      </c>
      <c r="E124" s="142">
        <v>2.866006059618658E-05</v>
      </c>
      <c r="F124" s="143">
        <v>1.8739270389814303E-05</v>
      </c>
    </row>
    <row r="125" spans="1:6" ht="15.75" customHeight="1">
      <c r="A125" s="144" t="s">
        <v>284</v>
      </c>
      <c r="B125" s="144" t="s">
        <v>169</v>
      </c>
      <c r="C125" s="144" t="s">
        <v>3</v>
      </c>
      <c r="D125" s="144">
        <v>0.0007639008458906654</v>
      </c>
      <c r="E125" s="142">
        <v>0.0005522573214880569</v>
      </c>
      <c r="F125" s="143">
        <v>0.00037478540779628604</v>
      </c>
    </row>
    <row r="126" spans="1:6" ht="15.75" customHeight="1">
      <c r="A126" s="144" t="s">
        <v>284</v>
      </c>
      <c r="B126" s="144" t="s">
        <v>151</v>
      </c>
      <c r="C126" s="144" t="s">
        <v>3</v>
      </c>
      <c r="D126" s="144">
        <v>0.0006448513634141981</v>
      </c>
      <c r="E126" s="142">
        <v>0.0005996566524740577</v>
      </c>
      <c r="F126" s="143">
        <v>0.0005511550114651266</v>
      </c>
    </row>
    <row r="127" spans="1:6" ht="15.75" customHeight="1">
      <c r="A127" s="144" t="s">
        <v>284</v>
      </c>
      <c r="B127" s="144" t="s">
        <v>127</v>
      </c>
      <c r="C127" s="144" t="s">
        <v>3</v>
      </c>
      <c r="D127" s="144">
        <v>9.259404192614126E-05</v>
      </c>
      <c r="E127" s="142">
        <v>7.385477153632696E-05</v>
      </c>
      <c r="F127" s="143">
        <v>5.18085710777219E-05</v>
      </c>
    </row>
    <row r="128" spans="1:6" ht="15.75" customHeight="1">
      <c r="A128" s="144" t="s">
        <v>284</v>
      </c>
      <c r="B128" s="144" t="s">
        <v>139</v>
      </c>
      <c r="C128" s="144" t="s">
        <v>3</v>
      </c>
      <c r="D128" s="144">
        <v>0.00021274583442553886</v>
      </c>
      <c r="E128" s="142">
        <v>0.000169755743531259</v>
      </c>
      <c r="F128" s="143">
        <v>0.00012125410252232785</v>
      </c>
    </row>
    <row r="129" spans="1:6" ht="15.75" customHeight="1">
      <c r="A129" s="144" t="s">
        <v>284</v>
      </c>
      <c r="B129" s="144" t="s">
        <v>186</v>
      </c>
      <c r="C129" s="144" t="s">
        <v>3</v>
      </c>
      <c r="D129" s="144">
        <v>0.00026234978545740023</v>
      </c>
      <c r="E129" s="142">
        <v>0.00021054121437967836</v>
      </c>
      <c r="F129" s="143">
        <v>0.00014881185309558416</v>
      </c>
    </row>
    <row r="130" spans="1:6" ht="15.75" customHeight="1">
      <c r="A130" s="144" t="s">
        <v>284</v>
      </c>
      <c r="B130" s="144" t="s">
        <v>161</v>
      </c>
      <c r="C130" s="144" t="s">
        <v>3</v>
      </c>
      <c r="D130" s="144">
        <v>3.4171610710837846E-05</v>
      </c>
      <c r="E130" s="142">
        <v>2.7557750573256326E-05</v>
      </c>
      <c r="F130" s="143">
        <v>1.9841580412744554E-05</v>
      </c>
    </row>
    <row r="131" spans="1:6" ht="15.75" customHeight="1">
      <c r="A131" s="144" t="s">
        <v>284</v>
      </c>
      <c r="B131" s="144" t="s">
        <v>172</v>
      </c>
      <c r="C131" s="144" t="s">
        <v>3</v>
      </c>
      <c r="D131" s="144">
        <v>0.0006702044939415939</v>
      </c>
      <c r="E131" s="142">
        <v>0.000540131911235824</v>
      </c>
      <c r="F131" s="143">
        <v>0.0004001385383236819</v>
      </c>
    </row>
    <row r="132" spans="1:6" ht="15.75" customHeight="1">
      <c r="A132" s="144" t="s">
        <v>284</v>
      </c>
      <c r="B132" s="144" t="s">
        <v>143</v>
      </c>
      <c r="C132" s="144" t="s">
        <v>3</v>
      </c>
      <c r="D132" s="144">
        <v>0.0028230159687243784</v>
      </c>
      <c r="E132" s="142">
        <v>0.0023391018686579968</v>
      </c>
      <c r="F132" s="143">
        <v>0.0019797488011827347</v>
      </c>
    </row>
    <row r="133" spans="1:6" ht="15.75" customHeight="1">
      <c r="A133" s="144" t="s">
        <v>284</v>
      </c>
      <c r="B133" s="144" t="s">
        <v>128</v>
      </c>
      <c r="C133" s="144" t="s">
        <v>3</v>
      </c>
      <c r="D133" s="144">
        <v>0.00040344546839247265</v>
      </c>
      <c r="E133" s="142">
        <v>0.00028990753603065655</v>
      </c>
      <c r="F133" s="143">
        <v>0.00018739270389814302</v>
      </c>
    </row>
    <row r="134" spans="1:6" ht="15.75" customHeight="1">
      <c r="A134" s="144" t="s">
        <v>284</v>
      </c>
      <c r="B134" s="144" t="s">
        <v>140</v>
      </c>
      <c r="C134" s="144" t="s">
        <v>3</v>
      </c>
      <c r="D134" s="144">
        <v>0.000928145039307273</v>
      </c>
      <c r="E134" s="142">
        <v>0.0006635906338040123</v>
      </c>
      <c r="F134" s="143">
        <v>0.0004321055289886592</v>
      </c>
    </row>
    <row r="135" spans="1:6" ht="15.75" customHeight="1">
      <c r="A135" s="144" t="s">
        <v>284</v>
      </c>
      <c r="B135" s="144" t="s">
        <v>194</v>
      </c>
      <c r="C135" s="144" t="s">
        <v>3</v>
      </c>
      <c r="D135" s="144">
        <v>0.0011441978038016028</v>
      </c>
      <c r="E135" s="142">
        <v>0.0008223232771059688</v>
      </c>
      <c r="F135" s="143">
        <v>0.0005357226711441029</v>
      </c>
    </row>
    <row r="136" spans="1:6" ht="15.75" customHeight="1">
      <c r="A136" s="144" t="s">
        <v>284</v>
      </c>
      <c r="B136" s="144" t="s">
        <v>162</v>
      </c>
      <c r="C136" s="144" t="s">
        <v>3</v>
      </c>
      <c r="D136" s="144">
        <v>0.00014991416311851442</v>
      </c>
      <c r="E136" s="142">
        <v>0.00010912869227009505</v>
      </c>
      <c r="F136" s="143">
        <v>7.054784146753621E-05</v>
      </c>
    </row>
    <row r="137" spans="1:6" ht="15.75" customHeight="1">
      <c r="A137" s="144" t="s">
        <v>284</v>
      </c>
      <c r="B137" s="144" t="s">
        <v>173</v>
      </c>
      <c r="C137" s="144" t="s">
        <v>3</v>
      </c>
      <c r="D137" s="144">
        <v>0.0029376562111091244</v>
      </c>
      <c r="E137" s="142">
        <v>0.0021109236939114346</v>
      </c>
      <c r="F137" s="143">
        <v>0.0014341053398322593</v>
      </c>
    </row>
    <row r="138" spans="1:6" ht="15.75" customHeight="1">
      <c r="A138" s="144" t="s">
        <v>284</v>
      </c>
      <c r="B138" s="144" t="s">
        <v>152</v>
      </c>
      <c r="C138" s="144" t="s">
        <v>3</v>
      </c>
      <c r="D138" s="144">
        <v>0.01114876357191658</v>
      </c>
      <c r="E138" s="142">
        <v>0.009685998171488134</v>
      </c>
      <c r="F138" s="143">
        <v>0.008521958787273787</v>
      </c>
    </row>
    <row r="139" spans="1:6" ht="15.75" customHeight="1">
      <c r="A139" s="144" t="s">
        <v>284</v>
      </c>
      <c r="B139" s="144" t="s">
        <v>129</v>
      </c>
      <c r="C139" s="144" t="s">
        <v>3</v>
      </c>
      <c r="D139" s="144">
        <v>0.001589531053065425</v>
      </c>
      <c r="E139" s="142">
        <v>0.001198210994925185</v>
      </c>
      <c r="F139" s="143">
        <v>0.0008101978668537361</v>
      </c>
    </row>
    <row r="140" spans="1:6" ht="15.75" customHeight="1">
      <c r="A140" s="144" t="s">
        <v>284</v>
      </c>
      <c r="B140" s="144" t="s">
        <v>141</v>
      </c>
      <c r="C140" s="144" t="s">
        <v>3</v>
      </c>
      <c r="D140" s="144">
        <v>0.0036673854462889524</v>
      </c>
      <c r="E140" s="142">
        <v>0.002748058887165121</v>
      </c>
      <c r="F140" s="143">
        <v>0.0018618016287291976</v>
      </c>
    </row>
    <row r="141" spans="1:6" ht="15.75" customHeight="1">
      <c r="A141" s="144" t="s">
        <v>284</v>
      </c>
      <c r="B141" s="144" t="s">
        <v>187</v>
      </c>
      <c r="C141" s="144" t="s">
        <v>3</v>
      </c>
      <c r="D141" s="144">
        <v>0.004520573404036968</v>
      </c>
      <c r="E141" s="142">
        <v>0.003405035660831552</v>
      </c>
      <c r="F141" s="143">
        <v>0.0023005210178554383</v>
      </c>
    </row>
    <row r="142" spans="1:6" ht="15.75" customHeight="1">
      <c r="A142" s="144" t="s">
        <v>284</v>
      </c>
      <c r="B142" s="144" t="s">
        <v>163</v>
      </c>
      <c r="C142" s="144" t="s">
        <v>3</v>
      </c>
      <c r="D142" s="144">
        <v>0.0005919404823135459</v>
      </c>
      <c r="E142" s="142">
        <v>0.00045194710940140375</v>
      </c>
      <c r="F142" s="143">
        <v>0.00030423756632874985</v>
      </c>
    </row>
    <row r="143" spans="1:6" ht="15.75" customHeight="1">
      <c r="A143" s="144" t="s">
        <v>284</v>
      </c>
      <c r="B143" s="144" t="s">
        <v>174</v>
      </c>
      <c r="C143" s="144" t="s">
        <v>3</v>
      </c>
      <c r="D143" s="144">
        <v>0.011599608371295053</v>
      </c>
      <c r="E143" s="142">
        <v>0.008742420791859837</v>
      </c>
      <c r="F143" s="143">
        <v>0.006171833818386487</v>
      </c>
    </row>
    <row r="144" spans="1:6" ht="15.75" customHeight="1">
      <c r="A144" s="144" t="s">
        <v>284</v>
      </c>
      <c r="B144" s="144" t="s">
        <v>153</v>
      </c>
      <c r="C144" s="144" t="s">
        <v>3</v>
      </c>
      <c r="D144" s="144">
        <v>0.0005599734916485686</v>
      </c>
      <c r="E144" s="142">
        <v>0.000544541151327545</v>
      </c>
      <c r="F144" s="143">
        <v>0.000504857990502056</v>
      </c>
    </row>
    <row r="145" spans="1:6" ht="15.75" customHeight="1">
      <c r="A145" s="144" t="s">
        <v>284</v>
      </c>
      <c r="B145" s="144" t="s">
        <v>130</v>
      </c>
      <c r="C145" s="144" t="s">
        <v>3</v>
      </c>
      <c r="D145" s="144">
        <v>8.046863167390848E-05</v>
      </c>
      <c r="E145" s="142">
        <v>6.724091139874544E-05</v>
      </c>
      <c r="F145" s="143">
        <v>4.739933098600088E-05</v>
      </c>
    </row>
    <row r="146" spans="1:6" ht="15.75" customHeight="1">
      <c r="A146" s="144" t="s">
        <v>284</v>
      </c>
      <c r="B146" s="144" t="s">
        <v>126</v>
      </c>
      <c r="C146" s="144" t="s">
        <v>3</v>
      </c>
      <c r="D146" s="144">
        <v>0.00018408577382935225</v>
      </c>
      <c r="E146" s="142">
        <v>0.00015432340321023543</v>
      </c>
      <c r="F146" s="143">
        <v>0.0001102310022930253</v>
      </c>
    </row>
    <row r="147" spans="1:6" ht="15.75" customHeight="1">
      <c r="A147" s="144" t="s">
        <v>284</v>
      </c>
      <c r="B147" s="144" t="s">
        <v>188</v>
      </c>
      <c r="C147" s="144" t="s">
        <v>3</v>
      </c>
      <c r="D147" s="144">
        <v>0.00022707586472363214</v>
      </c>
      <c r="E147" s="142">
        <v>0.00019180194398986405</v>
      </c>
      <c r="F147" s="143">
        <v>0.00013558413282042115</v>
      </c>
    </row>
    <row r="148" spans="1:6" ht="15.75" customHeight="1">
      <c r="A148" s="144" t="s">
        <v>284</v>
      </c>
      <c r="B148" s="144" t="s">
        <v>164</v>
      </c>
      <c r="C148" s="144" t="s">
        <v>3</v>
      </c>
      <c r="D148" s="144">
        <v>2.866006059618658E-05</v>
      </c>
      <c r="E148" s="142">
        <v>2.5353130527395823E-05</v>
      </c>
      <c r="F148" s="143">
        <v>1.7636960366884052E-05</v>
      </c>
    </row>
    <row r="149" spans="1:6" ht="15.75" customHeight="1">
      <c r="A149" s="144" t="s">
        <v>284</v>
      </c>
      <c r="B149" s="144" t="s">
        <v>175</v>
      </c>
      <c r="C149" s="144" t="s">
        <v>3</v>
      </c>
      <c r="D149" s="144">
        <v>0.0005809173820842434</v>
      </c>
      <c r="E149" s="142">
        <v>0.0004905279602039627</v>
      </c>
      <c r="F149" s="143">
        <v>0.0003648646175899138</v>
      </c>
    </row>
    <row r="150" ht="15.75" customHeight="1">
      <c r="F150" s="2"/>
    </row>
    <row r="151" ht="15.75" customHeight="1">
      <c r="F151" s="2"/>
    </row>
    <row r="152" ht="15.75" customHeight="1">
      <c r="F152" s="2"/>
    </row>
    <row r="153" ht="15.75" customHeight="1">
      <c r="F153" s="2"/>
    </row>
    <row r="154" ht="15.75" customHeight="1">
      <c r="F154" s="2"/>
    </row>
    <row r="155" ht="15.75" customHeight="1">
      <c r="F155" s="2"/>
    </row>
    <row r="156" ht="15.75" customHeight="1">
      <c r="F156" s="2"/>
    </row>
    <row r="157" ht="15.75" customHeight="1">
      <c r="F157" s="2"/>
    </row>
    <row r="158" ht="15.75" customHeight="1">
      <c r="F158" s="2"/>
    </row>
    <row r="159" ht="15.75" customHeight="1">
      <c r="F159" s="2"/>
    </row>
  </sheetData>
  <printOptions horizontalCentered="1"/>
  <pageMargins left="0.75" right="0.75" top="1" bottom="1" header="0.5" footer="0.5"/>
  <pageSetup fitToHeight="5" fitToWidth="1" horizontalDpi="600" verticalDpi="600" orientation="portrait" scale="89" r:id="rId1"/>
  <headerFooter alignWithMargins="0">
    <oddFooter>&amp;L&amp;"Arial,Italic"Appendix C-2-6.6&amp;R&amp;"Arial,Italic"&amp;P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9.57421875" style="1" customWidth="1"/>
    <col min="2" max="2" width="12.421875" style="111" customWidth="1"/>
    <col min="3" max="3" width="10.7109375" style="111" customWidth="1"/>
    <col min="5" max="5" width="8.28125" style="94" customWidth="1"/>
    <col min="6" max="6" width="9.28125" style="94" customWidth="1"/>
  </cols>
  <sheetData>
    <row r="1" spans="1:6" ht="15.75">
      <c r="A1" s="103" t="s">
        <v>79</v>
      </c>
      <c r="B1" s="110"/>
      <c r="C1" s="110"/>
      <c r="D1" s="102"/>
      <c r="E1" s="104"/>
      <c r="F1" s="104"/>
    </row>
    <row r="2" spans="1:6" ht="15">
      <c r="A2" s="101" t="s">
        <v>94</v>
      </c>
      <c r="B2" s="110"/>
      <c r="C2" s="110"/>
      <c r="D2" s="102"/>
      <c r="E2" s="104"/>
      <c r="F2" s="104"/>
    </row>
    <row r="3" spans="1:6" ht="15">
      <c r="A3" s="101" t="s">
        <v>69</v>
      </c>
      <c r="B3" s="110"/>
      <c r="C3" s="110"/>
      <c r="D3" s="102"/>
      <c r="E3" s="104"/>
      <c r="F3" s="104"/>
    </row>
    <row r="4" ht="13.5" thickBot="1"/>
    <row r="5" spans="1:6" ht="26.25" thickBot="1">
      <c r="A5" s="95" t="s">
        <v>5</v>
      </c>
      <c r="B5" s="96" t="s">
        <v>0</v>
      </c>
      <c r="C5" s="97" t="s">
        <v>2</v>
      </c>
      <c r="D5" s="98" t="s">
        <v>62</v>
      </c>
      <c r="E5" s="99" t="s">
        <v>60</v>
      </c>
      <c r="F5" s="100" t="s">
        <v>61</v>
      </c>
    </row>
    <row r="6" spans="1:6" ht="12.75">
      <c r="A6" s="16"/>
      <c r="B6" s="10"/>
      <c r="C6" s="13"/>
      <c r="D6" s="6"/>
      <c r="E6" s="90"/>
      <c r="F6" s="112"/>
    </row>
    <row r="7" spans="1:6" ht="12.75">
      <c r="A7" s="16" t="s">
        <v>91</v>
      </c>
      <c r="B7" s="10">
        <v>1313259</v>
      </c>
      <c r="C7" s="13">
        <v>28157</v>
      </c>
      <c r="D7" s="6">
        <v>46.6406</v>
      </c>
      <c r="E7" s="90">
        <v>2.4337</v>
      </c>
      <c r="F7" s="91">
        <v>4.0487</v>
      </c>
    </row>
    <row r="8" spans="1:6" ht="13.5" thickBot="1">
      <c r="A8" s="17"/>
      <c r="B8" s="11"/>
      <c r="C8" s="14"/>
      <c r="D8" s="7"/>
      <c r="E8" s="92"/>
      <c r="F8" s="93"/>
    </row>
  </sheetData>
  <printOptions/>
  <pageMargins left="1.5" right="0.75" top="1" bottom="1" header="0.5" footer="0.5"/>
  <pageSetup horizontalDpi="600" verticalDpi="600" orientation="portrait" r:id="rId1"/>
  <headerFooter alignWithMargins="0">
    <oddFooter>&amp;L&amp;"Arial,Italic"Appendix C-2-1.1&amp;R&amp;"Arial,Italic"&amp;P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3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19.421875" style="0" bestFit="1" customWidth="1"/>
    <col min="3" max="3" width="10.8515625" style="0" bestFit="1" customWidth="1"/>
    <col min="4" max="4" width="9.28125" style="0" bestFit="1" customWidth="1"/>
    <col min="5" max="5" width="14.00390625" style="0" bestFit="1" customWidth="1"/>
    <col min="6" max="6" width="9.421875" style="0" customWidth="1"/>
    <col min="7" max="7" width="11.00390625" style="0" bestFit="1" customWidth="1"/>
  </cols>
  <sheetData>
    <row r="1" spans="1:7" ht="15.75">
      <c r="A1" s="103" t="s">
        <v>80</v>
      </c>
      <c r="B1" s="102"/>
      <c r="C1" s="102"/>
      <c r="D1" s="102"/>
      <c r="E1" s="102"/>
      <c r="F1" s="102"/>
      <c r="G1" s="102"/>
    </row>
    <row r="2" spans="1:7" ht="15">
      <c r="A2" s="101" t="s">
        <v>95</v>
      </c>
      <c r="B2" s="102"/>
      <c r="C2" s="102"/>
      <c r="D2" s="102"/>
      <c r="E2" s="102"/>
      <c r="F2" s="102"/>
      <c r="G2" s="102"/>
    </row>
    <row r="3" spans="1:7" ht="15">
      <c r="A3" s="101" t="s">
        <v>70</v>
      </c>
      <c r="B3" s="102"/>
      <c r="C3" s="102"/>
      <c r="D3" s="102"/>
      <c r="E3" s="102"/>
      <c r="F3" s="102"/>
      <c r="G3" s="102"/>
    </row>
    <row r="4" ht="13.5" thickBot="1"/>
    <row r="5" spans="1:7" ht="13.5" thickBot="1">
      <c r="A5" s="69" t="s">
        <v>7</v>
      </c>
      <c r="B5" s="70" t="s">
        <v>8</v>
      </c>
      <c r="C5" s="71" t="s">
        <v>0</v>
      </c>
      <c r="D5" s="71" t="s">
        <v>2</v>
      </c>
      <c r="E5" s="72" t="s">
        <v>66</v>
      </c>
      <c r="F5" s="72" t="s">
        <v>67</v>
      </c>
      <c r="G5" s="73" t="s">
        <v>68</v>
      </c>
    </row>
    <row r="6" spans="1:7" ht="12.75">
      <c r="A6" s="113" t="s">
        <v>92</v>
      </c>
      <c r="B6" s="20"/>
      <c r="C6" s="19"/>
      <c r="D6" s="19"/>
      <c r="E6" s="3"/>
      <c r="F6" s="3"/>
      <c r="G6" s="75"/>
    </row>
    <row r="7" spans="1:7" ht="12.75">
      <c r="A7" s="4" t="s">
        <v>9</v>
      </c>
      <c r="B7" s="20"/>
      <c r="C7" s="19"/>
      <c r="D7" s="19"/>
      <c r="E7" s="3"/>
      <c r="F7" s="3"/>
      <c r="G7" s="75"/>
    </row>
    <row r="8" spans="1:7" ht="12.75">
      <c r="A8" s="4">
        <v>1</v>
      </c>
      <c r="B8" s="21" t="s">
        <v>10</v>
      </c>
      <c r="C8" s="12">
        <v>435705</v>
      </c>
      <c r="D8" s="12">
        <v>6703</v>
      </c>
      <c r="E8" s="22">
        <v>65</v>
      </c>
      <c r="F8" s="3">
        <v>0.6855596725610124</v>
      </c>
      <c r="G8" s="75">
        <v>1.782660178322897</v>
      </c>
    </row>
    <row r="9" spans="1:7" ht="12.75">
      <c r="A9" s="4">
        <v>2</v>
      </c>
      <c r="B9" s="21" t="s">
        <v>11</v>
      </c>
      <c r="C9" s="12">
        <v>115400</v>
      </c>
      <c r="D9" s="12">
        <v>2125</v>
      </c>
      <c r="E9" s="22">
        <v>54.29999923706055</v>
      </c>
      <c r="F9" s="3">
        <v>0.1877961493665355</v>
      </c>
      <c r="G9" s="75">
        <v>0.31370530711569783</v>
      </c>
    </row>
    <row r="10" spans="1:7" ht="12.75">
      <c r="A10" s="4">
        <v>6</v>
      </c>
      <c r="B10" s="21" t="s">
        <v>12</v>
      </c>
      <c r="C10" s="12">
        <v>270684</v>
      </c>
      <c r="D10" s="12">
        <v>6130</v>
      </c>
      <c r="E10" s="22">
        <v>44.20000076293945</v>
      </c>
      <c r="F10" s="3">
        <v>0.4658483411005772</v>
      </c>
      <c r="G10" s="75">
        <v>0.6598317566258203</v>
      </c>
    </row>
    <row r="11" spans="1:7" ht="12.75">
      <c r="A11" s="4">
        <v>7</v>
      </c>
      <c r="B11" s="21" t="s">
        <v>13</v>
      </c>
      <c r="C11" s="12">
        <v>250085</v>
      </c>
      <c r="D11" s="12">
        <v>5862</v>
      </c>
      <c r="E11" s="22">
        <v>42.70000076293945</v>
      </c>
      <c r="F11" s="3">
        <v>0.43059095501715305</v>
      </c>
      <c r="G11" s="75">
        <v>0.6529456259125749</v>
      </c>
    </row>
    <row r="12" spans="1:7" ht="12.75">
      <c r="A12" s="4">
        <v>8</v>
      </c>
      <c r="B12" s="21" t="s">
        <v>14</v>
      </c>
      <c r="C12" s="12">
        <v>31660</v>
      </c>
      <c r="D12" s="12">
        <v>809</v>
      </c>
      <c r="E12" s="22">
        <v>39.099998474121094</v>
      </c>
      <c r="F12" s="3">
        <v>0.0557438178595829</v>
      </c>
      <c r="G12" s="75">
        <v>0.08111017610725389</v>
      </c>
    </row>
    <row r="13" spans="1:7" ht="12.75">
      <c r="A13" s="4">
        <v>9</v>
      </c>
      <c r="B13" s="21" t="s">
        <v>15</v>
      </c>
      <c r="C13" s="12">
        <v>209725</v>
      </c>
      <c r="D13" s="12">
        <v>6528</v>
      </c>
      <c r="E13" s="22">
        <v>32.099998474121094</v>
      </c>
      <c r="F13" s="3">
        <v>0.6081433373405977</v>
      </c>
      <c r="G13" s="75">
        <v>0.5584038021759159</v>
      </c>
    </row>
    <row r="14" spans="1:7" ht="12.75">
      <c r="A14" s="20"/>
      <c r="B14" s="24" t="s">
        <v>16</v>
      </c>
      <c r="C14" s="25">
        <v>1313259</v>
      </c>
      <c r="D14" s="25">
        <v>28157</v>
      </c>
      <c r="E14" s="26">
        <v>46.640586853027344</v>
      </c>
      <c r="F14" s="26">
        <v>2.433682273245459</v>
      </c>
      <c r="G14" s="76">
        <v>4.04865684626016</v>
      </c>
    </row>
    <row r="15" spans="1:7" ht="12.75">
      <c r="A15" s="4"/>
      <c r="B15" s="23"/>
      <c r="C15" s="19"/>
      <c r="D15" s="19"/>
      <c r="E15" s="3"/>
      <c r="F15" s="3"/>
      <c r="G15" s="75"/>
    </row>
    <row r="16" spans="1:7" ht="12.75">
      <c r="A16" s="4" t="s">
        <v>17</v>
      </c>
      <c r="B16" s="20"/>
      <c r="C16" s="19"/>
      <c r="D16" s="19"/>
      <c r="E16" s="3"/>
      <c r="F16" s="3"/>
      <c r="G16" s="75"/>
    </row>
    <row r="17" spans="1:7" ht="12.75">
      <c r="A17" s="4">
        <v>11</v>
      </c>
      <c r="B17" s="20" t="s">
        <v>10</v>
      </c>
      <c r="C17" s="19"/>
      <c r="D17" s="19"/>
      <c r="E17" s="3"/>
      <c r="F17" s="3"/>
      <c r="G17" s="75"/>
    </row>
    <row r="18" spans="1:7" ht="12.75">
      <c r="A18" s="4">
        <v>12</v>
      </c>
      <c r="B18" s="20" t="s">
        <v>18</v>
      </c>
      <c r="C18" s="19"/>
      <c r="D18" s="19"/>
      <c r="E18" s="3"/>
      <c r="F18" s="3"/>
      <c r="G18" s="75"/>
    </row>
    <row r="19" spans="1:7" ht="12.75">
      <c r="A19" s="4">
        <v>14</v>
      </c>
      <c r="B19" s="20" t="s">
        <v>19</v>
      </c>
      <c r="C19" s="19"/>
      <c r="D19" s="19"/>
      <c r="E19" s="3"/>
      <c r="F19" s="3"/>
      <c r="G19" s="75"/>
    </row>
    <row r="20" spans="1:7" ht="12.75">
      <c r="A20" s="4">
        <v>16</v>
      </c>
      <c r="B20" s="20" t="s">
        <v>12</v>
      </c>
      <c r="C20" s="19"/>
      <c r="D20" s="19"/>
      <c r="E20" s="3"/>
      <c r="F20" s="3"/>
      <c r="G20" s="75"/>
    </row>
    <row r="21" spans="1:7" ht="12.75">
      <c r="A21" s="4">
        <v>17</v>
      </c>
      <c r="B21" s="20" t="s">
        <v>20</v>
      </c>
      <c r="C21" s="19"/>
      <c r="D21" s="19"/>
      <c r="E21" s="3"/>
      <c r="F21" s="3"/>
      <c r="G21" s="75"/>
    </row>
    <row r="22" spans="1:7" ht="12.75">
      <c r="A22" s="4">
        <v>19</v>
      </c>
      <c r="B22" s="20" t="s">
        <v>15</v>
      </c>
      <c r="C22" s="19"/>
      <c r="D22" s="19"/>
      <c r="E22" s="3"/>
      <c r="F22" s="3"/>
      <c r="G22" s="75"/>
    </row>
    <row r="23" spans="1:7" ht="12.75">
      <c r="A23" s="20"/>
      <c r="B23" s="24" t="s">
        <v>21</v>
      </c>
      <c r="C23" s="115"/>
      <c r="D23" s="115"/>
      <c r="E23" s="26"/>
      <c r="F23" s="26"/>
      <c r="G23" s="76"/>
    </row>
    <row r="24" spans="1:7" ht="12.75">
      <c r="A24" s="4"/>
      <c r="B24" s="23"/>
      <c r="C24" s="19"/>
      <c r="D24" s="19"/>
      <c r="E24" s="3"/>
      <c r="F24" s="3"/>
      <c r="G24" s="75"/>
    </row>
    <row r="25" spans="1:7" ht="12.75">
      <c r="A25" s="4" t="s">
        <v>22</v>
      </c>
      <c r="B25" s="20"/>
      <c r="C25" s="19"/>
      <c r="D25" s="19"/>
      <c r="E25" s="3"/>
      <c r="F25" s="3"/>
      <c r="G25" s="75"/>
    </row>
    <row r="26" spans="1:7" ht="12.75">
      <c r="A26" s="4">
        <v>11</v>
      </c>
      <c r="B26" s="20" t="s">
        <v>10</v>
      </c>
      <c r="C26" s="19"/>
      <c r="D26" s="19"/>
      <c r="E26" s="3"/>
      <c r="F26" s="3"/>
      <c r="G26" s="75"/>
    </row>
    <row r="27" spans="1:7" ht="12.75">
      <c r="A27" s="4">
        <v>12</v>
      </c>
      <c r="B27" s="20" t="s">
        <v>18</v>
      </c>
      <c r="C27" s="19"/>
      <c r="D27" s="19"/>
      <c r="E27" s="3"/>
      <c r="F27" s="3"/>
      <c r="G27" s="75"/>
    </row>
    <row r="28" spans="1:7" ht="12.75">
      <c r="A28" s="4">
        <v>14</v>
      </c>
      <c r="B28" s="20" t="s">
        <v>19</v>
      </c>
      <c r="C28" s="19"/>
      <c r="D28" s="19"/>
      <c r="E28" s="3"/>
      <c r="F28" s="3"/>
      <c r="G28" s="75"/>
    </row>
    <row r="29" spans="1:7" ht="12.75">
      <c r="A29" s="4">
        <v>16</v>
      </c>
      <c r="B29" s="20" t="s">
        <v>12</v>
      </c>
      <c r="C29" s="19"/>
      <c r="D29" s="19"/>
      <c r="E29" s="3"/>
      <c r="F29" s="3"/>
      <c r="G29" s="75"/>
    </row>
    <row r="30" spans="1:7" ht="12.75">
      <c r="A30" s="4">
        <v>17</v>
      </c>
      <c r="B30" s="20" t="s">
        <v>20</v>
      </c>
      <c r="C30" s="19"/>
      <c r="D30" s="19"/>
      <c r="E30" s="3"/>
      <c r="F30" s="3"/>
      <c r="G30" s="75"/>
    </row>
    <row r="31" spans="1:7" ht="12.75">
      <c r="A31" s="4">
        <v>19</v>
      </c>
      <c r="B31" s="20" t="s">
        <v>15</v>
      </c>
      <c r="C31" s="19"/>
      <c r="D31" s="19"/>
      <c r="E31" s="3"/>
      <c r="F31" s="3"/>
      <c r="G31" s="75"/>
    </row>
    <row r="32" spans="1:7" ht="12.75">
      <c r="A32" s="20"/>
      <c r="B32" s="24" t="s">
        <v>23</v>
      </c>
      <c r="C32" s="115"/>
      <c r="D32" s="115"/>
      <c r="E32" s="26"/>
      <c r="F32" s="26"/>
      <c r="G32" s="76"/>
    </row>
    <row r="33" spans="1:7" ht="13.5" thickBot="1">
      <c r="A33" s="4"/>
      <c r="B33" s="27"/>
      <c r="C33" s="19"/>
      <c r="D33" s="19"/>
      <c r="E33" s="3"/>
      <c r="F33" s="3"/>
      <c r="G33" s="75"/>
    </row>
    <row r="34" spans="1:7" ht="13.5" thickBot="1">
      <c r="A34" s="74"/>
      <c r="B34" s="28" t="s">
        <v>24</v>
      </c>
      <c r="C34" s="29">
        <v>1313259</v>
      </c>
      <c r="D34" s="29">
        <v>28157</v>
      </c>
      <c r="E34" s="30">
        <v>46.640586853027344</v>
      </c>
      <c r="F34" s="30">
        <v>2.433682273245459</v>
      </c>
      <c r="G34" s="77">
        <v>4.04865684626016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&amp;L&amp;"Arial,Italic"Appendix C-2-1.2&amp;R&amp;"Arial,Italic"&amp;P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3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1.140625" style="0" bestFit="1" customWidth="1"/>
    <col min="3" max="3" width="10.421875" style="0" bestFit="1" customWidth="1"/>
    <col min="4" max="9" width="9.28125" style="0" bestFit="1" customWidth="1"/>
  </cols>
  <sheetData>
    <row r="1" spans="1:9" ht="15.75">
      <c r="A1" s="103" t="s">
        <v>81</v>
      </c>
      <c r="B1" s="105"/>
      <c r="C1" s="105"/>
      <c r="D1" s="105"/>
      <c r="E1" s="105"/>
      <c r="F1" s="105"/>
      <c r="G1" s="105"/>
      <c r="H1" s="105"/>
      <c r="I1" s="105"/>
    </row>
    <row r="2" spans="1:9" ht="15">
      <c r="A2" s="101" t="s">
        <v>96</v>
      </c>
      <c r="B2" s="105"/>
      <c r="C2" s="105"/>
      <c r="D2" s="105"/>
      <c r="E2" s="105"/>
      <c r="F2" s="105"/>
      <c r="G2" s="105"/>
      <c r="H2" s="105"/>
      <c r="I2" s="105"/>
    </row>
    <row r="3" spans="1:9" ht="15">
      <c r="A3" s="101" t="s">
        <v>71</v>
      </c>
      <c r="B3" s="105"/>
      <c r="C3" s="105"/>
      <c r="D3" s="105"/>
      <c r="E3" s="105"/>
      <c r="F3" s="105"/>
      <c r="G3" s="105"/>
      <c r="H3" s="105"/>
      <c r="I3" s="105"/>
    </row>
    <row r="4" ht="13.5" thickBot="1"/>
    <row r="5" spans="1:9" ht="13.5" thickTop="1">
      <c r="A5" s="148" t="s">
        <v>6</v>
      </c>
      <c r="B5" s="150" t="s">
        <v>25</v>
      </c>
      <c r="C5" s="152" t="s">
        <v>0</v>
      </c>
      <c r="D5" s="153"/>
      <c r="E5" s="78" t="s">
        <v>1</v>
      </c>
      <c r="F5" s="146" t="s">
        <v>3</v>
      </c>
      <c r="G5" s="154"/>
      <c r="H5" s="146" t="s">
        <v>4</v>
      </c>
      <c r="I5" s="147"/>
    </row>
    <row r="6" spans="1:9" ht="13.5" thickBot="1">
      <c r="A6" s="149"/>
      <c r="B6" s="151"/>
      <c r="C6" s="79" t="s">
        <v>26</v>
      </c>
      <c r="D6" s="80" t="s">
        <v>27</v>
      </c>
      <c r="E6" s="81" t="s">
        <v>28</v>
      </c>
      <c r="F6" s="82" t="s">
        <v>29</v>
      </c>
      <c r="G6" s="83" t="s">
        <v>27</v>
      </c>
      <c r="H6" s="82" t="s">
        <v>29</v>
      </c>
      <c r="I6" s="84" t="s">
        <v>27</v>
      </c>
    </row>
    <row r="7" spans="1:9" ht="16.5" thickTop="1">
      <c r="A7" s="32"/>
      <c r="B7" s="33"/>
      <c r="C7" s="34"/>
      <c r="D7" s="35"/>
      <c r="E7" s="18"/>
      <c r="F7" s="36"/>
      <c r="G7" s="37"/>
      <c r="H7" s="36"/>
      <c r="I7" s="38"/>
    </row>
    <row r="8" spans="1:9" ht="12.75">
      <c r="A8" s="43" t="s">
        <v>93</v>
      </c>
      <c r="B8" s="2" t="s">
        <v>30</v>
      </c>
      <c r="C8" s="39">
        <v>629651</v>
      </c>
      <c r="D8" s="40">
        <v>0.479456832201416</v>
      </c>
      <c r="E8" s="3"/>
      <c r="F8" s="41">
        <v>894.746</v>
      </c>
      <c r="G8" s="40">
        <f aca="true" t="shared" si="0" ref="G8:G35">F8/$F$36</f>
        <v>0.40526532485008854</v>
      </c>
      <c r="H8" s="41">
        <v>904.907</v>
      </c>
      <c r="I8" s="42">
        <f aca="true" t="shared" si="1" ref="I8:I35">H8/$H$36</f>
        <v>0.2463753910760469</v>
      </c>
    </row>
    <row r="9" spans="1:9" ht="12.75">
      <c r="A9" s="43"/>
      <c r="B9" s="2" t="s">
        <v>31</v>
      </c>
      <c r="C9" s="39">
        <v>95752</v>
      </c>
      <c r="D9" s="40">
        <v>0.0729117409437133</v>
      </c>
      <c r="E9" s="3"/>
      <c r="F9" s="41">
        <v>200.39</v>
      </c>
      <c r="G9" s="40">
        <f t="shared" si="0"/>
        <v>0.0907644386750086</v>
      </c>
      <c r="H9" s="41">
        <v>161.554</v>
      </c>
      <c r="I9" s="42">
        <f t="shared" si="1"/>
        <v>0.043985658117242636</v>
      </c>
    </row>
    <row r="10" spans="1:9" ht="12.75">
      <c r="A10" s="43"/>
      <c r="B10" s="2" t="s">
        <v>32</v>
      </c>
      <c r="C10" s="39">
        <v>318459</v>
      </c>
      <c r="D10" s="40">
        <v>0.242495197063184</v>
      </c>
      <c r="E10" s="3"/>
      <c r="F10" s="41">
        <v>673.665</v>
      </c>
      <c r="G10" s="40">
        <f t="shared" si="0"/>
        <v>0.3051291261040953</v>
      </c>
      <c r="H10" s="41">
        <v>598.201</v>
      </c>
      <c r="I10" s="42">
        <f t="shared" si="1"/>
        <v>0.16286978144392997</v>
      </c>
    </row>
    <row r="11" spans="1:9" ht="12.75">
      <c r="A11" s="43"/>
      <c r="B11" s="2" t="s">
        <v>33</v>
      </c>
      <c r="C11" s="39">
        <v>96881</v>
      </c>
      <c r="D11" s="40">
        <v>0.0737714342715336</v>
      </c>
      <c r="E11" s="3"/>
      <c r="F11" s="41">
        <v>189.488</v>
      </c>
      <c r="G11" s="40">
        <f t="shared" si="0"/>
        <v>0.08582649810694161</v>
      </c>
      <c r="H11" s="41">
        <v>166.444</v>
      </c>
      <c r="I11" s="42">
        <f t="shared" si="1"/>
        <v>0.0453170387589681</v>
      </c>
    </row>
    <row r="12" spans="1:9" ht="12.75">
      <c r="A12" s="43"/>
      <c r="B12" s="2" t="s">
        <v>34</v>
      </c>
      <c r="C12" s="39">
        <v>44603</v>
      </c>
      <c r="D12" s="40">
        <v>0.0339635974320374</v>
      </c>
      <c r="E12" s="3"/>
      <c r="F12" s="41">
        <v>89.098</v>
      </c>
      <c r="G12" s="40">
        <f t="shared" si="0"/>
        <v>0.04035595567176963</v>
      </c>
      <c r="H12" s="41">
        <v>92.667</v>
      </c>
      <c r="I12" s="42">
        <f t="shared" si="1"/>
        <v>0.0252300715596675</v>
      </c>
    </row>
    <row r="13" spans="1:9" ht="12.75">
      <c r="A13" s="43"/>
      <c r="B13" s="2" t="s">
        <v>35</v>
      </c>
      <c r="C13" s="39">
        <v>28501</v>
      </c>
      <c r="D13" s="40">
        <v>0.0217024973748514</v>
      </c>
      <c r="E13" s="3"/>
      <c r="F13" s="41">
        <v>40.179</v>
      </c>
      <c r="G13" s="40">
        <f t="shared" si="0"/>
        <v>0.018198634570203955</v>
      </c>
      <c r="H13" s="41">
        <v>144.852</v>
      </c>
      <c r="I13" s="42">
        <f t="shared" si="1"/>
        <v>0.03943827172090341</v>
      </c>
    </row>
    <row r="14" spans="1:9" ht="12.75">
      <c r="A14" s="43"/>
      <c r="B14" s="2" t="s">
        <v>36</v>
      </c>
      <c r="C14" s="39">
        <v>1011</v>
      </c>
      <c r="D14" s="40">
        <v>0.000769840526506957</v>
      </c>
      <c r="E14" s="3"/>
      <c r="F14" s="41">
        <v>2.575</v>
      </c>
      <c r="G14" s="40">
        <f t="shared" si="0"/>
        <v>0.001166317828175793</v>
      </c>
      <c r="H14" s="41">
        <v>6.078</v>
      </c>
      <c r="I14" s="42">
        <f t="shared" si="1"/>
        <v>0.0016548326258501846</v>
      </c>
    </row>
    <row r="15" spans="1:9" ht="12.75">
      <c r="A15" s="43"/>
      <c r="B15" s="2" t="s">
        <v>37</v>
      </c>
      <c r="C15" s="39">
        <v>501</v>
      </c>
      <c r="D15" s="40">
        <v>0.000381493673372884</v>
      </c>
      <c r="E15" s="3"/>
      <c r="F15" s="41">
        <v>2.619</v>
      </c>
      <c r="G15" s="40">
        <f t="shared" si="0"/>
        <v>0.0011862471425213212</v>
      </c>
      <c r="H15" s="41">
        <v>3.606</v>
      </c>
      <c r="I15" s="42">
        <f t="shared" si="1"/>
        <v>0.00098179112353007</v>
      </c>
    </row>
    <row r="16" spans="1:9" ht="12.75">
      <c r="A16" s="43"/>
      <c r="B16" s="2" t="s">
        <v>38</v>
      </c>
      <c r="C16" s="39">
        <v>1105</v>
      </c>
      <c r="D16" s="40">
        <v>0.000841418181790492</v>
      </c>
      <c r="E16" s="3"/>
      <c r="F16" s="41">
        <v>2.987</v>
      </c>
      <c r="G16" s="40">
        <f t="shared" si="0"/>
        <v>0.0013529286806839198</v>
      </c>
      <c r="H16" s="41">
        <v>7.142</v>
      </c>
      <c r="I16" s="42">
        <f t="shared" si="1"/>
        <v>0.001944523628466933</v>
      </c>
    </row>
    <row r="17" spans="1:9" ht="12.75">
      <c r="A17" s="43"/>
      <c r="B17" s="2" t="s">
        <v>39</v>
      </c>
      <c r="C17" s="39">
        <v>2415</v>
      </c>
      <c r="D17" s="40">
        <v>0.00183893656925252</v>
      </c>
      <c r="E17" s="3"/>
      <c r="F17" s="41">
        <v>6.81</v>
      </c>
      <c r="G17" s="40">
        <f t="shared" si="0"/>
        <v>0.0030845143339328735</v>
      </c>
      <c r="H17" s="41">
        <v>15.616</v>
      </c>
      <c r="I17" s="42">
        <f t="shared" si="1"/>
        <v>0.004251705542164607</v>
      </c>
    </row>
    <row r="18" spans="1:9" ht="12.75">
      <c r="A18" s="43"/>
      <c r="B18" s="2" t="s">
        <v>40</v>
      </c>
      <c r="C18" s="39">
        <v>1097</v>
      </c>
      <c r="D18" s="40">
        <v>0.000835326466447213</v>
      </c>
      <c r="E18" s="3"/>
      <c r="F18" s="41">
        <v>4.422</v>
      </c>
      <c r="G18" s="40">
        <f t="shared" si="0"/>
        <v>0.002002896091725575</v>
      </c>
      <c r="H18" s="41">
        <v>8.455</v>
      </c>
      <c r="I18" s="42">
        <f t="shared" si="1"/>
        <v>0.002302008860079518</v>
      </c>
    </row>
    <row r="19" spans="1:9" ht="12.75">
      <c r="A19" s="43"/>
      <c r="B19" s="2" t="s">
        <v>41</v>
      </c>
      <c r="C19" s="44">
        <v>1</v>
      </c>
      <c r="D19" s="40">
        <v>7.61464417909948E-07</v>
      </c>
      <c r="E19" s="3"/>
      <c r="F19" s="41">
        <v>0.016</v>
      </c>
      <c r="G19" s="40">
        <f t="shared" si="0"/>
        <v>7.247023398373859E-06</v>
      </c>
      <c r="H19" s="41">
        <v>0.033</v>
      </c>
      <c r="I19" s="42">
        <f t="shared" si="1"/>
        <v>8.984777336797647E-06</v>
      </c>
    </row>
    <row r="20" spans="1:9" ht="12.75">
      <c r="A20" s="43"/>
      <c r="B20" s="2" t="s">
        <v>42</v>
      </c>
      <c r="C20" s="44">
        <v>0</v>
      </c>
      <c r="D20" s="40">
        <v>0</v>
      </c>
      <c r="E20" s="3"/>
      <c r="F20" s="41">
        <v>0</v>
      </c>
      <c r="G20" s="40">
        <f t="shared" si="0"/>
        <v>0</v>
      </c>
      <c r="H20" s="41">
        <v>0</v>
      </c>
      <c r="I20" s="42">
        <f t="shared" si="1"/>
        <v>0</v>
      </c>
    </row>
    <row r="21" spans="1:9" ht="12.75">
      <c r="A21" s="43"/>
      <c r="B21" s="2" t="s">
        <v>43</v>
      </c>
      <c r="C21" s="39">
        <v>469</v>
      </c>
      <c r="D21" s="40">
        <v>0.000357126811999765</v>
      </c>
      <c r="E21" s="3"/>
      <c r="F21" s="41">
        <v>3.503</v>
      </c>
      <c r="G21" s="40">
        <f t="shared" si="0"/>
        <v>0.0015866451852814768</v>
      </c>
      <c r="H21" s="41">
        <v>4.201</v>
      </c>
      <c r="I21" s="42">
        <f t="shared" si="1"/>
        <v>0.0011437893815723305</v>
      </c>
    </row>
    <row r="22" spans="1:9" ht="12.75">
      <c r="A22" s="43"/>
      <c r="B22" s="2" t="s">
        <v>44</v>
      </c>
      <c r="C22" s="39">
        <v>905</v>
      </c>
      <c r="D22" s="40">
        <v>0.000689125298208503</v>
      </c>
      <c r="E22" s="3"/>
      <c r="F22" s="41">
        <v>0.568</v>
      </c>
      <c r="G22" s="40">
        <f t="shared" si="0"/>
        <v>0.000257269330642272</v>
      </c>
      <c r="H22" s="41">
        <v>1.575</v>
      </c>
      <c r="I22" s="42">
        <f t="shared" si="1"/>
        <v>0.00042881891834716033</v>
      </c>
    </row>
    <row r="23" spans="1:9" ht="12.75">
      <c r="A23" s="43"/>
      <c r="B23" s="2" t="s">
        <v>45</v>
      </c>
      <c r="C23" s="39">
        <v>456</v>
      </c>
      <c r="D23" s="40">
        <v>0.000347227774566936</v>
      </c>
      <c r="E23" s="3"/>
      <c r="F23" s="41">
        <v>1.249</v>
      </c>
      <c r="G23" s="40">
        <f t="shared" si="0"/>
        <v>0.0005657207640355595</v>
      </c>
      <c r="H23" s="41">
        <v>1.709</v>
      </c>
      <c r="I23" s="42">
        <f t="shared" si="1"/>
        <v>0.0004653025596541569</v>
      </c>
    </row>
    <row r="24" spans="1:9" ht="12.75">
      <c r="A24" s="43"/>
      <c r="B24" s="2" t="s">
        <v>46</v>
      </c>
      <c r="C24" s="39">
        <v>2003</v>
      </c>
      <c r="D24" s="40">
        <v>0.00152521322907363</v>
      </c>
      <c r="E24" s="3"/>
      <c r="F24" s="41">
        <v>1.113</v>
      </c>
      <c r="G24" s="40">
        <f t="shared" si="0"/>
        <v>0.0005041210651493815</v>
      </c>
      <c r="H24" s="41">
        <v>3.34</v>
      </c>
      <c r="I24" s="42">
        <f t="shared" si="1"/>
        <v>0.0009093683728758829</v>
      </c>
    </row>
    <row r="25" spans="1:9" ht="12.75">
      <c r="A25" s="43"/>
      <c r="B25" s="2" t="s">
        <v>47</v>
      </c>
      <c r="C25" s="39">
        <v>9126</v>
      </c>
      <c r="D25" s="40">
        <v>0.00694912427784618</v>
      </c>
      <c r="E25" s="3"/>
      <c r="F25" s="41">
        <v>2.145</v>
      </c>
      <c r="G25" s="40">
        <f t="shared" si="0"/>
        <v>0.0009715540743444954</v>
      </c>
      <c r="H25" s="41">
        <v>52.147</v>
      </c>
      <c r="I25" s="42">
        <f t="shared" si="1"/>
        <v>0.014197854053999601</v>
      </c>
    </row>
    <row r="26" spans="1:9" ht="12.75">
      <c r="A26" s="43"/>
      <c r="B26" s="2" t="s">
        <v>48</v>
      </c>
      <c r="C26" s="39">
        <v>2725</v>
      </c>
      <c r="D26" s="40">
        <v>0.00207499053880461</v>
      </c>
      <c r="E26" s="3"/>
      <c r="F26" s="41">
        <v>0.718</v>
      </c>
      <c r="G26" s="40">
        <f t="shared" si="0"/>
        <v>0.0003252101750020269</v>
      </c>
      <c r="H26" s="41">
        <v>17.748</v>
      </c>
      <c r="I26" s="42">
        <f t="shared" si="1"/>
        <v>0.004832176611317716</v>
      </c>
    </row>
    <row r="27" spans="1:9" ht="12.75">
      <c r="A27" s="43"/>
      <c r="B27" s="2" t="s">
        <v>49</v>
      </c>
      <c r="C27" s="39">
        <v>2459</v>
      </c>
      <c r="D27" s="40">
        <v>0.00187244100364056</v>
      </c>
      <c r="E27" s="3"/>
      <c r="F27" s="41">
        <v>0.754</v>
      </c>
      <c r="G27" s="40">
        <f t="shared" si="0"/>
        <v>0.0003415159776483681</v>
      </c>
      <c r="H27" s="41">
        <v>18.694</v>
      </c>
      <c r="I27" s="42">
        <f t="shared" si="1"/>
        <v>0.005089740228305915</v>
      </c>
    </row>
    <row r="28" spans="1:9" ht="12.75">
      <c r="A28" s="43"/>
      <c r="B28" s="2" t="s">
        <v>50</v>
      </c>
      <c r="C28" s="39">
        <v>1062</v>
      </c>
      <c r="D28" s="40">
        <v>0.000808675211820364</v>
      </c>
      <c r="E28" s="3"/>
      <c r="F28" s="41">
        <v>0.331</v>
      </c>
      <c r="G28" s="40">
        <f t="shared" si="0"/>
        <v>0.0001499227965538592</v>
      </c>
      <c r="H28" s="41">
        <v>8.456</v>
      </c>
      <c r="I28" s="42">
        <f t="shared" si="1"/>
        <v>0.002302281126059421</v>
      </c>
    </row>
    <row r="29" spans="1:9" ht="12.75">
      <c r="A29" s="43"/>
      <c r="B29" s="2" t="s">
        <v>51</v>
      </c>
      <c r="C29" s="39">
        <v>5859</v>
      </c>
      <c r="D29" s="40">
        <v>0.00446142002453438</v>
      </c>
      <c r="E29" s="3"/>
      <c r="F29" s="41">
        <v>2.776</v>
      </c>
      <c r="G29" s="40">
        <f t="shared" si="0"/>
        <v>0.0012573585596178645</v>
      </c>
      <c r="H29" s="41">
        <v>69.534</v>
      </c>
      <c r="I29" s="42">
        <f t="shared" si="1"/>
        <v>0.01893174264657235</v>
      </c>
    </row>
    <row r="30" spans="1:9" ht="12.75">
      <c r="A30" s="43"/>
      <c r="B30" s="2" t="s">
        <v>52</v>
      </c>
      <c r="C30" s="39">
        <v>8751</v>
      </c>
      <c r="D30" s="40">
        <v>0.00666357512112995</v>
      </c>
      <c r="E30" s="3"/>
      <c r="F30" s="41">
        <v>5.247</v>
      </c>
      <c r="G30" s="40">
        <f t="shared" si="0"/>
        <v>0.0023765707357042273</v>
      </c>
      <c r="H30" s="41">
        <v>129.382</v>
      </c>
      <c r="I30" s="42">
        <f t="shared" si="1"/>
        <v>0.03522631701180464</v>
      </c>
    </row>
    <row r="31" spans="1:9" ht="12.75">
      <c r="A31" s="43"/>
      <c r="B31" s="2" t="s">
        <v>53</v>
      </c>
      <c r="C31" s="39">
        <v>10728</v>
      </c>
      <c r="D31" s="40">
        <v>0.00816899027533792</v>
      </c>
      <c r="E31" s="3"/>
      <c r="F31" s="41">
        <v>6.611</v>
      </c>
      <c r="G31" s="40">
        <f t="shared" si="0"/>
        <v>0.002994379480415599</v>
      </c>
      <c r="H31" s="41">
        <v>231.91</v>
      </c>
      <c r="I31" s="42">
        <f t="shared" si="1"/>
        <v>0.06314120339929521</v>
      </c>
    </row>
    <row r="32" spans="1:9" ht="12.75">
      <c r="A32" s="43"/>
      <c r="B32" s="2" t="s">
        <v>54</v>
      </c>
      <c r="C32" s="39">
        <v>38424</v>
      </c>
      <c r="D32" s="40">
        <v>0.0292585087937718</v>
      </c>
      <c r="E32" s="3"/>
      <c r="F32" s="41">
        <v>29.586</v>
      </c>
      <c r="G32" s="40">
        <f t="shared" si="0"/>
        <v>0.013400652141518062</v>
      </c>
      <c r="H32" s="41">
        <v>964.567</v>
      </c>
      <c r="I32" s="42">
        <f t="shared" si="1"/>
        <v>0.2626187794370574</v>
      </c>
    </row>
    <row r="33" spans="1:9" ht="12.75">
      <c r="A33" s="43"/>
      <c r="B33" s="2" t="s">
        <v>55</v>
      </c>
      <c r="C33" s="39">
        <v>887</v>
      </c>
      <c r="D33" s="40">
        <v>0.000675418938686124</v>
      </c>
      <c r="E33" s="3"/>
      <c r="F33" s="41">
        <v>0.653</v>
      </c>
      <c r="G33" s="40">
        <f t="shared" si="0"/>
        <v>0.0002957691424461331</v>
      </c>
      <c r="H33" s="41">
        <v>22.747</v>
      </c>
      <c r="I33" s="42">
        <f t="shared" si="1"/>
        <v>0.0061932342448526075</v>
      </c>
    </row>
    <row r="34" spans="1:9" ht="12.75">
      <c r="A34" s="43"/>
      <c r="B34" s="2" t="s">
        <v>56</v>
      </c>
      <c r="C34" s="39">
        <v>1409</v>
      </c>
      <c r="D34" s="40">
        <v>0.00107290336483512</v>
      </c>
      <c r="E34" s="3"/>
      <c r="F34" s="41">
        <v>0.989</v>
      </c>
      <c r="G34" s="40">
        <f t="shared" si="0"/>
        <v>0.00044795663381198413</v>
      </c>
      <c r="H34" s="41">
        <v>23.997</v>
      </c>
      <c r="I34" s="42">
        <f t="shared" si="1"/>
        <v>0.006533566719731306</v>
      </c>
    </row>
    <row r="35" spans="1:9" ht="12.75">
      <c r="A35" s="43"/>
      <c r="B35" s="2" t="s">
        <v>57</v>
      </c>
      <c r="C35" s="39">
        <v>8019</v>
      </c>
      <c r="D35" s="40">
        <v>0.00610618316721987</v>
      </c>
      <c r="E35" s="3"/>
      <c r="F35" s="41">
        <v>44.565</v>
      </c>
      <c r="G35" s="40">
        <f t="shared" si="0"/>
        <v>0.020185224859283188</v>
      </c>
      <c r="H35" s="41">
        <v>13.317</v>
      </c>
      <c r="I35" s="42">
        <f t="shared" si="1"/>
        <v>0.0036257660543677047</v>
      </c>
    </row>
    <row r="36" spans="1:9" ht="12.75">
      <c r="A36" s="43"/>
      <c r="B36" s="2" t="s">
        <v>58</v>
      </c>
      <c r="C36" s="45">
        <v>1313259</v>
      </c>
      <c r="D36" s="46">
        <v>1</v>
      </c>
      <c r="E36" s="26">
        <v>46.64224321636596</v>
      </c>
      <c r="F36" s="47">
        <v>2207.803</v>
      </c>
      <c r="G36" s="48">
        <f>SUM(G8:G35)</f>
        <v>1.0000000000000002</v>
      </c>
      <c r="H36" s="47">
        <v>3672.879</v>
      </c>
      <c r="I36" s="49">
        <f>SUM(I8:I35)</f>
        <v>1</v>
      </c>
    </row>
    <row r="37" spans="1:9" ht="12.75">
      <c r="A37" s="43"/>
      <c r="B37" s="2"/>
      <c r="C37" s="50"/>
      <c r="D37" s="51"/>
      <c r="E37" s="52" t="s">
        <v>59</v>
      </c>
      <c r="F37" s="53">
        <v>2.43368337555548</v>
      </c>
      <c r="G37" s="114"/>
      <c r="H37" s="53">
        <v>4.04865133471005</v>
      </c>
      <c r="I37" s="54"/>
    </row>
    <row r="38" spans="1:9" ht="13.5" thickBot="1">
      <c r="A38" s="55"/>
      <c r="B38" s="56"/>
      <c r="C38" s="57"/>
      <c r="D38" s="58"/>
      <c r="E38" s="56"/>
      <c r="F38" s="59"/>
      <c r="G38" s="60"/>
      <c r="H38" s="59"/>
      <c r="I38" s="61"/>
    </row>
    <row r="39" ht="13.5" thickTop="1"/>
  </sheetData>
  <mergeCells count="5">
    <mergeCell ref="H5:I5"/>
    <mergeCell ref="A5:A6"/>
    <mergeCell ref="B5:B6"/>
    <mergeCell ref="C5:D5"/>
    <mergeCell ref="F5:G5"/>
  </mergeCells>
  <printOptions/>
  <pageMargins left="0.75" right="0.75" top="1" bottom="1" header="0.5" footer="0.5"/>
  <pageSetup horizontalDpi="600" verticalDpi="600" orientation="portrait" r:id="rId1"/>
  <headerFooter alignWithMargins="0">
    <oddFooter>&amp;L&amp;"Arial,Italic"Appendix C-2-1.3&amp;R&amp;"Arial,Italic"&amp;P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E1:E3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9" width="8.8515625" style="68" customWidth="1"/>
  </cols>
  <sheetData>
    <row r="1" ht="12.75">
      <c r="E1" s="1"/>
    </row>
    <row r="2" ht="12.75">
      <c r="E2" s="1"/>
    </row>
    <row r="3" ht="12.75">
      <c r="E3" s="1"/>
    </row>
    <row r="4" ht="12.75">
      <c r="E4" s="1"/>
    </row>
    <row r="5" ht="12.75">
      <c r="E5" s="1"/>
    </row>
    <row r="6" ht="12.75">
      <c r="E6" s="1"/>
    </row>
    <row r="7" ht="18">
      <c r="E7" s="62"/>
    </row>
    <row r="8" ht="18">
      <c r="E8" s="62"/>
    </row>
    <row r="9" ht="18">
      <c r="E9" s="62"/>
    </row>
    <row r="10" ht="18">
      <c r="E10" s="62"/>
    </row>
    <row r="11" ht="12.75">
      <c r="E11" s="1"/>
    </row>
    <row r="12" ht="12.75">
      <c r="E12" s="1"/>
    </row>
    <row r="13" ht="12.75">
      <c r="E13" s="1"/>
    </row>
    <row r="14" ht="18">
      <c r="E14" s="62"/>
    </row>
    <row r="15" ht="18">
      <c r="E15" s="62"/>
    </row>
    <row r="16" ht="18">
      <c r="E16" s="62"/>
    </row>
    <row r="17" ht="18">
      <c r="E17" s="62"/>
    </row>
    <row r="18" ht="18">
      <c r="E18" s="62" t="s">
        <v>76</v>
      </c>
    </row>
    <row r="19" ht="18">
      <c r="E19" s="62" t="s">
        <v>73</v>
      </c>
    </row>
    <row r="20" ht="18">
      <c r="E20" s="62"/>
    </row>
    <row r="21" ht="18">
      <c r="E21" s="62"/>
    </row>
    <row r="22" ht="18">
      <c r="E22" s="62"/>
    </row>
    <row r="23" ht="18">
      <c r="E23" s="62"/>
    </row>
    <row r="24" ht="18">
      <c r="E24" s="62"/>
    </row>
    <row r="25" ht="18">
      <c r="E25" s="62"/>
    </row>
    <row r="26" ht="12.75">
      <c r="E26" s="31"/>
    </row>
    <row r="27" ht="12.75">
      <c r="E27" s="1"/>
    </row>
    <row r="28" ht="12.75">
      <c r="E28" s="1"/>
    </row>
    <row r="29" ht="15.75">
      <c r="E29" s="64"/>
    </row>
    <row r="30" ht="15.75">
      <c r="E30" s="64"/>
    </row>
    <row r="31" ht="15.75">
      <c r="E31" s="64"/>
    </row>
    <row r="32" ht="15.75">
      <c r="E32" s="64"/>
    </row>
    <row r="33" ht="15.75">
      <c r="E33" s="64"/>
    </row>
    <row r="34" ht="15.75">
      <c r="E34" s="64"/>
    </row>
    <row r="35" ht="15.75">
      <c r="E35" s="64"/>
    </row>
    <row r="36" ht="15.75">
      <c r="E36" s="64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F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9.57421875" style="1" customWidth="1"/>
    <col min="2" max="2" width="12.421875" style="111" customWidth="1"/>
    <col min="3" max="3" width="10.7109375" style="111" customWidth="1"/>
    <col min="5" max="5" width="8.28125" style="94" customWidth="1"/>
    <col min="6" max="6" width="9.28125" style="94" customWidth="1"/>
  </cols>
  <sheetData>
    <row r="1" spans="1:6" ht="15.75">
      <c r="A1" s="103" t="s">
        <v>82</v>
      </c>
      <c r="B1" s="110"/>
      <c r="C1" s="110"/>
      <c r="D1" s="102"/>
      <c r="E1" s="104"/>
      <c r="F1" s="104"/>
    </row>
    <row r="2" spans="1:6" ht="15">
      <c r="A2" s="101" t="s">
        <v>97</v>
      </c>
      <c r="B2" s="110"/>
      <c r="C2" s="110"/>
      <c r="D2" s="102"/>
      <c r="E2" s="104"/>
      <c r="F2" s="104"/>
    </row>
    <row r="3" spans="1:6" ht="15">
      <c r="A3" s="101" t="s">
        <v>69</v>
      </c>
      <c r="B3" s="110"/>
      <c r="C3" s="110"/>
      <c r="D3" s="102"/>
      <c r="E3" s="104"/>
      <c r="F3" s="104"/>
    </row>
    <row r="4" ht="13.5" thickBot="1"/>
    <row r="5" spans="1:6" ht="26.25" thickBot="1">
      <c r="A5" s="95" t="s">
        <v>5</v>
      </c>
      <c r="B5" s="96" t="s">
        <v>0</v>
      </c>
      <c r="C5" s="97" t="s">
        <v>2</v>
      </c>
      <c r="D5" s="98" t="s">
        <v>62</v>
      </c>
      <c r="E5" s="99" t="s">
        <v>60</v>
      </c>
      <c r="F5" s="100" t="s">
        <v>61</v>
      </c>
    </row>
    <row r="6" spans="1:6" ht="12.75">
      <c r="A6" s="15"/>
      <c r="B6" s="9"/>
      <c r="C6" s="8"/>
      <c r="D6" s="5"/>
      <c r="E6" s="88"/>
      <c r="F6" s="89"/>
    </row>
    <row r="7" spans="1:6" ht="12.75">
      <c r="A7" s="16" t="s">
        <v>91</v>
      </c>
      <c r="B7" s="10">
        <v>1352363</v>
      </c>
      <c r="C7" s="13">
        <v>28840</v>
      </c>
      <c r="D7" s="6">
        <v>46.8919</v>
      </c>
      <c r="E7" s="90">
        <v>2.1236</v>
      </c>
      <c r="F7" s="91">
        <v>3.5901</v>
      </c>
    </row>
    <row r="8" spans="1:6" ht="13.5" thickBot="1">
      <c r="A8" s="17"/>
      <c r="B8" s="11"/>
      <c r="C8" s="14"/>
      <c r="D8" s="7"/>
      <c r="E8" s="92"/>
      <c r="F8" s="93"/>
    </row>
  </sheetData>
  <printOptions/>
  <pageMargins left="1.5" right="0.75" top="1" bottom="1" header="0.5" footer="0.5"/>
  <pageSetup horizontalDpi="600" verticalDpi="600" orientation="portrait" r:id="rId1"/>
  <headerFooter alignWithMargins="0">
    <oddFooter>&amp;L&amp;"Arial,Italic"Appendix C-2-2.1&amp;R&amp;"Arial,Italic"&amp;P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G3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1.140625" style="0" bestFit="1" customWidth="1"/>
    <col min="2" max="2" width="19.421875" style="0" bestFit="1" customWidth="1"/>
    <col min="3" max="3" width="10.140625" style="0" bestFit="1" customWidth="1"/>
    <col min="4" max="4" width="7.57421875" style="0" bestFit="1" customWidth="1"/>
    <col min="5" max="5" width="13.8515625" style="0" bestFit="1" customWidth="1"/>
    <col min="6" max="6" width="9.421875" style="0" bestFit="1" customWidth="1"/>
    <col min="7" max="7" width="10.8515625" style="0" bestFit="1" customWidth="1"/>
  </cols>
  <sheetData>
    <row r="1" spans="1:7" ht="15.75">
      <c r="A1" s="103" t="s">
        <v>83</v>
      </c>
      <c r="B1" s="102"/>
      <c r="C1" s="102"/>
      <c r="D1" s="102"/>
      <c r="E1" s="102"/>
      <c r="F1" s="102"/>
      <c r="G1" s="102"/>
    </row>
    <row r="2" spans="1:7" ht="15">
      <c r="A2" s="101" t="s">
        <v>98</v>
      </c>
      <c r="B2" s="102"/>
      <c r="C2" s="102"/>
      <c r="D2" s="102"/>
      <c r="E2" s="102"/>
      <c r="F2" s="102"/>
      <c r="G2" s="102"/>
    </row>
    <row r="3" spans="1:7" ht="15">
      <c r="A3" s="101" t="s">
        <v>70</v>
      </c>
      <c r="B3" s="102"/>
      <c r="C3" s="102"/>
      <c r="D3" s="102"/>
      <c r="E3" s="102"/>
      <c r="F3" s="102"/>
      <c r="G3" s="102"/>
    </row>
    <row r="4" ht="13.5" thickBot="1"/>
    <row r="5" spans="1:7" ht="13.5" thickBot="1">
      <c r="A5" s="69" t="s">
        <v>7</v>
      </c>
      <c r="B5" s="70" t="s">
        <v>8</v>
      </c>
      <c r="C5" s="71" t="s">
        <v>0</v>
      </c>
      <c r="D5" s="71" t="s">
        <v>2</v>
      </c>
      <c r="E5" s="72" t="s">
        <v>66</v>
      </c>
      <c r="F5" s="72" t="s">
        <v>67</v>
      </c>
      <c r="G5" s="73" t="s">
        <v>68</v>
      </c>
    </row>
    <row r="6" spans="1:7" ht="12.75">
      <c r="A6" s="113" t="s">
        <v>92</v>
      </c>
      <c r="B6" s="20"/>
      <c r="C6" s="19"/>
      <c r="D6" s="19"/>
      <c r="E6" s="3"/>
      <c r="F6" s="3"/>
      <c r="G6" s="75"/>
    </row>
    <row r="7" spans="1:7" ht="12.75">
      <c r="A7" s="4" t="s">
        <v>9</v>
      </c>
      <c r="B7" s="20"/>
      <c r="C7" s="19"/>
      <c r="D7" s="19"/>
      <c r="E7" s="3"/>
      <c r="F7" s="3"/>
      <c r="G7" s="75"/>
    </row>
    <row r="8" spans="1:7" ht="12.75">
      <c r="A8" s="4">
        <v>1</v>
      </c>
      <c r="B8" s="21" t="s">
        <v>10</v>
      </c>
      <c r="C8" s="12">
        <v>466537</v>
      </c>
      <c r="D8" s="12">
        <v>7178</v>
      </c>
      <c r="E8" s="22">
        <v>65</v>
      </c>
      <c r="F8" s="3">
        <v>0.622646430312291</v>
      </c>
      <c r="G8" s="75">
        <v>1.6142933454205302</v>
      </c>
    </row>
    <row r="9" spans="1:7" ht="12.75">
      <c r="A9" s="4">
        <v>2</v>
      </c>
      <c r="B9" s="21" t="s">
        <v>11</v>
      </c>
      <c r="C9" s="12">
        <v>116489</v>
      </c>
      <c r="D9" s="12">
        <v>2146</v>
      </c>
      <c r="E9" s="22">
        <v>54.29999923706055</v>
      </c>
      <c r="F9" s="3">
        <v>0.1613870058371725</v>
      </c>
      <c r="G9" s="75">
        <v>0.27345886586849133</v>
      </c>
    </row>
    <row r="10" spans="1:7" ht="12.75">
      <c r="A10" s="4">
        <v>6</v>
      </c>
      <c r="B10" s="21" t="s">
        <v>12</v>
      </c>
      <c r="C10" s="12">
        <v>273214</v>
      </c>
      <c r="D10" s="12">
        <v>6191</v>
      </c>
      <c r="E10" s="22">
        <v>44.099998474121094</v>
      </c>
      <c r="F10" s="3">
        <v>0.40109865035365416</v>
      </c>
      <c r="G10" s="75">
        <v>0.5735164725902897</v>
      </c>
    </row>
    <row r="11" spans="1:7" ht="12.75">
      <c r="A11" s="4">
        <v>7</v>
      </c>
      <c r="B11" s="21" t="s">
        <v>13</v>
      </c>
      <c r="C11" s="12">
        <v>252388</v>
      </c>
      <c r="D11" s="12">
        <v>5917</v>
      </c>
      <c r="E11" s="22">
        <v>42.70000076293945</v>
      </c>
      <c r="F11" s="3">
        <v>0.3706164712895638</v>
      </c>
      <c r="G11" s="75">
        <v>0.5650793916747815</v>
      </c>
    </row>
    <row r="12" spans="1:7" ht="12.75">
      <c r="A12" s="4">
        <v>8</v>
      </c>
      <c r="B12" s="21" t="s">
        <v>14</v>
      </c>
      <c r="C12" s="12">
        <v>31966</v>
      </c>
      <c r="D12" s="12">
        <v>817</v>
      </c>
      <c r="E12" s="22">
        <v>39.099998474121094</v>
      </c>
      <c r="F12" s="3">
        <v>0.048105911710699174</v>
      </c>
      <c r="G12" s="75">
        <v>0.06943230372433079</v>
      </c>
    </row>
    <row r="13" spans="1:7" ht="12.75">
      <c r="A13" s="4">
        <v>9</v>
      </c>
      <c r="B13" s="21" t="s">
        <v>15</v>
      </c>
      <c r="C13" s="12">
        <v>211769</v>
      </c>
      <c r="D13" s="12">
        <v>6591</v>
      </c>
      <c r="E13" s="22">
        <v>32.099998474121094</v>
      </c>
      <c r="F13" s="3">
        <v>0.5197678358722105</v>
      </c>
      <c r="G13" s="75">
        <v>0.4943375436432096</v>
      </c>
    </row>
    <row r="14" spans="1:7" ht="12.75">
      <c r="A14" s="20"/>
      <c r="B14" s="24" t="s">
        <v>16</v>
      </c>
      <c r="C14" s="25">
        <v>1352363</v>
      </c>
      <c r="D14" s="25">
        <v>28840</v>
      </c>
      <c r="E14" s="26">
        <v>46.89192199707031</v>
      </c>
      <c r="F14" s="26">
        <v>2.123622305375591</v>
      </c>
      <c r="G14" s="76">
        <v>3.590117922921633</v>
      </c>
    </row>
    <row r="15" spans="1:7" ht="12.75">
      <c r="A15" s="4"/>
      <c r="B15" s="23"/>
      <c r="C15" s="19"/>
      <c r="D15" s="19"/>
      <c r="E15" s="3"/>
      <c r="F15" s="3"/>
      <c r="G15" s="75"/>
    </row>
    <row r="16" spans="1:7" ht="12.75">
      <c r="A16" s="4" t="s">
        <v>17</v>
      </c>
      <c r="B16" s="20"/>
      <c r="C16" s="19"/>
      <c r="D16" s="19"/>
      <c r="E16" s="3"/>
      <c r="F16" s="3"/>
      <c r="G16" s="75"/>
    </row>
    <row r="17" spans="1:7" ht="12.75">
      <c r="A17" s="4">
        <v>11</v>
      </c>
      <c r="B17" s="20" t="s">
        <v>10</v>
      </c>
      <c r="C17" s="19"/>
      <c r="D17" s="19"/>
      <c r="E17" s="3"/>
      <c r="F17" s="3"/>
      <c r="G17" s="75"/>
    </row>
    <row r="18" spans="1:7" ht="12.75">
      <c r="A18" s="4">
        <v>12</v>
      </c>
      <c r="B18" s="20" t="s">
        <v>18</v>
      </c>
      <c r="C18" s="19"/>
      <c r="D18" s="19"/>
      <c r="E18" s="3"/>
      <c r="F18" s="3"/>
      <c r="G18" s="75"/>
    </row>
    <row r="19" spans="1:7" ht="12.75">
      <c r="A19" s="4">
        <v>14</v>
      </c>
      <c r="B19" s="20" t="s">
        <v>19</v>
      </c>
      <c r="C19" s="19"/>
      <c r="D19" s="19"/>
      <c r="E19" s="3"/>
      <c r="F19" s="3"/>
      <c r="G19" s="75"/>
    </row>
    <row r="20" spans="1:7" ht="12.75">
      <c r="A20" s="4">
        <v>16</v>
      </c>
      <c r="B20" s="20" t="s">
        <v>12</v>
      </c>
      <c r="C20" s="19"/>
      <c r="D20" s="19"/>
      <c r="E20" s="3"/>
      <c r="F20" s="3"/>
      <c r="G20" s="75"/>
    </row>
    <row r="21" spans="1:7" ht="12.75">
      <c r="A21" s="4">
        <v>17</v>
      </c>
      <c r="B21" s="20" t="s">
        <v>20</v>
      </c>
      <c r="C21" s="19"/>
      <c r="D21" s="19"/>
      <c r="E21" s="3"/>
      <c r="F21" s="3"/>
      <c r="G21" s="75"/>
    </row>
    <row r="22" spans="1:7" ht="12.75">
      <c r="A22" s="4">
        <v>19</v>
      </c>
      <c r="B22" s="20" t="s">
        <v>15</v>
      </c>
      <c r="C22" s="19"/>
      <c r="D22" s="19"/>
      <c r="E22" s="3"/>
      <c r="F22" s="3"/>
      <c r="G22" s="75"/>
    </row>
    <row r="23" spans="1:7" ht="12.75">
      <c r="A23" s="20"/>
      <c r="B23" s="24" t="s">
        <v>21</v>
      </c>
      <c r="C23" s="115"/>
      <c r="D23" s="115"/>
      <c r="E23" s="26"/>
      <c r="F23" s="26"/>
      <c r="G23" s="76"/>
    </row>
    <row r="24" spans="1:7" ht="12.75">
      <c r="A24" s="4"/>
      <c r="B24" s="23"/>
      <c r="C24" s="19"/>
      <c r="D24" s="19"/>
      <c r="E24" s="3"/>
      <c r="F24" s="3"/>
      <c r="G24" s="75"/>
    </row>
    <row r="25" spans="1:7" ht="12.75">
      <c r="A25" s="4" t="s">
        <v>22</v>
      </c>
      <c r="B25" s="20"/>
      <c r="C25" s="19"/>
      <c r="D25" s="19"/>
      <c r="E25" s="3"/>
      <c r="F25" s="3"/>
      <c r="G25" s="75"/>
    </row>
    <row r="26" spans="1:7" ht="12.75">
      <c r="A26" s="4">
        <v>11</v>
      </c>
      <c r="B26" s="20" t="s">
        <v>10</v>
      </c>
      <c r="C26" s="19"/>
      <c r="D26" s="19"/>
      <c r="E26" s="3"/>
      <c r="F26" s="3"/>
      <c r="G26" s="75"/>
    </row>
    <row r="27" spans="1:7" ht="12.75">
      <c r="A27" s="4">
        <v>12</v>
      </c>
      <c r="B27" s="20" t="s">
        <v>18</v>
      </c>
      <c r="C27" s="19"/>
      <c r="D27" s="19"/>
      <c r="E27" s="3"/>
      <c r="F27" s="3"/>
      <c r="G27" s="75"/>
    </row>
    <row r="28" spans="1:7" ht="12.75">
      <c r="A28" s="4">
        <v>14</v>
      </c>
      <c r="B28" s="20" t="s">
        <v>19</v>
      </c>
      <c r="C28" s="19"/>
      <c r="D28" s="19"/>
      <c r="E28" s="3"/>
      <c r="F28" s="3"/>
      <c r="G28" s="75"/>
    </row>
    <row r="29" spans="1:7" ht="12.75">
      <c r="A29" s="4">
        <v>16</v>
      </c>
      <c r="B29" s="20" t="s">
        <v>12</v>
      </c>
      <c r="C29" s="19"/>
      <c r="D29" s="19"/>
      <c r="E29" s="3"/>
      <c r="F29" s="3"/>
      <c r="G29" s="75"/>
    </row>
    <row r="30" spans="1:7" ht="12.75">
      <c r="A30" s="4">
        <v>17</v>
      </c>
      <c r="B30" s="20" t="s">
        <v>20</v>
      </c>
      <c r="C30" s="19"/>
      <c r="D30" s="19"/>
      <c r="E30" s="3"/>
      <c r="F30" s="3"/>
      <c r="G30" s="75"/>
    </row>
    <row r="31" spans="1:7" ht="12.75">
      <c r="A31" s="4">
        <v>19</v>
      </c>
      <c r="B31" s="20" t="s">
        <v>15</v>
      </c>
      <c r="C31" s="19"/>
      <c r="D31" s="19"/>
      <c r="E31" s="3"/>
      <c r="F31" s="3"/>
      <c r="G31" s="75"/>
    </row>
    <row r="32" spans="1:7" ht="12.75">
      <c r="A32" s="20"/>
      <c r="B32" s="24" t="s">
        <v>23</v>
      </c>
      <c r="C32" s="115"/>
      <c r="D32" s="115"/>
      <c r="E32" s="26"/>
      <c r="F32" s="26"/>
      <c r="G32" s="76"/>
    </row>
    <row r="33" spans="1:7" ht="13.5" thickBot="1">
      <c r="A33" s="4"/>
      <c r="B33" s="27"/>
      <c r="C33" s="19"/>
      <c r="D33" s="19"/>
      <c r="E33" s="3"/>
      <c r="F33" s="3"/>
      <c r="G33" s="75"/>
    </row>
    <row r="34" spans="1:7" ht="13.5" thickBot="1">
      <c r="A34" s="74"/>
      <c r="B34" s="28" t="s">
        <v>24</v>
      </c>
      <c r="C34" s="29">
        <v>1352363</v>
      </c>
      <c r="D34" s="29">
        <v>28840</v>
      </c>
      <c r="E34" s="30">
        <v>46.89192199707031</v>
      </c>
      <c r="F34" s="30">
        <v>2.123622305375591</v>
      </c>
      <c r="G34" s="77">
        <v>3.590117922921633</v>
      </c>
    </row>
  </sheetData>
  <printOptions/>
  <pageMargins left="1" right="0.75" top="1" bottom="1" header="0.5" footer="0.5"/>
  <pageSetup horizontalDpi="600" verticalDpi="600" orientation="portrait" r:id="rId1"/>
  <headerFooter alignWithMargins="0">
    <oddFooter>&amp;L&amp;"Arial,Italic"Appendix C-2-2.2&amp;R&amp;"Arial,Italic"&amp;P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3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0.8515625" style="0" customWidth="1"/>
    <col min="3" max="3" width="10.57421875" style="0" customWidth="1"/>
    <col min="4" max="4" width="9.00390625" style="0" customWidth="1"/>
    <col min="5" max="5" width="10.421875" style="0" bestFit="1" customWidth="1"/>
    <col min="7" max="7" width="8.28125" style="0" customWidth="1"/>
    <col min="8" max="8" width="9.28125" style="0" customWidth="1"/>
  </cols>
  <sheetData>
    <row r="1" spans="1:9" ht="15.75">
      <c r="A1" s="103" t="s">
        <v>84</v>
      </c>
      <c r="B1" s="102"/>
      <c r="C1" s="102"/>
      <c r="D1" s="102"/>
      <c r="E1" s="102"/>
      <c r="F1" s="102"/>
      <c r="G1" s="102"/>
      <c r="H1" s="102"/>
      <c r="I1" s="102"/>
    </row>
    <row r="2" spans="1:9" ht="15">
      <c r="A2" s="101" t="s">
        <v>99</v>
      </c>
      <c r="B2" s="102"/>
      <c r="C2" s="102"/>
      <c r="D2" s="102"/>
      <c r="E2" s="102"/>
      <c r="F2" s="102"/>
      <c r="G2" s="102"/>
      <c r="H2" s="102"/>
      <c r="I2" s="102"/>
    </row>
    <row r="3" spans="1:9" ht="15">
      <c r="A3" s="101" t="s">
        <v>71</v>
      </c>
      <c r="B3" s="102"/>
      <c r="C3" s="102"/>
      <c r="D3" s="102"/>
      <c r="E3" s="102"/>
      <c r="F3" s="102"/>
      <c r="G3" s="102"/>
      <c r="H3" s="102"/>
      <c r="I3" s="102"/>
    </row>
    <row r="4" spans="4:9" ht="13.5" thickBot="1">
      <c r="D4" s="85"/>
      <c r="F4" s="86"/>
      <c r="G4" s="87"/>
      <c r="H4" s="86"/>
      <c r="I4" s="87"/>
    </row>
    <row r="5" spans="1:9" ht="13.5" thickTop="1">
      <c r="A5" s="148" t="s">
        <v>6</v>
      </c>
      <c r="B5" s="150" t="s">
        <v>25</v>
      </c>
      <c r="C5" s="152" t="s">
        <v>0</v>
      </c>
      <c r="D5" s="153"/>
      <c r="E5" s="78" t="s">
        <v>1</v>
      </c>
      <c r="F5" s="146" t="s">
        <v>3</v>
      </c>
      <c r="G5" s="154"/>
      <c r="H5" s="146" t="s">
        <v>4</v>
      </c>
      <c r="I5" s="147"/>
    </row>
    <row r="6" spans="1:9" ht="13.5" thickBot="1">
      <c r="A6" s="149"/>
      <c r="B6" s="151"/>
      <c r="C6" s="79" t="s">
        <v>26</v>
      </c>
      <c r="D6" s="80" t="s">
        <v>27</v>
      </c>
      <c r="E6" s="81" t="s">
        <v>28</v>
      </c>
      <c r="F6" s="82" t="s">
        <v>29</v>
      </c>
      <c r="G6" s="83" t="s">
        <v>27</v>
      </c>
      <c r="H6" s="82" t="s">
        <v>29</v>
      </c>
      <c r="I6" s="84" t="s">
        <v>27</v>
      </c>
    </row>
    <row r="7" spans="1:9" ht="16.5" thickTop="1">
      <c r="A7" s="32"/>
      <c r="B7" s="33"/>
      <c r="C7" s="34"/>
      <c r="D7" s="35"/>
      <c r="E7" s="18"/>
      <c r="F7" s="36"/>
      <c r="G7" s="37"/>
      <c r="H7" s="36"/>
      <c r="I7" s="38"/>
    </row>
    <row r="8" spans="1:9" ht="12.75">
      <c r="A8" s="43" t="s">
        <v>93</v>
      </c>
      <c r="B8" s="2" t="s">
        <v>30</v>
      </c>
      <c r="C8" s="39">
        <v>610024</v>
      </c>
      <c r="D8" s="40">
        <v>0.451081406638326</v>
      </c>
      <c r="E8" s="3"/>
      <c r="F8" s="41">
        <v>724.122</v>
      </c>
      <c r="G8" s="40">
        <v>0.375869701078211</v>
      </c>
      <c r="H8" s="41">
        <v>726.008</v>
      </c>
      <c r="I8" s="42">
        <v>0.222913950636465</v>
      </c>
    </row>
    <row r="9" spans="1:9" ht="12.75">
      <c r="A9" s="43"/>
      <c r="B9" s="2" t="s">
        <v>31</v>
      </c>
      <c r="C9" s="39">
        <v>105128</v>
      </c>
      <c r="D9" s="40">
        <v>0.0777367548114073</v>
      </c>
      <c r="E9" s="3"/>
      <c r="F9" s="41">
        <v>185.557</v>
      </c>
      <c r="G9" s="40">
        <v>0.0963169937151055</v>
      </c>
      <c r="H9" s="41">
        <v>153.439</v>
      </c>
      <c r="I9" s="42">
        <v>0.0471120065780384</v>
      </c>
    </row>
    <row r="10" spans="1:9" ht="12.75">
      <c r="A10" s="43"/>
      <c r="B10" s="2" t="s">
        <v>32</v>
      </c>
      <c r="C10" s="39">
        <v>349978</v>
      </c>
      <c r="D10" s="40">
        <v>0.258790750089288</v>
      </c>
      <c r="E10" s="3"/>
      <c r="F10" s="41">
        <v>627.577</v>
      </c>
      <c r="G10" s="40">
        <v>0.325756128654509</v>
      </c>
      <c r="H10" s="41">
        <v>596.308</v>
      </c>
      <c r="I10" s="42">
        <v>0.18309078147366</v>
      </c>
    </row>
    <row r="11" spans="1:9" ht="12.75">
      <c r="A11" s="43"/>
      <c r="B11" s="2" t="s">
        <v>33</v>
      </c>
      <c r="C11" s="39">
        <v>106393</v>
      </c>
      <c r="D11" s="40">
        <v>0.0786721573191734</v>
      </c>
      <c r="E11" s="3"/>
      <c r="F11" s="41">
        <v>168.568</v>
      </c>
      <c r="G11" s="40">
        <v>0.0874985206517022</v>
      </c>
      <c r="H11" s="41">
        <v>164.125</v>
      </c>
      <c r="I11" s="42">
        <v>0.0503930427050525</v>
      </c>
    </row>
    <row r="12" spans="1:9" ht="12.75">
      <c r="A12" s="43"/>
      <c r="B12" s="2" t="s">
        <v>34</v>
      </c>
      <c r="C12" s="39">
        <v>48948</v>
      </c>
      <c r="D12" s="40">
        <v>0.0361945311858759</v>
      </c>
      <c r="E12" s="3"/>
      <c r="F12" s="41">
        <v>79.741</v>
      </c>
      <c r="G12" s="40">
        <v>0.0413911272322587</v>
      </c>
      <c r="H12" s="41">
        <v>94.927</v>
      </c>
      <c r="I12" s="42">
        <v>0.0291464454827876</v>
      </c>
    </row>
    <row r="13" spans="1:9" ht="12.75">
      <c r="A13" s="43"/>
      <c r="B13" s="2" t="s">
        <v>35</v>
      </c>
      <c r="C13" s="39">
        <v>29615</v>
      </c>
      <c r="D13" s="40">
        <v>0.0218987709624441</v>
      </c>
      <c r="E13" s="3"/>
      <c r="F13" s="41">
        <v>35.213</v>
      </c>
      <c r="G13" s="40">
        <v>0.0182779970558373</v>
      </c>
      <c r="H13" s="41">
        <v>139.66</v>
      </c>
      <c r="I13" s="42">
        <v>0.0428812937955073</v>
      </c>
    </row>
    <row r="14" spans="1:9" ht="12.75">
      <c r="A14" s="43"/>
      <c r="B14" s="2" t="s">
        <v>36</v>
      </c>
      <c r="C14" s="39">
        <v>1043</v>
      </c>
      <c r="D14" s="40">
        <v>0.000771244913517786</v>
      </c>
      <c r="E14" s="3"/>
      <c r="F14" s="41">
        <v>1.962</v>
      </c>
      <c r="G14" s="40">
        <v>0.00101841451235489</v>
      </c>
      <c r="H14" s="41">
        <v>5.694</v>
      </c>
      <c r="I14" s="42">
        <v>0.0017482893231535</v>
      </c>
    </row>
    <row r="15" spans="1:9" ht="12.75">
      <c r="A15" s="43"/>
      <c r="B15" s="2" t="s">
        <v>37</v>
      </c>
      <c r="C15" s="39">
        <v>447</v>
      </c>
      <c r="D15" s="40">
        <v>0.000330533534364766</v>
      </c>
      <c r="E15" s="3"/>
      <c r="F15" s="41">
        <v>1.985</v>
      </c>
      <c r="G15" s="40">
        <v>0.00103035311265263</v>
      </c>
      <c r="H15" s="41">
        <v>3.029</v>
      </c>
      <c r="I15" s="42">
        <v>0.000930026055467503</v>
      </c>
    </row>
    <row r="16" spans="1:9" ht="12.75">
      <c r="A16" s="43"/>
      <c r="B16" s="2" t="s">
        <v>38</v>
      </c>
      <c r="C16" s="39">
        <v>1126</v>
      </c>
      <c r="D16" s="40">
        <v>0.000832619149205204</v>
      </c>
      <c r="E16" s="3"/>
      <c r="F16" s="41">
        <v>2.565</v>
      </c>
      <c r="G16" s="40">
        <v>0.0013314134679869</v>
      </c>
      <c r="H16" s="41">
        <v>6.897</v>
      </c>
      <c r="I16" s="42">
        <v>0.00211765919595885</v>
      </c>
    </row>
    <row r="17" spans="1:9" ht="12.75">
      <c r="A17" s="43"/>
      <c r="B17" s="2" t="s">
        <v>39</v>
      </c>
      <c r="C17" s="39">
        <v>2383</v>
      </c>
      <c r="D17" s="40">
        <v>0.00176210606798934</v>
      </c>
      <c r="E17" s="3"/>
      <c r="F17" s="41">
        <v>5.242</v>
      </c>
      <c r="G17" s="40">
        <v>0.00272096272872801</v>
      </c>
      <c r="H17" s="41">
        <v>14.46</v>
      </c>
      <c r="I17" s="42">
        <v>0.00443980744868277</v>
      </c>
    </row>
    <row r="18" spans="1:9" ht="12.75">
      <c r="A18" s="43"/>
      <c r="B18" s="2" t="s">
        <v>40</v>
      </c>
      <c r="C18" s="39">
        <v>1036</v>
      </c>
      <c r="D18" s="40">
        <v>0.000766068773158607</v>
      </c>
      <c r="E18" s="3"/>
      <c r="F18" s="41">
        <v>2.867</v>
      </c>
      <c r="G18" s="40">
        <v>0.00148817248059199</v>
      </c>
      <c r="H18" s="41">
        <v>7.306</v>
      </c>
      <c r="I18" s="42">
        <v>0.00224323881190016</v>
      </c>
    </row>
    <row r="19" spans="1:9" ht="12.75">
      <c r="A19" s="43"/>
      <c r="B19" s="2" t="s">
        <v>41</v>
      </c>
      <c r="C19" s="44">
        <v>1</v>
      </c>
      <c r="D19" s="40">
        <v>7.39448622739968E-07</v>
      </c>
      <c r="E19" s="3"/>
      <c r="F19" s="41">
        <v>0.01</v>
      </c>
      <c r="G19" s="40">
        <v>5.19069578162535E-06</v>
      </c>
      <c r="H19" s="41">
        <v>0.026</v>
      </c>
      <c r="I19" s="42">
        <v>7.98305627010732E-06</v>
      </c>
    </row>
    <row r="20" spans="1:9" ht="12.75">
      <c r="A20" s="43"/>
      <c r="B20" s="2" t="s">
        <v>42</v>
      </c>
      <c r="C20" s="44">
        <v>0</v>
      </c>
      <c r="D20" s="40">
        <v>0</v>
      </c>
      <c r="E20" s="3"/>
      <c r="F20" s="41">
        <v>0</v>
      </c>
      <c r="G20" s="40">
        <v>0</v>
      </c>
      <c r="H20" s="41">
        <v>0</v>
      </c>
      <c r="I20" s="42">
        <v>0</v>
      </c>
    </row>
    <row r="21" spans="1:9" ht="12.75">
      <c r="A21" s="43"/>
      <c r="B21" s="2" t="s">
        <v>43</v>
      </c>
      <c r="C21" s="39">
        <v>390</v>
      </c>
      <c r="D21" s="40">
        <v>0.000288384962868587</v>
      </c>
      <c r="E21" s="3"/>
      <c r="F21" s="41">
        <v>2.532</v>
      </c>
      <c r="G21" s="40">
        <v>0.00131428417190754</v>
      </c>
      <c r="H21" s="41">
        <v>3.62</v>
      </c>
      <c r="I21" s="42">
        <v>0.00111148706529956</v>
      </c>
    </row>
    <row r="22" spans="1:9" ht="12.75">
      <c r="A22" s="43"/>
      <c r="B22" s="2" t="s">
        <v>44</v>
      </c>
      <c r="C22" s="39">
        <v>760</v>
      </c>
      <c r="D22" s="40">
        <v>0.000561980953282375</v>
      </c>
      <c r="E22" s="3"/>
      <c r="F22" s="41">
        <v>0.386</v>
      </c>
      <c r="G22" s="40">
        <v>0.000200360857170739</v>
      </c>
      <c r="H22" s="41">
        <v>1.18</v>
      </c>
      <c r="I22" s="42">
        <v>0.000362307938412563</v>
      </c>
    </row>
    <row r="23" spans="1:9" ht="12.75">
      <c r="A23" s="43"/>
      <c r="B23" s="2" t="s">
        <v>45</v>
      </c>
      <c r="C23" s="39">
        <v>333</v>
      </c>
      <c r="D23" s="40">
        <v>0.000246236391372409</v>
      </c>
      <c r="E23" s="3"/>
      <c r="F23" s="41">
        <v>1.124</v>
      </c>
      <c r="G23" s="40">
        <v>0.000583434205854689</v>
      </c>
      <c r="H23" s="41">
        <v>1.366</v>
      </c>
      <c r="I23" s="42">
        <v>0.000419417494806408</v>
      </c>
    </row>
    <row r="24" spans="1:9" ht="12.75">
      <c r="A24" s="43"/>
      <c r="B24" s="2" t="s">
        <v>46</v>
      </c>
      <c r="C24" s="39">
        <v>2220</v>
      </c>
      <c r="D24" s="40">
        <v>0.00164157594248273</v>
      </c>
      <c r="E24" s="3"/>
      <c r="F24" s="41">
        <v>1.159</v>
      </c>
      <c r="G24" s="40">
        <v>0.000601601641090378</v>
      </c>
      <c r="H24" s="41">
        <v>3.422</v>
      </c>
      <c r="I24" s="42">
        <v>0.00105069302139643</v>
      </c>
    </row>
    <row r="25" spans="1:9" ht="12.75">
      <c r="A25" s="43"/>
      <c r="B25" s="2" t="s">
        <v>47</v>
      </c>
      <c r="C25" s="39">
        <v>9266</v>
      </c>
      <c r="D25" s="40">
        <v>0.00685173093830854</v>
      </c>
      <c r="E25" s="3"/>
      <c r="F25" s="41">
        <v>1.979</v>
      </c>
      <c r="G25" s="40">
        <v>0.00102723869518366</v>
      </c>
      <c r="H25" s="41">
        <v>49.485</v>
      </c>
      <c r="I25" s="42">
        <v>0.0151939053663946</v>
      </c>
    </row>
    <row r="26" spans="1:9" ht="12.75">
      <c r="A26" s="43"/>
      <c r="B26" s="2" t="s">
        <v>48</v>
      </c>
      <c r="C26" s="39">
        <v>2785</v>
      </c>
      <c r="D26" s="40">
        <v>0.00205936441433081</v>
      </c>
      <c r="E26" s="3"/>
      <c r="F26" s="41">
        <v>0.659</v>
      </c>
      <c r="G26" s="40">
        <v>0.000342066852009111</v>
      </c>
      <c r="H26" s="41">
        <v>16.73</v>
      </c>
      <c r="I26" s="42">
        <v>0.00513678966918829</v>
      </c>
    </row>
    <row r="27" spans="1:9" ht="12.75">
      <c r="A27" s="43"/>
      <c r="B27" s="2" t="s">
        <v>49</v>
      </c>
      <c r="C27" s="39">
        <v>2576</v>
      </c>
      <c r="D27" s="40">
        <v>0.00190481965217816</v>
      </c>
      <c r="E27" s="3"/>
      <c r="F27" s="41">
        <v>0.731</v>
      </c>
      <c r="G27" s="40">
        <v>0.000379439861636813</v>
      </c>
      <c r="H27" s="41">
        <v>18.49</v>
      </c>
      <c r="I27" s="42">
        <v>0.0056771811705494</v>
      </c>
    </row>
    <row r="28" spans="1:9" ht="12.75">
      <c r="A28" s="43"/>
      <c r="B28" s="2" t="s">
        <v>50</v>
      </c>
      <c r="C28" s="39">
        <v>1187</v>
      </c>
      <c r="D28" s="40">
        <v>0.000877725515192342</v>
      </c>
      <c r="E28" s="3"/>
      <c r="F28" s="41">
        <v>0.349</v>
      </c>
      <c r="G28" s="40">
        <v>0.000181155282778725</v>
      </c>
      <c r="H28" s="41">
        <v>8.983</v>
      </c>
      <c r="I28" s="42">
        <v>0.00275814594132208</v>
      </c>
    </row>
    <row r="29" spans="1:9" ht="12.75">
      <c r="A29" s="43"/>
      <c r="B29" s="2" t="s">
        <v>51</v>
      </c>
      <c r="C29" s="39">
        <v>6183</v>
      </c>
      <c r="D29" s="40">
        <v>0.00457201083440122</v>
      </c>
      <c r="E29" s="3"/>
      <c r="F29" s="41">
        <v>2.676</v>
      </c>
      <c r="G29" s="40">
        <v>0.00138903019116294</v>
      </c>
      <c r="H29" s="41">
        <v>66.644</v>
      </c>
      <c r="I29" s="42">
        <v>0.0204624154640397</v>
      </c>
    </row>
    <row r="30" spans="1:9" ht="12.75">
      <c r="A30" s="43"/>
      <c r="B30" s="2" t="s">
        <v>52</v>
      </c>
      <c r="C30" s="39">
        <v>9128</v>
      </c>
      <c r="D30" s="40">
        <v>0.00674968702837043</v>
      </c>
      <c r="E30" s="3"/>
      <c r="F30" s="41">
        <v>4.932</v>
      </c>
      <c r="G30" s="40">
        <v>0.00256005115949762</v>
      </c>
      <c r="H30" s="41">
        <v>122.424</v>
      </c>
      <c r="I30" s="42">
        <v>0.0375891415696777</v>
      </c>
    </row>
    <row r="31" spans="1:9" ht="12.75">
      <c r="A31" s="43"/>
      <c r="B31" s="2" t="s">
        <v>53</v>
      </c>
      <c r="C31" s="39">
        <v>11175</v>
      </c>
      <c r="D31" s="40">
        <v>0.00826333835911914</v>
      </c>
      <c r="E31" s="3"/>
      <c r="F31" s="41">
        <v>5.781</v>
      </c>
      <c r="G31" s="40">
        <v>0.00300074123135762</v>
      </c>
      <c r="H31" s="41">
        <v>193.674</v>
      </c>
      <c r="I31" s="42">
        <v>0.0594657861560294</v>
      </c>
    </row>
    <row r="32" spans="1:9" ht="12.75">
      <c r="A32" s="43"/>
      <c r="B32" s="2" t="s">
        <v>54</v>
      </c>
      <c r="C32" s="39">
        <v>39674</v>
      </c>
      <c r="D32" s="40">
        <v>0.0293368846585855</v>
      </c>
      <c r="E32" s="3"/>
      <c r="F32" s="41">
        <v>24.263</v>
      </c>
      <c r="G32" s="40">
        <v>0.0125941851749576</v>
      </c>
      <c r="H32" s="41">
        <v>798.937</v>
      </c>
      <c r="I32" s="42">
        <v>0.24530611643349</v>
      </c>
    </row>
    <row r="33" spans="1:9" ht="12.75">
      <c r="A33" s="43"/>
      <c r="B33" s="2" t="s">
        <v>55</v>
      </c>
      <c r="C33" s="39">
        <v>902</v>
      </c>
      <c r="D33" s="40">
        <v>0.000666982657711451</v>
      </c>
      <c r="E33" s="3"/>
      <c r="F33" s="41">
        <v>0.492</v>
      </c>
      <c r="G33" s="40">
        <v>0.000255382232455967</v>
      </c>
      <c r="H33" s="41">
        <v>21.501</v>
      </c>
      <c r="I33" s="42">
        <v>0.00660168049475298</v>
      </c>
    </row>
    <row r="34" spans="1:9" ht="12.75">
      <c r="A34" s="43"/>
      <c r="B34" s="2" t="s">
        <v>56</v>
      </c>
      <c r="C34" s="39">
        <v>1527</v>
      </c>
      <c r="D34" s="40">
        <v>0.00112913804692393</v>
      </c>
      <c r="E34" s="3"/>
      <c r="F34" s="41">
        <v>1.015</v>
      </c>
      <c r="G34" s="40">
        <v>0.000526855621834973</v>
      </c>
      <c r="H34" s="41">
        <v>24.739</v>
      </c>
      <c r="I34" s="42">
        <v>0.00759587804100712</v>
      </c>
    </row>
    <row r="35" spans="1:9" ht="12.75">
      <c r="A35" s="43"/>
      <c r="B35" s="2" t="s">
        <v>57</v>
      </c>
      <c r="C35" s="39">
        <v>8131</v>
      </c>
      <c r="D35" s="40">
        <v>0.00601245675149868</v>
      </c>
      <c r="E35" s="3"/>
      <c r="F35" s="41">
        <v>43.037</v>
      </c>
      <c r="G35" s="40">
        <v>0.022339197435381</v>
      </c>
      <c r="H35" s="41">
        <v>13.824</v>
      </c>
      <c r="I35" s="42">
        <v>0.00424452961069091</v>
      </c>
    </row>
    <row r="36" spans="1:9" ht="12.75">
      <c r="A36" s="43"/>
      <c r="B36" s="2" t="s">
        <v>58</v>
      </c>
      <c r="C36" s="45">
        <v>1352359</v>
      </c>
      <c r="D36" s="46">
        <v>1</v>
      </c>
      <c r="E36" s="26">
        <v>46.88853061507524</v>
      </c>
      <c r="F36" s="47">
        <v>1926.524</v>
      </c>
      <c r="G36" s="48">
        <v>1</v>
      </c>
      <c r="H36" s="47">
        <v>3256.898</v>
      </c>
      <c r="I36" s="49">
        <v>1</v>
      </c>
    </row>
    <row r="37" spans="1:9" ht="12.75">
      <c r="A37" s="43"/>
      <c r="B37" s="2"/>
      <c r="C37" s="50"/>
      <c r="D37" s="51"/>
      <c r="E37" s="52" t="s">
        <v>59</v>
      </c>
      <c r="F37" s="53">
        <v>2.12362671461568</v>
      </c>
      <c r="G37" s="40"/>
      <c r="H37" s="53">
        <v>3.5901113090615</v>
      </c>
      <c r="I37" s="54"/>
    </row>
    <row r="38" spans="1:9" ht="13.5" thickBot="1">
      <c r="A38" s="55"/>
      <c r="B38" s="56"/>
      <c r="C38" s="57"/>
      <c r="D38" s="58"/>
      <c r="E38" s="56"/>
      <c r="F38" s="59"/>
      <c r="G38" s="60"/>
      <c r="H38" s="59"/>
      <c r="I38" s="61"/>
    </row>
    <row r="39" ht="13.5" thickTop="1"/>
  </sheetData>
  <mergeCells count="5">
    <mergeCell ref="H5:I5"/>
    <mergeCell ref="A5:A6"/>
    <mergeCell ref="B5:B6"/>
    <mergeCell ref="C5:D5"/>
    <mergeCell ref="F5:G5"/>
  </mergeCells>
  <printOptions/>
  <pageMargins left="0.75" right="0.75" top="1" bottom="1" header="0.5" footer="0.5"/>
  <pageSetup horizontalDpi="600" verticalDpi="600" orientation="portrait" r:id="rId1"/>
  <headerFooter alignWithMargins="0">
    <oddFooter>&amp;L&amp;"Arial,Italic"Appendix C-2-2.3&amp;R&amp;"Arial,Italic"&amp;P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 Baker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Nkoppula</dc:creator>
  <cp:keywords/>
  <dc:description/>
  <cp:lastModifiedBy>DEP</cp:lastModifiedBy>
  <cp:lastPrinted>2007-01-12T15:50:49Z</cp:lastPrinted>
  <dcterms:created xsi:type="dcterms:W3CDTF">2003-12-16T15:36:19Z</dcterms:created>
  <dcterms:modified xsi:type="dcterms:W3CDTF">2007-01-12T15:53:53Z</dcterms:modified>
  <cp:category/>
  <cp:version/>
  <cp:contentType/>
  <cp:contentStatus/>
</cp:coreProperties>
</file>