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'Sheet1'!$C$1:$K$126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<sst xmlns="http://schemas.openxmlformats.org/spreadsheetml/2006/main" count="15" uniqueCount="11">
  <si>
    <t>col L and M sort for snowiest</t>
  </si>
  <si>
    <t>ANNUAL TOTAL</t>
  </si>
  <si>
    <t>SNOWIEST</t>
  </si>
  <si>
    <t>LEAST SNOWIEST</t>
  </si>
  <si>
    <t>col N and O sort for least snowiest</t>
  </si>
  <si>
    <t>YEAR</t>
  </si>
  <si>
    <t>TOTAL</t>
  </si>
  <si>
    <t>rank</t>
  </si>
  <si>
    <t>Do NOT write in table</t>
  </si>
  <si>
    <t>Average snowfall for the period of record………</t>
  </si>
  <si>
    <t>ANNUAL SNOWFALL 1890-CURRENT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</si>
</sst>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0" borderId="6" xfId="0" applyNumberFormat="1" applyBorder="1" applyAlignment="1">
      <alignment horizontal="center"/>
    </xf>
    <xf numFmtId="0" fontId="0" fillId="0" borderId="0" xfId="0" applyBorder="1" applyAlignment="1">
      <alignment/>
    </xf>
    <xf numFmtId="164" fontId="0" fillId="0" borderId="7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4" fontId="0" fillId="0" borderId="17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workbookViewId="0" topLeftCell="A1">
      <selection activeCell="N1" sqref="N1:O116"/>
    </sheetView>
  </sheetViews>
  <sheetFormatPr defaultColWidth="9.140625" defaultRowHeight="12.75"/>
  <sheetData>
    <row r="1" spans="1:16" ht="13.5" thickTop="1">
      <c r="A1">
        <v>1890</v>
      </c>
      <c r="B1" s="1">
        <v>27.3</v>
      </c>
      <c r="D1" s="32" t="s">
        <v>10</v>
      </c>
      <c r="E1" s="33"/>
      <c r="F1" s="33"/>
      <c r="G1" s="33"/>
      <c r="H1" s="33"/>
      <c r="I1" s="33"/>
      <c r="J1" s="34"/>
      <c r="L1">
        <v>1960</v>
      </c>
      <c r="M1" s="1">
        <v>49.4</v>
      </c>
      <c r="N1">
        <v>2001</v>
      </c>
      <c r="O1" s="1">
        <v>2.9</v>
      </c>
      <c r="P1" t="s">
        <v>0</v>
      </c>
    </row>
    <row r="2" spans="1:16" ht="12.75">
      <c r="A2">
        <v>1891</v>
      </c>
      <c r="B2" s="1">
        <v>11.6</v>
      </c>
      <c r="D2" s="35" t="s">
        <v>1</v>
      </c>
      <c r="E2" s="36"/>
      <c r="F2" s="37" t="s">
        <v>2</v>
      </c>
      <c r="G2" s="38"/>
      <c r="H2" s="4"/>
      <c r="I2" s="37" t="s">
        <v>3</v>
      </c>
      <c r="J2" s="36"/>
      <c r="L2">
        <v>1978</v>
      </c>
      <c r="M2" s="1">
        <v>44.7</v>
      </c>
      <c r="N2">
        <v>1923</v>
      </c>
      <c r="O2" s="1">
        <v>4.9</v>
      </c>
      <c r="P2" t="s">
        <v>4</v>
      </c>
    </row>
    <row r="3" spans="1:16" ht="12.75">
      <c r="A3">
        <v>1892</v>
      </c>
      <c r="B3" s="1">
        <v>17</v>
      </c>
      <c r="D3" s="5" t="s">
        <v>5</v>
      </c>
      <c r="E3" s="2" t="s">
        <v>6</v>
      </c>
      <c r="F3" s="6" t="s">
        <v>5</v>
      </c>
      <c r="G3" s="3" t="s">
        <v>6</v>
      </c>
      <c r="H3" s="7" t="s">
        <v>7</v>
      </c>
      <c r="I3" s="6" t="s">
        <v>5</v>
      </c>
      <c r="J3" s="2" t="s">
        <v>6</v>
      </c>
      <c r="K3" s="8"/>
      <c r="L3">
        <v>1906</v>
      </c>
      <c r="M3" s="1">
        <v>44.6</v>
      </c>
      <c r="N3">
        <v>1935</v>
      </c>
      <c r="O3" s="1">
        <v>5.7</v>
      </c>
      <c r="P3" s="9" t="s">
        <v>8</v>
      </c>
    </row>
    <row r="4" spans="1:15" ht="12.75">
      <c r="A4">
        <v>1893</v>
      </c>
      <c r="B4" s="1">
        <v>7.3</v>
      </c>
      <c r="D4" s="8">
        <f>+A1</f>
        <v>1890</v>
      </c>
      <c r="E4" s="10">
        <f>+B1</f>
        <v>27.3</v>
      </c>
      <c r="F4" s="11">
        <f>+L1</f>
        <v>1960</v>
      </c>
      <c r="G4" s="12">
        <f>+M1</f>
        <v>49.4</v>
      </c>
      <c r="H4" s="13">
        <v>1</v>
      </c>
      <c r="I4" s="11">
        <f>+N1</f>
        <v>2001</v>
      </c>
      <c r="J4" s="14">
        <f>+O1</f>
        <v>2.9</v>
      </c>
      <c r="L4">
        <v>1977</v>
      </c>
      <c r="M4" s="1">
        <v>41</v>
      </c>
      <c r="N4">
        <v>1933</v>
      </c>
      <c r="O4" s="1">
        <v>5.8</v>
      </c>
    </row>
    <row r="5" spans="1:15" ht="12.75">
      <c r="A5">
        <v>1894</v>
      </c>
      <c r="B5" s="1">
        <v>12.9</v>
      </c>
      <c r="D5" s="8">
        <f aca="true" t="shared" si="0" ref="D5:E68">+A2</f>
        <v>1891</v>
      </c>
      <c r="E5" s="14">
        <f t="shared" si="0"/>
        <v>11.6</v>
      </c>
      <c r="F5" s="11">
        <f aca="true" t="shared" si="1" ref="F5:G68">+L2</f>
        <v>1978</v>
      </c>
      <c r="G5" s="12">
        <f t="shared" si="1"/>
        <v>44.7</v>
      </c>
      <c r="H5" s="13">
        <f>+H4+1</f>
        <v>2</v>
      </c>
      <c r="I5" s="11">
        <f aca="true" t="shared" si="2" ref="I5:J68">+N2</f>
        <v>1923</v>
      </c>
      <c r="J5" s="14">
        <f t="shared" si="2"/>
        <v>4.9</v>
      </c>
      <c r="L5">
        <v>1980</v>
      </c>
      <c r="M5" s="1">
        <v>38.4</v>
      </c>
      <c r="N5">
        <v>1946</v>
      </c>
      <c r="O5" s="1">
        <v>6.4</v>
      </c>
    </row>
    <row r="6" spans="1:15" ht="12.75">
      <c r="A6">
        <v>1895</v>
      </c>
      <c r="B6" s="1">
        <v>32.7</v>
      </c>
      <c r="D6" s="8">
        <f t="shared" si="0"/>
        <v>1892</v>
      </c>
      <c r="E6" s="14">
        <f t="shared" si="0"/>
        <v>17</v>
      </c>
      <c r="F6" s="11">
        <f t="shared" si="1"/>
        <v>1906</v>
      </c>
      <c r="G6" s="12">
        <f t="shared" si="1"/>
        <v>44.6</v>
      </c>
      <c r="H6" s="13">
        <f aca="true" t="shared" si="3" ref="H6:H69">+H5+1</f>
        <v>3</v>
      </c>
      <c r="I6" s="11">
        <f t="shared" si="2"/>
        <v>1935</v>
      </c>
      <c r="J6" s="14">
        <f t="shared" si="2"/>
        <v>5.7</v>
      </c>
      <c r="L6">
        <v>1987</v>
      </c>
      <c r="M6" s="1">
        <v>38.3</v>
      </c>
      <c r="N6">
        <v>1893</v>
      </c>
      <c r="O6" s="1">
        <v>7.3</v>
      </c>
    </row>
    <row r="7" spans="1:15" ht="12.75">
      <c r="A7">
        <v>1896</v>
      </c>
      <c r="B7" s="1">
        <v>19.4</v>
      </c>
      <c r="D7" s="8">
        <f t="shared" si="0"/>
        <v>1893</v>
      </c>
      <c r="E7" s="14">
        <f t="shared" si="0"/>
        <v>7.3</v>
      </c>
      <c r="F7" s="11">
        <f t="shared" si="1"/>
        <v>1977</v>
      </c>
      <c r="G7" s="12">
        <f t="shared" si="1"/>
        <v>41</v>
      </c>
      <c r="H7" s="13">
        <f t="shared" si="3"/>
        <v>4</v>
      </c>
      <c r="I7" s="11">
        <f t="shared" si="2"/>
        <v>1933</v>
      </c>
      <c r="J7" s="14">
        <f t="shared" si="2"/>
        <v>5.8</v>
      </c>
      <c r="L7">
        <v>1947</v>
      </c>
      <c r="M7" s="1">
        <v>37.3</v>
      </c>
      <c r="N7">
        <v>1998</v>
      </c>
      <c r="O7" s="1">
        <v>8.4</v>
      </c>
    </row>
    <row r="8" spans="1:15" ht="12.75">
      <c r="A8">
        <v>1897</v>
      </c>
      <c r="B8" s="1">
        <v>14.6</v>
      </c>
      <c r="D8" s="8">
        <f t="shared" si="0"/>
        <v>1894</v>
      </c>
      <c r="E8" s="14">
        <f t="shared" si="0"/>
        <v>12.9</v>
      </c>
      <c r="F8" s="11">
        <f t="shared" si="1"/>
        <v>1980</v>
      </c>
      <c r="G8" s="12">
        <f t="shared" si="1"/>
        <v>38.4</v>
      </c>
      <c r="H8" s="15">
        <f t="shared" si="3"/>
        <v>5</v>
      </c>
      <c r="I8" s="11">
        <f t="shared" si="2"/>
        <v>1946</v>
      </c>
      <c r="J8" s="14">
        <f t="shared" si="2"/>
        <v>6.4</v>
      </c>
      <c r="L8">
        <v>1958</v>
      </c>
      <c r="M8" s="1">
        <v>35.9</v>
      </c>
      <c r="N8">
        <v>1986</v>
      </c>
      <c r="O8" s="1">
        <v>8.5</v>
      </c>
    </row>
    <row r="9" spans="1:15" ht="12.75">
      <c r="A9">
        <v>1898</v>
      </c>
      <c r="B9" s="1">
        <v>13.8</v>
      </c>
      <c r="D9" s="8">
        <f t="shared" si="0"/>
        <v>1895</v>
      </c>
      <c r="E9" s="14">
        <f t="shared" si="0"/>
        <v>32.7</v>
      </c>
      <c r="F9" s="11">
        <f t="shared" si="1"/>
        <v>1987</v>
      </c>
      <c r="G9" s="12">
        <f t="shared" si="1"/>
        <v>38.3</v>
      </c>
      <c r="H9" s="13">
        <f t="shared" si="3"/>
        <v>6</v>
      </c>
      <c r="I9" s="11">
        <f t="shared" si="2"/>
        <v>1893</v>
      </c>
      <c r="J9" s="14">
        <f t="shared" si="2"/>
        <v>7.3</v>
      </c>
      <c r="L9">
        <v>1979</v>
      </c>
      <c r="M9" s="1">
        <v>35.5</v>
      </c>
      <c r="N9">
        <v>1994</v>
      </c>
      <c r="O9" s="1">
        <v>8.6</v>
      </c>
    </row>
    <row r="10" spans="1:15" ht="12.75">
      <c r="A10">
        <v>1899</v>
      </c>
      <c r="B10" s="1">
        <v>35</v>
      </c>
      <c r="D10" s="8">
        <f t="shared" si="0"/>
        <v>1896</v>
      </c>
      <c r="E10" s="14">
        <f t="shared" si="0"/>
        <v>19.4</v>
      </c>
      <c r="F10" s="11">
        <f t="shared" si="1"/>
        <v>1947</v>
      </c>
      <c r="G10" s="12">
        <f t="shared" si="1"/>
        <v>37.3</v>
      </c>
      <c r="H10" s="13">
        <f t="shared" si="3"/>
        <v>7</v>
      </c>
      <c r="I10" s="11">
        <f t="shared" si="2"/>
        <v>1998</v>
      </c>
      <c r="J10" s="14">
        <f t="shared" si="2"/>
        <v>8.4</v>
      </c>
      <c r="L10">
        <v>1995</v>
      </c>
      <c r="M10" s="1">
        <v>35.3</v>
      </c>
      <c r="N10">
        <v>1950</v>
      </c>
      <c r="O10" s="1">
        <v>8.6</v>
      </c>
    </row>
    <row r="11" spans="1:15" ht="12.75">
      <c r="A11">
        <v>1900</v>
      </c>
      <c r="B11" s="1">
        <v>26.2</v>
      </c>
      <c r="D11" s="8">
        <f t="shared" si="0"/>
        <v>1897</v>
      </c>
      <c r="E11" s="14">
        <f t="shared" si="0"/>
        <v>14.6</v>
      </c>
      <c r="F11" s="11">
        <f t="shared" si="1"/>
        <v>1958</v>
      </c>
      <c r="G11" s="12">
        <f t="shared" si="1"/>
        <v>35.9</v>
      </c>
      <c r="H11" s="13">
        <f t="shared" si="3"/>
        <v>8</v>
      </c>
      <c r="I11" s="11">
        <f t="shared" si="2"/>
        <v>1986</v>
      </c>
      <c r="J11" s="14">
        <f t="shared" si="2"/>
        <v>8.5</v>
      </c>
      <c r="L11">
        <v>1975</v>
      </c>
      <c r="M11" s="1">
        <v>35.1</v>
      </c>
      <c r="N11">
        <v>1928</v>
      </c>
      <c r="O11" s="1">
        <v>8.6</v>
      </c>
    </row>
    <row r="12" spans="1:15" ht="12.75">
      <c r="A12">
        <v>1901</v>
      </c>
      <c r="B12" s="1">
        <v>17.3</v>
      </c>
      <c r="D12" s="8">
        <f t="shared" si="0"/>
        <v>1898</v>
      </c>
      <c r="E12" s="14">
        <f t="shared" si="0"/>
        <v>13.8</v>
      </c>
      <c r="F12" s="11">
        <f t="shared" si="1"/>
        <v>1979</v>
      </c>
      <c r="G12" s="12">
        <f t="shared" si="1"/>
        <v>35.5</v>
      </c>
      <c r="H12" s="13">
        <f t="shared" si="3"/>
        <v>9</v>
      </c>
      <c r="I12" s="11">
        <f t="shared" si="2"/>
        <v>1994</v>
      </c>
      <c r="J12" s="14">
        <f t="shared" si="2"/>
        <v>8.6</v>
      </c>
      <c r="L12">
        <v>1899</v>
      </c>
      <c r="M12" s="1">
        <v>35</v>
      </c>
      <c r="N12">
        <v>2004</v>
      </c>
      <c r="O12" s="1">
        <v>8.8</v>
      </c>
    </row>
    <row r="13" spans="1:15" ht="12.75">
      <c r="A13">
        <v>1902</v>
      </c>
      <c r="B13" s="1">
        <v>16.9</v>
      </c>
      <c r="D13" s="16">
        <f t="shared" si="0"/>
        <v>1899</v>
      </c>
      <c r="E13" s="17">
        <f t="shared" si="0"/>
        <v>35</v>
      </c>
      <c r="F13" s="18">
        <f t="shared" si="1"/>
        <v>1995</v>
      </c>
      <c r="G13" s="19">
        <f t="shared" si="1"/>
        <v>35.3</v>
      </c>
      <c r="H13" s="20">
        <f t="shared" si="3"/>
        <v>10</v>
      </c>
      <c r="I13" s="18">
        <f t="shared" si="2"/>
        <v>1950</v>
      </c>
      <c r="J13" s="17">
        <f t="shared" si="2"/>
        <v>8.6</v>
      </c>
      <c r="L13">
        <v>1912</v>
      </c>
      <c r="M13" s="1">
        <v>33</v>
      </c>
      <c r="N13">
        <v>2005</v>
      </c>
      <c r="O13" s="1">
        <v>9</v>
      </c>
    </row>
    <row r="14" spans="1:15" ht="12.75">
      <c r="A14">
        <v>1903</v>
      </c>
      <c r="B14" s="1">
        <v>24.7</v>
      </c>
      <c r="D14" s="8">
        <f t="shared" si="0"/>
        <v>1900</v>
      </c>
      <c r="E14" s="14">
        <f t="shared" si="0"/>
        <v>26.2</v>
      </c>
      <c r="F14" s="11">
        <f t="shared" si="1"/>
        <v>1975</v>
      </c>
      <c r="G14" s="12">
        <f t="shared" si="1"/>
        <v>35.1</v>
      </c>
      <c r="H14" s="13">
        <f t="shared" si="3"/>
        <v>11</v>
      </c>
      <c r="I14" s="11">
        <f t="shared" si="2"/>
        <v>1928</v>
      </c>
      <c r="J14" s="14">
        <f t="shared" si="2"/>
        <v>8.6</v>
      </c>
      <c r="L14">
        <v>1924</v>
      </c>
      <c r="M14" s="1">
        <v>32.8</v>
      </c>
      <c r="N14">
        <v>1992</v>
      </c>
      <c r="O14" s="1">
        <v>9.4</v>
      </c>
    </row>
    <row r="15" spans="1:15" ht="12.75">
      <c r="A15">
        <v>1904</v>
      </c>
      <c r="B15" s="1">
        <v>23.7</v>
      </c>
      <c r="D15" s="8">
        <f t="shared" si="0"/>
        <v>1901</v>
      </c>
      <c r="E15" s="14">
        <f t="shared" si="0"/>
        <v>17.3</v>
      </c>
      <c r="F15" s="11">
        <f t="shared" si="1"/>
        <v>1899</v>
      </c>
      <c r="G15" s="12">
        <f t="shared" si="1"/>
        <v>35</v>
      </c>
      <c r="H15" s="13">
        <f t="shared" si="3"/>
        <v>12</v>
      </c>
      <c r="I15" s="11">
        <f t="shared" si="2"/>
        <v>2004</v>
      </c>
      <c r="J15" s="14">
        <f t="shared" si="2"/>
        <v>8.8</v>
      </c>
      <c r="L15">
        <v>1895</v>
      </c>
      <c r="M15" s="1">
        <v>32.7</v>
      </c>
      <c r="N15">
        <v>1917</v>
      </c>
      <c r="O15" s="1">
        <v>9.8</v>
      </c>
    </row>
    <row r="16" spans="1:15" ht="12.75">
      <c r="A16">
        <v>1905</v>
      </c>
      <c r="B16" s="1">
        <v>27.9</v>
      </c>
      <c r="D16" s="8">
        <f t="shared" si="0"/>
        <v>1902</v>
      </c>
      <c r="E16" s="14">
        <f t="shared" si="0"/>
        <v>16.9</v>
      </c>
      <c r="F16" s="11">
        <f t="shared" si="1"/>
        <v>1912</v>
      </c>
      <c r="G16" s="12">
        <f t="shared" si="1"/>
        <v>33</v>
      </c>
      <c r="H16" s="13">
        <f t="shared" si="3"/>
        <v>13</v>
      </c>
      <c r="I16" s="11">
        <f t="shared" si="2"/>
        <v>2005</v>
      </c>
      <c r="J16" s="14">
        <f t="shared" si="2"/>
        <v>9</v>
      </c>
      <c r="L16">
        <v>1989</v>
      </c>
      <c r="M16" s="1">
        <v>32.5</v>
      </c>
      <c r="N16">
        <v>1922</v>
      </c>
      <c r="O16" s="1">
        <v>10.1</v>
      </c>
    </row>
    <row r="17" spans="1:15" ht="12.75">
      <c r="A17">
        <v>1906</v>
      </c>
      <c r="B17" s="1">
        <v>44.6</v>
      </c>
      <c r="D17" s="8">
        <f t="shared" si="0"/>
        <v>1903</v>
      </c>
      <c r="E17" s="14">
        <f t="shared" si="0"/>
        <v>24.7</v>
      </c>
      <c r="F17" s="11">
        <f t="shared" si="1"/>
        <v>1924</v>
      </c>
      <c r="G17" s="12">
        <f t="shared" si="1"/>
        <v>32.8</v>
      </c>
      <c r="H17" s="13">
        <f t="shared" si="3"/>
        <v>14</v>
      </c>
      <c r="I17" s="11">
        <f t="shared" si="2"/>
        <v>1992</v>
      </c>
      <c r="J17" s="14">
        <f t="shared" si="2"/>
        <v>9.4</v>
      </c>
      <c r="L17">
        <v>1965</v>
      </c>
      <c r="M17" s="1">
        <v>32.1</v>
      </c>
      <c r="N17">
        <v>1959</v>
      </c>
      <c r="O17" s="1">
        <v>10.7</v>
      </c>
    </row>
    <row r="18" spans="1:15" ht="12.75">
      <c r="A18">
        <v>1907</v>
      </c>
      <c r="B18" s="1">
        <v>18.6</v>
      </c>
      <c r="D18" s="8">
        <f t="shared" si="0"/>
        <v>1904</v>
      </c>
      <c r="E18" s="14">
        <f t="shared" si="0"/>
        <v>23.7</v>
      </c>
      <c r="F18" s="11">
        <f t="shared" si="1"/>
        <v>1895</v>
      </c>
      <c r="G18" s="12">
        <f t="shared" si="1"/>
        <v>32.7</v>
      </c>
      <c r="H18" s="15">
        <f t="shared" si="3"/>
        <v>15</v>
      </c>
      <c r="I18" s="11">
        <f t="shared" si="2"/>
        <v>1917</v>
      </c>
      <c r="J18" s="14">
        <f t="shared" si="2"/>
        <v>9.8</v>
      </c>
      <c r="L18">
        <v>1993</v>
      </c>
      <c r="M18" s="1">
        <v>31.8</v>
      </c>
      <c r="N18">
        <v>1919</v>
      </c>
      <c r="O18" s="1">
        <v>10.8</v>
      </c>
    </row>
    <row r="19" spans="1:15" ht="12.75">
      <c r="A19">
        <v>1908</v>
      </c>
      <c r="B19" s="1">
        <v>25.3</v>
      </c>
      <c r="D19" s="8">
        <f t="shared" si="0"/>
        <v>1905</v>
      </c>
      <c r="E19" s="14">
        <f t="shared" si="0"/>
        <v>27.9</v>
      </c>
      <c r="F19" s="11">
        <f t="shared" si="1"/>
        <v>1989</v>
      </c>
      <c r="G19" s="12">
        <f t="shared" si="1"/>
        <v>32.5</v>
      </c>
      <c r="H19" s="13">
        <f t="shared" si="3"/>
        <v>16</v>
      </c>
      <c r="I19" s="11">
        <f t="shared" si="2"/>
        <v>1922</v>
      </c>
      <c r="J19" s="14">
        <f t="shared" si="2"/>
        <v>10.1</v>
      </c>
      <c r="L19">
        <v>1973</v>
      </c>
      <c r="M19" s="1">
        <v>31.5</v>
      </c>
      <c r="N19">
        <v>1941</v>
      </c>
      <c r="O19" s="1">
        <v>11</v>
      </c>
    </row>
    <row r="20" spans="1:15" ht="12.75">
      <c r="A20">
        <v>1909</v>
      </c>
      <c r="B20" s="1">
        <v>27.1</v>
      </c>
      <c r="D20" s="8">
        <f t="shared" si="0"/>
        <v>1906</v>
      </c>
      <c r="E20" s="14">
        <f t="shared" si="0"/>
        <v>44.6</v>
      </c>
      <c r="F20" s="11">
        <f t="shared" si="1"/>
        <v>1965</v>
      </c>
      <c r="G20" s="12">
        <f t="shared" si="1"/>
        <v>32.1</v>
      </c>
      <c r="H20" s="13">
        <f t="shared" si="3"/>
        <v>17</v>
      </c>
      <c r="I20" s="11">
        <f t="shared" si="2"/>
        <v>1959</v>
      </c>
      <c r="J20" s="14">
        <f t="shared" si="2"/>
        <v>10.7</v>
      </c>
      <c r="L20">
        <v>1915</v>
      </c>
      <c r="M20" s="1">
        <v>30.7</v>
      </c>
      <c r="N20">
        <v>1910</v>
      </c>
      <c r="O20" s="1">
        <v>11.5</v>
      </c>
    </row>
    <row r="21" spans="1:15" ht="12.75">
      <c r="A21">
        <v>1910</v>
      </c>
      <c r="B21" s="1">
        <v>11.5</v>
      </c>
      <c r="D21" s="8">
        <f t="shared" si="0"/>
        <v>1907</v>
      </c>
      <c r="E21" s="14">
        <f t="shared" si="0"/>
        <v>18.6</v>
      </c>
      <c r="F21" s="11">
        <f t="shared" si="1"/>
        <v>1993</v>
      </c>
      <c r="G21" s="12">
        <f t="shared" si="1"/>
        <v>31.8</v>
      </c>
      <c r="H21" s="13">
        <f t="shared" si="3"/>
        <v>18</v>
      </c>
      <c r="I21" s="11">
        <f t="shared" si="2"/>
        <v>1919</v>
      </c>
      <c r="J21" s="14">
        <f t="shared" si="2"/>
        <v>10.8</v>
      </c>
      <c r="L21">
        <v>1911</v>
      </c>
      <c r="M21" s="1">
        <v>30.2</v>
      </c>
      <c r="N21">
        <v>1957</v>
      </c>
      <c r="O21" s="1">
        <v>11.6</v>
      </c>
    </row>
    <row r="22" spans="1:15" ht="12.75">
      <c r="A22">
        <v>1911</v>
      </c>
      <c r="B22" s="1">
        <v>30.2</v>
      </c>
      <c r="D22" s="8">
        <f t="shared" si="0"/>
        <v>1908</v>
      </c>
      <c r="E22" s="14">
        <f t="shared" si="0"/>
        <v>25.3</v>
      </c>
      <c r="F22" s="11">
        <f t="shared" si="1"/>
        <v>1973</v>
      </c>
      <c r="G22" s="12">
        <f t="shared" si="1"/>
        <v>31.5</v>
      </c>
      <c r="H22" s="13">
        <f t="shared" si="3"/>
        <v>19</v>
      </c>
      <c r="I22" s="11">
        <f t="shared" si="2"/>
        <v>1941</v>
      </c>
      <c r="J22" s="14">
        <f t="shared" si="2"/>
        <v>11</v>
      </c>
      <c r="L22">
        <v>1945</v>
      </c>
      <c r="M22" s="1">
        <v>29.6</v>
      </c>
      <c r="N22">
        <v>1891</v>
      </c>
      <c r="O22" s="1">
        <v>11.6</v>
      </c>
    </row>
    <row r="23" spans="1:15" ht="12.75">
      <c r="A23">
        <v>1912</v>
      </c>
      <c r="B23" s="1">
        <v>33</v>
      </c>
      <c r="D23" s="16">
        <f t="shared" si="0"/>
        <v>1909</v>
      </c>
      <c r="E23" s="17">
        <f t="shared" si="0"/>
        <v>27.1</v>
      </c>
      <c r="F23" s="18">
        <f t="shared" si="1"/>
        <v>1915</v>
      </c>
      <c r="G23" s="19">
        <f t="shared" si="1"/>
        <v>30.7</v>
      </c>
      <c r="H23" s="20">
        <f t="shared" si="3"/>
        <v>20</v>
      </c>
      <c r="I23" s="18">
        <f t="shared" si="2"/>
        <v>1910</v>
      </c>
      <c r="J23" s="17">
        <f t="shared" si="2"/>
        <v>11.5</v>
      </c>
      <c r="L23">
        <v>1934</v>
      </c>
      <c r="M23" s="1">
        <v>28.5</v>
      </c>
      <c r="N23">
        <v>1955</v>
      </c>
      <c r="O23" s="1">
        <v>11.7</v>
      </c>
    </row>
    <row r="24" spans="1:15" ht="12.75">
      <c r="A24">
        <v>1913</v>
      </c>
      <c r="B24" s="1">
        <v>22</v>
      </c>
      <c r="D24" s="8">
        <f t="shared" si="0"/>
        <v>1910</v>
      </c>
      <c r="E24" s="21">
        <f t="shared" si="0"/>
        <v>11.5</v>
      </c>
      <c r="F24" s="8">
        <f t="shared" si="1"/>
        <v>1911</v>
      </c>
      <c r="G24" s="12">
        <f t="shared" si="1"/>
        <v>30.2</v>
      </c>
      <c r="H24" s="13">
        <f t="shared" si="3"/>
        <v>21</v>
      </c>
      <c r="I24" s="11">
        <f t="shared" si="2"/>
        <v>1957</v>
      </c>
      <c r="J24" s="14">
        <f t="shared" si="2"/>
        <v>11.6</v>
      </c>
      <c r="L24">
        <v>1951</v>
      </c>
      <c r="M24" s="1">
        <v>28.3</v>
      </c>
      <c r="N24">
        <v>1963</v>
      </c>
      <c r="O24" s="1">
        <v>11.9</v>
      </c>
    </row>
    <row r="25" spans="1:15" ht="12.75">
      <c r="A25">
        <v>1914</v>
      </c>
      <c r="B25" s="1">
        <v>28</v>
      </c>
      <c r="D25" s="8">
        <f t="shared" si="0"/>
        <v>1911</v>
      </c>
      <c r="E25" s="21">
        <f t="shared" si="0"/>
        <v>30.2</v>
      </c>
      <c r="F25" s="8">
        <f t="shared" si="1"/>
        <v>1945</v>
      </c>
      <c r="G25" s="12">
        <f t="shared" si="1"/>
        <v>29.6</v>
      </c>
      <c r="H25" s="13">
        <f t="shared" si="3"/>
        <v>22</v>
      </c>
      <c r="I25" s="11">
        <f t="shared" si="2"/>
        <v>1891</v>
      </c>
      <c r="J25" s="14">
        <f t="shared" si="2"/>
        <v>11.6</v>
      </c>
      <c r="L25">
        <v>1914</v>
      </c>
      <c r="M25" s="1">
        <v>28</v>
      </c>
      <c r="N25">
        <v>1999</v>
      </c>
      <c r="O25" s="1">
        <v>12.2</v>
      </c>
    </row>
    <row r="26" spans="1:15" ht="12.75">
      <c r="A26">
        <v>1915</v>
      </c>
      <c r="B26" s="1">
        <v>30.7</v>
      </c>
      <c r="D26" s="8">
        <f t="shared" si="0"/>
        <v>1912</v>
      </c>
      <c r="E26" s="21">
        <f t="shared" si="0"/>
        <v>33</v>
      </c>
      <c r="F26" s="8">
        <f t="shared" si="1"/>
        <v>1934</v>
      </c>
      <c r="G26" s="12">
        <f t="shared" si="1"/>
        <v>28.5</v>
      </c>
      <c r="H26" s="13">
        <f t="shared" si="3"/>
        <v>23</v>
      </c>
      <c r="I26" s="11">
        <f t="shared" si="2"/>
        <v>1955</v>
      </c>
      <c r="J26" s="14">
        <f t="shared" si="2"/>
        <v>11.7</v>
      </c>
      <c r="L26">
        <v>1905</v>
      </c>
      <c r="M26" s="1">
        <v>27.9</v>
      </c>
      <c r="N26">
        <v>1968</v>
      </c>
      <c r="O26" s="1">
        <v>12.5</v>
      </c>
    </row>
    <row r="27" spans="1:15" ht="12.75">
      <c r="A27">
        <v>1916</v>
      </c>
      <c r="B27" s="1">
        <v>20.1</v>
      </c>
      <c r="D27" s="8">
        <f t="shared" si="0"/>
        <v>1913</v>
      </c>
      <c r="E27" s="21">
        <f t="shared" si="0"/>
        <v>22</v>
      </c>
      <c r="F27" s="8">
        <f t="shared" si="1"/>
        <v>1951</v>
      </c>
      <c r="G27" s="12">
        <f t="shared" si="1"/>
        <v>28.3</v>
      </c>
      <c r="H27" s="13">
        <f t="shared" si="3"/>
        <v>24</v>
      </c>
      <c r="I27" s="11">
        <f t="shared" si="2"/>
        <v>1963</v>
      </c>
      <c r="J27" s="14">
        <f t="shared" si="2"/>
        <v>11.9</v>
      </c>
      <c r="L27">
        <v>1890</v>
      </c>
      <c r="M27" s="1">
        <v>27.3</v>
      </c>
      <c r="N27">
        <v>1954</v>
      </c>
      <c r="O27" s="1">
        <v>12.6</v>
      </c>
    </row>
    <row r="28" spans="1:15" ht="12.75">
      <c r="A28">
        <v>1917</v>
      </c>
      <c r="B28" s="1">
        <v>9.8</v>
      </c>
      <c r="D28" s="8">
        <f t="shared" si="0"/>
        <v>1914</v>
      </c>
      <c r="E28" s="21">
        <f t="shared" si="0"/>
        <v>28</v>
      </c>
      <c r="F28" s="8">
        <f t="shared" si="1"/>
        <v>1914</v>
      </c>
      <c r="G28" s="12">
        <f t="shared" si="1"/>
        <v>28</v>
      </c>
      <c r="H28" s="15">
        <f t="shared" si="3"/>
        <v>25</v>
      </c>
      <c r="I28" s="11">
        <f t="shared" si="2"/>
        <v>1999</v>
      </c>
      <c r="J28" s="14">
        <f t="shared" si="2"/>
        <v>12.2</v>
      </c>
      <c r="L28">
        <v>1909</v>
      </c>
      <c r="M28" s="1">
        <v>27.1</v>
      </c>
      <c r="N28">
        <v>1996</v>
      </c>
      <c r="O28" s="1">
        <v>12.7</v>
      </c>
    </row>
    <row r="29" spans="1:15" ht="12.75">
      <c r="A29">
        <v>1918</v>
      </c>
      <c r="B29" s="1">
        <v>19.7</v>
      </c>
      <c r="D29" s="8">
        <f t="shared" si="0"/>
        <v>1915</v>
      </c>
      <c r="E29" s="21">
        <f t="shared" si="0"/>
        <v>30.7</v>
      </c>
      <c r="F29" s="8">
        <f t="shared" si="1"/>
        <v>1905</v>
      </c>
      <c r="G29" s="12">
        <f t="shared" si="1"/>
        <v>27.9</v>
      </c>
      <c r="H29" s="13">
        <f t="shared" si="3"/>
        <v>26</v>
      </c>
      <c r="I29" s="11">
        <f t="shared" si="2"/>
        <v>1968</v>
      </c>
      <c r="J29" s="14">
        <f t="shared" si="2"/>
        <v>12.5</v>
      </c>
      <c r="L29">
        <v>1974</v>
      </c>
      <c r="M29" s="1">
        <v>26.9</v>
      </c>
      <c r="N29">
        <v>1949</v>
      </c>
      <c r="O29" s="1">
        <v>12.7</v>
      </c>
    </row>
    <row r="30" spans="1:15" ht="12.75">
      <c r="A30">
        <v>1919</v>
      </c>
      <c r="B30" s="1">
        <v>10.8</v>
      </c>
      <c r="D30" s="8">
        <f t="shared" si="0"/>
        <v>1916</v>
      </c>
      <c r="E30" s="21">
        <f t="shared" si="0"/>
        <v>20.1</v>
      </c>
      <c r="F30" s="8">
        <f t="shared" si="1"/>
        <v>1890</v>
      </c>
      <c r="G30" s="12">
        <f t="shared" si="1"/>
        <v>27.3</v>
      </c>
      <c r="H30" s="13">
        <f t="shared" si="3"/>
        <v>27</v>
      </c>
      <c r="I30" s="11">
        <f t="shared" si="2"/>
        <v>1954</v>
      </c>
      <c r="J30" s="14">
        <f t="shared" si="2"/>
        <v>12.6</v>
      </c>
      <c r="L30">
        <v>1937</v>
      </c>
      <c r="M30" s="1">
        <v>26.9</v>
      </c>
      <c r="N30">
        <v>1894</v>
      </c>
      <c r="O30" s="1">
        <v>12.9</v>
      </c>
    </row>
    <row r="31" spans="1:15" ht="12.75">
      <c r="A31">
        <v>1920</v>
      </c>
      <c r="B31" s="1">
        <v>18.2</v>
      </c>
      <c r="D31" s="8">
        <f t="shared" si="0"/>
        <v>1917</v>
      </c>
      <c r="E31" s="21">
        <f t="shared" si="0"/>
        <v>9.8</v>
      </c>
      <c r="F31" s="8">
        <f t="shared" si="1"/>
        <v>1909</v>
      </c>
      <c r="G31" s="12">
        <f t="shared" si="1"/>
        <v>27.1</v>
      </c>
      <c r="H31" s="13">
        <f t="shared" si="3"/>
        <v>28</v>
      </c>
      <c r="I31" s="11">
        <f t="shared" si="2"/>
        <v>1996</v>
      </c>
      <c r="J31" s="14">
        <f t="shared" si="2"/>
        <v>12.7</v>
      </c>
      <c r="L31">
        <v>1900</v>
      </c>
      <c r="M31" s="1">
        <v>26.2</v>
      </c>
      <c r="N31">
        <v>1921</v>
      </c>
      <c r="O31" s="1">
        <v>13.1</v>
      </c>
    </row>
    <row r="32" spans="1:15" ht="12.75">
      <c r="A32">
        <v>1921</v>
      </c>
      <c r="B32" s="1">
        <v>13.1</v>
      </c>
      <c r="D32" s="8">
        <f t="shared" si="0"/>
        <v>1918</v>
      </c>
      <c r="E32" s="21">
        <f t="shared" si="0"/>
        <v>19.7</v>
      </c>
      <c r="F32" s="8">
        <f t="shared" si="1"/>
        <v>1974</v>
      </c>
      <c r="G32" s="12">
        <f t="shared" si="1"/>
        <v>26.9</v>
      </c>
      <c r="H32" s="13">
        <f t="shared" si="3"/>
        <v>29</v>
      </c>
      <c r="I32" s="11">
        <f t="shared" si="2"/>
        <v>1949</v>
      </c>
      <c r="J32" s="14">
        <f t="shared" si="2"/>
        <v>12.7</v>
      </c>
      <c r="L32">
        <v>1997</v>
      </c>
      <c r="M32" s="1">
        <v>25.6</v>
      </c>
      <c r="N32">
        <v>1966</v>
      </c>
      <c r="O32" s="1">
        <v>13.7</v>
      </c>
    </row>
    <row r="33" spans="1:15" ht="12.75">
      <c r="A33">
        <v>1922</v>
      </c>
      <c r="B33" s="1">
        <v>10.1</v>
      </c>
      <c r="D33" s="16">
        <f t="shared" si="0"/>
        <v>1919</v>
      </c>
      <c r="E33" s="22">
        <f t="shared" si="0"/>
        <v>10.8</v>
      </c>
      <c r="F33" s="16">
        <f t="shared" si="1"/>
        <v>1937</v>
      </c>
      <c r="G33" s="19">
        <f t="shared" si="1"/>
        <v>26.9</v>
      </c>
      <c r="H33" s="20">
        <f t="shared" si="3"/>
        <v>30</v>
      </c>
      <c r="I33" s="18">
        <f t="shared" si="2"/>
        <v>1894</v>
      </c>
      <c r="J33" s="17">
        <f t="shared" si="2"/>
        <v>12.9</v>
      </c>
      <c r="L33">
        <v>1908</v>
      </c>
      <c r="M33" s="1">
        <v>25.3</v>
      </c>
      <c r="N33">
        <v>1898</v>
      </c>
      <c r="O33" s="1">
        <v>13.8</v>
      </c>
    </row>
    <row r="34" spans="1:15" ht="12.75">
      <c r="A34">
        <v>1923</v>
      </c>
      <c r="B34" s="1">
        <v>4.9</v>
      </c>
      <c r="D34" s="8">
        <f t="shared" si="0"/>
        <v>1920</v>
      </c>
      <c r="E34" s="21">
        <f t="shared" si="0"/>
        <v>18.2</v>
      </c>
      <c r="F34" s="8">
        <f t="shared" si="1"/>
        <v>1900</v>
      </c>
      <c r="G34" s="12">
        <f t="shared" si="1"/>
        <v>26.2</v>
      </c>
      <c r="H34" s="13">
        <f t="shared" si="3"/>
        <v>31</v>
      </c>
      <c r="I34" s="11">
        <f t="shared" si="2"/>
        <v>1921</v>
      </c>
      <c r="J34" s="14">
        <f t="shared" si="2"/>
        <v>13.1</v>
      </c>
      <c r="L34">
        <v>1985</v>
      </c>
      <c r="M34" s="1">
        <v>25.1</v>
      </c>
      <c r="N34">
        <v>1991</v>
      </c>
      <c r="O34" s="1">
        <v>14.4</v>
      </c>
    </row>
    <row r="35" spans="1:15" ht="12.75">
      <c r="A35">
        <v>1924</v>
      </c>
      <c r="B35" s="1">
        <v>32.8</v>
      </c>
      <c r="D35" s="8">
        <f t="shared" si="0"/>
        <v>1921</v>
      </c>
      <c r="E35" s="21">
        <f t="shared" si="0"/>
        <v>13.1</v>
      </c>
      <c r="F35" s="8">
        <f t="shared" si="1"/>
        <v>1997</v>
      </c>
      <c r="G35" s="12">
        <f t="shared" si="1"/>
        <v>25.6</v>
      </c>
      <c r="H35" s="13">
        <f t="shared" si="3"/>
        <v>32</v>
      </c>
      <c r="I35" s="11">
        <f t="shared" si="2"/>
        <v>1966</v>
      </c>
      <c r="J35" s="14">
        <f t="shared" si="2"/>
        <v>13.7</v>
      </c>
      <c r="L35">
        <v>1903</v>
      </c>
      <c r="M35" s="1">
        <v>24.7</v>
      </c>
      <c r="N35">
        <v>1967</v>
      </c>
      <c r="O35" s="1">
        <v>14.5</v>
      </c>
    </row>
    <row r="36" spans="1:15" ht="12.75">
      <c r="A36">
        <v>1925</v>
      </c>
      <c r="B36" s="1">
        <v>20.5</v>
      </c>
      <c r="D36" s="8">
        <f t="shared" si="0"/>
        <v>1922</v>
      </c>
      <c r="E36" s="21">
        <f t="shared" si="0"/>
        <v>10.1</v>
      </c>
      <c r="F36" s="8">
        <f t="shared" si="1"/>
        <v>1908</v>
      </c>
      <c r="G36" s="12">
        <f t="shared" si="1"/>
        <v>25.3</v>
      </c>
      <c r="H36" s="13">
        <f t="shared" si="3"/>
        <v>33</v>
      </c>
      <c r="I36" s="11">
        <f t="shared" si="2"/>
        <v>1898</v>
      </c>
      <c r="J36" s="14">
        <f t="shared" si="2"/>
        <v>13.8</v>
      </c>
      <c r="L36">
        <v>1948</v>
      </c>
      <c r="M36" s="1">
        <v>24.3</v>
      </c>
      <c r="N36">
        <v>1897</v>
      </c>
      <c r="O36" s="1">
        <v>14.6</v>
      </c>
    </row>
    <row r="37" spans="1:15" ht="12.75">
      <c r="A37">
        <v>1926</v>
      </c>
      <c r="B37" s="1">
        <v>22.5</v>
      </c>
      <c r="D37" s="8">
        <f t="shared" si="0"/>
        <v>1923</v>
      </c>
      <c r="E37" s="21">
        <f t="shared" si="0"/>
        <v>4.9</v>
      </c>
      <c r="F37" s="8">
        <f t="shared" si="1"/>
        <v>1985</v>
      </c>
      <c r="G37" s="12">
        <f t="shared" si="1"/>
        <v>25.1</v>
      </c>
      <c r="H37" s="13">
        <f t="shared" si="3"/>
        <v>34</v>
      </c>
      <c r="I37" s="11">
        <f t="shared" si="2"/>
        <v>1991</v>
      </c>
      <c r="J37" s="14">
        <f t="shared" si="2"/>
        <v>14.4</v>
      </c>
      <c r="L37">
        <v>1984</v>
      </c>
      <c r="M37" s="1">
        <v>23.8</v>
      </c>
      <c r="N37">
        <v>1929</v>
      </c>
      <c r="O37" s="1">
        <v>14.7</v>
      </c>
    </row>
    <row r="38" spans="1:15" ht="12.75">
      <c r="A38">
        <v>1927</v>
      </c>
      <c r="B38" s="1">
        <v>21.6</v>
      </c>
      <c r="D38" s="8">
        <f t="shared" si="0"/>
        <v>1924</v>
      </c>
      <c r="E38" s="21">
        <f t="shared" si="0"/>
        <v>32.8</v>
      </c>
      <c r="F38" s="8">
        <f t="shared" si="1"/>
        <v>1903</v>
      </c>
      <c r="G38" s="12">
        <f t="shared" si="1"/>
        <v>24.7</v>
      </c>
      <c r="H38" s="15">
        <f t="shared" si="3"/>
        <v>35</v>
      </c>
      <c r="I38" s="11">
        <f t="shared" si="2"/>
        <v>1967</v>
      </c>
      <c r="J38" s="14">
        <f t="shared" si="2"/>
        <v>14.5</v>
      </c>
      <c r="L38">
        <v>1969</v>
      </c>
      <c r="M38" s="1">
        <v>23.8</v>
      </c>
      <c r="N38">
        <v>1953</v>
      </c>
      <c r="O38" s="1">
        <v>14.8</v>
      </c>
    </row>
    <row r="39" spans="1:15" ht="12.75">
      <c r="A39">
        <v>1928</v>
      </c>
      <c r="B39" s="1">
        <v>8.6</v>
      </c>
      <c r="D39" s="8">
        <f t="shared" si="0"/>
        <v>1925</v>
      </c>
      <c r="E39" s="21">
        <f t="shared" si="0"/>
        <v>20.5</v>
      </c>
      <c r="F39" s="8">
        <f t="shared" si="1"/>
        <v>1948</v>
      </c>
      <c r="G39" s="12">
        <f t="shared" si="1"/>
        <v>24.3</v>
      </c>
      <c r="H39" s="13">
        <f t="shared" si="3"/>
        <v>36</v>
      </c>
      <c r="I39" s="11">
        <f t="shared" si="2"/>
        <v>1897</v>
      </c>
      <c r="J39" s="14">
        <f t="shared" si="2"/>
        <v>14.6</v>
      </c>
      <c r="L39">
        <v>1943</v>
      </c>
      <c r="M39" s="1">
        <v>23.8</v>
      </c>
      <c r="N39">
        <v>2002</v>
      </c>
      <c r="O39" s="1">
        <v>15</v>
      </c>
    </row>
    <row r="40" spans="1:15" ht="12.75">
      <c r="A40">
        <v>1929</v>
      </c>
      <c r="B40" s="1">
        <v>14.7</v>
      </c>
      <c r="D40" s="8">
        <f t="shared" si="0"/>
        <v>1926</v>
      </c>
      <c r="E40" s="21">
        <f t="shared" si="0"/>
        <v>22.5</v>
      </c>
      <c r="F40" s="8">
        <f t="shared" si="1"/>
        <v>1984</v>
      </c>
      <c r="G40" s="12">
        <f t="shared" si="1"/>
        <v>23.8</v>
      </c>
      <c r="H40" s="13">
        <f t="shared" si="3"/>
        <v>37</v>
      </c>
      <c r="I40" s="11">
        <f t="shared" si="2"/>
        <v>1929</v>
      </c>
      <c r="J40" s="14">
        <f t="shared" si="2"/>
        <v>14.7</v>
      </c>
      <c r="L40">
        <v>1904</v>
      </c>
      <c r="M40" s="1">
        <v>23.7</v>
      </c>
      <c r="N40">
        <v>1970</v>
      </c>
      <c r="O40" s="1">
        <v>15.4</v>
      </c>
    </row>
    <row r="41" spans="1:15" ht="12.75">
      <c r="A41">
        <v>1930</v>
      </c>
      <c r="B41" s="1">
        <v>15.9</v>
      </c>
      <c r="D41" s="8">
        <f t="shared" si="0"/>
        <v>1927</v>
      </c>
      <c r="E41" s="21">
        <f t="shared" si="0"/>
        <v>21.6</v>
      </c>
      <c r="F41" s="8">
        <f t="shared" si="1"/>
        <v>1969</v>
      </c>
      <c r="G41" s="12">
        <f t="shared" si="1"/>
        <v>23.8</v>
      </c>
      <c r="H41" s="13">
        <f t="shared" si="3"/>
        <v>38</v>
      </c>
      <c r="I41" s="11">
        <f t="shared" si="2"/>
        <v>1953</v>
      </c>
      <c r="J41" s="14">
        <f t="shared" si="2"/>
        <v>14.8</v>
      </c>
      <c r="L41">
        <v>1964</v>
      </c>
      <c r="M41" s="1">
        <v>23.4</v>
      </c>
      <c r="N41">
        <v>1930</v>
      </c>
      <c r="O41" s="1">
        <v>15.9</v>
      </c>
    </row>
    <row r="42" spans="1:15" ht="12.75">
      <c r="A42">
        <v>1931</v>
      </c>
      <c r="B42" s="1">
        <v>17.2</v>
      </c>
      <c r="D42" s="8">
        <f t="shared" si="0"/>
        <v>1928</v>
      </c>
      <c r="E42" s="21">
        <f t="shared" si="0"/>
        <v>8.6</v>
      </c>
      <c r="F42" s="8">
        <f t="shared" si="1"/>
        <v>1943</v>
      </c>
      <c r="G42" s="12">
        <f t="shared" si="1"/>
        <v>23.8</v>
      </c>
      <c r="H42" s="13">
        <f t="shared" si="3"/>
        <v>39</v>
      </c>
      <c r="I42" s="11">
        <f t="shared" si="2"/>
        <v>2002</v>
      </c>
      <c r="J42" s="14">
        <f t="shared" si="2"/>
        <v>15</v>
      </c>
      <c r="L42">
        <v>1962</v>
      </c>
      <c r="M42" s="1">
        <v>22.9</v>
      </c>
      <c r="N42">
        <v>1936</v>
      </c>
      <c r="O42" s="1">
        <v>16.3</v>
      </c>
    </row>
    <row r="43" spans="1:15" ht="12.75">
      <c r="A43">
        <v>1932</v>
      </c>
      <c r="B43" s="1">
        <v>17.6</v>
      </c>
      <c r="D43" s="16">
        <f t="shared" si="0"/>
        <v>1929</v>
      </c>
      <c r="E43" s="22">
        <f t="shared" si="0"/>
        <v>14.7</v>
      </c>
      <c r="F43" s="16">
        <f t="shared" si="1"/>
        <v>1904</v>
      </c>
      <c r="G43" s="19">
        <f t="shared" si="1"/>
        <v>23.7</v>
      </c>
      <c r="H43" s="20">
        <f t="shared" si="3"/>
        <v>40</v>
      </c>
      <c r="I43" s="18">
        <f t="shared" si="2"/>
        <v>1970</v>
      </c>
      <c r="J43" s="17">
        <f t="shared" si="2"/>
        <v>15.4</v>
      </c>
      <c r="L43">
        <v>1976</v>
      </c>
      <c r="M43" s="1">
        <v>22.7</v>
      </c>
      <c r="N43">
        <v>1983</v>
      </c>
      <c r="O43" s="1">
        <v>16.6</v>
      </c>
    </row>
    <row r="44" spans="1:15" ht="12.75">
      <c r="A44">
        <v>1933</v>
      </c>
      <c r="B44" s="1">
        <v>5.8</v>
      </c>
      <c r="D44" s="8">
        <f t="shared" si="0"/>
        <v>1930</v>
      </c>
      <c r="E44" s="21">
        <f t="shared" si="0"/>
        <v>15.9</v>
      </c>
      <c r="F44" s="8">
        <f t="shared" si="1"/>
        <v>1964</v>
      </c>
      <c r="G44" s="12">
        <f t="shared" si="1"/>
        <v>23.4</v>
      </c>
      <c r="H44" s="13">
        <f t="shared" si="3"/>
        <v>41</v>
      </c>
      <c r="I44" s="11">
        <f t="shared" si="2"/>
        <v>1930</v>
      </c>
      <c r="J44" s="14">
        <f t="shared" si="2"/>
        <v>15.9</v>
      </c>
      <c r="L44">
        <v>1939</v>
      </c>
      <c r="M44" s="1">
        <v>22.7</v>
      </c>
      <c r="N44">
        <v>1971</v>
      </c>
      <c r="O44" s="1">
        <v>16.7</v>
      </c>
    </row>
    <row r="45" spans="1:15" ht="12.75">
      <c r="A45">
        <v>1934</v>
      </c>
      <c r="B45" s="1">
        <v>28.5</v>
      </c>
      <c r="D45" s="8">
        <f t="shared" si="0"/>
        <v>1931</v>
      </c>
      <c r="E45" s="21">
        <f t="shared" si="0"/>
        <v>17.2</v>
      </c>
      <c r="F45" s="8">
        <f t="shared" si="1"/>
        <v>1962</v>
      </c>
      <c r="G45" s="12">
        <f t="shared" si="1"/>
        <v>22.9</v>
      </c>
      <c r="H45" s="13">
        <f t="shared" si="3"/>
        <v>42</v>
      </c>
      <c r="I45" s="11">
        <f t="shared" si="2"/>
        <v>1936</v>
      </c>
      <c r="J45" s="14">
        <f t="shared" si="2"/>
        <v>16.3</v>
      </c>
      <c r="L45">
        <v>1926</v>
      </c>
      <c r="M45" s="1">
        <v>22.5</v>
      </c>
      <c r="N45">
        <v>1902</v>
      </c>
      <c r="O45" s="1">
        <v>16.9</v>
      </c>
    </row>
    <row r="46" spans="1:15" ht="12.75">
      <c r="A46">
        <v>1935</v>
      </c>
      <c r="B46" s="1">
        <v>5.7</v>
      </c>
      <c r="D46" s="8">
        <f t="shared" si="0"/>
        <v>1932</v>
      </c>
      <c r="E46" s="21">
        <f t="shared" si="0"/>
        <v>17.6</v>
      </c>
      <c r="F46" s="8">
        <f t="shared" si="1"/>
        <v>1976</v>
      </c>
      <c r="G46" s="12">
        <f t="shared" si="1"/>
        <v>22.7</v>
      </c>
      <c r="H46" s="13">
        <f t="shared" si="3"/>
        <v>43</v>
      </c>
      <c r="I46" s="11">
        <f t="shared" si="2"/>
        <v>1983</v>
      </c>
      <c r="J46" s="14">
        <f t="shared" si="2"/>
        <v>16.6</v>
      </c>
      <c r="L46">
        <v>2000</v>
      </c>
      <c r="M46" s="1">
        <v>22.4</v>
      </c>
      <c r="N46">
        <v>1892</v>
      </c>
      <c r="O46" s="1">
        <v>17</v>
      </c>
    </row>
    <row r="47" spans="1:15" ht="12.75">
      <c r="A47">
        <v>1936</v>
      </c>
      <c r="B47" s="1">
        <v>16.3</v>
      </c>
      <c r="D47" s="8">
        <f t="shared" si="0"/>
        <v>1933</v>
      </c>
      <c r="E47" s="21">
        <f t="shared" si="0"/>
        <v>5.8</v>
      </c>
      <c r="F47" s="8">
        <f t="shared" si="1"/>
        <v>1939</v>
      </c>
      <c r="G47" s="12">
        <f t="shared" si="1"/>
        <v>22.7</v>
      </c>
      <c r="H47" s="13">
        <f t="shared" si="3"/>
        <v>44</v>
      </c>
      <c r="I47" s="11">
        <f t="shared" si="2"/>
        <v>1971</v>
      </c>
      <c r="J47" s="14">
        <f t="shared" si="2"/>
        <v>16.7</v>
      </c>
      <c r="L47">
        <v>1990</v>
      </c>
      <c r="M47" s="1">
        <v>22.1</v>
      </c>
      <c r="N47">
        <v>1931</v>
      </c>
      <c r="O47" s="1">
        <v>17.2</v>
      </c>
    </row>
    <row r="48" spans="1:15" ht="12.75">
      <c r="A48">
        <v>1937</v>
      </c>
      <c r="B48" s="1">
        <v>26.9</v>
      </c>
      <c r="D48" s="8">
        <f t="shared" si="0"/>
        <v>1934</v>
      </c>
      <c r="E48" s="21">
        <f t="shared" si="0"/>
        <v>28.5</v>
      </c>
      <c r="F48" s="8">
        <f t="shared" si="1"/>
        <v>1926</v>
      </c>
      <c r="G48" s="12">
        <f t="shared" si="1"/>
        <v>22.5</v>
      </c>
      <c r="H48" s="15">
        <f t="shared" si="3"/>
        <v>45</v>
      </c>
      <c r="I48" s="11">
        <f t="shared" si="2"/>
        <v>1902</v>
      </c>
      <c r="J48" s="14">
        <f t="shared" si="2"/>
        <v>16.9</v>
      </c>
      <c r="L48">
        <v>1913</v>
      </c>
      <c r="M48" s="1">
        <v>22</v>
      </c>
      <c r="N48">
        <v>1901</v>
      </c>
      <c r="O48" s="1">
        <v>17.3</v>
      </c>
    </row>
    <row r="49" spans="1:15" ht="12.75">
      <c r="A49">
        <v>1938</v>
      </c>
      <c r="B49" s="1">
        <v>19.3</v>
      </c>
      <c r="D49" s="8">
        <f t="shared" si="0"/>
        <v>1935</v>
      </c>
      <c r="E49" s="21">
        <f t="shared" si="0"/>
        <v>5.7</v>
      </c>
      <c r="F49" s="8">
        <f t="shared" si="1"/>
        <v>2000</v>
      </c>
      <c r="G49" s="12">
        <f t="shared" si="1"/>
        <v>22.4</v>
      </c>
      <c r="H49" s="13">
        <f t="shared" si="3"/>
        <v>46</v>
      </c>
      <c r="I49" s="11">
        <f t="shared" si="2"/>
        <v>1892</v>
      </c>
      <c r="J49" s="14">
        <f t="shared" si="2"/>
        <v>17</v>
      </c>
      <c r="L49">
        <v>1988</v>
      </c>
      <c r="M49" s="1">
        <v>21.8</v>
      </c>
      <c r="N49">
        <v>1952</v>
      </c>
      <c r="O49" s="1">
        <v>17.4</v>
      </c>
    </row>
    <row r="50" spans="1:15" ht="12.75">
      <c r="A50">
        <v>1939</v>
      </c>
      <c r="B50" s="1">
        <v>22.7</v>
      </c>
      <c r="D50" s="8">
        <f t="shared" si="0"/>
        <v>1936</v>
      </c>
      <c r="E50" s="21">
        <f t="shared" si="0"/>
        <v>16.3</v>
      </c>
      <c r="F50" s="8">
        <f t="shared" si="1"/>
        <v>1990</v>
      </c>
      <c r="G50" s="12">
        <f t="shared" si="1"/>
        <v>22.1</v>
      </c>
      <c r="H50" s="13">
        <f t="shared" si="3"/>
        <v>47</v>
      </c>
      <c r="I50" s="11">
        <f t="shared" si="2"/>
        <v>1931</v>
      </c>
      <c r="J50" s="14">
        <f t="shared" si="2"/>
        <v>17.2</v>
      </c>
      <c r="L50">
        <v>1982</v>
      </c>
      <c r="M50" s="1">
        <v>21.7</v>
      </c>
      <c r="N50">
        <v>1932</v>
      </c>
      <c r="O50" s="1">
        <v>17.6</v>
      </c>
    </row>
    <row r="51" spans="1:15" ht="12.75">
      <c r="A51">
        <v>1940</v>
      </c>
      <c r="B51" s="1">
        <v>20.2</v>
      </c>
      <c r="D51" s="8">
        <f t="shared" si="0"/>
        <v>1937</v>
      </c>
      <c r="E51" s="21">
        <f t="shared" si="0"/>
        <v>26.9</v>
      </c>
      <c r="F51" s="8">
        <f t="shared" si="1"/>
        <v>1913</v>
      </c>
      <c r="G51" s="12">
        <f t="shared" si="1"/>
        <v>22</v>
      </c>
      <c r="H51" s="13">
        <f t="shared" si="3"/>
        <v>48</v>
      </c>
      <c r="I51" s="11">
        <f t="shared" si="2"/>
        <v>1901</v>
      </c>
      <c r="J51" s="14">
        <f t="shared" si="2"/>
        <v>17.3</v>
      </c>
      <c r="L51">
        <v>1927</v>
      </c>
      <c r="M51" s="1">
        <v>21.6</v>
      </c>
      <c r="N51">
        <v>1920</v>
      </c>
      <c r="O51" s="1">
        <v>18.2</v>
      </c>
    </row>
    <row r="52" spans="1:15" ht="12.75">
      <c r="A52">
        <v>1941</v>
      </c>
      <c r="B52" s="1">
        <v>11</v>
      </c>
      <c r="D52" s="8">
        <f t="shared" si="0"/>
        <v>1938</v>
      </c>
      <c r="E52" s="21">
        <f t="shared" si="0"/>
        <v>19.3</v>
      </c>
      <c r="F52" s="8">
        <f t="shared" si="1"/>
        <v>1988</v>
      </c>
      <c r="G52" s="12">
        <f t="shared" si="1"/>
        <v>21.8</v>
      </c>
      <c r="H52" s="13">
        <f t="shared" si="3"/>
        <v>49</v>
      </c>
      <c r="I52" s="11">
        <f t="shared" si="2"/>
        <v>1952</v>
      </c>
      <c r="J52" s="14">
        <f t="shared" si="2"/>
        <v>17.4</v>
      </c>
      <c r="L52">
        <v>1961</v>
      </c>
      <c r="M52" s="1">
        <v>21.2</v>
      </c>
      <c r="N52">
        <v>1907</v>
      </c>
      <c r="O52" s="1">
        <v>18.6</v>
      </c>
    </row>
    <row r="53" spans="1:15" ht="12.75">
      <c r="A53">
        <v>1942</v>
      </c>
      <c r="B53" s="1">
        <v>20.9</v>
      </c>
      <c r="D53" s="16">
        <f t="shared" si="0"/>
        <v>1939</v>
      </c>
      <c r="E53" s="22">
        <f t="shared" si="0"/>
        <v>22.7</v>
      </c>
      <c r="F53" s="16">
        <f t="shared" si="1"/>
        <v>1982</v>
      </c>
      <c r="G53" s="19">
        <f t="shared" si="1"/>
        <v>21.7</v>
      </c>
      <c r="H53" s="20">
        <f t="shared" si="3"/>
        <v>50</v>
      </c>
      <c r="I53" s="18">
        <f t="shared" si="2"/>
        <v>1932</v>
      </c>
      <c r="J53" s="17">
        <f t="shared" si="2"/>
        <v>17.6</v>
      </c>
      <c r="L53">
        <v>1972</v>
      </c>
      <c r="M53" s="1">
        <v>21</v>
      </c>
      <c r="N53">
        <v>1938</v>
      </c>
      <c r="O53" s="1">
        <v>19.3</v>
      </c>
    </row>
    <row r="54" spans="1:15" ht="12.75">
      <c r="A54">
        <v>1943</v>
      </c>
      <c r="B54" s="1">
        <v>23.8</v>
      </c>
      <c r="D54" s="8">
        <f t="shared" si="0"/>
        <v>1940</v>
      </c>
      <c r="E54" s="21">
        <f t="shared" si="0"/>
        <v>20.2</v>
      </c>
      <c r="F54" s="8">
        <f t="shared" si="1"/>
        <v>1927</v>
      </c>
      <c r="G54" s="12">
        <f t="shared" si="1"/>
        <v>21.6</v>
      </c>
      <c r="H54" s="13">
        <f t="shared" si="3"/>
        <v>51</v>
      </c>
      <c r="I54" s="11">
        <f t="shared" si="2"/>
        <v>1920</v>
      </c>
      <c r="J54" s="14">
        <f t="shared" si="2"/>
        <v>18.2</v>
      </c>
      <c r="L54">
        <v>1942</v>
      </c>
      <c r="M54" s="1">
        <v>20.9</v>
      </c>
      <c r="N54">
        <v>1896</v>
      </c>
      <c r="O54" s="1">
        <v>19.4</v>
      </c>
    </row>
    <row r="55" spans="1:15" ht="12.75">
      <c r="A55">
        <v>1944</v>
      </c>
      <c r="B55" s="1">
        <v>20.7</v>
      </c>
      <c r="D55" s="8">
        <f t="shared" si="0"/>
        <v>1941</v>
      </c>
      <c r="E55" s="21">
        <f t="shared" si="0"/>
        <v>11</v>
      </c>
      <c r="F55" s="8">
        <f t="shared" si="1"/>
        <v>1961</v>
      </c>
      <c r="G55" s="12">
        <f t="shared" si="1"/>
        <v>21.2</v>
      </c>
      <c r="H55" s="13">
        <f t="shared" si="3"/>
        <v>52</v>
      </c>
      <c r="I55" s="11">
        <f t="shared" si="2"/>
        <v>1907</v>
      </c>
      <c r="J55" s="14">
        <f t="shared" si="2"/>
        <v>18.6</v>
      </c>
      <c r="L55">
        <v>2003</v>
      </c>
      <c r="M55" s="1">
        <v>20.7</v>
      </c>
      <c r="N55">
        <v>1918</v>
      </c>
      <c r="O55" s="1">
        <v>19.7</v>
      </c>
    </row>
    <row r="56" spans="1:15" ht="12.75">
      <c r="A56">
        <v>1945</v>
      </c>
      <c r="B56" s="1">
        <v>29.6</v>
      </c>
      <c r="D56" s="8">
        <f t="shared" si="0"/>
        <v>1942</v>
      </c>
      <c r="E56" s="21">
        <f t="shared" si="0"/>
        <v>20.9</v>
      </c>
      <c r="F56" s="8">
        <f t="shared" si="1"/>
        <v>1972</v>
      </c>
      <c r="G56" s="12">
        <f t="shared" si="1"/>
        <v>21</v>
      </c>
      <c r="H56" s="13">
        <f t="shared" si="3"/>
        <v>53</v>
      </c>
      <c r="I56" s="11">
        <f t="shared" si="2"/>
        <v>1938</v>
      </c>
      <c r="J56" s="14">
        <f t="shared" si="2"/>
        <v>19.3</v>
      </c>
      <c r="L56">
        <v>1944</v>
      </c>
      <c r="M56" s="1">
        <v>20.7</v>
      </c>
      <c r="N56">
        <v>1916</v>
      </c>
      <c r="O56" s="1">
        <v>20.1</v>
      </c>
    </row>
    <row r="57" spans="1:15" ht="12.75">
      <c r="A57">
        <v>1946</v>
      </c>
      <c r="B57" s="1">
        <v>6.4</v>
      </c>
      <c r="D57" s="8">
        <f t="shared" si="0"/>
        <v>1943</v>
      </c>
      <c r="E57" s="21">
        <f t="shared" si="0"/>
        <v>23.8</v>
      </c>
      <c r="F57" s="8">
        <f t="shared" si="1"/>
        <v>1942</v>
      </c>
      <c r="G57" s="12">
        <f t="shared" si="1"/>
        <v>20.9</v>
      </c>
      <c r="H57" s="13">
        <f t="shared" si="3"/>
        <v>54</v>
      </c>
      <c r="I57" s="11">
        <f t="shared" si="2"/>
        <v>1896</v>
      </c>
      <c r="J57" s="14">
        <f t="shared" si="2"/>
        <v>19.4</v>
      </c>
      <c r="L57">
        <v>1981</v>
      </c>
      <c r="M57" s="1">
        <v>20.6</v>
      </c>
      <c r="N57">
        <v>1940</v>
      </c>
      <c r="O57" s="1">
        <v>20.2</v>
      </c>
    </row>
    <row r="58" spans="1:15" ht="12.75">
      <c r="A58">
        <v>1947</v>
      </c>
      <c r="B58" s="1">
        <v>37.3</v>
      </c>
      <c r="D58" s="8">
        <f t="shared" si="0"/>
        <v>1944</v>
      </c>
      <c r="E58" s="21">
        <f t="shared" si="0"/>
        <v>20.7</v>
      </c>
      <c r="F58" s="8">
        <f t="shared" si="1"/>
        <v>2003</v>
      </c>
      <c r="G58" s="12">
        <f t="shared" si="1"/>
        <v>20.7</v>
      </c>
      <c r="H58" s="15">
        <f t="shared" si="3"/>
        <v>55</v>
      </c>
      <c r="I58" s="11">
        <f t="shared" si="2"/>
        <v>1918</v>
      </c>
      <c r="J58" s="14">
        <f t="shared" si="2"/>
        <v>19.7</v>
      </c>
      <c r="L58">
        <v>1956</v>
      </c>
      <c r="M58" s="1">
        <v>20.5</v>
      </c>
      <c r="N58">
        <v>1956</v>
      </c>
      <c r="O58" s="1">
        <v>20.5</v>
      </c>
    </row>
    <row r="59" spans="1:15" ht="12.75">
      <c r="A59">
        <v>1948</v>
      </c>
      <c r="B59" s="1">
        <v>24.3</v>
      </c>
      <c r="D59" s="8">
        <f t="shared" si="0"/>
        <v>1945</v>
      </c>
      <c r="E59" s="21">
        <f t="shared" si="0"/>
        <v>29.6</v>
      </c>
      <c r="F59" s="8">
        <f t="shared" si="1"/>
        <v>1944</v>
      </c>
      <c r="G59" s="12">
        <f t="shared" si="1"/>
        <v>20.7</v>
      </c>
      <c r="H59" s="13">
        <f t="shared" si="3"/>
        <v>56</v>
      </c>
      <c r="I59" s="11">
        <f t="shared" si="2"/>
        <v>1916</v>
      </c>
      <c r="J59" s="14">
        <f t="shared" si="2"/>
        <v>20.1</v>
      </c>
      <c r="L59">
        <v>1925</v>
      </c>
      <c r="M59" s="1">
        <v>20.5</v>
      </c>
      <c r="N59">
        <v>1925</v>
      </c>
      <c r="O59" s="1">
        <v>20.5</v>
      </c>
    </row>
    <row r="60" spans="1:15" ht="12.75">
      <c r="A60">
        <v>1949</v>
      </c>
      <c r="B60" s="1">
        <v>12.7</v>
      </c>
      <c r="D60" s="8">
        <f t="shared" si="0"/>
        <v>1946</v>
      </c>
      <c r="E60" s="21">
        <f t="shared" si="0"/>
        <v>6.4</v>
      </c>
      <c r="F60" s="8">
        <f t="shared" si="1"/>
        <v>1981</v>
      </c>
      <c r="G60" s="12">
        <f t="shared" si="1"/>
        <v>20.6</v>
      </c>
      <c r="H60" s="13">
        <f t="shared" si="3"/>
        <v>57</v>
      </c>
      <c r="I60" s="11">
        <f t="shared" si="2"/>
        <v>1940</v>
      </c>
      <c r="J60" s="14">
        <f t="shared" si="2"/>
        <v>20.2</v>
      </c>
      <c r="L60">
        <v>1940</v>
      </c>
      <c r="M60" s="1">
        <v>20.2</v>
      </c>
      <c r="N60">
        <v>1981</v>
      </c>
      <c r="O60" s="1">
        <v>20.6</v>
      </c>
    </row>
    <row r="61" spans="1:15" ht="12.75">
      <c r="A61">
        <v>1950</v>
      </c>
      <c r="B61" s="1">
        <v>8.6</v>
      </c>
      <c r="D61" s="8">
        <f t="shared" si="0"/>
        <v>1947</v>
      </c>
      <c r="E61" s="21">
        <f t="shared" si="0"/>
        <v>37.3</v>
      </c>
      <c r="F61" s="8">
        <f t="shared" si="1"/>
        <v>1956</v>
      </c>
      <c r="G61" s="12">
        <f t="shared" si="1"/>
        <v>20.5</v>
      </c>
      <c r="H61" s="13">
        <f t="shared" si="3"/>
        <v>58</v>
      </c>
      <c r="I61" s="11">
        <f t="shared" si="2"/>
        <v>1956</v>
      </c>
      <c r="J61" s="14">
        <f t="shared" si="2"/>
        <v>20.5</v>
      </c>
      <c r="L61">
        <v>1916</v>
      </c>
      <c r="M61" s="1">
        <v>20.1</v>
      </c>
      <c r="N61">
        <v>2003</v>
      </c>
      <c r="O61" s="1">
        <v>20.7</v>
      </c>
    </row>
    <row r="62" spans="1:15" ht="12.75">
      <c r="A62">
        <v>1951</v>
      </c>
      <c r="B62" s="1">
        <v>28.3</v>
      </c>
      <c r="D62" s="8">
        <f t="shared" si="0"/>
        <v>1948</v>
      </c>
      <c r="E62" s="21">
        <f t="shared" si="0"/>
        <v>24.3</v>
      </c>
      <c r="F62" s="8">
        <f t="shared" si="1"/>
        <v>1925</v>
      </c>
      <c r="G62" s="12">
        <f t="shared" si="1"/>
        <v>20.5</v>
      </c>
      <c r="H62" s="13">
        <f t="shared" si="3"/>
        <v>59</v>
      </c>
      <c r="I62" s="11">
        <f t="shared" si="2"/>
        <v>1925</v>
      </c>
      <c r="J62" s="14">
        <f t="shared" si="2"/>
        <v>20.5</v>
      </c>
      <c r="L62">
        <v>1918</v>
      </c>
      <c r="M62" s="1">
        <v>19.7</v>
      </c>
      <c r="N62">
        <v>1944</v>
      </c>
      <c r="O62" s="1">
        <v>20.7</v>
      </c>
    </row>
    <row r="63" spans="1:15" ht="12.75">
      <c r="A63">
        <v>1952</v>
      </c>
      <c r="B63" s="1">
        <v>17.4</v>
      </c>
      <c r="D63" s="16">
        <f t="shared" si="0"/>
        <v>1949</v>
      </c>
      <c r="E63" s="22">
        <f t="shared" si="0"/>
        <v>12.7</v>
      </c>
      <c r="F63" s="16">
        <f t="shared" si="1"/>
        <v>1940</v>
      </c>
      <c r="G63" s="19">
        <f t="shared" si="1"/>
        <v>20.2</v>
      </c>
      <c r="H63" s="20">
        <f t="shared" si="3"/>
        <v>60</v>
      </c>
      <c r="I63" s="18">
        <f t="shared" si="2"/>
        <v>1981</v>
      </c>
      <c r="J63" s="17">
        <f t="shared" si="2"/>
        <v>20.6</v>
      </c>
      <c r="L63">
        <v>1896</v>
      </c>
      <c r="M63" s="1">
        <v>19.4</v>
      </c>
      <c r="N63">
        <v>1942</v>
      </c>
      <c r="O63" s="1">
        <v>20.9</v>
      </c>
    </row>
    <row r="64" spans="1:15" ht="12.75">
      <c r="A64">
        <v>1953</v>
      </c>
      <c r="B64" s="1">
        <v>14.8</v>
      </c>
      <c r="D64" s="8">
        <f t="shared" si="0"/>
        <v>1950</v>
      </c>
      <c r="E64" s="21">
        <f t="shared" si="0"/>
        <v>8.6</v>
      </c>
      <c r="F64" s="8">
        <f t="shared" si="1"/>
        <v>1916</v>
      </c>
      <c r="G64" s="12">
        <f t="shared" si="1"/>
        <v>20.1</v>
      </c>
      <c r="H64" s="13">
        <f t="shared" si="3"/>
        <v>61</v>
      </c>
      <c r="I64" s="11">
        <f t="shared" si="2"/>
        <v>2003</v>
      </c>
      <c r="J64" s="14">
        <f t="shared" si="2"/>
        <v>20.7</v>
      </c>
      <c r="L64">
        <v>1938</v>
      </c>
      <c r="M64" s="1">
        <v>19.3</v>
      </c>
      <c r="N64">
        <v>1972</v>
      </c>
      <c r="O64" s="1">
        <v>21</v>
      </c>
    </row>
    <row r="65" spans="1:15" ht="12.75">
      <c r="A65">
        <v>1954</v>
      </c>
      <c r="B65" s="1">
        <v>12.6</v>
      </c>
      <c r="D65" s="8">
        <f t="shared" si="0"/>
        <v>1951</v>
      </c>
      <c r="E65" s="21">
        <f t="shared" si="0"/>
        <v>28.3</v>
      </c>
      <c r="F65" s="8">
        <f t="shared" si="1"/>
        <v>1918</v>
      </c>
      <c r="G65" s="12">
        <f t="shared" si="1"/>
        <v>19.7</v>
      </c>
      <c r="H65" s="13">
        <f t="shared" si="3"/>
        <v>62</v>
      </c>
      <c r="I65" s="11">
        <f t="shared" si="2"/>
        <v>1944</v>
      </c>
      <c r="J65" s="14">
        <f t="shared" si="2"/>
        <v>20.7</v>
      </c>
      <c r="L65">
        <v>1907</v>
      </c>
      <c r="M65" s="1">
        <v>18.6</v>
      </c>
      <c r="N65">
        <v>1961</v>
      </c>
      <c r="O65" s="1">
        <v>21.2</v>
      </c>
    </row>
    <row r="66" spans="1:15" ht="12.75">
      <c r="A66">
        <v>1955</v>
      </c>
      <c r="B66" s="1">
        <v>11.7</v>
      </c>
      <c r="D66" s="8">
        <f t="shared" si="0"/>
        <v>1952</v>
      </c>
      <c r="E66" s="21">
        <f t="shared" si="0"/>
        <v>17.4</v>
      </c>
      <c r="F66" s="8">
        <f t="shared" si="1"/>
        <v>1896</v>
      </c>
      <c r="G66" s="12">
        <f t="shared" si="1"/>
        <v>19.4</v>
      </c>
      <c r="H66" s="13">
        <f t="shared" si="3"/>
        <v>63</v>
      </c>
      <c r="I66" s="11">
        <f t="shared" si="2"/>
        <v>1942</v>
      </c>
      <c r="J66" s="14">
        <f t="shared" si="2"/>
        <v>20.9</v>
      </c>
      <c r="L66">
        <v>1920</v>
      </c>
      <c r="M66" s="1">
        <v>18.2</v>
      </c>
      <c r="N66">
        <v>1927</v>
      </c>
      <c r="O66" s="1">
        <v>21.6</v>
      </c>
    </row>
    <row r="67" spans="1:15" ht="12.75">
      <c r="A67">
        <v>1956</v>
      </c>
      <c r="B67" s="1">
        <v>20.5</v>
      </c>
      <c r="D67" s="8">
        <f t="shared" si="0"/>
        <v>1953</v>
      </c>
      <c r="E67" s="21">
        <f t="shared" si="0"/>
        <v>14.8</v>
      </c>
      <c r="F67" s="8">
        <f t="shared" si="1"/>
        <v>1938</v>
      </c>
      <c r="G67" s="12">
        <f t="shared" si="1"/>
        <v>19.3</v>
      </c>
      <c r="H67" s="13">
        <f t="shared" si="3"/>
        <v>64</v>
      </c>
      <c r="I67" s="11">
        <f t="shared" si="2"/>
        <v>1972</v>
      </c>
      <c r="J67" s="14">
        <f t="shared" si="2"/>
        <v>21</v>
      </c>
      <c r="L67">
        <v>1932</v>
      </c>
      <c r="M67" s="1">
        <v>17.6</v>
      </c>
      <c r="N67">
        <v>1982</v>
      </c>
      <c r="O67" s="1">
        <v>21.7</v>
      </c>
    </row>
    <row r="68" spans="1:15" ht="12.75">
      <c r="A68">
        <v>1957</v>
      </c>
      <c r="B68" s="1">
        <v>11.6</v>
      </c>
      <c r="D68" s="8">
        <f t="shared" si="0"/>
        <v>1954</v>
      </c>
      <c r="E68" s="21">
        <f t="shared" si="0"/>
        <v>12.6</v>
      </c>
      <c r="F68" s="8">
        <f t="shared" si="1"/>
        <v>1907</v>
      </c>
      <c r="G68" s="12">
        <f t="shared" si="1"/>
        <v>18.6</v>
      </c>
      <c r="H68" s="15">
        <f t="shared" si="3"/>
        <v>65</v>
      </c>
      <c r="I68" s="11">
        <f t="shared" si="2"/>
        <v>1961</v>
      </c>
      <c r="J68" s="14">
        <f t="shared" si="2"/>
        <v>21.2</v>
      </c>
      <c r="L68">
        <v>1952</v>
      </c>
      <c r="M68" s="1">
        <v>17.4</v>
      </c>
      <c r="N68">
        <v>1988</v>
      </c>
      <c r="O68" s="1">
        <v>21.8</v>
      </c>
    </row>
    <row r="69" spans="1:15" ht="12.75">
      <c r="A69">
        <v>1958</v>
      </c>
      <c r="B69" s="1">
        <v>35.9</v>
      </c>
      <c r="D69" s="8">
        <f aca="true" t="shared" si="4" ref="D69:E117">+A66</f>
        <v>1955</v>
      </c>
      <c r="E69" s="21">
        <f t="shared" si="4"/>
        <v>11.7</v>
      </c>
      <c r="F69" s="8">
        <f aca="true" t="shared" si="5" ref="F69:G117">+L66</f>
        <v>1920</v>
      </c>
      <c r="G69" s="12">
        <f t="shared" si="5"/>
        <v>18.2</v>
      </c>
      <c r="H69" s="13">
        <f t="shared" si="3"/>
        <v>66</v>
      </c>
      <c r="I69" s="11">
        <f aca="true" t="shared" si="6" ref="I69:J117">+N66</f>
        <v>1927</v>
      </c>
      <c r="J69" s="14">
        <f t="shared" si="6"/>
        <v>21.6</v>
      </c>
      <c r="L69">
        <v>1901</v>
      </c>
      <c r="M69" s="1">
        <v>17.3</v>
      </c>
      <c r="N69">
        <v>1913</v>
      </c>
      <c r="O69" s="1">
        <v>22</v>
      </c>
    </row>
    <row r="70" spans="1:15" ht="12.75">
      <c r="A70">
        <v>1959</v>
      </c>
      <c r="B70" s="1">
        <v>10.7</v>
      </c>
      <c r="D70" s="8">
        <f t="shared" si="4"/>
        <v>1956</v>
      </c>
      <c r="E70" s="21">
        <f t="shared" si="4"/>
        <v>20.5</v>
      </c>
      <c r="F70" s="8">
        <f t="shared" si="5"/>
        <v>1932</v>
      </c>
      <c r="G70" s="12">
        <f t="shared" si="5"/>
        <v>17.6</v>
      </c>
      <c r="H70" s="13">
        <f aca="true" t="shared" si="7" ref="H70:H117">+H69+1</f>
        <v>67</v>
      </c>
      <c r="I70" s="11">
        <f t="shared" si="6"/>
        <v>1982</v>
      </c>
      <c r="J70" s="14">
        <f t="shared" si="6"/>
        <v>21.7</v>
      </c>
      <c r="L70">
        <v>1931</v>
      </c>
      <c r="M70" s="1">
        <v>17.2</v>
      </c>
      <c r="N70">
        <v>1990</v>
      </c>
      <c r="O70" s="1">
        <v>22.1</v>
      </c>
    </row>
    <row r="71" spans="1:15" ht="12.75">
      <c r="A71">
        <v>1960</v>
      </c>
      <c r="B71" s="1">
        <v>49.4</v>
      </c>
      <c r="D71" s="8">
        <f t="shared" si="4"/>
        <v>1957</v>
      </c>
      <c r="E71" s="21">
        <f t="shared" si="4"/>
        <v>11.6</v>
      </c>
      <c r="F71" s="8">
        <f t="shared" si="5"/>
        <v>1952</v>
      </c>
      <c r="G71" s="12">
        <f t="shared" si="5"/>
        <v>17.4</v>
      </c>
      <c r="H71" s="13">
        <f t="shared" si="7"/>
        <v>68</v>
      </c>
      <c r="I71" s="11">
        <f t="shared" si="6"/>
        <v>1988</v>
      </c>
      <c r="J71" s="14">
        <f t="shared" si="6"/>
        <v>21.8</v>
      </c>
      <c r="L71">
        <v>1892</v>
      </c>
      <c r="M71" s="1">
        <v>17</v>
      </c>
      <c r="N71">
        <v>2000</v>
      </c>
      <c r="O71" s="1">
        <v>22.4</v>
      </c>
    </row>
    <row r="72" spans="1:15" ht="12.75">
      <c r="A72">
        <v>1961</v>
      </c>
      <c r="B72" s="1">
        <v>21.2</v>
      </c>
      <c r="D72" s="8">
        <f t="shared" si="4"/>
        <v>1958</v>
      </c>
      <c r="E72" s="21">
        <f t="shared" si="4"/>
        <v>35.9</v>
      </c>
      <c r="F72" s="8">
        <f t="shared" si="5"/>
        <v>1901</v>
      </c>
      <c r="G72" s="12">
        <f t="shared" si="5"/>
        <v>17.3</v>
      </c>
      <c r="H72" s="13">
        <f t="shared" si="7"/>
        <v>69</v>
      </c>
      <c r="I72" s="11">
        <f t="shared" si="6"/>
        <v>1913</v>
      </c>
      <c r="J72" s="14">
        <f t="shared" si="6"/>
        <v>22</v>
      </c>
      <c r="L72">
        <v>1902</v>
      </c>
      <c r="M72" s="1">
        <v>16.9</v>
      </c>
      <c r="N72">
        <v>1926</v>
      </c>
      <c r="O72" s="1">
        <v>22.5</v>
      </c>
    </row>
    <row r="73" spans="1:15" ht="12.75">
      <c r="A73">
        <v>1962</v>
      </c>
      <c r="B73" s="1">
        <v>22.9</v>
      </c>
      <c r="D73" s="16">
        <f t="shared" si="4"/>
        <v>1959</v>
      </c>
      <c r="E73" s="22">
        <f t="shared" si="4"/>
        <v>10.7</v>
      </c>
      <c r="F73" s="16">
        <f t="shared" si="5"/>
        <v>1931</v>
      </c>
      <c r="G73" s="19">
        <f t="shared" si="5"/>
        <v>17.2</v>
      </c>
      <c r="H73" s="20">
        <f t="shared" si="7"/>
        <v>70</v>
      </c>
      <c r="I73" s="18">
        <f t="shared" si="6"/>
        <v>1990</v>
      </c>
      <c r="J73" s="17">
        <f t="shared" si="6"/>
        <v>22.1</v>
      </c>
      <c r="L73">
        <v>1971</v>
      </c>
      <c r="M73" s="1">
        <v>16.7</v>
      </c>
      <c r="N73">
        <v>1976</v>
      </c>
      <c r="O73" s="1">
        <v>22.7</v>
      </c>
    </row>
    <row r="74" spans="1:15" ht="12.75">
      <c r="A74">
        <v>1963</v>
      </c>
      <c r="B74" s="1">
        <v>11.9</v>
      </c>
      <c r="D74" s="8">
        <f t="shared" si="4"/>
        <v>1960</v>
      </c>
      <c r="E74" s="21">
        <f t="shared" si="4"/>
        <v>49.4</v>
      </c>
      <c r="F74" s="8">
        <f t="shared" si="5"/>
        <v>1892</v>
      </c>
      <c r="G74" s="12">
        <f t="shared" si="5"/>
        <v>17</v>
      </c>
      <c r="H74" s="13">
        <f t="shared" si="7"/>
        <v>71</v>
      </c>
      <c r="I74" s="11">
        <f t="shared" si="6"/>
        <v>2000</v>
      </c>
      <c r="J74" s="14">
        <f t="shared" si="6"/>
        <v>22.4</v>
      </c>
      <c r="L74">
        <v>1983</v>
      </c>
      <c r="M74" s="1">
        <v>16.6</v>
      </c>
      <c r="N74">
        <v>1939</v>
      </c>
      <c r="O74" s="1">
        <v>22.7</v>
      </c>
    </row>
    <row r="75" spans="1:15" ht="12.75">
      <c r="A75">
        <v>1964</v>
      </c>
      <c r="B75" s="1">
        <v>23.4</v>
      </c>
      <c r="D75" s="8">
        <f t="shared" si="4"/>
        <v>1961</v>
      </c>
      <c r="E75" s="21">
        <f t="shared" si="4"/>
        <v>21.2</v>
      </c>
      <c r="F75" s="8">
        <f t="shared" si="5"/>
        <v>1902</v>
      </c>
      <c r="G75" s="12">
        <f t="shared" si="5"/>
        <v>16.9</v>
      </c>
      <c r="H75" s="13">
        <f t="shared" si="7"/>
        <v>72</v>
      </c>
      <c r="I75" s="11">
        <f t="shared" si="6"/>
        <v>1926</v>
      </c>
      <c r="J75" s="14">
        <f t="shared" si="6"/>
        <v>22.5</v>
      </c>
      <c r="L75">
        <v>1936</v>
      </c>
      <c r="M75" s="1">
        <v>16.3</v>
      </c>
      <c r="N75">
        <v>1962</v>
      </c>
      <c r="O75" s="1">
        <v>22.9</v>
      </c>
    </row>
    <row r="76" spans="1:15" ht="12.75">
      <c r="A76">
        <v>1965</v>
      </c>
      <c r="B76" s="1">
        <v>32.1</v>
      </c>
      <c r="D76" s="8">
        <f t="shared" si="4"/>
        <v>1962</v>
      </c>
      <c r="E76" s="21">
        <f t="shared" si="4"/>
        <v>22.9</v>
      </c>
      <c r="F76" s="8">
        <f t="shared" si="5"/>
        <v>1971</v>
      </c>
      <c r="G76" s="12">
        <f t="shared" si="5"/>
        <v>16.7</v>
      </c>
      <c r="H76" s="13">
        <f t="shared" si="7"/>
        <v>73</v>
      </c>
      <c r="I76" s="11">
        <f t="shared" si="6"/>
        <v>1976</v>
      </c>
      <c r="J76" s="14">
        <f t="shared" si="6"/>
        <v>22.7</v>
      </c>
      <c r="L76">
        <v>1930</v>
      </c>
      <c r="M76" s="1">
        <v>15.9</v>
      </c>
      <c r="N76">
        <v>1964</v>
      </c>
      <c r="O76" s="1">
        <v>23.4</v>
      </c>
    </row>
    <row r="77" spans="1:15" ht="12.75">
      <c r="A77">
        <v>1966</v>
      </c>
      <c r="B77" s="1">
        <v>13.7</v>
      </c>
      <c r="D77" s="8">
        <f t="shared" si="4"/>
        <v>1963</v>
      </c>
      <c r="E77" s="21">
        <f t="shared" si="4"/>
        <v>11.9</v>
      </c>
      <c r="F77" s="8">
        <f t="shared" si="5"/>
        <v>1983</v>
      </c>
      <c r="G77" s="12">
        <f t="shared" si="5"/>
        <v>16.6</v>
      </c>
      <c r="H77" s="13">
        <f t="shared" si="7"/>
        <v>74</v>
      </c>
      <c r="I77" s="11">
        <f t="shared" si="6"/>
        <v>1939</v>
      </c>
      <c r="J77" s="14">
        <f t="shared" si="6"/>
        <v>22.7</v>
      </c>
      <c r="L77">
        <v>1970</v>
      </c>
      <c r="M77" s="1">
        <v>15.4</v>
      </c>
      <c r="N77">
        <v>1904</v>
      </c>
      <c r="O77" s="1">
        <v>23.7</v>
      </c>
    </row>
    <row r="78" spans="1:15" ht="12.75">
      <c r="A78">
        <v>1967</v>
      </c>
      <c r="B78" s="1">
        <v>14.5</v>
      </c>
      <c r="D78" s="8">
        <f t="shared" si="4"/>
        <v>1964</v>
      </c>
      <c r="E78" s="21">
        <f t="shared" si="4"/>
        <v>23.4</v>
      </c>
      <c r="F78" s="8">
        <f t="shared" si="5"/>
        <v>1936</v>
      </c>
      <c r="G78" s="12">
        <f t="shared" si="5"/>
        <v>16.3</v>
      </c>
      <c r="H78" s="15">
        <f t="shared" si="7"/>
        <v>75</v>
      </c>
      <c r="I78" s="11">
        <f t="shared" si="6"/>
        <v>1962</v>
      </c>
      <c r="J78" s="14">
        <f t="shared" si="6"/>
        <v>22.9</v>
      </c>
      <c r="L78">
        <v>2002</v>
      </c>
      <c r="M78" s="1">
        <v>15</v>
      </c>
      <c r="N78">
        <v>1984</v>
      </c>
      <c r="O78" s="1">
        <v>23.8</v>
      </c>
    </row>
    <row r="79" spans="1:15" ht="12.75">
      <c r="A79">
        <v>1968</v>
      </c>
      <c r="B79" s="1">
        <v>12.5</v>
      </c>
      <c r="D79" s="8">
        <f t="shared" si="4"/>
        <v>1965</v>
      </c>
      <c r="E79" s="21">
        <f t="shared" si="4"/>
        <v>32.1</v>
      </c>
      <c r="F79" s="8">
        <f t="shared" si="5"/>
        <v>1930</v>
      </c>
      <c r="G79" s="12">
        <f t="shared" si="5"/>
        <v>15.9</v>
      </c>
      <c r="H79" s="13">
        <f t="shared" si="7"/>
        <v>76</v>
      </c>
      <c r="I79" s="11">
        <f t="shared" si="6"/>
        <v>1964</v>
      </c>
      <c r="J79" s="14">
        <f t="shared" si="6"/>
        <v>23.4</v>
      </c>
      <c r="L79">
        <v>1953</v>
      </c>
      <c r="M79" s="1">
        <v>14.8</v>
      </c>
      <c r="N79">
        <v>1969</v>
      </c>
      <c r="O79" s="1">
        <v>23.8</v>
      </c>
    </row>
    <row r="80" spans="1:15" ht="12.75">
      <c r="A80">
        <v>1969</v>
      </c>
      <c r="B80" s="1">
        <v>23.8</v>
      </c>
      <c r="D80" s="8">
        <f t="shared" si="4"/>
        <v>1966</v>
      </c>
      <c r="E80" s="21">
        <f t="shared" si="4"/>
        <v>13.7</v>
      </c>
      <c r="F80" s="8">
        <f t="shared" si="5"/>
        <v>1970</v>
      </c>
      <c r="G80" s="12">
        <f t="shared" si="5"/>
        <v>15.4</v>
      </c>
      <c r="H80" s="13">
        <f t="shared" si="7"/>
        <v>77</v>
      </c>
      <c r="I80" s="11">
        <f t="shared" si="6"/>
        <v>1904</v>
      </c>
      <c r="J80" s="14">
        <f t="shared" si="6"/>
        <v>23.7</v>
      </c>
      <c r="L80">
        <v>1929</v>
      </c>
      <c r="M80" s="1">
        <v>14.7</v>
      </c>
      <c r="N80">
        <v>1943</v>
      </c>
      <c r="O80" s="1">
        <v>23.8</v>
      </c>
    </row>
    <row r="81" spans="1:15" ht="12.75">
      <c r="A81">
        <v>1970</v>
      </c>
      <c r="B81" s="1">
        <v>15.4</v>
      </c>
      <c r="D81" s="8">
        <f t="shared" si="4"/>
        <v>1967</v>
      </c>
      <c r="E81" s="21">
        <f t="shared" si="4"/>
        <v>14.5</v>
      </c>
      <c r="F81" s="8">
        <f t="shared" si="5"/>
        <v>2002</v>
      </c>
      <c r="G81" s="12">
        <f t="shared" si="5"/>
        <v>15</v>
      </c>
      <c r="H81" s="13">
        <f t="shared" si="7"/>
        <v>78</v>
      </c>
      <c r="I81" s="11">
        <f t="shared" si="6"/>
        <v>1984</v>
      </c>
      <c r="J81" s="14">
        <f t="shared" si="6"/>
        <v>23.8</v>
      </c>
      <c r="L81">
        <v>1897</v>
      </c>
      <c r="M81" s="1">
        <v>14.6</v>
      </c>
      <c r="N81">
        <v>1948</v>
      </c>
      <c r="O81" s="1">
        <v>24.3</v>
      </c>
    </row>
    <row r="82" spans="1:15" ht="12.75">
      <c r="A82">
        <v>1971</v>
      </c>
      <c r="B82" s="1">
        <v>16.7</v>
      </c>
      <c r="D82" s="8">
        <f t="shared" si="4"/>
        <v>1968</v>
      </c>
      <c r="E82" s="21">
        <f t="shared" si="4"/>
        <v>12.5</v>
      </c>
      <c r="F82" s="8">
        <f t="shared" si="5"/>
        <v>1953</v>
      </c>
      <c r="G82" s="12">
        <f t="shared" si="5"/>
        <v>14.8</v>
      </c>
      <c r="H82" s="13">
        <f t="shared" si="7"/>
        <v>79</v>
      </c>
      <c r="I82" s="11">
        <f t="shared" si="6"/>
        <v>1969</v>
      </c>
      <c r="J82" s="14">
        <f t="shared" si="6"/>
        <v>23.8</v>
      </c>
      <c r="L82">
        <v>1967</v>
      </c>
      <c r="M82" s="1">
        <v>14.5</v>
      </c>
      <c r="N82">
        <v>1903</v>
      </c>
      <c r="O82" s="1">
        <v>24.7</v>
      </c>
    </row>
    <row r="83" spans="1:15" ht="12.75">
      <c r="A83">
        <v>1972</v>
      </c>
      <c r="B83" s="1">
        <v>21</v>
      </c>
      <c r="D83" s="16">
        <f t="shared" si="4"/>
        <v>1969</v>
      </c>
      <c r="E83" s="22">
        <f t="shared" si="4"/>
        <v>23.8</v>
      </c>
      <c r="F83" s="16">
        <f t="shared" si="5"/>
        <v>1929</v>
      </c>
      <c r="G83" s="19">
        <f t="shared" si="5"/>
        <v>14.7</v>
      </c>
      <c r="H83" s="20">
        <f t="shared" si="7"/>
        <v>80</v>
      </c>
      <c r="I83" s="18">
        <f t="shared" si="6"/>
        <v>1943</v>
      </c>
      <c r="J83" s="17">
        <f t="shared" si="6"/>
        <v>23.8</v>
      </c>
      <c r="L83">
        <v>1991</v>
      </c>
      <c r="M83" s="1">
        <v>14.4</v>
      </c>
      <c r="N83">
        <v>1985</v>
      </c>
      <c r="O83" s="1">
        <v>25.1</v>
      </c>
    </row>
    <row r="84" spans="1:15" ht="12.75">
      <c r="A84">
        <v>1973</v>
      </c>
      <c r="B84" s="1">
        <v>31.5</v>
      </c>
      <c r="D84" s="8">
        <f t="shared" si="4"/>
        <v>1970</v>
      </c>
      <c r="E84" s="21">
        <f t="shared" si="4"/>
        <v>15.4</v>
      </c>
      <c r="F84" s="8">
        <f t="shared" si="5"/>
        <v>1897</v>
      </c>
      <c r="G84" s="12">
        <f t="shared" si="5"/>
        <v>14.6</v>
      </c>
      <c r="H84" s="13">
        <f t="shared" si="7"/>
        <v>81</v>
      </c>
      <c r="I84" s="11">
        <f t="shared" si="6"/>
        <v>1948</v>
      </c>
      <c r="J84" s="14">
        <f t="shared" si="6"/>
        <v>24.3</v>
      </c>
      <c r="L84">
        <v>1898</v>
      </c>
      <c r="M84" s="1">
        <v>13.8</v>
      </c>
      <c r="N84">
        <v>1908</v>
      </c>
      <c r="O84" s="1">
        <v>25.3</v>
      </c>
    </row>
    <row r="85" spans="1:15" ht="12.75">
      <c r="A85">
        <v>1974</v>
      </c>
      <c r="B85" s="1">
        <v>26.9</v>
      </c>
      <c r="D85" s="8">
        <f t="shared" si="4"/>
        <v>1971</v>
      </c>
      <c r="E85" s="21">
        <f t="shared" si="4"/>
        <v>16.7</v>
      </c>
      <c r="F85" s="8">
        <f t="shared" si="5"/>
        <v>1967</v>
      </c>
      <c r="G85" s="12">
        <f t="shared" si="5"/>
        <v>14.5</v>
      </c>
      <c r="H85" s="13">
        <f t="shared" si="7"/>
        <v>82</v>
      </c>
      <c r="I85" s="11">
        <f t="shared" si="6"/>
        <v>1903</v>
      </c>
      <c r="J85" s="14">
        <f t="shared" si="6"/>
        <v>24.7</v>
      </c>
      <c r="L85">
        <v>1966</v>
      </c>
      <c r="M85" s="1">
        <v>13.7</v>
      </c>
      <c r="N85">
        <v>1997</v>
      </c>
      <c r="O85" s="1">
        <v>25.6</v>
      </c>
    </row>
    <row r="86" spans="1:15" ht="12.75">
      <c r="A86">
        <v>1975</v>
      </c>
      <c r="B86" s="1">
        <v>35.1</v>
      </c>
      <c r="D86" s="8">
        <f t="shared" si="4"/>
        <v>1972</v>
      </c>
      <c r="E86" s="21">
        <f t="shared" si="4"/>
        <v>21</v>
      </c>
      <c r="F86" s="8">
        <f t="shared" si="5"/>
        <v>1991</v>
      </c>
      <c r="G86" s="12">
        <f t="shared" si="5"/>
        <v>14.4</v>
      </c>
      <c r="H86" s="13">
        <f t="shared" si="7"/>
        <v>83</v>
      </c>
      <c r="I86" s="11">
        <f t="shared" si="6"/>
        <v>1985</v>
      </c>
      <c r="J86" s="14">
        <f t="shared" si="6"/>
        <v>25.1</v>
      </c>
      <c r="L86">
        <v>1921</v>
      </c>
      <c r="M86" s="1">
        <v>13.1</v>
      </c>
      <c r="N86">
        <v>1900</v>
      </c>
      <c r="O86" s="1">
        <v>26.2</v>
      </c>
    </row>
    <row r="87" spans="1:15" ht="12.75">
      <c r="A87">
        <v>1976</v>
      </c>
      <c r="B87" s="1">
        <v>22.7</v>
      </c>
      <c r="D87" s="8">
        <f t="shared" si="4"/>
        <v>1973</v>
      </c>
      <c r="E87" s="21">
        <f t="shared" si="4"/>
        <v>31.5</v>
      </c>
      <c r="F87" s="8">
        <f t="shared" si="5"/>
        <v>1898</v>
      </c>
      <c r="G87" s="12">
        <f t="shared" si="5"/>
        <v>13.8</v>
      </c>
      <c r="H87" s="13">
        <f t="shared" si="7"/>
        <v>84</v>
      </c>
      <c r="I87" s="11">
        <f t="shared" si="6"/>
        <v>1908</v>
      </c>
      <c r="J87" s="14">
        <f t="shared" si="6"/>
        <v>25.3</v>
      </c>
      <c r="L87">
        <v>1894</v>
      </c>
      <c r="M87" s="1">
        <v>12.9</v>
      </c>
      <c r="N87">
        <v>1974</v>
      </c>
      <c r="O87" s="1">
        <v>26.9</v>
      </c>
    </row>
    <row r="88" spans="1:15" ht="12.75">
      <c r="A88">
        <v>1977</v>
      </c>
      <c r="B88" s="1">
        <v>41</v>
      </c>
      <c r="D88" s="8">
        <f t="shared" si="4"/>
        <v>1974</v>
      </c>
      <c r="E88" s="21">
        <f t="shared" si="4"/>
        <v>26.9</v>
      </c>
      <c r="F88" s="8">
        <f t="shared" si="5"/>
        <v>1966</v>
      </c>
      <c r="G88" s="12">
        <f t="shared" si="5"/>
        <v>13.7</v>
      </c>
      <c r="H88" s="15">
        <f t="shared" si="7"/>
        <v>85</v>
      </c>
      <c r="I88" s="11">
        <f t="shared" si="6"/>
        <v>1997</v>
      </c>
      <c r="J88" s="14">
        <f t="shared" si="6"/>
        <v>25.6</v>
      </c>
      <c r="L88">
        <v>1996</v>
      </c>
      <c r="M88" s="1">
        <v>12.7</v>
      </c>
      <c r="N88">
        <v>1937</v>
      </c>
      <c r="O88" s="1">
        <v>26.9</v>
      </c>
    </row>
    <row r="89" spans="1:15" ht="12.75">
      <c r="A89">
        <v>1978</v>
      </c>
      <c r="B89" s="1">
        <v>44.7</v>
      </c>
      <c r="D89" s="8">
        <f t="shared" si="4"/>
        <v>1975</v>
      </c>
      <c r="E89" s="21">
        <f t="shared" si="4"/>
        <v>35.1</v>
      </c>
      <c r="F89" s="8">
        <f t="shared" si="5"/>
        <v>1921</v>
      </c>
      <c r="G89" s="12">
        <f t="shared" si="5"/>
        <v>13.1</v>
      </c>
      <c r="H89" s="13">
        <f t="shared" si="7"/>
        <v>86</v>
      </c>
      <c r="I89" s="11">
        <f t="shared" si="6"/>
        <v>1900</v>
      </c>
      <c r="J89" s="14">
        <f t="shared" si="6"/>
        <v>26.2</v>
      </c>
      <c r="L89">
        <v>1949</v>
      </c>
      <c r="M89" s="1">
        <v>12.7</v>
      </c>
      <c r="N89">
        <v>1909</v>
      </c>
      <c r="O89" s="1">
        <v>27.1</v>
      </c>
    </row>
    <row r="90" spans="1:15" ht="12.75">
      <c r="A90">
        <v>1979</v>
      </c>
      <c r="B90" s="1">
        <v>35.5</v>
      </c>
      <c r="D90" s="8">
        <f t="shared" si="4"/>
        <v>1976</v>
      </c>
      <c r="E90" s="21">
        <f t="shared" si="4"/>
        <v>22.7</v>
      </c>
      <c r="F90" s="8">
        <f t="shared" si="5"/>
        <v>1894</v>
      </c>
      <c r="G90" s="12">
        <f t="shared" si="5"/>
        <v>12.9</v>
      </c>
      <c r="H90" s="13">
        <f t="shared" si="7"/>
        <v>87</v>
      </c>
      <c r="I90" s="11">
        <f t="shared" si="6"/>
        <v>1974</v>
      </c>
      <c r="J90" s="14">
        <f t="shared" si="6"/>
        <v>26.9</v>
      </c>
      <c r="L90">
        <v>1954</v>
      </c>
      <c r="M90" s="1">
        <v>12.6</v>
      </c>
      <c r="N90">
        <v>1890</v>
      </c>
      <c r="O90" s="1">
        <v>27.3</v>
      </c>
    </row>
    <row r="91" spans="1:15" ht="12.75">
      <c r="A91">
        <v>1980</v>
      </c>
      <c r="B91" s="1">
        <v>38.4</v>
      </c>
      <c r="D91" s="8">
        <f t="shared" si="4"/>
        <v>1977</v>
      </c>
      <c r="E91" s="21">
        <f t="shared" si="4"/>
        <v>41</v>
      </c>
      <c r="F91" s="8">
        <f t="shared" si="5"/>
        <v>1996</v>
      </c>
      <c r="G91" s="12">
        <f t="shared" si="5"/>
        <v>12.7</v>
      </c>
      <c r="H91" s="13">
        <f t="shared" si="7"/>
        <v>88</v>
      </c>
      <c r="I91" s="11">
        <f t="shared" si="6"/>
        <v>1937</v>
      </c>
      <c r="J91" s="14">
        <f t="shared" si="6"/>
        <v>26.9</v>
      </c>
      <c r="L91">
        <v>1968</v>
      </c>
      <c r="M91" s="1">
        <v>12.5</v>
      </c>
      <c r="N91">
        <v>1905</v>
      </c>
      <c r="O91" s="1">
        <v>27.9</v>
      </c>
    </row>
    <row r="92" spans="1:15" ht="12.75">
      <c r="A92">
        <v>1981</v>
      </c>
      <c r="B92" s="1">
        <v>20.6</v>
      </c>
      <c r="D92" s="8">
        <f t="shared" si="4"/>
        <v>1978</v>
      </c>
      <c r="E92" s="21">
        <f t="shared" si="4"/>
        <v>44.7</v>
      </c>
      <c r="F92" s="8">
        <f t="shared" si="5"/>
        <v>1949</v>
      </c>
      <c r="G92" s="12">
        <f t="shared" si="5"/>
        <v>12.7</v>
      </c>
      <c r="H92" s="13">
        <f t="shared" si="7"/>
        <v>89</v>
      </c>
      <c r="I92" s="11">
        <f t="shared" si="6"/>
        <v>1909</v>
      </c>
      <c r="J92" s="14">
        <f t="shared" si="6"/>
        <v>27.1</v>
      </c>
      <c r="L92">
        <v>1999</v>
      </c>
      <c r="M92" s="1">
        <v>12.2</v>
      </c>
      <c r="N92">
        <v>1914</v>
      </c>
      <c r="O92" s="1">
        <v>28</v>
      </c>
    </row>
    <row r="93" spans="1:15" ht="12.75">
      <c r="A93">
        <v>1982</v>
      </c>
      <c r="B93" s="1">
        <v>21.7</v>
      </c>
      <c r="D93" s="16">
        <f t="shared" si="4"/>
        <v>1979</v>
      </c>
      <c r="E93" s="22">
        <f t="shared" si="4"/>
        <v>35.5</v>
      </c>
      <c r="F93" s="16">
        <f t="shared" si="5"/>
        <v>1954</v>
      </c>
      <c r="G93" s="19">
        <f t="shared" si="5"/>
        <v>12.6</v>
      </c>
      <c r="H93" s="20">
        <f t="shared" si="7"/>
        <v>90</v>
      </c>
      <c r="I93" s="18">
        <f t="shared" si="6"/>
        <v>1890</v>
      </c>
      <c r="J93" s="17">
        <f t="shared" si="6"/>
        <v>27.3</v>
      </c>
      <c r="L93">
        <v>1963</v>
      </c>
      <c r="M93" s="1">
        <v>11.9</v>
      </c>
      <c r="N93">
        <v>1951</v>
      </c>
      <c r="O93" s="1">
        <v>28.3</v>
      </c>
    </row>
    <row r="94" spans="1:15" ht="12.75">
      <c r="A94">
        <v>1983</v>
      </c>
      <c r="B94" s="1">
        <v>16.6</v>
      </c>
      <c r="D94" s="8">
        <f t="shared" si="4"/>
        <v>1980</v>
      </c>
      <c r="E94" s="21">
        <f t="shared" si="4"/>
        <v>38.4</v>
      </c>
      <c r="F94" s="8">
        <f t="shared" si="5"/>
        <v>1968</v>
      </c>
      <c r="G94" s="12">
        <f t="shared" si="5"/>
        <v>12.5</v>
      </c>
      <c r="H94" s="13">
        <f t="shared" si="7"/>
        <v>91</v>
      </c>
      <c r="I94" s="11">
        <f t="shared" si="6"/>
        <v>1905</v>
      </c>
      <c r="J94" s="14">
        <f t="shared" si="6"/>
        <v>27.9</v>
      </c>
      <c r="L94">
        <v>1955</v>
      </c>
      <c r="M94" s="1">
        <v>11.7</v>
      </c>
      <c r="N94">
        <v>1934</v>
      </c>
      <c r="O94" s="1">
        <v>28.5</v>
      </c>
    </row>
    <row r="95" spans="1:15" ht="12.75">
      <c r="A95">
        <v>1984</v>
      </c>
      <c r="B95" s="1">
        <v>23.8</v>
      </c>
      <c r="D95" s="8">
        <f t="shared" si="4"/>
        <v>1981</v>
      </c>
      <c r="E95" s="21">
        <f t="shared" si="4"/>
        <v>20.6</v>
      </c>
      <c r="F95" s="8">
        <f t="shared" si="5"/>
        <v>1999</v>
      </c>
      <c r="G95" s="12">
        <f t="shared" si="5"/>
        <v>12.2</v>
      </c>
      <c r="H95" s="13">
        <f t="shared" si="7"/>
        <v>92</v>
      </c>
      <c r="I95" s="11">
        <f t="shared" si="6"/>
        <v>1914</v>
      </c>
      <c r="J95" s="14">
        <f t="shared" si="6"/>
        <v>28</v>
      </c>
      <c r="L95">
        <v>1957</v>
      </c>
      <c r="M95" s="1">
        <v>11.6</v>
      </c>
      <c r="N95">
        <v>1945</v>
      </c>
      <c r="O95" s="1">
        <v>29.6</v>
      </c>
    </row>
    <row r="96" spans="1:15" ht="12.75">
      <c r="A96">
        <v>1985</v>
      </c>
      <c r="B96" s="1">
        <v>25.1</v>
      </c>
      <c r="D96" s="8">
        <f t="shared" si="4"/>
        <v>1982</v>
      </c>
      <c r="E96" s="21">
        <f t="shared" si="4"/>
        <v>21.7</v>
      </c>
      <c r="F96" s="8">
        <f t="shared" si="5"/>
        <v>1963</v>
      </c>
      <c r="G96" s="12">
        <f t="shared" si="5"/>
        <v>11.9</v>
      </c>
      <c r="H96" s="13">
        <f t="shared" si="7"/>
        <v>93</v>
      </c>
      <c r="I96" s="11">
        <f t="shared" si="6"/>
        <v>1951</v>
      </c>
      <c r="J96" s="14">
        <f t="shared" si="6"/>
        <v>28.3</v>
      </c>
      <c r="L96">
        <v>1891</v>
      </c>
      <c r="M96" s="1">
        <v>11.6</v>
      </c>
      <c r="N96">
        <v>1911</v>
      </c>
      <c r="O96" s="1">
        <v>30.2</v>
      </c>
    </row>
    <row r="97" spans="1:15" ht="12.75">
      <c r="A97">
        <v>1986</v>
      </c>
      <c r="B97" s="1">
        <v>8.5</v>
      </c>
      <c r="D97" s="8">
        <f t="shared" si="4"/>
        <v>1983</v>
      </c>
      <c r="E97" s="21">
        <f t="shared" si="4"/>
        <v>16.6</v>
      </c>
      <c r="F97" s="8">
        <f t="shared" si="5"/>
        <v>1955</v>
      </c>
      <c r="G97" s="12">
        <f t="shared" si="5"/>
        <v>11.7</v>
      </c>
      <c r="H97" s="13">
        <f t="shared" si="7"/>
        <v>94</v>
      </c>
      <c r="I97" s="11">
        <f t="shared" si="6"/>
        <v>1934</v>
      </c>
      <c r="J97" s="14">
        <f t="shared" si="6"/>
        <v>28.5</v>
      </c>
      <c r="L97">
        <v>1910</v>
      </c>
      <c r="M97" s="1">
        <v>11.5</v>
      </c>
      <c r="N97">
        <v>1915</v>
      </c>
      <c r="O97" s="1">
        <v>30.7</v>
      </c>
    </row>
    <row r="98" spans="1:15" ht="12.75">
      <c r="A98">
        <v>1987</v>
      </c>
      <c r="B98" s="1">
        <v>38.3</v>
      </c>
      <c r="D98" s="8">
        <f t="shared" si="4"/>
        <v>1984</v>
      </c>
      <c r="E98" s="21">
        <f t="shared" si="4"/>
        <v>23.8</v>
      </c>
      <c r="F98" s="8">
        <f t="shared" si="5"/>
        <v>1957</v>
      </c>
      <c r="G98" s="12">
        <f t="shared" si="5"/>
        <v>11.6</v>
      </c>
      <c r="H98" s="13">
        <f t="shared" si="7"/>
        <v>95</v>
      </c>
      <c r="I98" s="11">
        <f t="shared" si="6"/>
        <v>1945</v>
      </c>
      <c r="J98" s="14">
        <f t="shared" si="6"/>
        <v>29.6</v>
      </c>
      <c r="L98">
        <v>1941</v>
      </c>
      <c r="M98" s="1">
        <v>11</v>
      </c>
      <c r="N98">
        <v>1973</v>
      </c>
      <c r="O98" s="1">
        <v>31.5</v>
      </c>
    </row>
    <row r="99" spans="1:15" ht="12.75">
      <c r="A99">
        <v>1988</v>
      </c>
      <c r="B99" s="1">
        <v>21.8</v>
      </c>
      <c r="D99" s="8">
        <f t="shared" si="4"/>
        <v>1985</v>
      </c>
      <c r="E99" s="21">
        <f t="shared" si="4"/>
        <v>25.1</v>
      </c>
      <c r="F99" s="8">
        <f t="shared" si="5"/>
        <v>1891</v>
      </c>
      <c r="G99" s="12">
        <f t="shared" si="5"/>
        <v>11.6</v>
      </c>
      <c r="H99" s="13">
        <f t="shared" si="7"/>
        <v>96</v>
      </c>
      <c r="I99" s="11">
        <f t="shared" si="6"/>
        <v>1911</v>
      </c>
      <c r="J99" s="14">
        <f t="shared" si="6"/>
        <v>30.2</v>
      </c>
      <c r="L99">
        <v>1919</v>
      </c>
      <c r="M99" s="1">
        <v>10.8</v>
      </c>
      <c r="N99">
        <v>1993</v>
      </c>
      <c r="O99" s="1">
        <v>31.8</v>
      </c>
    </row>
    <row r="100" spans="1:15" ht="12.75">
      <c r="A100">
        <v>1989</v>
      </c>
      <c r="B100" s="1">
        <v>32.5</v>
      </c>
      <c r="D100" s="8">
        <f t="shared" si="4"/>
        <v>1986</v>
      </c>
      <c r="E100" s="21">
        <f t="shared" si="4"/>
        <v>8.5</v>
      </c>
      <c r="F100" s="8">
        <f t="shared" si="5"/>
        <v>1910</v>
      </c>
      <c r="G100" s="12">
        <f t="shared" si="5"/>
        <v>11.5</v>
      </c>
      <c r="H100" s="13">
        <f t="shared" si="7"/>
        <v>97</v>
      </c>
      <c r="I100" s="11">
        <f t="shared" si="6"/>
        <v>1915</v>
      </c>
      <c r="J100" s="14">
        <f t="shared" si="6"/>
        <v>30.7</v>
      </c>
      <c r="L100">
        <v>1959</v>
      </c>
      <c r="M100" s="1">
        <v>10.7</v>
      </c>
      <c r="N100">
        <v>1965</v>
      </c>
      <c r="O100" s="1">
        <v>32.1</v>
      </c>
    </row>
    <row r="101" spans="1:15" ht="12.75">
      <c r="A101">
        <v>1990</v>
      </c>
      <c r="B101" s="1">
        <v>22.1</v>
      </c>
      <c r="D101" s="8">
        <f t="shared" si="4"/>
        <v>1987</v>
      </c>
      <c r="E101" s="21">
        <f t="shared" si="4"/>
        <v>38.3</v>
      </c>
      <c r="F101" s="8">
        <f t="shared" si="5"/>
        <v>1941</v>
      </c>
      <c r="G101" s="12">
        <f t="shared" si="5"/>
        <v>11</v>
      </c>
      <c r="H101" s="13">
        <f t="shared" si="7"/>
        <v>98</v>
      </c>
      <c r="I101" s="11">
        <f t="shared" si="6"/>
        <v>1973</v>
      </c>
      <c r="J101" s="14">
        <f t="shared" si="6"/>
        <v>31.5</v>
      </c>
      <c r="L101">
        <v>1922</v>
      </c>
      <c r="M101" s="1">
        <v>10.1</v>
      </c>
      <c r="N101">
        <v>1989</v>
      </c>
      <c r="O101" s="1">
        <v>32.5</v>
      </c>
    </row>
    <row r="102" spans="1:15" ht="12.75">
      <c r="A102">
        <v>1991</v>
      </c>
      <c r="B102" s="1">
        <v>14.4</v>
      </c>
      <c r="D102" s="8">
        <f t="shared" si="4"/>
        <v>1988</v>
      </c>
      <c r="E102" s="21">
        <f t="shared" si="4"/>
        <v>21.8</v>
      </c>
      <c r="F102" s="8">
        <f t="shared" si="5"/>
        <v>1919</v>
      </c>
      <c r="G102" s="12">
        <f t="shared" si="5"/>
        <v>10.8</v>
      </c>
      <c r="H102" s="13">
        <f t="shared" si="7"/>
        <v>99</v>
      </c>
      <c r="I102" s="11">
        <f t="shared" si="6"/>
        <v>1993</v>
      </c>
      <c r="J102" s="14">
        <f t="shared" si="6"/>
        <v>31.8</v>
      </c>
      <c r="L102">
        <v>1917</v>
      </c>
      <c r="M102" s="1">
        <v>9.8</v>
      </c>
      <c r="N102">
        <v>1895</v>
      </c>
      <c r="O102" s="1">
        <v>32.7</v>
      </c>
    </row>
    <row r="103" spans="1:15" ht="12.75">
      <c r="A103">
        <v>1992</v>
      </c>
      <c r="B103" s="1">
        <v>9.4</v>
      </c>
      <c r="D103" s="16">
        <f t="shared" si="4"/>
        <v>1989</v>
      </c>
      <c r="E103" s="22">
        <f t="shared" si="4"/>
        <v>32.5</v>
      </c>
      <c r="F103" s="16">
        <f t="shared" si="5"/>
        <v>1959</v>
      </c>
      <c r="G103" s="19">
        <f t="shared" si="5"/>
        <v>10.7</v>
      </c>
      <c r="H103" s="20">
        <f t="shared" si="7"/>
        <v>100</v>
      </c>
      <c r="I103" s="18">
        <f t="shared" si="6"/>
        <v>1965</v>
      </c>
      <c r="J103" s="17">
        <f t="shared" si="6"/>
        <v>32.1</v>
      </c>
      <c r="L103">
        <v>1992</v>
      </c>
      <c r="M103" s="1">
        <v>9.4</v>
      </c>
      <c r="N103">
        <v>1924</v>
      </c>
      <c r="O103" s="1">
        <v>32.8</v>
      </c>
    </row>
    <row r="104" spans="1:15" ht="12.75">
      <c r="A104">
        <v>1993</v>
      </c>
      <c r="B104" s="1">
        <v>31.8</v>
      </c>
      <c r="D104" s="8">
        <f t="shared" si="4"/>
        <v>1990</v>
      </c>
      <c r="E104" s="21">
        <f t="shared" si="4"/>
        <v>22.1</v>
      </c>
      <c r="F104" s="8">
        <f t="shared" si="5"/>
        <v>1922</v>
      </c>
      <c r="G104" s="12">
        <f t="shared" si="5"/>
        <v>10.1</v>
      </c>
      <c r="H104" s="13">
        <f t="shared" si="7"/>
        <v>101</v>
      </c>
      <c r="I104" s="11">
        <f t="shared" si="6"/>
        <v>1989</v>
      </c>
      <c r="J104" s="14">
        <f t="shared" si="6"/>
        <v>32.5</v>
      </c>
      <c r="L104">
        <v>2005</v>
      </c>
      <c r="M104" s="1">
        <v>9</v>
      </c>
      <c r="N104">
        <v>1912</v>
      </c>
      <c r="O104" s="1">
        <v>33</v>
      </c>
    </row>
    <row r="105" spans="1:15" ht="12.75">
      <c r="A105">
        <v>1994</v>
      </c>
      <c r="B105" s="1">
        <v>8.6</v>
      </c>
      <c r="D105" s="8">
        <f t="shared" si="4"/>
        <v>1991</v>
      </c>
      <c r="E105" s="21">
        <f t="shared" si="4"/>
        <v>14.4</v>
      </c>
      <c r="F105" s="8">
        <f t="shared" si="5"/>
        <v>1917</v>
      </c>
      <c r="G105" s="12">
        <f t="shared" si="5"/>
        <v>9.8</v>
      </c>
      <c r="H105" s="13">
        <f t="shared" si="7"/>
        <v>102</v>
      </c>
      <c r="I105" s="11">
        <f t="shared" si="6"/>
        <v>1895</v>
      </c>
      <c r="J105" s="14">
        <f t="shared" si="6"/>
        <v>32.7</v>
      </c>
      <c r="K105" s="8"/>
      <c r="L105">
        <v>2004</v>
      </c>
      <c r="M105" s="1">
        <v>8.8</v>
      </c>
      <c r="N105">
        <v>1899</v>
      </c>
      <c r="O105" s="1">
        <v>35</v>
      </c>
    </row>
    <row r="106" spans="1:15" ht="12.75">
      <c r="A106">
        <v>1995</v>
      </c>
      <c r="B106" s="1">
        <v>35.3</v>
      </c>
      <c r="D106" s="8">
        <f t="shared" si="4"/>
        <v>1992</v>
      </c>
      <c r="E106" s="21">
        <f t="shared" si="4"/>
        <v>9.4</v>
      </c>
      <c r="F106" s="8">
        <f t="shared" si="5"/>
        <v>1992</v>
      </c>
      <c r="G106" s="12">
        <f t="shared" si="5"/>
        <v>9.4</v>
      </c>
      <c r="H106" s="13">
        <f t="shared" si="7"/>
        <v>103</v>
      </c>
      <c r="I106" s="11">
        <f t="shared" si="6"/>
        <v>1924</v>
      </c>
      <c r="J106" s="14">
        <f t="shared" si="6"/>
        <v>32.8</v>
      </c>
      <c r="L106">
        <v>1994</v>
      </c>
      <c r="M106" s="1">
        <v>8.6</v>
      </c>
      <c r="N106">
        <v>1975</v>
      </c>
      <c r="O106" s="1">
        <v>35.1</v>
      </c>
    </row>
    <row r="107" spans="1:15" ht="12.75">
      <c r="A107">
        <v>1996</v>
      </c>
      <c r="B107" s="1">
        <v>12.7</v>
      </c>
      <c r="D107" s="8">
        <f t="shared" si="4"/>
        <v>1993</v>
      </c>
      <c r="E107" s="21">
        <f t="shared" si="4"/>
        <v>31.8</v>
      </c>
      <c r="F107" s="8">
        <f t="shared" si="5"/>
        <v>2005</v>
      </c>
      <c r="G107" s="12">
        <f t="shared" si="5"/>
        <v>9</v>
      </c>
      <c r="H107" s="13">
        <f t="shared" si="7"/>
        <v>104</v>
      </c>
      <c r="I107" s="11">
        <f t="shared" si="6"/>
        <v>1912</v>
      </c>
      <c r="J107" s="14">
        <f t="shared" si="6"/>
        <v>33</v>
      </c>
      <c r="L107">
        <v>1950</v>
      </c>
      <c r="M107" s="1">
        <v>8.6</v>
      </c>
      <c r="N107">
        <v>1995</v>
      </c>
      <c r="O107" s="1">
        <v>35.3</v>
      </c>
    </row>
    <row r="108" spans="1:15" ht="12.75">
      <c r="A108">
        <v>1997</v>
      </c>
      <c r="B108" s="1">
        <v>25.6</v>
      </c>
      <c r="D108" s="8">
        <f t="shared" si="4"/>
        <v>1994</v>
      </c>
      <c r="E108" s="21">
        <f t="shared" si="4"/>
        <v>8.6</v>
      </c>
      <c r="F108" s="8">
        <f t="shared" si="5"/>
        <v>2004</v>
      </c>
      <c r="G108" s="12">
        <f t="shared" si="5"/>
        <v>8.8</v>
      </c>
      <c r="H108" s="13">
        <f t="shared" si="7"/>
        <v>105</v>
      </c>
      <c r="I108" s="11">
        <f t="shared" si="6"/>
        <v>1899</v>
      </c>
      <c r="J108" s="14">
        <f t="shared" si="6"/>
        <v>35</v>
      </c>
      <c r="L108">
        <v>1928</v>
      </c>
      <c r="M108" s="1">
        <v>8.6</v>
      </c>
      <c r="N108">
        <v>1979</v>
      </c>
      <c r="O108" s="1">
        <v>35.5</v>
      </c>
    </row>
    <row r="109" spans="1:15" ht="12.75">
      <c r="A109">
        <v>1998</v>
      </c>
      <c r="B109" s="1">
        <v>8.4</v>
      </c>
      <c r="D109" s="8">
        <f t="shared" si="4"/>
        <v>1995</v>
      </c>
      <c r="E109" s="21">
        <f t="shared" si="4"/>
        <v>35.3</v>
      </c>
      <c r="F109" s="8">
        <f t="shared" si="5"/>
        <v>1994</v>
      </c>
      <c r="G109" s="12">
        <f t="shared" si="5"/>
        <v>8.6</v>
      </c>
      <c r="H109" s="13">
        <f t="shared" si="7"/>
        <v>106</v>
      </c>
      <c r="I109" s="11">
        <f t="shared" si="6"/>
        <v>1975</v>
      </c>
      <c r="J109" s="14">
        <f t="shared" si="6"/>
        <v>35.1</v>
      </c>
      <c r="L109">
        <v>1986</v>
      </c>
      <c r="M109" s="1">
        <v>8.5</v>
      </c>
      <c r="N109">
        <v>1958</v>
      </c>
      <c r="O109" s="1">
        <v>35.9</v>
      </c>
    </row>
    <row r="110" spans="1:15" ht="12.75">
      <c r="A110">
        <v>1999</v>
      </c>
      <c r="B110" s="1">
        <v>12.2</v>
      </c>
      <c r="D110" s="8">
        <f t="shared" si="4"/>
        <v>1996</v>
      </c>
      <c r="E110" s="21">
        <f t="shared" si="4"/>
        <v>12.7</v>
      </c>
      <c r="F110" s="8">
        <f t="shared" si="5"/>
        <v>1950</v>
      </c>
      <c r="G110" s="12">
        <f t="shared" si="5"/>
        <v>8.6</v>
      </c>
      <c r="H110" s="13">
        <f t="shared" si="7"/>
        <v>107</v>
      </c>
      <c r="I110" s="11">
        <f t="shared" si="6"/>
        <v>1995</v>
      </c>
      <c r="J110" s="14">
        <f t="shared" si="6"/>
        <v>35.3</v>
      </c>
      <c r="L110">
        <v>1998</v>
      </c>
      <c r="M110" s="1">
        <v>8.4</v>
      </c>
      <c r="N110">
        <v>1947</v>
      </c>
      <c r="O110" s="1">
        <v>37.3</v>
      </c>
    </row>
    <row r="111" spans="1:15" ht="12.75">
      <c r="A111">
        <v>2000</v>
      </c>
      <c r="B111" s="1">
        <v>22.4</v>
      </c>
      <c r="D111" s="8">
        <f t="shared" si="4"/>
        <v>1997</v>
      </c>
      <c r="E111" s="21">
        <f t="shared" si="4"/>
        <v>25.6</v>
      </c>
      <c r="F111" s="8">
        <f t="shared" si="5"/>
        <v>1928</v>
      </c>
      <c r="G111" s="12">
        <f t="shared" si="5"/>
        <v>8.6</v>
      </c>
      <c r="H111" s="13">
        <f t="shared" si="7"/>
        <v>108</v>
      </c>
      <c r="I111" s="11">
        <f t="shared" si="6"/>
        <v>1979</v>
      </c>
      <c r="J111" s="14">
        <f t="shared" si="6"/>
        <v>35.5</v>
      </c>
      <c r="L111">
        <v>1893</v>
      </c>
      <c r="M111" s="1">
        <v>7.3</v>
      </c>
      <c r="N111">
        <v>1987</v>
      </c>
      <c r="O111" s="1">
        <v>38.3</v>
      </c>
    </row>
    <row r="112" spans="1:15" ht="12.75">
      <c r="A112">
        <v>2001</v>
      </c>
      <c r="B112" s="1">
        <v>2.9</v>
      </c>
      <c r="D112" s="8">
        <f t="shared" si="4"/>
        <v>1998</v>
      </c>
      <c r="E112" s="21">
        <f t="shared" si="4"/>
        <v>8.4</v>
      </c>
      <c r="F112" s="8">
        <f t="shared" si="5"/>
        <v>1986</v>
      </c>
      <c r="G112" s="12">
        <f t="shared" si="5"/>
        <v>8.5</v>
      </c>
      <c r="H112" s="13">
        <f t="shared" si="7"/>
        <v>109</v>
      </c>
      <c r="I112" s="11">
        <f t="shared" si="6"/>
        <v>1958</v>
      </c>
      <c r="J112" s="14">
        <f t="shared" si="6"/>
        <v>35.9</v>
      </c>
      <c r="L112">
        <v>1946</v>
      </c>
      <c r="M112" s="1">
        <v>6.4</v>
      </c>
      <c r="N112">
        <v>1980</v>
      </c>
      <c r="O112" s="1">
        <v>38.4</v>
      </c>
    </row>
    <row r="113" spans="1:15" ht="12.75">
      <c r="A113">
        <v>2002</v>
      </c>
      <c r="B113" s="1">
        <v>15</v>
      </c>
      <c r="D113" s="16">
        <f t="shared" si="4"/>
        <v>1999</v>
      </c>
      <c r="E113" s="22">
        <f t="shared" si="4"/>
        <v>12.2</v>
      </c>
      <c r="F113" s="16">
        <f t="shared" si="5"/>
        <v>1998</v>
      </c>
      <c r="G113" s="19">
        <f t="shared" si="5"/>
        <v>8.4</v>
      </c>
      <c r="H113" s="20">
        <f t="shared" si="7"/>
        <v>110</v>
      </c>
      <c r="I113" s="18">
        <f t="shared" si="6"/>
        <v>1947</v>
      </c>
      <c r="J113" s="17">
        <f t="shared" si="6"/>
        <v>37.3</v>
      </c>
      <c r="L113">
        <v>1933</v>
      </c>
      <c r="M113" s="1">
        <v>5.8</v>
      </c>
      <c r="N113">
        <v>1977</v>
      </c>
      <c r="O113" s="1">
        <v>41</v>
      </c>
    </row>
    <row r="114" spans="1:15" ht="12.75">
      <c r="A114">
        <v>2003</v>
      </c>
      <c r="B114" s="1">
        <v>20.7</v>
      </c>
      <c r="D114" s="8">
        <f t="shared" si="4"/>
        <v>2000</v>
      </c>
      <c r="E114" s="21">
        <f t="shared" si="4"/>
        <v>22.4</v>
      </c>
      <c r="F114" s="8">
        <f t="shared" si="5"/>
        <v>1893</v>
      </c>
      <c r="G114" s="12">
        <f t="shared" si="5"/>
        <v>7.3</v>
      </c>
      <c r="H114" s="13">
        <f t="shared" si="7"/>
        <v>111</v>
      </c>
      <c r="I114" s="11">
        <f t="shared" si="6"/>
        <v>1987</v>
      </c>
      <c r="J114" s="14">
        <f t="shared" si="6"/>
        <v>38.3</v>
      </c>
      <c r="L114">
        <v>1935</v>
      </c>
      <c r="M114" s="1">
        <v>5.7</v>
      </c>
      <c r="N114">
        <v>1906</v>
      </c>
      <c r="O114" s="1">
        <v>44.6</v>
      </c>
    </row>
    <row r="115" spans="1:15" ht="12.75">
      <c r="A115">
        <v>2004</v>
      </c>
      <c r="B115" s="1">
        <v>8.8</v>
      </c>
      <c r="D115" s="8">
        <f t="shared" si="4"/>
        <v>2001</v>
      </c>
      <c r="E115" s="21">
        <f t="shared" si="4"/>
        <v>2.9</v>
      </c>
      <c r="F115" s="8">
        <f t="shared" si="5"/>
        <v>1946</v>
      </c>
      <c r="G115" s="12">
        <f t="shared" si="5"/>
        <v>6.4</v>
      </c>
      <c r="H115" s="13">
        <f t="shared" si="7"/>
        <v>112</v>
      </c>
      <c r="I115" s="11">
        <f t="shared" si="6"/>
        <v>1980</v>
      </c>
      <c r="J115" s="14">
        <f t="shared" si="6"/>
        <v>38.4</v>
      </c>
      <c r="L115">
        <v>1923</v>
      </c>
      <c r="M115" s="1">
        <v>4.9</v>
      </c>
      <c r="N115">
        <v>1978</v>
      </c>
      <c r="O115" s="1">
        <v>44.7</v>
      </c>
    </row>
    <row r="116" spans="1:15" ht="12.75">
      <c r="A116">
        <v>2005</v>
      </c>
      <c r="B116" s="1">
        <v>9</v>
      </c>
      <c r="D116" s="8">
        <f t="shared" si="4"/>
        <v>2002</v>
      </c>
      <c r="E116" s="21">
        <f t="shared" si="4"/>
        <v>15</v>
      </c>
      <c r="F116" s="8">
        <f t="shared" si="5"/>
        <v>1933</v>
      </c>
      <c r="G116" s="12">
        <f t="shared" si="5"/>
        <v>5.8</v>
      </c>
      <c r="H116" s="13">
        <f t="shared" si="7"/>
        <v>113</v>
      </c>
      <c r="I116" s="11">
        <f t="shared" si="6"/>
        <v>1977</v>
      </c>
      <c r="J116" s="14">
        <f t="shared" si="6"/>
        <v>41</v>
      </c>
      <c r="L116">
        <v>2001</v>
      </c>
      <c r="M116" s="1">
        <v>2.9</v>
      </c>
      <c r="N116">
        <v>1960</v>
      </c>
      <c r="O116" s="1">
        <v>49.4</v>
      </c>
    </row>
    <row r="117" spans="1:15" ht="12.75">
      <c r="A117">
        <v>2006</v>
      </c>
      <c r="B117" s="1"/>
      <c r="D117" s="8">
        <f t="shared" si="4"/>
        <v>2003</v>
      </c>
      <c r="E117" s="21">
        <f t="shared" si="4"/>
        <v>20.7</v>
      </c>
      <c r="F117" s="8">
        <f t="shared" si="5"/>
        <v>1935</v>
      </c>
      <c r="G117" s="12">
        <f t="shared" si="5"/>
        <v>5.7</v>
      </c>
      <c r="H117" s="13">
        <f t="shared" si="7"/>
        <v>114</v>
      </c>
      <c r="I117" s="11">
        <f t="shared" si="6"/>
        <v>1906</v>
      </c>
      <c r="J117" s="14">
        <f t="shared" si="6"/>
        <v>44.6</v>
      </c>
      <c r="M117" s="1"/>
      <c r="O117" s="1"/>
    </row>
    <row r="118" spans="1:15" ht="12.75">
      <c r="A118">
        <v>2007</v>
      </c>
      <c r="B118" s="1"/>
      <c r="C118" s="11"/>
      <c r="D118" s="8">
        <f>+A115</f>
        <v>2004</v>
      </c>
      <c r="E118" s="21">
        <f>+B115</f>
        <v>8.8</v>
      </c>
      <c r="F118" s="8">
        <f>+L115</f>
        <v>1923</v>
      </c>
      <c r="G118" s="12">
        <f>+M115</f>
        <v>4.9</v>
      </c>
      <c r="H118" s="13">
        <f>+H117+1</f>
        <v>115</v>
      </c>
      <c r="I118" s="11">
        <f>+N115</f>
        <v>1978</v>
      </c>
      <c r="J118" s="14">
        <f>+O115</f>
        <v>44.7</v>
      </c>
      <c r="K118" s="11"/>
      <c r="M118" s="1"/>
      <c r="O118" s="1"/>
    </row>
    <row r="119" spans="1:15" ht="12.75">
      <c r="A119">
        <v>2008</v>
      </c>
      <c r="B119" s="1"/>
      <c r="C119" s="11"/>
      <c r="D119" s="8">
        <f>+A116</f>
        <v>2005</v>
      </c>
      <c r="E119" s="21">
        <f>+B116</f>
        <v>9</v>
      </c>
      <c r="F119" s="8">
        <f>+L116</f>
        <v>2001</v>
      </c>
      <c r="G119" s="12">
        <f>+M116</f>
        <v>2.9</v>
      </c>
      <c r="H119" s="13">
        <f>+H118+1</f>
        <v>116</v>
      </c>
      <c r="I119" s="11">
        <f>+N116</f>
        <v>1960</v>
      </c>
      <c r="J119" s="14">
        <f>+O116</f>
        <v>49.4</v>
      </c>
      <c r="K119" s="11"/>
      <c r="M119" s="1"/>
      <c r="O119" s="1"/>
    </row>
    <row r="120" spans="1:15" ht="12.75">
      <c r="A120">
        <v>2009</v>
      </c>
      <c r="B120" s="1"/>
      <c r="C120" s="11"/>
      <c r="D120" s="8">
        <f>+A117</f>
        <v>2006</v>
      </c>
      <c r="E120" s="21">
        <f>+B117</f>
        <v>0</v>
      </c>
      <c r="F120" s="8">
        <f>+L117</f>
        <v>0</v>
      </c>
      <c r="G120" s="12">
        <f>+M117</f>
        <v>0</v>
      </c>
      <c r="H120" s="13">
        <f>+H119+1</f>
        <v>117</v>
      </c>
      <c r="I120" s="11">
        <f>+N117</f>
        <v>0</v>
      </c>
      <c r="J120" s="14">
        <f>+O117</f>
        <v>0</v>
      </c>
      <c r="K120" s="11"/>
      <c r="M120" s="1"/>
      <c r="O120" s="1"/>
    </row>
    <row r="121" spans="2:15" ht="12.75">
      <c r="B121" s="1"/>
      <c r="C121" s="11"/>
      <c r="D121" s="8">
        <f>+A118</f>
        <v>2007</v>
      </c>
      <c r="E121" s="21">
        <f>+B118</f>
        <v>0</v>
      </c>
      <c r="F121" s="8">
        <f>+L118</f>
        <v>0</v>
      </c>
      <c r="G121" s="12">
        <f>+M118</f>
        <v>0</v>
      </c>
      <c r="H121" s="13">
        <f>+H120+1</f>
        <v>118</v>
      </c>
      <c r="I121" s="11">
        <f>+N118</f>
        <v>0</v>
      </c>
      <c r="J121" s="14">
        <f>+O118</f>
        <v>0</v>
      </c>
      <c r="K121" s="11"/>
      <c r="M121" s="1"/>
      <c r="O121" s="1"/>
    </row>
    <row r="122" spans="2:15" ht="12.75">
      <c r="B122" s="1"/>
      <c r="C122" s="11"/>
      <c r="D122" s="8">
        <f>+A119</f>
        <v>2008</v>
      </c>
      <c r="E122" s="21">
        <f>+B119</f>
        <v>0</v>
      </c>
      <c r="F122" s="8">
        <f>+L119</f>
        <v>0</v>
      </c>
      <c r="G122" s="12">
        <f>+M119</f>
        <v>0</v>
      </c>
      <c r="H122" s="13">
        <f>+H121+1</f>
        <v>119</v>
      </c>
      <c r="I122" s="11">
        <f>+N119</f>
        <v>0</v>
      </c>
      <c r="J122" s="14">
        <f>+O119</f>
        <v>0</v>
      </c>
      <c r="K122" s="11"/>
      <c r="M122" s="1"/>
      <c r="O122" s="1"/>
    </row>
    <row r="123" spans="2:15" ht="13.5" thickBot="1">
      <c r="B123" s="1"/>
      <c r="C123" s="11"/>
      <c r="D123" s="23">
        <f>+A120</f>
        <v>2009</v>
      </c>
      <c r="E123" s="24">
        <f>+B120</f>
        <v>0</v>
      </c>
      <c r="F123" s="23">
        <f>+L120</f>
        <v>0</v>
      </c>
      <c r="G123" s="25">
        <f>+M120</f>
        <v>0</v>
      </c>
      <c r="H123" s="26">
        <f>+H122+1</f>
        <v>120</v>
      </c>
      <c r="I123" s="27">
        <f>+N120</f>
        <v>0</v>
      </c>
      <c r="J123" s="28">
        <f>+O120</f>
        <v>0</v>
      </c>
      <c r="K123" s="11"/>
      <c r="M123" s="1"/>
      <c r="O123" s="1"/>
    </row>
    <row r="124" spans="2:15" ht="13.5" thickTop="1">
      <c r="B124" s="1"/>
      <c r="C124" s="11"/>
      <c r="D124" s="11"/>
      <c r="E124" s="21"/>
      <c r="F124" s="11"/>
      <c r="G124" s="21"/>
      <c r="H124" s="29"/>
      <c r="I124" s="11"/>
      <c r="J124" s="21"/>
      <c r="K124" s="11"/>
      <c r="M124" s="1"/>
      <c r="O124" s="1"/>
    </row>
    <row r="125" spans="2:15" ht="12.75">
      <c r="B125" s="1"/>
      <c r="C125" s="11"/>
      <c r="D125" s="11"/>
      <c r="E125" s="21"/>
      <c r="F125" s="11"/>
      <c r="G125" s="21"/>
      <c r="H125" s="29"/>
      <c r="I125" s="11"/>
      <c r="J125" s="21"/>
      <c r="K125" s="11"/>
      <c r="M125" s="1"/>
      <c r="O125" s="1"/>
    </row>
    <row r="126" spans="2:15" ht="12.75">
      <c r="B126" s="1"/>
      <c r="C126" s="11"/>
      <c r="D126" s="31" t="s">
        <v>9</v>
      </c>
      <c r="E126" s="31"/>
      <c r="F126" s="31"/>
      <c r="G126" s="31"/>
      <c r="H126" s="31"/>
      <c r="I126" s="30">
        <f>AVERAGE(B1:B126)</f>
        <v>20.725000000000012</v>
      </c>
      <c r="J126" s="21"/>
      <c r="K126" s="11"/>
      <c r="M126" s="1"/>
      <c r="O126" s="1"/>
    </row>
  </sheetData>
  <mergeCells count="5">
    <mergeCell ref="D126:H126"/>
    <mergeCell ref="D1:J1"/>
    <mergeCell ref="D2:E2"/>
    <mergeCell ref="F2:G2"/>
    <mergeCell ref="I2:J2"/>
  </mergeCells>
  <printOptions/>
  <pageMargins left="0.75" right="0.75" top="1" bottom="1" header="0.5" footer="0.5"/>
  <pageSetup horizontalDpi="300" verticalDpi="300" orientation="portrait" scale="92" r:id="rId1"/>
  <headerFooter alignWithMargins="0">
    <oddFooter>&amp;L&amp;F&amp;C&amp;P&amp;R&amp;D</oddFooter>
  </headerFooter>
  <rowBreaks count="2" manualBreakCount="2">
    <brk id="53" min="2" max="10" man="1"/>
    <brk id="103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mandy.dawn</cp:lastModifiedBy>
  <cp:lastPrinted>2006-01-18T19:30:06Z</cp:lastPrinted>
  <dcterms:created xsi:type="dcterms:W3CDTF">2004-01-14T19:32:37Z</dcterms:created>
  <dcterms:modified xsi:type="dcterms:W3CDTF">2006-01-18T19:32:47Z</dcterms:modified>
  <cp:category/>
  <cp:version/>
  <cp:contentType/>
  <cp:contentStatus/>
</cp:coreProperties>
</file>