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65446" windowWidth="14235" windowHeight="8625" tabRatio="923" activeTab="0"/>
  </bookViews>
  <sheets>
    <sheet name="Bananas" sheetId="1" r:id="rId1"/>
  </sheets>
  <definedNames>
    <definedName name="_xlnm.Print_Area" localSheetId="0">'Bananas'!$A$1:$P$20</definedName>
    <definedName name="_xlnm.Print_Titles" localSheetId="0">'Bananas'!$1:$14</definedName>
  </definedNames>
  <calcPr fullCalcOnLoad="1" iterate="1" iterateCount="1" iterateDelta="0.001"/>
</workbook>
</file>

<file path=xl/sharedStrings.xml><?xml version="1.0" encoding="utf-8"?>
<sst xmlns="http://schemas.openxmlformats.org/spreadsheetml/2006/main" count="20" uniqueCount="19">
  <si>
    <r>
      <t>Dollars spent</t>
    </r>
    <r>
      <rPr>
        <vertAlign val="superscript"/>
        <sz val="8"/>
        <rFont val="Arial"/>
        <family val="2"/>
      </rPr>
      <t>4</t>
    </r>
  </si>
  <si>
    <t>Bananas:  Quantity purchased, dollars spent, average retail price per pound or pint, and average price per serving, 1999</t>
  </si>
  <si>
    <r>
      <t>In the 1800s, sailors brought a few stems of bananas home to America with them after traveling in the Caribbean. Bananas were officially introduced to Americans at the 1876 Philadelphia Centennial Exhibition. Each banana was wrapped in foil and sold for 10 cents.</t>
    </r>
    <r>
      <rPr>
        <i/>
        <vertAlign val="superscript"/>
        <sz val="10"/>
        <rFont val="Arial"/>
        <family val="2"/>
      </rPr>
      <t>1</t>
    </r>
  </si>
  <si>
    <r>
      <t>Servings</t>
    </r>
    <r>
      <rPr>
        <vertAlign val="superscript"/>
        <sz val="8"/>
        <rFont val="Arial"/>
        <family val="2"/>
      </rPr>
      <t>6</t>
    </r>
  </si>
  <si>
    <r>
      <t>Serving size</t>
    </r>
    <r>
      <rPr>
        <vertAlign val="superscript"/>
        <sz val="8"/>
        <rFont val="Arial"/>
        <family val="2"/>
      </rPr>
      <t>5</t>
    </r>
  </si>
  <si>
    <r>
      <t>Item</t>
    </r>
    <r>
      <rPr>
        <vertAlign val="superscript"/>
        <sz val="8"/>
        <rFont val="Arial"/>
        <family val="2"/>
      </rPr>
      <t>3</t>
    </r>
  </si>
  <si>
    <r>
      <t>Quantity purchased</t>
    </r>
    <r>
      <rPr>
        <vertAlign val="superscript"/>
        <sz val="8"/>
        <rFont val="Arial"/>
        <family val="2"/>
      </rPr>
      <t>4</t>
    </r>
  </si>
  <si>
    <t>Dollars</t>
  </si>
  <si>
    <t>% of total</t>
  </si>
  <si>
    <t>Average retail price per pound or pint</t>
  </si>
  <si>
    <t>Dollars per serving</t>
  </si>
  <si>
    <t>Bananas</t>
  </si>
  <si>
    <t xml:space="preserve"> pounds</t>
  </si>
  <si>
    <t xml:space="preserve"> per pound</t>
  </si>
  <si>
    <t>1/2 cup</t>
  </si>
  <si>
    <t>Fresh</t>
  </si>
  <si>
    <r>
      <t xml:space="preserve">  1</t>
    </r>
    <r>
      <rPr>
        <sz val="8"/>
        <rFont val="Arial"/>
        <family val="2"/>
      </rPr>
      <t xml:space="preserve">Dole Food Company website, www.dole.com. </t>
    </r>
    <r>
      <rPr>
        <vertAlign val="superscript"/>
        <sz val="8"/>
        <rFont val="Arial"/>
        <family val="2"/>
      </rPr>
      <t>2</t>
    </r>
    <r>
      <rPr>
        <sz val="8"/>
        <rFont val="Arial"/>
        <family val="2"/>
      </rPr>
      <t xml:space="preserve">Chiquita Brands Inc. website, www.dole.com  </t>
    </r>
    <r>
      <rPr>
        <vertAlign val="superscript"/>
        <sz val="8"/>
        <rFont val="Arial"/>
        <family val="2"/>
      </rPr>
      <t>3</t>
    </r>
    <r>
      <rPr>
        <sz val="8"/>
        <rFont val="Arial"/>
        <family val="2"/>
      </rPr>
      <t xml:space="preserve">Excludes any products labeled organic.  </t>
    </r>
    <r>
      <rPr>
        <vertAlign val="superscript"/>
        <sz val="8"/>
        <rFont val="Arial"/>
        <family val="2"/>
      </rPr>
      <t>4</t>
    </r>
    <r>
      <rPr>
        <sz val="8"/>
        <rFont val="Arial"/>
        <family val="2"/>
      </rPr>
      <t xml:space="preserve">Source:  ACNielsen Homescan database.  </t>
    </r>
    <r>
      <rPr>
        <vertAlign val="superscript"/>
        <sz val="8"/>
        <rFont val="Arial"/>
        <family val="2"/>
      </rPr>
      <t>5</t>
    </r>
    <r>
      <rPr>
        <sz val="8"/>
        <rFont val="Arial"/>
        <family val="2"/>
      </rPr>
      <t xml:space="preserve">The </t>
    </r>
    <r>
      <rPr>
        <i/>
        <sz val="8"/>
        <rFont val="Arial"/>
        <family val="2"/>
      </rPr>
      <t>Food Guide Pyramid</t>
    </r>
    <r>
      <rPr>
        <sz val="8"/>
        <rFont val="Arial"/>
        <family val="2"/>
      </rPr>
      <t xml:space="preserve"> serving for fresh bananas is one medium banana.  For consistency with other fresh fruits we used a serving size of 1/2 cup.  </t>
    </r>
    <r>
      <rPr>
        <vertAlign val="superscript"/>
        <sz val="8"/>
        <rFont val="Arial"/>
        <family val="2"/>
      </rPr>
      <t>6</t>
    </r>
    <r>
      <rPr>
        <sz val="8"/>
        <rFont val="Arial"/>
        <family val="2"/>
      </rPr>
      <t xml:space="preserve">Factors used to convert purchased ounces to servings were obtained from </t>
    </r>
    <r>
      <rPr>
        <i/>
        <sz val="8"/>
        <rFont val="Arial"/>
        <family val="2"/>
      </rPr>
      <t>The Food Buying Guide for Child Nutrition Programs</t>
    </r>
    <r>
      <rPr>
        <sz val="8"/>
        <rFont val="Arial"/>
        <family val="2"/>
      </rPr>
      <t xml:space="preserve">, U.S. Department of Agriculture, Food and Nutrition Service, revised November 2001. </t>
    </r>
  </si>
  <si>
    <r>
      <t>Bananas actually grow on plants, not trees. In fact, they are really giant herbs, related to the orchid, lily and palm family. The plant is a perennial that grows again and again from the same root system. Massive leaves reaching 30 feet make it the largest plant on earth without a woody stem.</t>
    </r>
    <r>
      <rPr>
        <i/>
        <vertAlign val="superscript"/>
        <sz val="10"/>
        <rFont val="Arial"/>
        <family val="2"/>
      </rPr>
      <t>2</t>
    </r>
  </si>
  <si>
    <r>
      <t>Bananas, the most popular fruit in the U.S. (in terms of quantity purchased), are a good source of fiber, vitamin C, and potassium. One banana has 16% of the daily recommendations for fiber, 15% of the vitamin C, and 11% of the potassium.</t>
    </r>
    <r>
      <rPr>
        <i/>
        <vertAlign val="superscript"/>
        <sz val="10"/>
        <rFont val="Arial"/>
        <family val="2"/>
      </rPr>
      <t>1</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</si>
</sst>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0000000"/>
    <numFmt numFmtId="168" formatCode="0.0000000"/>
    <numFmt numFmtId="169" formatCode="0.000000"/>
    <numFmt numFmtId="170" formatCode="0.00000"/>
    <numFmt numFmtId="171" formatCode="0.0000"/>
    <numFmt numFmtId="172" formatCode="0.000000000"/>
    <numFmt numFmtId="173" formatCode="0.0000000000"/>
    <numFmt numFmtId="174" formatCode="_(* #,##0.0_);_(* \(#,##0.0\);_(* &quot;-&quot;??_);_(@_)"/>
    <numFmt numFmtId="175" formatCode="_(* #,##0_);_(* \(#,##0\);_(* &quot;-&quot;??_);_(@_)"/>
    <numFmt numFmtId="176" formatCode="0.00000000000"/>
    <numFmt numFmtId="177" formatCode="&quot;$&quot;#,##0.00"/>
    <numFmt numFmtId="178" formatCode="&quot;Yes&quot;;&quot;Yes&quot;;&quot;No&quot;"/>
    <numFmt numFmtId="179" formatCode="&quot;True&quot;;&quot;True&quot;;&quot;False&quot;"/>
    <numFmt numFmtId="180" formatCode="&quot;On&quot;;&quot;On&quot;;&quot;Off&quot;"/>
    <numFmt numFmtId="181" formatCode="[$€-2]\ #,##0.00_);[Red]\([$€-2]\ #,##0.00\)"/>
  </numFmts>
  <fonts count="11">
    <font>
      <sz val="10"/>
      <name val="Arial"/>
      <family val="0"/>
    </font>
    <font>
      <u val="single"/>
      <sz val="10"/>
      <color indexed="36"/>
      <name val="Arial"/>
      <family val="0"/>
    </font>
    <font>
      <u val="single"/>
      <sz val="10"/>
      <color indexed="12"/>
      <name val="Arial"/>
      <family val="0"/>
    </font>
    <font>
      <b/>
      <sz val="8"/>
      <name val="Arial"/>
      <family val="2"/>
    </font>
    <font>
      <sz val="8"/>
      <name val="Arial"/>
      <family val="2"/>
    </font>
    <font>
      <vertAlign val="superscript"/>
      <sz val="8"/>
      <name val="Arial"/>
      <family val="2"/>
    </font>
    <font>
      <i/>
      <sz val="8"/>
      <name val="Arial"/>
      <family val="2"/>
    </font>
    <font>
      <i/>
      <sz val="10"/>
      <name val="Arial"/>
      <family val="2"/>
    </font>
    <font>
      <i/>
      <vertAlign val="superscript"/>
      <sz val="10"/>
      <name val="Arial"/>
      <family val="2"/>
    </font>
    <font>
      <sz val="8"/>
      <name val="Verdana"/>
      <family val="2"/>
    </font>
    <font>
      <b/>
      <sz val="8"/>
      <name val="Verdana"/>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color indexed="22"/>
      </bottom>
    </border>
    <border>
      <left>
        <color indexed="63"/>
      </left>
      <right style="thin"/>
      <top>
        <color indexed="63"/>
      </top>
      <bottom>
        <color indexed="63"/>
      </bottom>
    </border>
    <border>
      <left>
        <color indexed="63"/>
      </left>
      <right>
        <color indexed="63"/>
      </right>
      <top>
        <color indexed="63"/>
      </top>
      <bottom style="thin">
        <color indexed="22"/>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3" fontId="4" fillId="0" borderId="0" xfId="0" applyNumberFormat="1" applyFont="1" applyFill="1" applyBorder="1" applyAlignment="1">
      <alignment/>
    </xf>
    <xf numFmtId="2" fontId="4" fillId="0" borderId="0" xfId="0" applyNumberFormat="1" applyFont="1" applyFill="1" applyBorder="1" applyAlignment="1">
      <alignment/>
    </xf>
    <xf numFmtId="2" fontId="4" fillId="0" borderId="0" xfId="0" applyNumberFormat="1" applyFont="1" applyFill="1" applyBorder="1" applyAlignment="1">
      <alignment horizontal="center"/>
    </xf>
    <xf numFmtId="0" fontId="4" fillId="0" borderId="0" xfId="0" applyFont="1" applyFill="1" applyBorder="1" applyAlignment="1">
      <alignment/>
    </xf>
    <xf numFmtId="0" fontId="4" fillId="0" borderId="1" xfId="0" applyFont="1" applyFill="1" applyBorder="1" applyAlignment="1">
      <alignment/>
    </xf>
    <xf numFmtId="3" fontId="4" fillId="0" borderId="1" xfId="0" applyNumberFormat="1" applyFont="1" applyFill="1" applyBorder="1" applyAlignment="1">
      <alignment/>
    </xf>
    <xf numFmtId="2" fontId="4" fillId="0" borderId="1" xfId="0" applyNumberFormat="1" applyFont="1" applyFill="1" applyBorder="1" applyAlignment="1">
      <alignment/>
    </xf>
    <xf numFmtId="2" fontId="4" fillId="0" borderId="1" xfId="0" applyNumberFormat="1" applyFont="1" applyFill="1" applyBorder="1" applyAlignment="1">
      <alignment horizontal="center"/>
    </xf>
    <xf numFmtId="0" fontId="4" fillId="0" borderId="2" xfId="0" applyFont="1" applyFill="1" applyBorder="1" applyAlignment="1">
      <alignment/>
    </xf>
    <xf numFmtId="3" fontId="4" fillId="0" borderId="3" xfId="0" applyNumberFormat="1" applyFont="1" applyFill="1" applyBorder="1" applyAlignment="1">
      <alignment/>
    </xf>
    <xf numFmtId="2" fontId="4" fillId="0" borderId="3" xfId="0" applyNumberFormat="1" applyFont="1" applyFill="1" applyBorder="1" applyAlignment="1">
      <alignment/>
    </xf>
    <xf numFmtId="2" fontId="4" fillId="0" borderId="3" xfId="0" applyNumberFormat="1" applyFont="1" applyFill="1" applyBorder="1" applyAlignment="1">
      <alignment horizontal="center"/>
    </xf>
    <xf numFmtId="0" fontId="4" fillId="0" borderId="4" xfId="0" applyFont="1" applyFill="1" applyBorder="1" applyAlignment="1">
      <alignment/>
    </xf>
    <xf numFmtId="0" fontId="4" fillId="0" borderId="5" xfId="0" applyFont="1" applyFill="1" applyBorder="1" applyAlignment="1">
      <alignment/>
    </xf>
    <xf numFmtId="0" fontId="4" fillId="0" borderId="6" xfId="0" applyFont="1" applyFill="1" applyBorder="1" applyAlignment="1">
      <alignment/>
    </xf>
    <xf numFmtId="3" fontId="4" fillId="0" borderId="5" xfId="0" applyNumberFormat="1" applyFont="1" applyFill="1" applyBorder="1" applyAlignment="1">
      <alignment/>
    </xf>
    <xf numFmtId="3" fontId="4" fillId="0" borderId="5" xfId="0" applyNumberFormat="1" applyFont="1" applyFill="1" applyBorder="1" applyAlignment="1" quotePrefix="1">
      <alignment horizontal="right"/>
    </xf>
    <xf numFmtId="2" fontId="4" fillId="0" borderId="5" xfId="0" applyNumberFormat="1" applyFont="1" applyFill="1" applyBorder="1" applyAlignment="1">
      <alignment/>
    </xf>
    <xf numFmtId="0" fontId="4" fillId="0" borderId="5" xfId="0" applyFont="1" applyFill="1" applyBorder="1" applyAlignment="1">
      <alignment horizontal="center"/>
    </xf>
    <xf numFmtId="0" fontId="4" fillId="0" borderId="7" xfId="0" applyFont="1" applyFill="1" applyBorder="1" applyAlignment="1">
      <alignment/>
    </xf>
    <xf numFmtId="2" fontId="4" fillId="0" borderId="5" xfId="0" applyNumberFormat="1" applyFont="1" applyFill="1" applyBorder="1" applyAlignment="1">
      <alignment horizontal="center"/>
    </xf>
    <xf numFmtId="0" fontId="4" fillId="0" borderId="8" xfId="0" applyFont="1" applyFill="1" applyBorder="1" applyAlignment="1">
      <alignment/>
    </xf>
    <xf numFmtId="3" fontId="4" fillId="0" borderId="9" xfId="0" applyNumberFormat="1" applyFont="1" applyFill="1" applyBorder="1" applyAlignment="1">
      <alignment/>
    </xf>
    <xf numFmtId="0" fontId="4" fillId="0" borderId="9" xfId="0" applyFont="1" applyFill="1" applyBorder="1" applyAlignment="1">
      <alignment/>
    </xf>
    <xf numFmtId="2" fontId="4" fillId="0" borderId="9" xfId="0" applyNumberFormat="1" applyFont="1" applyFill="1" applyBorder="1" applyAlignment="1">
      <alignment/>
    </xf>
    <xf numFmtId="2" fontId="4" fillId="0" borderId="9" xfId="0" applyNumberFormat="1" applyFont="1" applyFill="1" applyBorder="1" applyAlignment="1">
      <alignment horizontal="center"/>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xf>
    <xf numFmtId="0" fontId="4" fillId="0" borderId="3" xfId="0" applyFont="1" applyFill="1" applyBorder="1" applyAlignment="1">
      <alignment/>
    </xf>
    <xf numFmtId="164" fontId="4" fillId="0" borderId="0" xfId="0" applyNumberFormat="1" applyFont="1" applyFill="1" applyBorder="1" applyAlignment="1">
      <alignment/>
    </xf>
    <xf numFmtId="164" fontId="4" fillId="0" borderId="5" xfId="0" applyNumberFormat="1" applyFont="1" applyFill="1" applyBorder="1" applyAlignment="1">
      <alignment/>
    </xf>
    <xf numFmtId="0" fontId="0" fillId="0" borderId="0" xfId="0" applyAlignment="1">
      <alignment horizontal="center" vertical="center" wrapText="1"/>
    </xf>
    <xf numFmtId="0" fontId="7" fillId="0" borderId="0" xfId="0" applyFont="1" applyAlignment="1">
      <alignment wrapText="1"/>
    </xf>
    <xf numFmtId="0" fontId="9" fillId="0" borderId="0" xfId="0" applyFont="1" applyAlignment="1">
      <alignment/>
    </xf>
    <xf numFmtId="0" fontId="10" fillId="0" borderId="0" xfId="0" applyFont="1" applyAlignment="1">
      <alignment/>
    </xf>
    <xf numFmtId="3" fontId="4" fillId="0" borderId="2" xfId="0" applyNumberFormat="1" applyFont="1" applyBorder="1" applyAlignment="1">
      <alignment horizontal="center" vertical="center" wrapText="1"/>
    </xf>
    <xf numFmtId="0" fontId="0" fillId="0" borderId="4" xfId="0" applyBorder="1" applyAlignment="1">
      <alignment horizontal="center" vertical="center" wrapText="1"/>
    </xf>
    <xf numFmtId="0" fontId="3" fillId="0" borderId="0" xfId="0" applyFont="1" applyBorder="1" applyAlignment="1">
      <alignment horizontal="left" vertical="center" wrapText="1"/>
    </xf>
    <xf numFmtId="0" fontId="0" fillId="0" borderId="0" xfId="0" applyAlignment="1">
      <alignment horizontal="left" vertical="center" wrapText="1"/>
    </xf>
    <xf numFmtId="0" fontId="5" fillId="0" borderId="0" xfId="0" applyFont="1" applyBorder="1" applyAlignment="1">
      <alignment horizontal="left" vertical="justify" wrapText="1"/>
    </xf>
    <xf numFmtId="0" fontId="4" fillId="0" borderId="0" xfId="0" applyFont="1" applyBorder="1" applyAlignment="1">
      <alignment horizontal="left" vertical="justify" wrapText="1"/>
    </xf>
    <xf numFmtId="0" fontId="0" fillId="0" borderId="0" xfId="0" applyBorder="1" applyAlignment="1">
      <alignment horizontal="left" vertical="justify" wrapText="1"/>
    </xf>
    <xf numFmtId="2" fontId="4" fillId="0" borderId="2"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2" fontId="4"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3" fontId="4" fillId="0" borderId="15"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7" fillId="0" borderId="0" xfId="0" applyFont="1" applyAlignment="1">
      <alignment wrapText="1"/>
    </xf>
    <xf numFmtId="0" fontId="7"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nutritiondata.com/analysis-help.html#pyramid" TargetMode="External" /><Relationship Id="rId3" Type="http://schemas.openxmlformats.org/officeDocument/2006/relationships/hyperlink" Target="http://www.nutritiondata.com/analysis-help.html#pyramid"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21</xdr:row>
      <xdr:rowOff>0</xdr:rowOff>
    </xdr:from>
    <xdr:to>
      <xdr:col>8</xdr:col>
      <xdr:colOff>152400</xdr:colOff>
      <xdr:row>25</xdr:row>
      <xdr:rowOff>104775</xdr:rowOff>
    </xdr:to>
    <xdr:pic>
      <xdr:nvPicPr>
        <xdr:cNvPr id="1" name="Picture 3" descr="Caloric Ratio Pyramid">
          <a:hlinkClick r:id="rId3"/>
        </xdr:cNvPr>
        <xdr:cNvPicPr preferRelativeResize="1">
          <a:picLocks noChangeAspect="1"/>
        </xdr:cNvPicPr>
      </xdr:nvPicPr>
      <xdr:blipFill>
        <a:blip r:embed="rId1"/>
        <a:stretch>
          <a:fillRect/>
        </a:stretch>
      </xdr:blipFill>
      <xdr:spPr>
        <a:xfrm>
          <a:off x="2847975" y="4000500"/>
          <a:ext cx="185737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P22"/>
  <sheetViews>
    <sheetView tabSelected="1" workbookViewId="0" topLeftCell="A1">
      <selection activeCell="A1" sqref="A1:P2"/>
    </sheetView>
  </sheetViews>
  <sheetFormatPr defaultColWidth="9.140625" defaultRowHeight="15" customHeight="1"/>
  <cols>
    <col min="1" max="1" width="2.140625" style="4" customWidth="1"/>
    <col min="2" max="2" width="2.00390625" style="14" customWidth="1"/>
    <col min="3" max="3" width="18.8515625" style="14" customWidth="1"/>
    <col min="4" max="4" width="11.8515625" style="16" customWidth="1"/>
    <col min="5" max="5" width="7.8515625" style="14" customWidth="1"/>
    <col min="6" max="6" width="11.7109375" style="16" customWidth="1"/>
    <col min="7" max="7" width="4.7109375" style="16" customWidth="1"/>
    <col min="8" max="8" width="9.140625" style="16" customWidth="1"/>
    <col min="9" max="9" width="3.7109375" style="16" customWidth="1"/>
    <col min="10" max="10" width="5.8515625" style="18" customWidth="1"/>
    <col min="11" max="11" width="9.28125" style="18" customWidth="1"/>
    <col min="12" max="12" width="10.421875" style="21" customWidth="1"/>
    <col min="13" max="13" width="6.28125" style="18" customWidth="1"/>
    <col min="14" max="14" width="10.00390625" style="18" customWidth="1"/>
    <col min="15" max="15" width="7.28125" style="18" customWidth="1"/>
    <col min="16" max="16" width="4.421875" style="14" customWidth="1"/>
    <col min="17" max="16384" width="8.8515625" style="14" customWidth="1"/>
  </cols>
  <sheetData>
    <row r="1" spans="1:16" s="4" customFormat="1" ht="15" customHeight="1">
      <c r="A1" s="39" t="s">
        <v>1</v>
      </c>
      <c r="B1" s="40"/>
      <c r="C1" s="40"/>
      <c r="D1" s="40"/>
      <c r="E1" s="40"/>
      <c r="F1" s="40"/>
      <c r="G1" s="40"/>
      <c r="H1" s="40"/>
      <c r="I1" s="40"/>
      <c r="J1" s="40"/>
      <c r="K1" s="40"/>
      <c r="L1" s="40"/>
      <c r="M1" s="40"/>
      <c r="N1" s="40"/>
      <c r="O1" s="40"/>
      <c r="P1" s="40"/>
    </row>
    <row r="2" spans="1:16" s="4" customFormat="1" ht="15" customHeight="1">
      <c r="A2" s="40"/>
      <c r="B2" s="40"/>
      <c r="C2" s="40"/>
      <c r="D2" s="40"/>
      <c r="E2" s="40"/>
      <c r="F2" s="40"/>
      <c r="G2" s="40"/>
      <c r="H2" s="40"/>
      <c r="I2" s="40"/>
      <c r="J2" s="40"/>
      <c r="K2" s="40"/>
      <c r="L2" s="40"/>
      <c r="M2" s="40"/>
      <c r="N2" s="40"/>
      <c r="O2" s="40"/>
      <c r="P2" s="40"/>
    </row>
    <row r="3" spans="1:16" s="4" customFormat="1" ht="15" customHeight="1">
      <c r="A3" s="33"/>
      <c r="B3" s="33"/>
      <c r="C3" s="58" t="s">
        <v>2</v>
      </c>
      <c r="D3" s="58"/>
      <c r="E3" s="58"/>
      <c r="F3" s="58"/>
      <c r="G3" s="58"/>
      <c r="H3" s="58"/>
      <c r="I3" s="58"/>
      <c r="J3" s="58"/>
      <c r="K3" s="58"/>
      <c r="L3" s="58"/>
      <c r="M3" s="58"/>
      <c r="N3" s="58"/>
      <c r="O3" s="58"/>
      <c r="P3" s="58"/>
    </row>
    <row r="4" spans="1:16" s="4" customFormat="1" ht="15" customHeight="1">
      <c r="A4" s="33"/>
      <c r="B4" s="33"/>
      <c r="C4" s="58"/>
      <c r="D4" s="58"/>
      <c r="E4" s="58"/>
      <c r="F4" s="58"/>
      <c r="G4" s="58"/>
      <c r="H4" s="58"/>
      <c r="I4" s="58"/>
      <c r="J4" s="58"/>
      <c r="K4" s="58"/>
      <c r="L4" s="58"/>
      <c r="M4" s="58"/>
      <c r="N4" s="58"/>
      <c r="O4" s="58"/>
      <c r="P4" s="58"/>
    </row>
    <row r="5" spans="1:16" s="4" customFormat="1" ht="15" customHeight="1">
      <c r="A5" s="33"/>
      <c r="B5" s="33"/>
      <c r="C5" s="59" t="s">
        <v>17</v>
      </c>
      <c r="D5" s="58"/>
      <c r="E5" s="58"/>
      <c r="F5" s="58"/>
      <c r="G5" s="58"/>
      <c r="H5" s="58"/>
      <c r="I5" s="58"/>
      <c r="J5" s="58"/>
      <c r="K5" s="58"/>
      <c r="L5" s="58"/>
      <c r="M5" s="58"/>
      <c r="N5" s="58"/>
      <c r="O5" s="58"/>
      <c r="P5" s="58"/>
    </row>
    <row r="6" spans="1:16" s="4" customFormat="1" ht="15" customHeight="1">
      <c r="A6" s="33"/>
      <c r="B6" s="33"/>
      <c r="C6" s="58"/>
      <c r="D6" s="58"/>
      <c r="E6" s="58"/>
      <c r="F6" s="58"/>
      <c r="G6" s="58"/>
      <c r="H6" s="58"/>
      <c r="I6" s="58"/>
      <c r="J6" s="58"/>
      <c r="K6" s="58"/>
      <c r="L6" s="58"/>
      <c r="M6" s="58"/>
      <c r="N6" s="58"/>
      <c r="O6" s="58"/>
      <c r="P6" s="58"/>
    </row>
    <row r="7" spans="1:16" s="4" customFormat="1" ht="15" customHeight="1">
      <c r="A7" s="33"/>
      <c r="B7" s="33"/>
      <c r="C7" s="58"/>
      <c r="D7" s="58"/>
      <c r="E7" s="58"/>
      <c r="F7" s="58"/>
      <c r="G7" s="58"/>
      <c r="H7" s="58"/>
      <c r="I7" s="58"/>
      <c r="J7" s="58"/>
      <c r="K7" s="58"/>
      <c r="L7" s="58"/>
      <c r="M7" s="58"/>
      <c r="N7" s="58"/>
      <c r="O7" s="58"/>
      <c r="P7" s="58"/>
    </row>
    <row r="8" spans="1:16" s="4" customFormat="1" ht="15" customHeight="1">
      <c r="A8" s="33"/>
      <c r="B8" s="33"/>
      <c r="C8" s="34"/>
      <c r="D8" s="34"/>
      <c r="E8" s="34"/>
      <c r="F8" s="34"/>
      <c r="G8" s="34"/>
      <c r="H8" s="34"/>
      <c r="I8" s="34"/>
      <c r="J8" s="34"/>
      <c r="K8" s="34"/>
      <c r="L8" s="34"/>
      <c r="M8" s="34"/>
      <c r="N8" s="34"/>
      <c r="O8" s="34"/>
      <c r="P8" s="34"/>
    </row>
    <row r="9" spans="1:16" s="4" customFormat="1" ht="15" customHeight="1">
      <c r="A9" s="33"/>
      <c r="B9" s="33"/>
      <c r="C9" s="58" t="s">
        <v>18</v>
      </c>
      <c r="D9" s="58"/>
      <c r="E9" s="58"/>
      <c r="F9" s="58"/>
      <c r="G9" s="58"/>
      <c r="H9" s="58"/>
      <c r="I9" s="58"/>
      <c r="J9" s="58"/>
      <c r="K9" s="58"/>
      <c r="L9" s="58"/>
      <c r="M9" s="58"/>
      <c r="N9" s="58"/>
      <c r="O9" s="58"/>
      <c r="P9" s="58"/>
    </row>
    <row r="10" spans="1:16" s="4" customFormat="1" ht="15" customHeight="1">
      <c r="A10" s="33"/>
      <c r="B10" s="33"/>
      <c r="C10" s="58"/>
      <c r="D10" s="58"/>
      <c r="E10" s="58"/>
      <c r="F10" s="58"/>
      <c r="G10" s="58"/>
      <c r="H10" s="58"/>
      <c r="I10" s="58"/>
      <c r="J10" s="58"/>
      <c r="K10" s="58"/>
      <c r="L10" s="58"/>
      <c r="M10" s="58"/>
      <c r="N10" s="58"/>
      <c r="O10" s="58"/>
      <c r="P10" s="58"/>
    </row>
    <row r="11" spans="2:16" s="4" customFormat="1" ht="15" customHeight="1">
      <c r="B11" s="5"/>
      <c r="C11" s="5"/>
      <c r="D11" s="6"/>
      <c r="E11" s="6"/>
      <c r="F11" s="6"/>
      <c r="G11" s="6"/>
      <c r="H11" s="6"/>
      <c r="I11" s="6"/>
      <c r="J11" s="7"/>
      <c r="K11" s="7"/>
      <c r="L11" s="8"/>
      <c r="M11" s="7"/>
      <c r="N11" s="7"/>
      <c r="O11" s="7"/>
      <c r="P11" s="5"/>
    </row>
    <row r="12" spans="1:16" s="4" customFormat="1" ht="15" customHeight="1">
      <c r="A12" s="49" t="s">
        <v>5</v>
      </c>
      <c r="B12" s="50"/>
      <c r="C12" s="51"/>
      <c r="D12" s="37" t="s">
        <v>6</v>
      </c>
      <c r="E12" s="38"/>
      <c r="F12" s="55" t="s">
        <v>0</v>
      </c>
      <c r="G12" s="56"/>
      <c r="H12" s="56"/>
      <c r="I12" s="57"/>
      <c r="J12" s="44" t="s">
        <v>9</v>
      </c>
      <c r="K12" s="38"/>
      <c r="L12" s="47" t="s">
        <v>4</v>
      </c>
      <c r="M12" s="44" t="s">
        <v>3</v>
      </c>
      <c r="N12" s="38"/>
      <c r="O12" s="44" t="s">
        <v>10</v>
      </c>
      <c r="P12" s="38"/>
    </row>
    <row r="13" spans="1:16" s="4" customFormat="1" ht="15" customHeight="1">
      <c r="A13" s="52"/>
      <c r="B13" s="53"/>
      <c r="C13" s="54"/>
      <c r="D13" s="45"/>
      <c r="E13" s="46"/>
      <c r="F13" s="37" t="s">
        <v>7</v>
      </c>
      <c r="G13" s="38"/>
      <c r="H13" s="37" t="s">
        <v>8</v>
      </c>
      <c r="I13" s="38"/>
      <c r="J13" s="45"/>
      <c r="K13" s="46"/>
      <c r="L13" s="48"/>
      <c r="M13" s="45"/>
      <c r="N13" s="46"/>
      <c r="O13" s="45"/>
      <c r="P13" s="46"/>
    </row>
    <row r="14" spans="1:16" s="4" customFormat="1" ht="15" customHeight="1">
      <c r="A14" s="9"/>
      <c r="B14" s="30"/>
      <c r="C14" s="30"/>
      <c r="D14" s="10"/>
      <c r="E14" s="10"/>
      <c r="F14" s="10"/>
      <c r="G14" s="10"/>
      <c r="H14" s="10"/>
      <c r="I14" s="10"/>
      <c r="J14" s="11"/>
      <c r="K14" s="11"/>
      <c r="L14" s="12"/>
      <c r="M14" s="11"/>
      <c r="N14" s="11"/>
      <c r="O14" s="11"/>
      <c r="P14" s="13"/>
    </row>
    <row r="15" spans="1:16" s="4" customFormat="1" ht="15" customHeight="1">
      <c r="A15" s="27" t="s">
        <v>11</v>
      </c>
      <c r="D15" s="1"/>
      <c r="E15" s="1"/>
      <c r="F15" s="1">
        <f>SUM(F16:F16)</f>
        <v>1622556120</v>
      </c>
      <c r="G15" s="1"/>
      <c r="H15" s="31">
        <f>SUM(H16:H16)</f>
        <v>100</v>
      </c>
      <c r="I15" s="1"/>
      <c r="J15" s="2"/>
      <c r="K15" s="2"/>
      <c r="L15" s="3"/>
      <c r="M15" s="2"/>
      <c r="N15" s="2"/>
      <c r="O15" s="2"/>
      <c r="P15" s="22"/>
    </row>
    <row r="16" spans="1:16" ht="15" customHeight="1">
      <c r="A16" s="15"/>
      <c r="B16" s="14" t="s">
        <v>15</v>
      </c>
      <c r="D16" s="16">
        <v>3606531255</v>
      </c>
      <c r="E16" s="14" t="s">
        <v>12</v>
      </c>
      <c r="F16" s="16">
        <v>1622556120</v>
      </c>
      <c r="H16" s="32">
        <f>F16/F$15*100</f>
        <v>100</v>
      </c>
      <c r="I16" s="17"/>
      <c r="J16" s="18">
        <f>F16/D16</f>
        <v>0.4498938190957117</v>
      </c>
      <c r="K16" s="18" t="s">
        <v>13</v>
      </c>
      <c r="L16" s="19" t="s">
        <v>14</v>
      </c>
      <c r="M16" s="18">
        <v>2.7</v>
      </c>
      <c r="N16" s="18" t="s">
        <v>13</v>
      </c>
      <c r="O16" s="18">
        <f>J16/M16</f>
        <v>0.16662734040581914</v>
      </c>
      <c r="P16" s="20"/>
    </row>
    <row r="17" spans="1:16" ht="15" customHeight="1">
      <c r="A17" s="28"/>
      <c r="B17" s="5"/>
      <c r="C17" s="5"/>
      <c r="D17" s="6"/>
      <c r="E17" s="6"/>
      <c r="F17" s="6"/>
      <c r="G17" s="6"/>
      <c r="H17" s="6"/>
      <c r="I17" s="6"/>
      <c r="J17" s="7"/>
      <c r="K17" s="7"/>
      <c r="L17" s="8"/>
      <c r="M17" s="7"/>
      <c r="N17" s="7"/>
      <c r="O17" s="7"/>
      <c r="P17" s="29"/>
    </row>
    <row r="18" spans="1:16" ht="15" customHeight="1">
      <c r="A18" s="41" t="s">
        <v>16</v>
      </c>
      <c r="B18" s="42"/>
      <c r="C18" s="42"/>
      <c r="D18" s="43"/>
      <c r="E18" s="43"/>
      <c r="F18" s="43"/>
      <c r="G18" s="43"/>
      <c r="H18" s="43"/>
      <c r="I18" s="43"/>
      <c r="J18" s="43"/>
      <c r="K18" s="43"/>
      <c r="L18" s="43"/>
      <c r="M18" s="43"/>
      <c r="N18" s="43"/>
      <c r="O18" s="43"/>
      <c r="P18" s="43"/>
    </row>
    <row r="19" spans="1:16" ht="15" customHeight="1">
      <c r="A19" s="41"/>
      <c r="B19" s="42"/>
      <c r="C19" s="42"/>
      <c r="D19" s="43"/>
      <c r="E19" s="43"/>
      <c r="F19" s="43"/>
      <c r="G19" s="43"/>
      <c r="H19" s="43"/>
      <c r="I19" s="43"/>
      <c r="J19" s="43"/>
      <c r="K19" s="43"/>
      <c r="L19" s="43"/>
      <c r="M19" s="43"/>
      <c r="N19" s="43"/>
      <c r="O19" s="43"/>
      <c r="P19" s="43"/>
    </row>
    <row r="20" spans="1:16" ht="15" customHeight="1">
      <c r="A20" s="43"/>
      <c r="B20" s="43"/>
      <c r="C20" s="43"/>
      <c r="D20" s="43"/>
      <c r="E20" s="43"/>
      <c r="F20" s="43"/>
      <c r="G20" s="43"/>
      <c r="H20" s="43"/>
      <c r="I20" s="43"/>
      <c r="J20" s="43"/>
      <c r="K20" s="43"/>
      <c r="L20" s="43"/>
      <c r="M20" s="43"/>
      <c r="N20" s="43"/>
      <c r="O20" s="43"/>
      <c r="P20" s="43"/>
    </row>
    <row r="21" spans="2:16" ht="15" customHeight="1">
      <c r="B21" s="24"/>
      <c r="C21" s="24"/>
      <c r="D21" s="23"/>
      <c r="E21" s="24"/>
      <c r="F21" s="23"/>
      <c r="G21" s="23"/>
      <c r="H21" s="23"/>
      <c r="I21" s="23"/>
      <c r="J21" s="25"/>
      <c r="K21" s="25"/>
      <c r="L21" s="26"/>
      <c r="M21" s="25"/>
      <c r="N21" s="25"/>
      <c r="O21" s="25"/>
      <c r="P21" s="24"/>
    </row>
    <row r="22" spans="1:11" ht="15" customHeight="1">
      <c r="A22" s="35"/>
      <c r="C22" s="36"/>
      <c r="F22" s="35"/>
      <c r="K22" s="36"/>
    </row>
  </sheetData>
  <mergeCells count="14">
    <mergeCell ref="F12:I12"/>
    <mergeCell ref="C3:P4"/>
    <mergeCell ref="C9:P10"/>
    <mergeCell ref="C5:P7"/>
    <mergeCell ref="H13:I13"/>
    <mergeCell ref="F13:G13"/>
    <mergeCell ref="A1:P2"/>
    <mergeCell ref="A18:P20"/>
    <mergeCell ref="O12:P13"/>
    <mergeCell ref="D12:E13"/>
    <mergeCell ref="J12:K13"/>
    <mergeCell ref="L12:L13"/>
    <mergeCell ref="M12:N13"/>
    <mergeCell ref="A12:C13"/>
  </mergeCells>
  <printOptions horizontalCentered="1"/>
  <pageMargins left="0.21" right="0.2" top="0.59" bottom="0.3" header="0.18" footer="0.7"/>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allshous@ers.usda.gov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Bananas: Quantity purchased, dollars spent, average retail price per pound or pint, and average price per serving, 1999</dc:title>
  <dc:subject>Costs of fruits and vegetables, agricultural economics</dc:subject>
  <dc:creator>Jane Reed</dc:creator>
  <cp:keywords>fruits and vegetables, household food expenditures, scanner data, ACNielsen Homescan, food prices, ERS, USDA</cp:keywords>
  <dc:description>This analysis uses ACNielsen Homescan data on 1999 household food purchases from all types of retail outlets to estimate an annual retail price per pound and per serving for 69 forms of fruits and 85 forms of vegetables. Among the forms we priced, more than half were estimated to cost 25 cents or less per serving. Consumers can meet the recommendation of three servings of fruits and four servings of vegetables daily for 64 cents.</dc:description>
  <cp:lastModifiedBy>USDA\ERS</cp:lastModifiedBy>
  <cp:lastPrinted>2004-08-04T15:27:49Z</cp:lastPrinted>
  <dcterms:created xsi:type="dcterms:W3CDTF">2003-12-10T13:33:29Z</dcterms:created>
  <dcterms:modified xsi:type="dcterms:W3CDTF">2004-08-04T15:28:11Z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