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'Sheet1'!$J$1:$U$52</definedName>
    <definedName name="wetsum_amount">'Sheet1'!$A$2:$A$51</definedName>
    <definedName name="wetsum_year">'Sheet1'!$A$2:$A$51</definedName>
  </definedNames>
  <calcPr fullCalcOnLoad="1"/>
</workbook>
</file>

<file path=xl/sharedStrings.xml><?xml version="1.0" encoding="utf-8"?>
<sst xmlns="http://schemas.openxmlformats.org/spreadsheetml/2006/main" count="404" uniqueCount="388">
  <si>
    <t>27.22</t>
  </si>
  <si>
    <t>1915</t>
  </si>
  <si>
    <t>23.00</t>
  </si>
  <si>
    <t>1875</t>
  </si>
  <si>
    <t>19.89</t>
  </si>
  <si>
    <t>1948</t>
  </si>
  <si>
    <t>19.84</t>
  </si>
  <si>
    <t>1981</t>
  </si>
  <si>
    <t>19.14</t>
  </si>
  <si>
    <t>1982</t>
  </si>
  <si>
    <t>18.74</t>
  </si>
  <si>
    <t>1928</t>
  </si>
  <si>
    <t>18.72</t>
  </si>
  <si>
    <t>1946</t>
  </si>
  <si>
    <t>18.32</t>
  </si>
  <si>
    <t>1985</t>
  </si>
  <si>
    <t>17.48</t>
  </si>
  <si>
    <t>1942</t>
  </si>
  <si>
    <t>17.36</t>
  </si>
  <si>
    <t>1876</t>
  </si>
  <si>
    <t>16.96</t>
  </si>
  <si>
    <t>1993</t>
  </si>
  <si>
    <t>16.84</t>
  </si>
  <si>
    <t>1888</t>
  </si>
  <si>
    <t>16.44</t>
  </si>
  <si>
    <t>1958</t>
  </si>
  <si>
    <t>16.43</t>
  </si>
  <si>
    <t>1932</t>
  </si>
  <si>
    <t>16.25</t>
  </si>
  <si>
    <t>1969</t>
  </si>
  <si>
    <t>15.86</t>
  </si>
  <si>
    <t>1916</t>
  </si>
  <si>
    <t>15.74</t>
  </si>
  <si>
    <t>1957</t>
  </si>
  <si>
    <t>15.64</t>
  </si>
  <si>
    <t>1998</t>
  </si>
  <si>
    <t>15.40</t>
  </si>
  <si>
    <t>1902</t>
  </si>
  <si>
    <t>15.09</t>
  </si>
  <si>
    <t>1977</t>
  </si>
  <si>
    <t>14.87</t>
  </si>
  <si>
    <t>1912</t>
  </si>
  <si>
    <t>14.55</t>
  </si>
  <si>
    <t>1903</t>
  </si>
  <si>
    <t>14.32</t>
  </si>
  <si>
    <t>1924</t>
  </si>
  <si>
    <t>14.19</t>
  </si>
  <si>
    <t>1987</t>
  </si>
  <si>
    <t>14.18</t>
  </si>
  <si>
    <t>1877</t>
  </si>
  <si>
    <t>14.11</t>
  </si>
  <si>
    <t>2000</t>
  </si>
  <si>
    <t>14.07</t>
  </si>
  <si>
    <t>1939</t>
  </si>
  <si>
    <t>13.22</t>
  </si>
  <si>
    <t>1885</t>
  </si>
  <si>
    <t>13.19</t>
  </si>
  <si>
    <t>1949</t>
  </si>
  <si>
    <t>12.83</t>
  </si>
  <si>
    <t>1945</t>
  </si>
  <si>
    <t>12.69</t>
  </si>
  <si>
    <t>1883</t>
  </si>
  <si>
    <t>12.64</t>
  </si>
  <si>
    <t>1907</t>
  </si>
  <si>
    <t>12.53</t>
  </si>
  <si>
    <t>1962</t>
  </si>
  <si>
    <t>12.41</t>
  </si>
  <si>
    <t>1874</t>
  </si>
  <si>
    <t>12.35</t>
  </si>
  <si>
    <t>1923</t>
  </si>
  <si>
    <t>12.16</t>
  </si>
  <si>
    <t>1898</t>
  </si>
  <si>
    <t>12.12</t>
  </si>
  <si>
    <t>1970</t>
  </si>
  <si>
    <t>11.89</t>
  </si>
  <si>
    <t>1951</t>
  </si>
  <si>
    <t>11.80</t>
  </si>
  <si>
    <t>1895</t>
  </si>
  <si>
    <t>11.78</t>
  </si>
  <si>
    <t>1975</t>
  </si>
  <si>
    <t>11.75</t>
  </si>
  <si>
    <t>1961</t>
  </si>
  <si>
    <t>11.63</t>
  </si>
  <si>
    <t>1956</t>
  </si>
  <si>
    <t>11.62</t>
  </si>
  <si>
    <t>1996</t>
  </si>
  <si>
    <t>11.43</t>
  </si>
  <si>
    <t>1999</t>
  </si>
  <si>
    <t>11.36</t>
  </si>
  <si>
    <t>1896</t>
  </si>
  <si>
    <t>11.22</t>
  </si>
  <si>
    <t>1960</t>
  </si>
  <si>
    <t>11.07</t>
  </si>
  <si>
    <t>1878</t>
  </si>
  <si>
    <t>3.16</t>
  </si>
  <si>
    <t>1930</t>
  </si>
  <si>
    <t>4.09</t>
  </si>
  <si>
    <t>1926</t>
  </si>
  <si>
    <t>4.13</t>
  </si>
  <si>
    <t>1894</t>
  </si>
  <si>
    <t>4.14</t>
  </si>
  <si>
    <t>1984</t>
  </si>
  <si>
    <t>4.21</t>
  </si>
  <si>
    <t>1953</t>
  </si>
  <si>
    <t>4.52</t>
  </si>
  <si>
    <t>1936</t>
  </si>
  <si>
    <t>4.68</t>
  </si>
  <si>
    <t>1959</t>
  </si>
  <si>
    <t>5.01</t>
  </si>
  <si>
    <t>1922</t>
  </si>
  <si>
    <t>5.18</t>
  </si>
  <si>
    <t>1881</t>
  </si>
  <si>
    <t>5.23</t>
  </si>
  <si>
    <t>1941</t>
  </si>
  <si>
    <t>5.38</t>
  </si>
  <si>
    <t>1933</t>
  </si>
  <si>
    <t>5.49</t>
  </si>
  <si>
    <t>1911</t>
  </si>
  <si>
    <t>5.78</t>
  </si>
  <si>
    <t>1917</t>
  </si>
  <si>
    <t>5.87</t>
  </si>
  <si>
    <t>1976</t>
  </si>
  <si>
    <t>5.98</t>
  </si>
  <si>
    <t>1890</t>
  </si>
  <si>
    <t>6.15</t>
  </si>
  <si>
    <t>1901</t>
  </si>
  <si>
    <t>6.30</t>
  </si>
  <si>
    <t>1940</t>
  </si>
  <si>
    <t>6.42</t>
  </si>
  <si>
    <t>1968</t>
  </si>
  <si>
    <t>1920</t>
  </si>
  <si>
    <t>1887</t>
  </si>
  <si>
    <t>6.57</t>
  </si>
  <si>
    <t>1966</t>
  </si>
  <si>
    <t>6.60</t>
  </si>
  <si>
    <t>1991</t>
  </si>
  <si>
    <t>6.63</t>
  </si>
  <si>
    <t>1893</t>
  </si>
  <si>
    <t>6.75</t>
  </si>
  <si>
    <t>1913</t>
  </si>
  <si>
    <t>6.80</t>
  </si>
  <si>
    <t>1997</t>
  </si>
  <si>
    <t>6.98</t>
  </si>
  <si>
    <t>1972</t>
  </si>
  <si>
    <t>7.04</t>
  </si>
  <si>
    <t>1914</t>
  </si>
  <si>
    <t>7.11</t>
  </si>
  <si>
    <t>1921</t>
  </si>
  <si>
    <t>7.21</t>
  </si>
  <si>
    <t>1971</t>
  </si>
  <si>
    <t>7.30</t>
  </si>
  <si>
    <t>1988</t>
  </si>
  <si>
    <t>7.33</t>
  </si>
  <si>
    <t>1918</t>
  </si>
  <si>
    <t>7.34</t>
  </si>
  <si>
    <t>1994</t>
  </si>
  <si>
    <t>7.50</t>
  </si>
  <si>
    <t>1906</t>
  </si>
  <si>
    <t>7.59</t>
  </si>
  <si>
    <t>1889</t>
  </si>
  <si>
    <t>7.60</t>
  </si>
  <si>
    <t>1979</t>
  </si>
  <si>
    <t>7.70</t>
  </si>
  <si>
    <t>1871</t>
  </si>
  <si>
    <t>7.77</t>
  </si>
  <si>
    <t>1900</t>
  </si>
  <si>
    <t>7.79</t>
  </si>
  <si>
    <t>1983</t>
  </si>
  <si>
    <t>1963</t>
  </si>
  <si>
    <t>7.98</t>
  </si>
  <si>
    <t>1927</t>
  </si>
  <si>
    <t>8.24</t>
  </si>
  <si>
    <t>1950</t>
  </si>
  <si>
    <t>1879</t>
  </si>
  <si>
    <t>8.41</t>
  </si>
  <si>
    <t>1944</t>
  </si>
  <si>
    <t>8.47</t>
  </si>
  <si>
    <t>1980</t>
  </si>
  <si>
    <t>8.59</t>
  </si>
  <si>
    <t>1884</t>
  </si>
  <si>
    <t>8.64</t>
  </si>
  <si>
    <t>1934</t>
  </si>
  <si>
    <t>8.73</t>
  </si>
  <si>
    <t>1952</t>
  </si>
  <si>
    <t>8.81</t>
  </si>
  <si>
    <t>1908</t>
  </si>
  <si>
    <t>8.95</t>
  </si>
  <si>
    <t>1992</t>
  </si>
  <si>
    <t>9.05</t>
  </si>
  <si>
    <t>1947</t>
  </si>
  <si>
    <t>15.26</t>
  </si>
  <si>
    <t>1949/1950</t>
  </si>
  <si>
    <t>13.65</t>
  </si>
  <si>
    <t>1915/1916</t>
  </si>
  <si>
    <t>13.14</t>
  </si>
  <si>
    <t>1881/1882</t>
  </si>
  <si>
    <t>13.03</t>
  </si>
  <si>
    <t>1987/1988</t>
  </si>
  <si>
    <t>12.04</t>
  </si>
  <si>
    <t>1973/1974</t>
  </si>
  <si>
    <t>11.90</t>
  </si>
  <si>
    <t>1873/1874</t>
  </si>
  <si>
    <t>1889/1890</t>
  </si>
  <si>
    <t>11.12</t>
  </si>
  <si>
    <t>1929/1930</t>
  </si>
  <si>
    <t>10.68</t>
  </si>
  <si>
    <t>1974/1975</t>
  </si>
  <si>
    <t>10.56</t>
  </si>
  <si>
    <t>1906/1907</t>
  </si>
  <si>
    <t>10.31</t>
  </si>
  <si>
    <t>1884/1885</t>
  </si>
  <si>
    <t>10.03</t>
  </si>
  <si>
    <t>1875/1876</t>
  </si>
  <si>
    <t>9.95</t>
  </si>
  <si>
    <t>1992/1993</t>
  </si>
  <si>
    <t>9.88</t>
  </si>
  <si>
    <t>1948/1949</t>
  </si>
  <si>
    <t>9.83</t>
  </si>
  <si>
    <t>1888/1889</t>
  </si>
  <si>
    <t>9.67</t>
  </si>
  <si>
    <t>1897/1898</t>
  </si>
  <si>
    <t>9.49</t>
  </si>
  <si>
    <t>1982/1983</t>
  </si>
  <si>
    <t>9.45</t>
  </si>
  <si>
    <t>1998/1999</t>
  </si>
  <si>
    <t>9.32</t>
  </si>
  <si>
    <t>1879/1880</t>
  </si>
  <si>
    <t>9.31</t>
  </si>
  <si>
    <t>1938/1939</t>
  </si>
  <si>
    <t>9.19</t>
  </si>
  <si>
    <t>1984/1985</t>
  </si>
  <si>
    <t>9.15</t>
  </si>
  <si>
    <t>1967/1968</t>
  </si>
  <si>
    <t>9.02</t>
  </si>
  <si>
    <t>1990/1991</t>
  </si>
  <si>
    <t>8.90</t>
  </si>
  <si>
    <t>1895/1896</t>
  </si>
  <si>
    <t>8.82</t>
  </si>
  <si>
    <t>1936/1937</t>
  </si>
  <si>
    <t>8.71</t>
  </si>
  <si>
    <t>1902/1903</t>
  </si>
  <si>
    <t>8.63</t>
  </si>
  <si>
    <t>1882/1883</t>
  </si>
  <si>
    <t>8.56</t>
  </si>
  <si>
    <t>1922/1923</t>
  </si>
  <si>
    <t>8.55</t>
  </si>
  <si>
    <t>1905/1906</t>
  </si>
  <si>
    <t>8.51</t>
  </si>
  <si>
    <t>1956/1957</t>
  </si>
  <si>
    <t>1985/1986</t>
  </si>
  <si>
    <t>8.46</t>
  </si>
  <si>
    <t>1913/1914</t>
  </si>
  <si>
    <t>8.28</t>
  </si>
  <si>
    <t>1981/1982</t>
  </si>
  <si>
    <t>1968/1969</t>
  </si>
  <si>
    <t>8.08</t>
  </si>
  <si>
    <t>1887/1888</t>
  </si>
  <si>
    <t>8.04</t>
  </si>
  <si>
    <t>1961/1962</t>
  </si>
  <si>
    <t>8.02</t>
  </si>
  <si>
    <t>1983/1984</t>
  </si>
  <si>
    <t>8.01</t>
  </si>
  <si>
    <t>1971/1972</t>
  </si>
  <si>
    <t>7.94</t>
  </si>
  <si>
    <t>1965/1966</t>
  </si>
  <si>
    <t>7.84</t>
  </si>
  <si>
    <t>1909/1910</t>
  </si>
  <si>
    <t>7.78</t>
  </si>
  <si>
    <t>1908/1909</t>
  </si>
  <si>
    <t>7.74</t>
  </si>
  <si>
    <t>1996/1997</t>
  </si>
  <si>
    <t>7.73</t>
  </si>
  <si>
    <t>1891/1892</t>
  </si>
  <si>
    <t>7.68</t>
  </si>
  <si>
    <t>1937/1938</t>
  </si>
  <si>
    <t>7.66</t>
  </si>
  <si>
    <t>1997/1998</t>
  </si>
  <si>
    <t>7.53</t>
  </si>
  <si>
    <t>1907/1908</t>
  </si>
  <si>
    <t>7.49</t>
  </si>
  <si>
    <t>1954/1955</t>
  </si>
  <si>
    <t>7.47</t>
  </si>
  <si>
    <t>1896/1897</t>
  </si>
  <si>
    <t>2.30</t>
  </si>
  <si>
    <t>1876/1877</t>
  </si>
  <si>
    <t>2.38</t>
  </si>
  <si>
    <t>1953/1954</t>
  </si>
  <si>
    <t>2.85</t>
  </si>
  <si>
    <t>1969/1970</t>
  </si>
  <si>
    <t>2.96</t>
  </si>
  <si>
    <t>1871/1872</t>
  </si>
  <si>
    <t>2.98</t>
  </si>
  <si>
    <t>1962/1963</t>
  </si>
  <si>
    <t>3.07</t>
  </si>
  <si>
    <t>1930/1931</t>
  </si>
  <si>
    <t>3.38</t>
  </si>
  <si>
    <t>1900/1901</t>
  </si>
  <si>
    <t>3.48</t>
  </si>
  <si>
    <t>1980/1981</t>
  </si>
  <si>
    <t>3.61</t>
  </si>
  <si>
    <t>1939/1940</t>
  </si>
  <si>
    <t>3.81</t>
  </si>
  <si>
    <t>1919/1920</t>
  </si>
  <si>
    <t>4.00</t>
  </si>
  <si>
    <t>1935/1936</t>
  </si>
  <si>
    <t>4.02</t>
  </si>
  <si>
    <t>1979/1980</t>
  </si>
  <si>
    <t>4.18</t>
  </si>
  <si>
    <t>1917/1918</t>
  </si>
  <si>
    <t>4.19</t>
  </si>
  <si>
    <t>1975/1976</t>
  </si>
  <si>
    <t>4.23</t>
  </si>
  <si>
    <t>1959/1960</t>
  </si>
  <si>
    <t>1916/1917</t>
  </si>
  <si>
    <t>4.29</t>
  </si>
  <si>
    <t>1952/1953</t>
  </si>
  <si>
    <t>4.36</t>
  </si>
  <si>
    <t>1918/1919</t>
  </si>
  <si>
    <t>4.43</t>
  </si>
  <si>
    <t>1941/1942</t>
  </si>
  <si>
    <t>4.44</t>
  </si>
  <si>
    <t>1986/1987</t>
  </si>
  <si>
    <t>4.45</t>
  </si>
  <si>
    <t>1955/1956</t>
  </si>
  <si>
    <t>4.58</t>
  </si>
  <si>
    <t>1960/1961</t>
  </si>
  <si>
    <t>4.59</t>
  </si>
  <si>
    <t>1920/1921</t>
  </si>
  <si>
    <t>1874/1875</t>
  </si>
  <si>
    <t>4.60</t>
  </si>
  <si>
    <t>1942/1943</t>
  </si>
  <si>
    <t>4.62</t>
  </si>
  <si>
    <t>1943/1944</t>
  </si>
  <si>
    <t>4.67</t>
  </si>
  <si>
    <t>1963/1964</t>
  </si>
  <si>
    <t>1933/1934</t>
  </si>
  <si>
    <t>4.70</t>
  </si>
  <si>
    <t>1946/1947</t>
  </si>
  <si>
    <t>4.81</t>
  </si>
  <si>
    <t>1894/1895</t>
  </si>
  <si>
    <t>4.91</t>
  </si>
  <si>
    <t>1964/1965</t>
  </si>
  <si>
    <t>4.95</t>
  </si>
  <si>
    <t>1904/1905</t>
  </si>
  <si>
    <t>5.02</t>
  </si>
  <si>
    <t>1947/1948</t>
  </si>
  <si>
    <t>5.05</t>
  </si>
  <si>
    <t>1910/1911</t>
  </si>
  <si>
    <t>5.08</t>
  </si>
  <si>
    <t>1993/1994</t>
  </si>
  <si>
    <t>5.11</t>
  </si>
  <si>
    <t>1991/1992</t>
  </si>
  <si>
    <t>5.13</t>
  </si>
  <si>
    <t>1958/1959</t>
  </si>
  <si>
    <t>1945/1946</t>
  </si>
  <si>
    <t>5.14</t>
  </si>
  <si>
    <t>1970/1971</t>
  </si>
  <si>
    <t>5.15</t>
  </si>
  <si>
    <t>1921/1922</t>
  </si>
  <si>
    <t>5.21</t>
  </si>
  <si>
    <t>1928/1929</t>
  </si>
  <si>
    <t>5.24</t>
  </si>
  <si>
    <t>1978/1979</t>
  </si>
  <si>
    <t>1903/1904</t>
  </si>
  <si>
    <t>5.25</t>
  </si>
  <si>
    <t>1892/1893</t>
  </si>
  <si>
    <t>5.34</t>
  </si>
  <si>
    <t>1944/1945</t>
  </si>
  <si>
    <t>5.37</t>
  </si>
  <si>
    <t>1926/1927</t>
  </si>
  <si>
    <t>1957/1958</t>
  </si>
  <si>
    <t>wetsum</t>
  </si>
  <si>
    <t>year</t>
  </si>
  <si>
    <t>drysum</t>
  </si>
  <si>
    <t>wet winter</t>
  </si>
  <si>
    <t>dry winter</t>
  </si>
  <si>
    <t>2001/2002</t>
  </si>
  <si>
    <t>2000/2001</t>
  </si>
  <si>
    <t>2002/2003</t>
  </si>
  <si>
    <t>Wettest Summer</t>
  </si>
  <si>
    <t>Driest Summer</t>
  </si>
  <si>
    <t>Driest Winter</t>
  </si>
  <si>
    <t>Wettest Winter</t>
  </si>
  <si>
    <t>St. Louis Wettest and Driest Seasons</t>
  </si>
  <si>
    <t>12.62</t>
  </si>
  <si>
    <t>2004/2005</t>
  </si>
  <si>
    <t>3.31</t>
  </si>
  <si>
    <t>2005/2006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</si>
</sst>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2" fontId="0" fillId="0" borderId="2" xfId="0" applyNumberFormat="1" applyBorder="1" applyAlignment="1">
      <alignment horizontal="center"/>
    </xf>
    <xf numFmtId="0" fontId="2" fillId="0" borderId="3" xfId="0" applyFont="1" applyBorder="1" applyAlignment="1">
      <alignment/>
    </xf>
    <xf numFmtId="2" fontId="0" fillId="0" borderId="4" xfId="0" applyNumberFormat="1" applyBorder="1" applyAlignment="1">
      <alignment horizontal="center"/>
    </xf>
    <xf numFmtId="0" fontId="2" fillId="0" borderId="4" xfId="0" applyFont="1" applyBorder="1" applyAlignment="1">
      <alignment/>
    </xf>
    <xf numFmtId="2" fontId="0" fillId="0" borderId="5" xfId="0" applyNumberFormat="1" applyBorder="1" applyAlignment="1">
      <alignment horizontal="center"/>
    </xf>
    <xf numFmtId="0" fontId="2" fillId="0" borderId="6" xfId="0" applyFont="1" applyBorder="1" applyAlignment="1">
      <alignment/>
    </xf>
    <xf numFmtId="2" fontId="0" fillId="0" borderId="7" xfId="0" applyNumberFormat="1" applyBorder="1" applyAlignment="1">
      <alignment horizontal="center"/>
    </xf>
    <xf numFmtId="0" fontId="2" fillId="0" borderId="7" xfId="0" applyFont="1" applyBorder="1" applyAlignment="1">
      <alignment/>
    </xf>
    <xf numFmtId="2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2" fillId="0" borderId="12" xfId="0" applyFont="1" applyBorder="1" applyAlignment="1">
      <alignment/>
    </xf>
    <xf numFmtId="2" fontId="0" fillId="0" borderId="9" xfId="0" applyNumberFormat="1" applyBorder="1" applyAlignment="1">
      <alignment horizontal="center"/>
    </xf>
    <xf numFmtId="0" fontId="2" fillId="0" borderId="13" xfId="0" applyFont="1" applyBorder="1" applyAlignment="1">
      <alignment/>
    </xf>
    <xf numFmtId="2" fontId="0" fillId="0" borderId="10" xfId="0" applyNumberFormat="1" applyBorder="1" applyAlignment="1">
      <alignment horizontal="center"/>
    </xf>
    <xf numFmtId="0" fontId="2" fillId="0" borderId="14" xfId="0" applyFont="1" applyBorder="1" applyAlignment="1">
      <alignment/>
    </xf>
    <xf numFmtId="2" fontId="0" fillId="0" borderId="11" xfId="0" applyNumberForma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workbookViewId="0" topLeftCell="D1">
      <selection activeCell="I51" sqref="I51"/>
    </sheetView>
  </sheetViews>
  <sheetFormatPr defaultColWidth="9.140625" defaultRowHeight="12.75"/>
  <cols>
    <col min="6" max="6" width="10.7109375" style="0" customWidth="1"/>
    <col min="10" max="10" width="5.7109375" style="0" customWidth="1"/>
    <col min="11" max="12" width="6.7109375" style="0" customWidth="1"/>
    <col min="13" max="13" width="5.7109375" style="0" customWidth="1"/>
    <col min="14" max="14" width="6.7109375" style="0" customWidth="1"/>
    <col min="15" max="16" width="5.7109375" style="0" customWidth="1"/>
    <col min="17" max="17" width="6.7109375" style="0" customWidth="1"/>
    <col min="19" max="19" width="5.7109375" style="0" customWidth="1"/>
  </cols>
  <sheetData>
    <row r="1" spans="1:21" ht="13.5" thickTop="1">
      <c r="A1" t="s">
        <v>371</v>
      </c>
      <c r="B1" t="s">
        <v>372</v>
      </c>
      <c r="C1" t="s">
        <v>373</v>
      </c>
      <c r="D1" t="s">
        <v>372</v>
      </c>
      <c r="E1" t="s">
        <v>374</v>
      </c>
      <c r="F1" t="s">
        <v>372</v>
      </c>
      <c r="G1" t="s">
        <v>375</v>
      </c>
      <c r="H1" t="s">
        <v>372</v>
      </c>
      <c r="J1" s="26" t="s">
        <v>383</v>
      </c>
      <c r="K1" s="27"/>
      <c r="L1" s="27"/>
      <c r="M1" s="27"/>
      <c r="N1" s="27"/>
      <c r="O1" s="27"/>
      <c r="P1" s="27"/>
      <c r="Q1" s="27"/>
      <c r="R1" s="27"/>
      <c r="S1" s="27"/>
      <c r="T1" s="27"/>
      <c r="U1" s="28"/>
    </row>
    <row r="2" spans="1:21" ht="12.75">
      <c r="A2" s="1" t="s">
        <v>0</v>
      </c>
      <c r="B2" s="1" t="s">
        <v>1</v>
      </c>
      <c r="C2" s="1" t="s">
        <v>94</v>
      </c>
      <c r="D2" s="1" t="s">
        <v>95</v>
      </c>
      <c r="E2" s="1" t="s">
        <v>190</v>
      </c>
      <c r="F2" s="1" t="s">
        <v>191</v>
      </c>
      <c r="G2" s="1" t="s">
        <v>283</v>
      </c>
      <c r="H2" s="1" t="s">
        <v>284</v>
      </c>
      <c r="J2" s="29" t="s">
        <v>379</v>
      </c>
      <c r="K2" s="30"/>
      <c r="L2" s="31"/>
      <c r="M2" s="32" t="s">
        <v>380</v>
      </c>
      <c r="N2" s="30"/>
      <c r="O2" s="31"/>
      <c r="P2" s="32" t="s">
        <v>382</v>
      </c>
      <c r="Q2" s="30"/>
      <c r="R2" s="31"/>
      <c r="S2" s="30" t="s">
        <v>381</v>
      </c>
      <c r="T2" s="30"/>
      <c r="U2" s="33"/>
    </row>
    <row r="3" spans="1:21" ht="12.75">
      <c r="A3" s="1" t="s">
        <v>2</v>
      </c>
      <c r="B3" s="1" t="s">
        <v>3</v>
      </c>
      <c r="C3" s="1" t="s">
        <v>96</v>
      </c>
      <c r="D3" s="1" t="s">
        <v>97</v>
      </c>
      <c r="E3" s="1" t="s">
        <v>192</v>
      </c>
      <c r="F3" s="1" t="s">
        <v>193</v>
      </c>
      <c r="G3" s="1" t="s">
        <v>285</v>
      </c>
      <c r="H3" s="1" t="s">
        <v>286</v>
      </c>
      <c r="J3" s="5">
        <v>1</v>
      </c>
      <c r="K3" s="6" t="str">
        <f>+A2</f>
        <v>27.22</v>
      </c>
      <c r="L3" s="17" t="str">
        <f>+B2</f>
        <v>1915</v>
      </c>
      <c r="M3" s="20">
        <v>1</v>
      </c>
      <c r="N3" s="6" t="str">
        <f>+C2</f>
        <v>3.16</v>
      </c>
      <c r="O3" s="21" t="str">
        <f>+D2</f>
        <v>1930</v>
      </c>
      <c r="P3" s="20">
        <v>1</v>
      </c>
      <c r="Q3" s="6" t="str">
        <f>+E2</f>
        <v>15.26</v>
      </c>
      <c r="R3" s="21" t="str">
        <f>+F2</f>
        <v>1949/1950</v>
      </c>
      <c r="S3" s="7">
        <v>1</v>
      </c>
      <c r="T3" s="6" t="str">
        <f>+G2</f>
        <v>2.30</v>
      </c>
      <c r="U3" s="8" t="str">
        <f>+H2</f>
        <v>1876/1877</v>
      </c>
    </row>
    <row r="4" spans="1:21" ht="12.75">
      <c r="A4" s="1" t="s">
        <v>4</v>
      </c>
      <c r="B4" s="1" t="s">
        <v>5</v>
      </c>
      <c r="C4" s="1" t="s">
        <v>98</v>
      </c>
      <c r="D4" s="1" t="s">
        <v>99</v>
      </c>
      <c r="E4" s="1" t="s">
        <v>194</v>
      </c>
      <c r="F4" s="1" t="s">
        <v>195</v>
      </c>
      <c r="G4" s="1" t="s">
        <v>287</v>
      </c>
      <c r="H4" s="1" t="s">
        <v>288</v>
      </c>
      <c r="J4" s="5">
        <f>+J3+1</f>
        <v>2</v>
      </c>
      <c r="K4" s="6" t="str">
        <f aca="true" t="shared" si="0" ref="K4:K52">+A3</f>
        <v>23.00</v>
      </c>
      <c r="L4" s="17" t="str">
        <f aca="true" t="shared" si="1" ref="L4:L52">+B3</f>
        <v>1875</v>
      </c>
      <c r="M4" s="20">
        <f>+M3+1</f>
        <v>2</v>
      </c>
      <c r="N4" s="6" t="str">
        <f aca="true" t="shared" si="2" ref="N4:N52">+C3</f>
        <v>4.09</v>
      </c>
      <c r="O4" s="21" t="str">
        <f aca="true" t="shared" si="3" ref="O4:O52">+D3</f>
        <v>1926</v>
      </c>
      <c r="P4" s="20">
        <f>+P3+1</f>
        <v>2</v>
      </c>
      <c r="Q4" s="6" t="str">
        <f aca="true" t="shared" si="4" ref="Q4:Q52">+E3</f>
        <v>13.65</v>
      </c>
      <c r="R4" s="21" t="str">
        <f aca="true" t="shared" si="5" ref="R4:R52">+F3</f>
        <v>1915/1916</v>
      </c>
      <c r="S4" s="7">
        <f>+S3+1</f>
        <v>2</v>
      </c>
      <c r="T4" s="6" t="str">
        <f aca="true" t="shared" si="6" ref="T4:T52">+G3</f>
        <v>2.38</v>
      </c>
      <c r="U4" s="8" t="str">
        <f aca="true" t="shared" si="7" ref="U4:U52">+H3</f>
        <v>1953/1954</v>
      </c>
    </row>
    <row r="5" spans="1:21" ht="12.75">
      <c r="A5" s="1" t="s">
        <v>6</v>
      </c>
      <c r="B5" s="1" t="s">
        <v>7</v>
      </c>
      <c r="C5" s="1" t="s">
        <v>100</v>
      </c>
      <c r="D5" s="1" t="s">
        <v>101</v>
      </c>
      <c r="E5" s="1" t="s">
        <v>196</v>
      </c>
      <c r="F5" s="1" t="s">
        <v>197</v>
      </c>
      <c r="G5" s="1" t="s">
        <v>289</v>
      </c>
      <c r="H5" s="1" t="s">
        <v>290</v>
      </c>
      <c r="J5" s="5">
        <f aca="true" t="shared" si="8" ref="J5:J52">+J4+1</f>
        <v>3</v>
      </c>
      <c r="K5" s="6" t="str">
        <f t="shared" si="0"/>
        <v>19.89</v>
      </c>
      <c r="L5" s="17" t="str">
        <f t="shared" si="1"/>
        <v>1948</v>
      </c>
      <c r="M5" s="20">
        <f aca="true" t="shared" si="9" ref="M5:M52">+M4+1</f>
        <v>3</v>
      </c>
      <c r="N5" s="6" t="str">
        <f t="shared" si="2"/>
        <v>4.13</v>
      </c>
      <c r="O5" s="21" t="str">
        <f t="shared" si="3"/>
        <v>1894</v>
      </c>
      <c r="P5" s="20">
        <f aca="true" t="shared" si="10" ref="P5:P52">+P4+1</f>
        <v>3</v>
      </c>
      <c r="Q5" s="6" t="str">
        <f t="shared" si="4"/>
        <v>13.14</v>
      </c>
      <c r="R5" s="21" t="str">
        <f t="shared" si="5"/>
        <v>1881/1882</v>
      </c>
      <c r="S5" s="7">
        <f aca="true" t="shared" si="11" ref="S5:S52">+S4+1</f>
        <v>3</v>
      </c>
      <c r="T5" s="6" t="str">
        <f t="shared" si="6"/>
        <v>2.85</v>
      </c>
      <c r="U5" s="8" t="str">
        <f t="shared" si="7"/>
        <v>1969/1970</v>
      </c>
    </row>
    <row r="6" spans="1:21" ht="12.75">
      <c r="A6" s="1" t="s">
        <v>8</v>
      </c>
      <c r="B6" s="1" t="s">
        <v>9</v>
      </c>
      <c r="C6" s="1" t="s">
        <v>102</v>
      </c>
      <c r="D6" s="1" t="s">
        <v>103</v>
      </c>
      <c r="E6" s="1" t="s">
        <v>384</v>
      </c>
      <c r="F6" s="1" t="s">
        <v>385</v>
      </c>
      <c r="G6" s="1" t="s">
        <v>291</v>
      </c>
      <c r="H6" s="1" t="s">
        <v>292</v>
      </c>
      <c r="J6" s="5">
        <f t="shared" si="8"/>
        <v>4</v>
      </c>
      <c r="K6" s="6" t="str">
        <f t="shared" si="0"/>
        <v>19.84</v>
      </c>
      <c r="L6" s="17" t="str">
        <f t="shared" si="1"/>
        <v>1981</v>
      </c>
      <c r="M6" s="20">
        <f t="shared" si="9"/>
        <v>4</v>
      </c>
      <c r="N6" s="6" t="str">
        <f t="shared" si="2"/>
        <v>4.14</v>
      </c>
      <c r="O6" s="21" t="str">
        <f t="shared" si="3"/>
        <v>1984</v>
      </c>
      <c r="P6" s="20">
        <f t="shared" si="10"/>
        <v>4</v>
      </c>
      <c r="Q6" s="6" t="str">
        <f t="shared" si="4"/>
        <v>13.03</v>
      </c>
      <c r="R6" s="21" t="str">
        <f t="shared" si="5"/>
        <v>1987/1988</v>
      </c>
      <c r="S6" s="7">
        <f t="shared" si="11"/>
        <v>4</v>
      </c>
      <c r="T6" s="6" t="str">
        <f t="shared" si="6"/>
        <v>2.96</v>
      </c>
      <c r="U6" s="8" t="str">
        <f t="shared" si="7"/>
        <v>1871/1872</v>
      </c>
    </row>
    <row r="7" spans="1:21" ht="12.75">
      <c r="A7" s="1" t="s">
        <v>10</v>
      </c>
      <c r="B7" s="1" t="s">
        <v>11</v>
      </c>
      <c r="C7" s="1" t="s">
        <v>104</v>
      </c>
      <c r="D7" s="1" t="s">
        <v>105</v>
      </c>
      <c r="E7" s="1" t="s">
        <v>198</v>
      </c>
      <c r="F7" s="1" t="s">
        <v>199</v>
      </c>
      <c r="G7" s="1" t="s">
        <v>293</v>
      </c>
      <c r="H7" s="1" t="s">
        <v>294</v>
      </c>
      <c r="J7" s="5">
        <f t="shared" si="8"/>
        <v>5</v>
      </c>
      <c r="K7" s="6" t="str">
        <f t="shared" si="0"/>
        <v>19.14</v>
      </c>
      <c r="L7" s="17" t="str">
        <f t="shared" si="1"/>
        <v>1982</v>
      </c>
      <c r="M7" s="20">
        <f t="shared" si="9"/>
        <v>5</v>
      </c>
      <c r="N7" s="6" t="str">
        <f t="shared" si="2"/>
        <v>4.21</v>
      </c>
      <c r="O7" s="21" t="str">
        <f t="shared" si="3"/>
        <v>1953</v>
      </c>
      <c r="P7" s="20">
        <f t="shared" si="10"/>
        <v>5</v>
      </c>
      <c r="Q7" s="6" t="str">
        <f t="shared" si="4"/>
        <v>12.62</v>
      </c>
      <c r="R7" s="21" t="str">
        <f t="shared" si="5"/>
        <v>2004/2005</v>
      </c>
      <c r="S7" s="7">
        <f t="shared" si="11"/>
        <v>5</v>
      </c>
      <c r="T7" s="6" t="str">
        <f t="shared" si="6"/>
        <v>2.98</v>
      </c>
      <c r="U7" s="8" t="str">
        <f t="shared" si="7"/>
        <v>1962/1963</v>
      </c>
    </row>
    <row r="8" spans="1:21" ht="12.75">
      <c r="A8" s="1" t="s">
        <v>12</v>
      </c>
      <c r="B8" s="1" t="s">
        <v>13</v>
      </c>
      <c r="C8" s="1" t="s">
        <v>106</v>
      </c>
      <c r="D8" s="1" t="s">
        <v>107</v>
      </c>
      <c r="E8" s="1" t="s">
        <v>200</v>
      </c>
      <c r="F8" s="1" t="s">
        <v>201</v>
      </c>
      <c r="G8" s="1" t="s">
        <v>386</v>
      </c>
      <c r="H8" s="1" t="s">
        <v>387</v>
      </c>
      <c r="J8" s="5">
        <f t="shared" si="8"/>
        <v>6</v>
      </c>
      <c r="K8" s="6" t="str">
        <f t="shared" si="0"/>
        <v>18.74</v>
      </c>
      <c r="L8" s="17" t="str">
        <f t="shared" si="1"/>
        <v>1928</v>
      </c>
      <c r="M8" s="20">
        <f t="shared" si="9"/>
        <v>6</v>
      </c>
      <c r="N8" s="6" t="str">
        <f t="shared" si="2"/>
        <v>4.52</v>
      </c>
      <c r="O8" s="21" t="str">
        <f t="shared" si="3"/>
        <v>1936</v>
      </c>
      <c r="P8" s="20">
        <f t="shared" si="10"/>
        <v>6</v>
      </c>
      <c r="Q8" s="6" t="str">
        <f t="shared" si="4"/>
        <v>12.04</v>
      </c>
      <c r="R8" s="21" t="str">
        <f t="shared" si="5"/>
        <v>1973/1974</v>
      </c>
      <c r="S8" s="7">
        <f t="shared" si="11"/>
        <v>6</v>
      </c>
      <c r="T8" s="6" t="str">
        <f t="shared" si="6"/>
        <v>3.07</v>
      </c>
      <c r="U8" s="8" t="str">
        <f t="shared" si="7"/>
        <v>1930/1931</v>
      </c>
    </row>
    <row r="9" spans="1:21" ht="12.75">
      <c r="A9" s="1" t="s">
        <v>14</v>
      </c>
      <c r="B9" s="1" t="s">
        <v>15</v>
      </c>
      <c r="C9" s="1" t="s">
        <v>108</v>
      </c>
      <c r="D9" s="1" t="s">
        <v>109</v>
      </c>
      <c r="E9" s="1" t="s">
        <v>88</v>
      </c>
      <c r="F9" s="1" t="s">
        <v>202</v>
      </c>
      <c r="G9" s="1" t="s">
        <v>295</v>
      </c>
      <c r="H9" s="1" t="s">
        <v>296</v>
      </c>
      <c r="J9" s="5">
        <f t="shared" si="8"/>
        <v>7</v>
      </c>
      <c r="K9" s="6" t="str">
        <f t="shared" si="0"/>
        <v>18.72</v>
      </c>
      <c r="L9" s="17" t="str">
        <f t="shared" si="1"/>
        <v>1946</v>
      </c>
      <c r="M9" s="20">
        <f t="shared" si="9"/>
        <v>7</v>
      </c>
      <c r="N9" s="6" t="str">
        <f t="shared" si="2"/>
        <v>4.68</v>
      </c>
      <c r="O9" s="21" t="str">
        <f t="shared" si="3"/>
        <v>1959</v>
      </c>
      <c r="P9" s="20">
        <f t="shared" si="10"/>
        <v>7</v>
      </c>
      <c r="Q9" s="6" t="str">
        <f t="shared" si="4"/>
        <v>11.90</v>
      </c>
      <c r="R9" s="21" t="str">
        <f t="shared" si="5"/>
        <v>1873/1874</v>
      </c>
      <c r="S9" s="7">
        <f t="shared" si="11"/>
        <v>7</v>
      </c>
      <c r="T9" s="6" t="str">
        <f t="shared" si="6"/>
        <v>3.31</v>
      </c>
      <c r="U9" s="8" t="str">
        <f t="shared" si="7"/>
        <v>2005/2006</v>
      </c>
    </row>
    <row r="10" spans="1:21" ht="12.75">
      <c r="A10" s="1" t="s">
        <v>16</v>
      </c>
      <c r="B10" s="1" t="s">
        <v>17</v>
      </c>
      <c r="C10" s="1" t="s">
        <v>110</v>
      </c>
      <c r="D10" s="1" t="s">
        <v>111</v>
      </c>
      <c r="E10" s="1" t="s">
        <v>203</v>
      </c>
      <c r="F10" s="1" t="s">
        <v>204</v>
      </c>
      <c r="G10" s="1" t="s">
        <v>297</v>
      </c>
      <c r="H10" s="1" t="s">
        <v>298</v>
      </c>
      <c r="J10" s="5">
        <f t="shared" si="8"/>
        <v>8</v>
      </c>
      <c r="K10" s="6" t="str">
        <f t="shared" si="0"/>
        <v>18.32</v>
      </c>
      <c r="L10" s="17" t="str">
        <f t="shared" si="1"/>
        <v>1985</v>
      </c>
      <c r="M10" s="20">
        <f t="shared" si="9"/>
        <v>8</v>
      </c>
      <c r="N10" s="6" t="str">
        <f t="shared" si="2"/>
        <v>5.01</v>
      </c>
      <c r="O10" s="21" t="str">
        <f t="shared" si="3"/>
        <v>1922</v>
      </c>
      <c r="P10" s="20">
        <f t="shared" si="10"/>
        <v>8</v>
      </c>
      <c r="Q10" s="6" t="str">
        <f t="shared" si="4"/>
        <v>11.36</v>
      </c>
      <c r="R10" s="21" t="str">
        <f t="shared" si="5"/>
        <v>1889/1890</v>
      </c>
      <c r="S10" s="7">
        <f t="shared" si="11"/>
        <v>8</v>
      </c>
      <c r="T10" s="6" t="str">
        <f t="shared" si="6"/>
        <v>3.38</v>
      </c>
      <c r="U10" s="8" t="str">
        <f t="shared" si="7"/>
        <v>1900/1901</v>
      </c>
    </row>
    <row r="11" spans="1:21" ht="12.75">
      <c r="A11" s="2">
        <v>17.4</v>
      </c>
      <c r="B11" s="2">
        <v>2003</v>
      </c>
      <c r="C11" s="1" t="s">
        <v>112</v>
      </c>
      <c r="D11" s="1" t="s">
        <v>113</v>
      </c>
      <c r="E11" s="1" t="s">
        <v>205</v>
      </c>
      <c r="F11" s="1" t="s">
        <v>206</v>
      </c>
      <c r="G11" s="1" t="s">
        <v>299</v>
      </c>
      <c r="H11" s="1" t="s">
        <v>300</v>
      </c>
      <c r="J11" s="13">
        <f t="shared" si="8"/>
        <v>9</v>
      </c>
      <c r="K11" s="14" t="str">
        <f t="shared" si="0"/>
        <v>17.48</v>
      </c>
      <c r="L11" s="18" t="str">
        <f t="shared" si="1"/>
        <v>1942</v>
      </c>
      <c r="M11" s="22">
        <f t="shared" si="9"/>
        <v>9</v>
      </c>
      <c r="N11" s="14" t="str">
        <f t="shared" si="2"/>
        <v>5.18</v>
      </c>
      <c r="O11" s="23" t="str">
        <f t="shared" si="3"/>
        <v>1881</v>
      </c>
      <c r="P11" s="22">
        <f t="shared" si="10"/>
        <v>9</v>
      </c>
      <c r="Q11" s="14" t="str">
        <f t="shared" si="4"/>
        <v>11.12</v>
      </c>
      <c r="R11" s="23" t="str">
        <f t="shared" si="5"/>
        <v>1929/1930</v>
      </c>
      <c r="S11" s="15">
        <f t="shared" si="11"/>
        <v>9</v>
      </c>
      <c r="T11" s="14" t="str">
        <f t="shared" si="6"/>
        <v>3.48</v>
      </c>
      <c r="U11" s="16" t="str">
        <f t="shared" si="7"/>
        <v>1980/1981</v>
      </c>
    </row>
    <row r="12" spans="1:21" ht="12.75">
      <c r="A12" s="1" t="s">
        <v>18</v>
      </c>
      <c r="B12" s="1" t="s">
        <v>19</v>
      </c>
      <c r="C12" s="1" t="s">
        <v>114</v>
      </c>
      <c r="D12" s="1" t="s">
        <v>115</v>
      </c>
      <c r="E12" s="1" t="s">
        <v>207</v>
      </c>
      <c r="F12" s="1" t="s">
        <v>208</v>
      </c>
      <c r="G12" s="1" t="s">
        <v>301</v>
      </c>
      <c r="H12" s="1" t="s">
        <v>302</v>
      </c>
      <c r="J12" s="5">
        <f t="shared" si="8"/>
        <v>10</v>
      </c>
      <c r="K12" s="6">
        <f t="shared" si="0"/>
        <v>17.4</v>
      </c>
      <c r="L12" s="17">
        <f t="shared" si="1"/>
        <v>2003</v>
      </c>
      <c r="M12" s="20">
        <f t="shared" si="9"/>
        <v>10</v>
      </c>
      <c r="N12" s="6" t="str">
        <f t="shared" si="2"/>
        <v>5.23</v>
      </c>
      <c r="O12" s="21" t="str">
        <f t="shared" si="3"/>
        <v>1941</v>
      </c>
      <c r="P12" s="20">
        <f t="shared" si="10"/>
        <v>10</v>
      </c>
      <c r="Q12" s="6" t="str">
        <f t="shared" si="4"/>
        <v>10.68</v>
      </c>
      <c r="R12" s="21" t="str">
        <f t="shared" si="5"/>
        <v>1974/1975</v>
      </c>
      <c r="S12" s="7">
        <f t="shared" si="11"/>
        <v>10</v>
      </c>
      <c r="T12" s="6" t="str">
        <f t="shared" si="6"/>
        <v>3.61</v>
      </c>
      <c r="U12" s="8" t="str">
        <f t="shared" si="7"/>
        <v>1939/1940</v>
      </c>
    </row>
    <row r="13" spans="1:21" ht="12.75">
      <c r="A13" s="1" t="s">
        <v>20</v>
      </c>
      <c r="B13" s="1" t="s">
        <v>21</v>
      </c>
      <c r="C13" s="1" t="s">
        <v>116</v>
      </c>
      <c r="D13" s="1" t="s">
        <v>117</v>
      </c>
      <c r="E13" s="1" t="s">
        <v>209</v>
      </c>
      <c r="F13" s="1" t="s">
        <v>210</v>
      </c>
      <c r="G13" s="1" t="s">
        <v>303</v>
      </c>
      <c r="H13" s="1" t="s">
        <v>304</v>
      </c>
      <c r="J13" s="5">
        <f t="shared" si="8"/>
        <v>11</v>
      </c>
      <c r="K13" s="6" t="str">
        <f t="shared" si="0"/>
        <v>17.36</v>
      </c>
      <c r="L13" s="17" t="str">
        <f t="shared" si="1"/>
        <v>1876</v>
      </c>
      <c r="M13" s="20">
        <f t="shared" si="9"/>
        <v>11</v>
      </c>
      <c r="N13" s="6" t="str">
        <f t="shared" si="2"/>
        <v>5.38</v>
      </c>
      <c r="O13" s="21" t="str">
        <f t="shared" si="3"/>
        <v>1933</v>
      </c>
      <c r="P13" s="20">
        <f t="shared" si="10"/>
        <v>11</v>
      </c>
      <c r="Q13" s="6" t="str">
        <f t="shared" si="4"/>
        <v>10.56</v>
      </c>
      <c r="R13" s="21" t="str">
        <f t="shared" si="5"/>
        <v>1906/1907</v>
      </c>
      <c r="S13" s="7">
        <f t="shared" si="11"/>
        <v>11</v>
      </c>
      <c r="T13" s="6" t="str">
        <f t="shared" si="6"/>
        <v>3.81</v>
      </c>
      <c r="U13" s="8" t="str">
        <f t="shared" si="7"/>
        <v>1919/1920</v>
      </c>
    </row>
    <row r="14" spans="1:21" ht="12.75">
      <c r="A14" s="1" t="s">
        <v>22</v>
      </c>
      <c r="B14" s="1" t="s">
        <v>23</v>
      </c>
      <c r="C14" s="1" t="s">
        <v>118</v>
      </c>
      <c r="D14" s="1" t="s">
        <v>119</v>
      </c>
      <c r="E14" s="1" t="s">
        <v>211</v>
      </c>
      <c r="F14" s="1" t="s">
        <v>212</v>
      </c>
      <c r="G14" s="1" t="s">
        <v>305</v>
      </c>
      <c r="H14" s="1" t="s">
        <v>306</v>
      </c>
      <c r="J14" s="5">
        <f t="shared" si="8"/>
        <v>12</v>
      </c>
      <c r="K14" s="6" t="str">
        <f t="shared" si="0"/>
        <v>16.96</v>
      </c>
      <c r="L14" s="17" t="str">
        <f t="shared" si="1"/>
        <v>1993</v>
      </c>
      <c r="M14" s="20">
        <f t="shared" si="9"/>
        <v>12</v>
      </c>
      <c r="N14" s="6" t="str">
        <f t="shared" si="2"/>
        <v>5.49</v>
      </c>
      <c r="O14" s="21" t="str">
        <f t="shared" si="3"/>
        <v>1911</v>
      </c>
      <c r="P14" s="20">
        <f t="shared" si="10"/>
        <v>12</v>
      </c>
      <c r="Q14" s="6" t="str">
        <f t="shared" si="4"/>
        <v>10.31</v>
      </c>
      <c r="R14" s="21" t="str">
        <f t="shared" si="5"/>
        <v>1884/1885</v>
      </c>
      <c r="S14" s="7">
        <f t="shared" si="11"/>
        <v>12</v>
      </c>
      <c r="T14" s="6" t="str">
        <f t="shared" si="6"/>
        <v>4.00</v>
      </c>
      <c r="U14" s="8" t="str">
        <f t="shared" si="7"/>
        <v>1935/1936</v>
      </c>
    </row>
    <row r="15" spans="1:21" ht="12.75">
      <c r="A15" s="1" t="s">
        <v>24</v>
      </c>
      <c r="B15" s="1" t="s">
        <v>25</v>
      </c>
      <c r="C15" s="1" t="s">
        <v>120</v>
      </c>
      <c r="D15" s="1" t="s">
        <v>121</v>
      </c>
      <c r="E15" s="1" t="s">
        <v>213</v>
      </c>
      <c r="F15" s="1" t="s">
        <v>214</v>
      </c>
      <c r="G15" s="1" t="s">
        <v>307</v>
      </c>
      <c r="H15" s="1" t="s">
        <v>308</v>
      </c>
      <c r="J15" s="5">
        <f t="shared" si="8"/>
        <v>13</v>
      </c>
      <c r="K15" s="6" t="str">
        <f t="shared" si="0"/>
        <v>16.84</v>
      </c>
      <c r="L15" s="17" t="str">
        <f t="shared" si="1"/>
        <v>1888</v>
      </c>
      <c r="M15" s="20">
        <f t="shared" si="9"/>
        <v>13</v>
      </c>
      <c r="N15" s="6" t="str">
        <f t="shared" si="2"/>
        <v>5.78</v>
      </c>
      <c r="O15" s="21" t="str">
        <f t="shared" si="3"/>
        <v>1917</v>
      </c>
      <c r="P15" s="20">
        <f t="shared" si="10"/>
        <v>13</v>
      </c>
      <c r="Q15" s="6" t="str">
        <f t="shared" si="4"/>
        <v>10.03</v>
      </c>
      <c r="R15" s="21" t="str">
        <f t="shared" si="5"/>
        <v>1875/1876</v>
      </c>
      <c r="S15" s="7">
        <f t="shared" si="11"/>
        <v>13</v>
      </c>
      <c r="T15" s="6" t="str">
        <f t="shared" si="6"/>
        <v>4.02</v>
      </c>
      <c r="U15" s="8" t="str">
        <f t="shared" si="7"/>
        <v>1979/1980</v>
      </c>
    </row>
    <row r="16" spans="1:21" ht="12.75">
      <c r="A16" s="1" t="s">
        <v>26</v>
      </c>
      <c r="B16" s="1" t="s">
        <v>27</v>
      </c>
      <c r="C16" s="1" t="s">
        <v>122</v>
      </c>
      <c r="D16" s="1" t="s">
        <v>123</v>
      </c>
      <c r="E16" s="1" t="s">
        <v>215</v>
      </c>
      <c r="F16" s="1" t="s">
        <v>216</v>
      </c>
      <c r="G16" s="1" t="s">
        <v>309</v>
      </c>
      <c r="H16" s="1" t="s">
        <v>310</v>
      </c>
      <c r="J16" s="5">
        <f t="shared" si="8"/>
        <v>14</v>
      </c>
      <c r="K16" s="6" t="str">
        <f t="shared" si="0"/>
        <v>16.44</v>
      </c>
      <c r="L16" s="17" t="str">
        <f t="shared" si="1"/>
        <v>1958</v>
      </c>
      <c r="M16" s="20">
        <f t="shared" si="9"/>
        <v>14</v>
      </c>
      <c r="N16" s="6" t="str">
        <f t="shared" si="2"/>
        <v>5.87</v>
      </c>
      <c r="O16" s="21" t="str">
        <f t="shared" si="3"/>
        <v>1976</v>
      </c>
      <c r="P16" s="20">
        <f t="shared" si="10"/>
        <v>14</v>
      </c>
      <c r="Q16" s="6" t="str">
        <f t="shared" si="4"/>
        <v>9.95</v>
      </c>
      <c r="R16" s="21" t="str">
        <f t="shared" si="5"/>
        <v>1992/1993</v>
      </c>
      <c r="S16" s="7">
        <f t="shared" si="11"/>
        <v>14</v>
      </c>
      <c r="T16" s="6" t="str">
        <f t="shared" si="6"/>
        <v>4.18</v>
      </c>
      <c r="U16" s="8" t="str">
        <f t="shared" si="7"/>
        <v>1917/1918</v>
      </c>
    </row>
    <row r="17" spans="1:21" ht="12.75">
      <c r="A17" s="1" t="s">
        <v>28</v>
      </c>
      <c r="B17" s="1" t="s">
        <v>29</v>
      </c>
      <c r="C17" s="1" t="s">
        <v>124</v>
      </c>
      <c r="D17" s="1" t="s">
        <v>125</v>
      </c>
      <c r="E17" s="1" t="s">
        <v>217</v>
      </c>
      <c r="F17" s="1" t="s">
        <v>218</v>
      </c>
      <c r="G17" s="1" t="s">
        <v>311</v>
      </c>
      <c r="H17" s="1" t="s">
        <v>312</v>
      </c>
      <c r="J17" s="5">
        <f t="shared" si="8"/>
        <v>15</v>
      </c>
      <c r="K17" s="6" t="str">
        <f t="shared" si="0"/>
        <v>16.43</v>
      </c>
      <c r="L17" s="17" t="str">
        <f t="shared" si="1"/>
        <v>1932</v>
      </c>
      <c r="M17" s="20">
        <f t="shared" si="9"/>
        <v>15</v>
      </c>
      <c r="N17" s="6" t="str">
        <f t="shared" si="2"/>
        <v>5.98</v>
      </c>
      <c r="O17" s="21" t="str">
        <f t="shared" si="3"/>
        <v>1890</v>
      </c>
      <c r="P17" s="20">
        <f t="shared" si="10"/>
        <v>15</v>
      </c>
      <c r="Q17" s="6" t="str">
        <f t="shared" si="4"/>
        <v>9.88</v>
      </c>
      <c r="R17" s="21" t="str">
        <f t="shared" si="5"/>
        <v>1948/1949</v>
      </c>
      <c r="S17" s="7">
        <f t="shared" si="11"/>
        <v>15</v>
      </c>
      <c r="T17" s="6" t="str">
        <f t="shared" si="6"/>
        <v>4.19</v>
      </c>
      <c r="U17" s="8" t="str">
        <f t="shared" si="7"/>
        <v>1975/1976</v>
      </c>
    </row>
    <row r="18" spans="1:21" ht="12.75">
      <c r="A18" s="1" t="s">
        <v>30</v>
      </c>
      <c r="B18" s="1" t="s">
        <v>31</v>
      </c>
      <c r="C18" s="1" t="s">
        <v>126</v>
      </c>
      <c r="D18" s="1" t="s">
        <v>127</v>
      </c>
      <c r="E18" s="1" t="s">
        <v>219</v>
      </c>
      <c r="F18" s="1" t="s">
        <v>220</v>
      </c>
      <c r="G18" s="1" t="s">
        <v>311</v>
      </c>
      <c r="H18" s="1" t="s">
        <v>313</v>
      </c>
      <c r="J18" s="5">
        <f t="shared" si="8"/>
        <v>16</v>
      </c>
      <c r="K18" s="6" t="str">
        <f t="shared" si="0"/>
        <v>16.25</v>
      </c>
      <c r="L18" s="17" t="str">
        <f t="shared" si="1"/>
        <v>1969</v>
      </c>
      <c r="M18" s="20">
        <f t="shared" si="9"/>
        <v>16</v>
      </c>
      <c r="N18" s="6" t="str">
        <f t="shared" si="2"/>
        <v>6.15</v>
      </c>
      <c r="O18" s="21" t="str">
        <f t="shared" si="3"/>
        <v>1901</v>
      </c>
      <c r="P18" s="20">
        <f t="shared" si="10"/>
        <v>16</v>
      </c>
      <c r="Q18" s="6" t="str">
        <f t="shared" si="4"/>
        <v>9.83</v>
      </c>
      <c r="R18" s="21" t="str">
        <f t="shared" si="5"/>
        <v>1888/1889</v>
      </c>
      <c r="S18" s="7">
        <f t="shared" si="11"/>
        <v>16</v>
      </c>
      <c r="T18" s="6" t="str">
        <f t="shared" si="6"/>
        <v>4.23</v>
      </c>
      <c r="U18" s="8" t="str">
        <f t="shared" si="7"/>
        <v>1959/1960</v>
      </c>
    </row>
    <row r="19" spans="1:21" ht="12.75">
      <c r="A19" s="1" t="s">
        <v>32</v>
      </c>
      <c r="B19" s="1" t="s">
        <v>33</v>
      </c>
      <c r="C19" s="1" t="s">
        <v>128</v>
      </c>
      <c r="D19" s="1" t="s">
        <v>129</v>
      </c>
      <c r="E19" s="1" t="s">
        <v>221</v>
      </c>
      <c r="F19" s="1" t="s">
        <v>222</v>
      </c>
      <c r="G19" s="1" t="s">
        <v>314</v>
      </c>
      <c r="H19" s="1" t="s">
        <v>315</v>
      </c>
      <c r="J19" s="5">
        <f t="shared" si="8"/>
        <v>17</v>
      </c>
      <c r="K19" s="6" t="str">
        <f t="shared" si="0"/>
        <v>15.86</v>
      </c>
      <c r="L19" s="17" t="str">
        <f t="shared" si="1"/>
        <v>1916</v>
      </c>
      <c r="M19" s="20">
        <f t="shared" si="9"/>
        <v>17</v>
      </c>
      <c r="N19" s="6" t="str">
        <f t="shared" si="2"/>
        <v>6.30</v>
      </c>
      <c r="O19" s="21" t="str">
        <f t="shared" si="3"/>
        <v>1940</v>
      </c>
      <c r="P19" s="20">
        <f t="shared" si="10"/>
        <v>17</v>
      </c>
      <c r="Q19" s="6" t="str">
        <f t="shared" si="4"/>
        <v>9.67</v>
      </c>
      <c r="R19" s="21" t="str">
        <f t="shared" si="5"/>
        <v>1897/1898</v>
      </c>
      <c r="S19" s="7">
        <f t="shared" si="11"/>
        <v>17</v>
      </c>
      <c r="T19" s="6" t="str">
        <f t="shared" si="6"/>
        <v>4.23</v>
      </c>
      <c r="U19" s="8" t="str">
        <f t="shared" si="7"/>
        <v>1916/1917</v>
      </c>
    </row>
    <row r="20" spans="1:21" ht="12.75">
      <c r="A20" s="1" t="s">
        <v>34</v>
      </c>
      <c r="B20" s="1" t="s">
        <v>35</v>
      </c>
      <c r="C20" s="1" t="s">
        <v>128</v>
      </c>
      <c r="D20" s="1" t="s">
        <v>130</v>
      </c>
      <c r="E20" s="1" t="s">
        <v>223</v>
      </c>
      <c r="F20" s="1" t="s">
        <v>224</v>
      </c>
      <c r="G20" s="1" t="s">
        <v>316</v>
      </c>
      <c r="H20" s="1" t="s">
        <v>317</v>
      </c>
      <c r="J20" s="5">
        <f t="shared" si="8"/>
        <v>18</v>
      </c>
      <c r="K20" s="6" t="str">
        <f t="shared" si="0"/>
        <v>15.74</v>
      </c>
      <c r="L20" s="17" t="str">
        <f t="shared" si="1"/>
        <v>1957</v>
      </c>
      <c r="M20" s="20">
        <f t="shared" si="9"/>
        <v>18</v>
      </c>
      <c r="N20" s="6" t="str">
        <f t="shared" si="2"/>
        <v>6.42</v>
      </c>
      <c r="O20" s="21" t="str">
        <f t="shared" si="3"/>
        <v>1968</v>
      </c>
      <c r="P20" s="20">
        <f t="shared" si="10"/>
        <v>18</v>
      </c>
      <c r="Q20" s="6" t="str">
        <f t="shared" si="4"/>
        <v>9.49</v>
      </c>
      <c r="R20" s="21" t="str">
        <f t="shared" si="5"/>
        <v>1982/1983</v>
      </c>
      <c r="S20" s="7">
        <f t="shared" si="11"/>
        <v>18</v>
      </c>
      <c r="T20" s="6" t="str">
        <f t="shared" si="6"/>
        <v>4.29</v>
      </c>
      <c r="U20" s="8" t="str">
        <f t="shared" si="7"/>
        <v>1952/1953</v>
      </c>
    </row>
    <row r="21" spans="1:21" ht="12.75">
      <c r="A21" s="1" t="s">
        <v>36</v>
      </c>
      <c r="B21" s="1" t="s">
        <v>37</v>
      </c>
      <c r="C21" s="1" t="s">
        <v>128</v>
      </c>
      <c r="D21" s="1" t="s">
        <v>131</v>
      </c>
      <c r="E21" s="1" t="s">
        <v>225</v>
      </c>
      <c r="F21" s="1" t="s">
        <v>226</v>
      </c>
      <c r="G21" s="1" t="s">
        <v>318</v>
      </c>
      <c r="H21" s="1" t="s">
        <v>319</v>
      </c>
      <c r="J21" s="13">
        <f t="shared" si="8"/>
        <v>19</v>
      </c>
      <c r="K21" s="14" t="str">
        <f t="shared" si="0"/>
        <v>15.64</v>
      </c>
      <c r="L21" s="18" t="str">
        <f t="shared" si="1"/>
        <v>1998</v>
      </c>
      <c r="M21" s="22">
        <f t="shared" si="9"/>
        <v>19</v>
      </c>
      <c r="N21" s="14" t="str">
        <f t="shared" si="2"/>
        <v>6.42</v>
      </c>
      <c r="O21" s="23" t="str">
        <f t="shared" si="3"/>
        <v>1920</v>
      </c>
      <c r="P21" s="22">
        <f t="shared" si="10"/>
        <v>19</v>
      </c>
      <c r="Q21" s="14" t="str">
        <f t="shared" si="4"/>
        <v>9.45</v>
      </c>
      <c r="R21" s="23" t="str">
        <f t="shared" si="5"/>
        <v>1998/1999</v>
      </c>
      <c r="S21" s="15">
        <f t="shared" si="11"/>
        <v>19</v>
      </c>
      <c r="T21" s="14" t="str">
        <f t="shared" si="6"/>
        <v>4.36</v>
      </c>
      <c r="U21" s="16" t="str">
        <f t="shared" si="7"/>
        <v>1918/1919</v>
      </c>
    </row>
    <row r="22" spans="1:21" ht="12.75">
      <c r="A22" s="1" t="s">
        <v>38</v>
      </c>
      <c r="B22" s="1" t="s">
        <v>39</v>
      </c>
      <c r="C22" s="1" t="s">
        <v>132</v>
      </c>
      <c r="D22" s="1" t="s">
        <v>133</v>
      </c>
      <c r="E22" s="1" t="s">
        <v>227</v>
      </c>
      <c r="F22" s="1" t="s">
        <v>228</v>
      </c>
      <c r="G22" s="1" t="s">
        <v>320</v>
      </c>
      <c r="H22" s="1" t="s">
        <v>321</v>
      </c>
      <c r="J22" s="5">
        <f t="shared" si="8"/>
        <v>20</v>
      </c>
      <c r="K22" s="6" t="str">
        <f t="shared" si="0"/>
        <v>15.40</v>
      </c>
      <c r="L22" s="17" t="str">
        <f t="shared" si="1"/>
        <v>1902</v>
      </c>
      <c r="M22" s="20">
        <f t="shared" si="9"/>
        <v>20</v>
      </c>
      <c r="N22" s="6" t="str">
        <f t="shared" si="2"/>
        <v>6.42</v>
      </c>
      <c r="O22" s="21" t="str">
        <f t="shared" si="3"/>
        <v>1887</v>
      </c>
      <c r="P22" s="20">
        <f t="shared" si="10"/>
        <v>20</v>
      </c>
      <c r="Q22" s="6" t="str">
        <f t="shared" si="4"/>
        <v>9.32</v>
      </c>
      <c r="R22" s="21" t="str">
        <f t="shared" si="5"/>
        <v>1879/1880</v>
      </c>
      <c r="S22" s="7">
        <f t="shared" si="11"/>
        <v>20</v>
      </c>
      <c r="T22" s="6" t="str">
        <f t="shared" si="6"/>
        <v>4.43</v>
      </c>
      <c r="U22" s="8" t="str">
        <f t="shared" si="7"/>
        <v>1941/1942</v>
      </c>
    </row>
    <row r="23" spans="1:21" ht="12.75">
      <c r="A23" s="1" t="s">
        <v>40</v>
      </c>
      <c r="B23" s="1" t="s">
        <v>41</v>
      </c>
      <c r="C23" s="1" t="s">
        <v>134</v>
      </c>
      <c r="D23" s="1" t="s">
        <v>135</v>
      </c>
      <c r="E23" s="1" t="s">
        <v>229</v>
      </c>
      <c r="F23" s="1" t="s">
        <v>230</v>
      </c>
      <c r="G23" s="1" t="s">
        <v>322</v>
      </c>
      <c r="H23" s="1" t="s">
        <v>323</v>
      </c>
      <c r="J23" s="5">
        <f t="shared" si="8"/>
        <v>21</v>
      </c>
      <c r="K23" s="6" t="str">
        <f t="shared" si="0"/>
        <v>15.09</v>
      </c>
      <c r="L23" s="17" t="str">
        <f t="shared" si="1"/>
        <v>1977</v>
      </c>
      <c r="M23" s="20">
        <f t="shared" si="9"/>
        <v>21</v>
      </c>
      <c r="N23" s="6" t="str">
        <f t="shared" si="2"/>
        <v>6.57</v>
      </c>
      <c r="O23" s="21" t="str">
        <f t="shared" si="3"/>
        <v>1966</v>
      </c>
      <c r="P23" s="20">
        <f t="shared" si="10"/>
        <v>21</v>
      </c>
      <c r="Q23" s="6" t="str">
        <f t="shared" si="4"/>
        <v>9.31</v>
      </c>
      <c r="R23" s="21" t="str">
        <f t="shared" si="5"/>
        <v>1938/1939</v>
      </c>
      <c r="S23" s="7">
        <f t="shared" si="11"/>
        <v>21</v>
      </c>
      <c r="T23" s="6" t="str">
        <f t="shared" si="6"/>
        <v>4.44</v>
      </c>
      <c r="U23" s="8" t="str">
        <f t="shared" si="7"/>
        <v>1986/1987</v>
      </c>
    </row>
    <row r="24" spans="1:21" ht="12.75">
      <c r="A24" s="1" t="s">
        <v>42</v>
      </c>
      <c r="B24" s="1" t="s">
        <v>43</v>
      </c>
      <c r="C24" s="1" t="s">
        <v>136</v>
      </c>
      <c r="D24" s="1" t="s">
        <v>137</v>
      </c>
      <c r="E24" s="1" t="s">
        <v>231</v>
      </c>
      <c r="F24" s="1" t="s">
        <v>232</v>
      </c>
      <c r="G24" s="1" t="s">
        <v>324</v>
      </c>
      <c r="H24" s="1" t="s">
        <v>325</v>
      </c>
      <c r="J24" s="5">
        <f t="shared" si="8"/>
        <v>22</v>
      </c>
      <c r="K24" s="6" t="str">
        <f t="shared" si="0"/>
        <v>14.87</v>
      </c>
      <c r="L24" s="17" t="str">
        <f t="shared" si="1"/>
        <v>1912</v>
      </c>
      <c r="M24" s="20">
        <f t="shared" si="9"/>
        <v>22</v>
      </c>
      <c r="N24" s="6" t="str">
        <f t="shared" si="2"/>
        <v>6.60</v>
      </c>
      <c r="O24" s="21" t="str">
        <f t="shared" si="3"/>
        <v>1991</v>
      </c>
      <c r="P24" s="20">
        <f t="shared" si="10"/>
        <v>22</v>
      </c>
      <c r="Q24" s="6" t="str">
        <f t="shared" si="4"/>
        <v>9.19</v>
      </c>
      <c r="R24" s="21" t="str">
        <f t="shared" si="5"/>
        <v>1984/1985</v>
      </c>
      <c r="S24" s="7">
        <f t="shared" si="11"/>
        <v>22</v>
      </c>
      <c r="T24" s="6" t="str">
        <f t="shared" si="6"/>
        <v>4.45</v>
      </c>
      <c r="U24" s="8" t="str">
        <f t="shared" si="7"/>
        <v>1955/1956</v>
      </c>
    </row>
    <row r="25" spans="1:21" ht="12.75">
      <c r="A25" s="1" t="s">
        <v>44</v>
      </c>
      <c r="B25" s="1" t="s">
        <v>45</v>
      </c>
      <c r="C25" s="1" t="s">
        <v>138</v>
      </c>
      <c r="D25" s="1" t="s">
        <v>139</v>
      </c>
      <c r="E25" s="1" t="s">
        <v>233</v>
      </c>
      <c r="F25" s="1" t="s">
        <v>234</v>
      </c>
      <c r="G25" s="1" t="s">
        <v>326</v>
      </c>
      <c r="H25" s="1" t="s">
        <v>327</v>
      </c>
      <c r="J25" s="5">
        <f t="shared" si="8"/>
        <v>23</v>
      </c>
      <c r="K25" s="6" t="str">
        <f t="shared" si="0"/>
        <v>14.55</v>
      </c>
      <c r="L25" s="17" t="str">
        <f t="shared" si="1"/>
        <v>1903</v>
      </c>
      <c r="M25" s="20">
        <f t="shared" si="9"/>
        <v>23</v>
      </c>
      <c r="N25" s="6" t="str">
        <f t="shared" si="2"/>
        <v>6.63</v>
      </c>
      <c r="O25" s="21" t="str">
        <f t="shared" si="3"/>
        <v>1893</v>
      </c>
      <c r="P25" s="20">
        <f t="shared" si="10"/>
        <v>23</v>
      </c>
      <c r="Q25" s="6" t="str">
        <f t="shared" si="4"/>
        <v>9.15</v>
      </c>
      <c r="R25" s="21" t="str">
        <f t="shared" si="5"/>
        <v>1967/1968</v>
      </c>
      <c r="S25" s="7">
        <f t="shared" si="11"/>
        <v>23</v>
      </c>
      <c r="T25" s="6" t="str">
        <f t="shared" si="6"/>
        <v>4.58</v>
      </c>
      <c r="U25" s="8" t="str">
        <f t="shared" si="7"/>
        <v>1960/1961</v>
      </c>
    </row>
    <row r="26" spans="1:21" ht="12.75">
      <c r="A26" s="1" t="s">
        <v>46</v>
      </c>
      <c r="B26" s="1" t="s">
        <v>47</v>
      </c>
      <c r="C26" s="1" t="s">
        <v>140</v>
      </c>
      <c r="D26" s="1" t="s">
        <v>141</v>
      </c>
      <c r="E26" s="1" t="s">
        <v>235</v>
      </c>
      <c r="F26" s="1" t="s">
        <v>236</v>
      </c>
      <c r="G26" s="1" t="s">
        <v>326</v>
      </c>
      <c r="H26" s="1" t="s">
        <v>328</v>
      </c>
      <c r="J26" s="5">
        <f t="shared" si="8"/>
        <v>24</v>
      </c>
      <c r="K26" s="6" t="str">
        <f t="shared" si="0"/>
        <v>14.32</v>
      </c>
      <c r="L26" s="17" t="str">
        <f t="shared" si="1"/>
        <v>1924</v>
      </c>
      <c r="M26" s="20">
        <f t="shared" si="9"/>
        <v>24</v>
      </c>
      <c r="N26" s="6" t="str">
        <f t="shared" si="2"/>
        <v>6.75</v>
      </c>
      <c r="O26" s="21" t="str">
        <f t="shared" si="3"/>
        <v>1913</v>
      </c>
      <c r="P26" s="20">
        <f t="shared" si="10"/>
        <v>24</v>
      </c>
      <c r="Q26" s="6" t="str">
        <f t="shared" si="4"/>
        <v>9.02</v>
      </c>
      <c r="R26" s="21" t="str">
        <f t="shared" si="5"/>
        <v>1990/1991</v>
      </c>
      <c r="S26" s="7">
        <f t="shared" si="11"/>
        <v>24</v>
      </c>
      <c r="T26" s="6" t="str">
        <f t="shared" si="6"/>
        <v>4.59</v>
      </c>
      <c r="U26" s="8" t="str">
        <f t="shared" si="7"/>
        <v>1920/1921</v>
      </c>
    </row>
    <row r="27" spans="1:21" ht="12.75">
      <c r="A27" s="1" t="s">
        <v>48</v>
      </c>
      <c r="B27" s="1" t="s">
        <v>49</v>
      </c>
      <c r="C27" s="1" t="s">
        <v>142</v>
      </c>
      <c r="D27" s="1" t="s">
        <v>143</v>
      </c>
      <c r="E27" s="1" t="s">
        <v>237</v>
      </c>
      <c r="F27" s="1" t="s">
        <v>238</v>
      </c>
      <c r="G27" s="1" t="s">
        <v>329</v>
      </c>
      <c r="H27" s="1" t="s">
        <v>330</v>
      </c>
      <c r="J27" s="5">
        <f t="shared" si="8"/>
        <v>25</v>
      </c>
      <c r="K27" s="6" t="str">
        <f t="shared" si="0"/>
        <v>14.19</v>
      </c>
      <c r="L27" s="17" t="str">
        <f t="shared" si="1"/>
        <v>1987</v>
      </c>
      <c r="M27" s="20">
        <f t="shared" si="9"/>
        <v>25</v>
      </c>
      <c r="N27" s="6" t="str">
        <f t="shared" si="2"/>
        <v>6.80</v>
      </c>
      <c r="O27" s="21" t="str">
        <f t="shared" si="3"/>
        <v>1997</v>
      </c>
      <c r="P27" s="20">
        <f t="shared" si="10"/>
        <v>25</v>
      </c>
      <c r="Q27" s="6" t="str">
        <f t="shared" si="4"/>
        <v>8.90</v>
      </c>
      <c r="R27" s="21" t="str">
        <f t="shared" si="5"/>
        <v>1895/1896</v>
      </c>
      <c r="S27" s="7">
        <f t="shared" si="11"/>
        <v>25</v>
      </c>
      <c r="T27" s="6" t="str">
        <f t="shared" si="6"/>
        <v>4.59</v>
      </c>
      <c r="U27" s="8" t="str">
        <f t="shared" si="7"/>
        <v>1874/1875</v>
      </c>
    </row>
    <row r="28" spans="1:21" ht="12.75">
      <c r="A28" s="1" t="s">
        <v>50</v>
      </c>
      <c r="B28" s="1" t="s">
        <v>51</v>
      </c>
      <c r="C28" s="1" t="s">
        <v>144</v>
      </c>
      <c r="D28" s="1" t="s">
        <v>145</v>
      </c>
      <c r="E28" s="1" t="s">
        <v>239</v>
      </c>
      <c r="F28" s="1" t="s">
        <v>240</v>
      </c>
      <c r="G28" s="1" t="s">
        <v>331</v>
      </c>
      <c r="H28" s="1" t="s">
        <v>332</v>
      </c>
      <c r="J28" s="5">
        <f t="shared" si="8"/>
        <v>26</v>
      </c>
      <c r="K28" s="6" t="str">
        <f t="shared" si="0"/>
        <v>14.18</v>
      </c>
      <c r="L28" s="17" t="str">
        <f t="shared" si="1"/>
        <v>1877</v>
      </c>
      <c r="M28" s="20">
        <f t="shared" si="9"/>
        <v>26</v>
      </c>
      <c r="N28" s="6" t="str">
        <f t="shared" si="2"/>
        <v>6.98</v>
      </c>
      <c r="O28" s="21" t="str">
        <f t="shared" si="3"/>
        <v>1972</v>
      </c>
      <c r="P28" s="20">
        <f t="shared" si="10"/>
        <v>26</v>
      </c>
      <c r="Q28" s="6" t="str">
        <f t="shared" si="4"/>
        <v>8.82</v>
      </c>
      <c r="R28" s="21" t="str">
        <f t="shared" si="5"/>
        <v>1936/1937</v>
      </c>
      <c r="S28" s="7">
        <f t="shared" si="11"/>
        <v>26</v>
      </c>
      <c r="T28" s="6" t="str">
        <f t="shared" si="6"/>
        <v>4.60</v>
      </c>
      <c r="U28" s="8" t="str">
        <f t="shared" si="7"/>
        <v>1942/1943</v>
      </c>
    </row>
    <row r="29" spans="1:21" ht="12.75">
      <c r="A29" s="1" t="s">
        <v>52</v>
      </c>
      <c r="B29" s="1" t="s">
        <v>53</v>
      </c>
      <c r="C29" s="1" t="s">
        <v>146</v>
      </c>
      <c r="D29" s="1" t="s">
        <v>147</v>
      </c>
      <c r="E29" s="1" t="s">
        <v>241</v>
      </c>
      <c r="F29" s="1" t="s">
        <v>242</v>
      </c>
      <c r="G29" s="1" t="s">
        <v>333</v>
      </c>
      <c r="H29" s="1" t="s">
        <v>334</v>
      </c>
      <c r="J29" s="5">
        <f t="shared" si="8"/>
        <v>27</v>
      </c>
      <c r="K29" s="6" t="str">
        <f t="shared" si="0"/>
        <v>14.11</v>
      </c>
      <c r="L29" s="17" t="str">
        <f t="shared" si="1"/>
        <v>2000</v>
      </c>
      <c r="M29" s="20">
        <f t="shared" si="9"/>
        <v>27</v>
      </c>
      <c r="N29" s="6" t="str">
        <f t="shared" si="2"/>
        <v>7.04</v>
      </c>
      <c r="O29" s="21" t="str">
        <f t="shared" si="3"/>
        <v>1914</v>
      </c>
      <c r="P29" s="20">
        <f t="shared" si="10"/>
        <v>27</v>
      </c>
      <c r="Q29" s="6" t="str">
        <f t="shared" si="4"/>
        <v>8.71</v>
      </c>
      <c r="R29" s="21" t="str">
        <f t="shared" si="5"/>
        <v>1902/1903</v>
      </c>
      <c r="S29" s="7">
        <f t="shared" si="11"/>
        <v>27</v>
      </c>
      <c r="T29" s="6" t="str">
        <f t="shared" si="6"/>
        <v>4.62</v>
      </c>
      <c r="U29" s="8" t="str">
        <f t="shared" si="7"/>
        <v>1943/1944</v>
      </c>
    </row>
    <row r="30" spans="1:21" ht="12.75">
      <c r="A30" s="1" t="s">
        <v>54</v>
      </c>
      <c r="B30" s="1" t="s">
        <v>55</v>
      </c>
      <c r="C30" s="1" t="s">
        <v>148</v>
      </c>
      <c r="D30" s="1" t="s">
        <v>149</v>
      </c>
      <c r="E30" s="1" t="s">
        <v>243</v>
      </c>
      <c r="F30" s="1" t="s">
        <v>244</v>
      </c>
      <c r="G30" s="1" t="s">
        <v>106</v>
      </c>
      <c r="H30" s="1" t="s">
        <v>335</v>
      </c>
      <c r="J30" s="5">
        <f t="shared" si="8"/>
        <v>28</v>
      </c>
      <c r="K30" s="6" t="str">
        <f t="shared" si="0"/>
        <v>14.07</v>
      </c>
      <c r="L30" s="17" t="str">
        <f t="shared" si="1"/>
        <v>1939</v>
      </c>
      <c r="M30" s="20">
        <f t="shared" si="9"/>
        <v>28</v>
      </c>
      <c r="N30" s="6" t="str">
        <f t="shared" si="2"/>
        <v>7.11</v>
      </c>
      <c r="O30" s="21" t="str">
        <f t="shared" si="3"/>
        <v>1921</v>
      </c>
      <c r="P30" s="20">
        <f t="shared" si="10"/>
        <v>28</v>
      </c>
      <c r="Q30" s="6" t="str">
        <f t="shared" si="4"/>
        <v>8.63</v>
      </c>
      <c r="R30" s="21" t="str">
        <f t="shared" si="5"/>
        <v>1882/1883</v>
      </c>
      <c r="S30" s="7">
        <f t="shared" si="11"/>
        <v>28</v>
      </c>
      <c r="T30" s="6" t="str">
        <f t="shared" si="6"/>
        <v>4.67</v>
      </c>
      <c r="U30" s="8" t="str">
        <f t="shared" si="7"/>
        <v>1963/1964</v>
      </c>
    </row>
    <row r="31" spans="1:21" ht="12.75">
      <c r="A31" s="1" t="s">
        <v>56</v>
      </c>
      <c r="B31" s="1" t="s">
        <v>57</v>
      </c>
      <c r="C31" s="1" t="s">
        <v>150</v>
      </c>
      <c r="D31" s="1" t="s">
        <v>151</v>
      </c>
      <c r="E31" s="1" t="s">
        <v>245</v>
      </c>
      <c r="F31" s="1" t="s">
        <v>246</v>
      </c>
      <c r="G31" s="1" t="s">
        <v>336</v>
      </c>
      <c r="H31" s="1" t="s">
        <v>337</v>
      </c>
      <c r="J31" s="13">
        <f t="shared" si="8"/>
        <v>29</v>
      </c>
      <c r="K31" s="14" t="str">
        <f t="shared" si="0"/>
        <v>13.22</v>
      </c>
      <c r="L31" s="18" t="str">
        <f t="shared" si="1"/>
        <v>1885</v>
      </c>
      <c r="M31" s="22">
        <f t="shared" si="9"/>
        <v>29</v>
      </c>
      <c r="N31" s="14" t="str">
        <f t="shared" si="2"/>
        <v>7.21</v>
      </c>
      <c r="O31" s="23" t="str">
        <f t="shared" si="3"/>
        <v>1971</v>
      </c>
      <c r="P31" s="22">
        <f t="shared" si="10"/>
        <v>29</v>
      </c>
      <c r="Q31" s="14" t="str">
        <f t="shared" si="4"/>
        <v>8.56</v>
      </c>
      <c r="R31" s="23" t="str">
        <f t="shared" si="5"/>
        <v>1922/1923</v>
      </c>
      <c r="S31" s="15">
        <f t="shared" si="11"/>
        <v>29</v>
      </c>
      <c r="T31" s="14" t="str">
        <f t="shared" si="6"/>
        <v>4.68</v>
      </c>
      <c r="U31" s="16" t="str">
        <f t="shared" si="7"/>
        <v>1933/1934</v>
      </c>
    </row>
    <row r="32" spans="1:21" ht="12.75">
      <c r="A32" s="1" t="s">
        <v>58</v>
      </c>
      <c r="B32" s="1" t="s">
        <v>59</v>
      </c>
      <c r="C32" s="1" t="s">
        <v>152</v>
      </c>
      <c r="D32" s="1" t="s">
        <v>153</v>
      </c>
      <c r="E32" s="1" t="s">
        <v>247</v>
      </c>
      <c r="F32" s="1" t="s">
        <v>248</v>
      </c>
      <c r="G32" s="1" t="s">
        <v>338</v>
      </c>
      <c r="H32" s="1" t="s">
        <v>339</v>
      </c>
      <c r="J32" s="5">
        <f t="shared" si="8"/>
        <v>30</v>
      </c>
      <c r="K32" s="6" t="str">
        <f t="shared" si="0"/>
        <v>13.19</v>
      </c>
      <c r="L32" s="17" t="str">
        <f t="shared" si="1"/>
        <v>1949</v>
      </c>
      <c r="M32" s="20">
        <f t="shared" si="9"/>
        <v>30</v>
      </c>
      <c r="N32" s="6" t="str">
        <f t="shared" si="2"/>
        <v>7.30</v>
      </c>
      <c r="O32" s="21" t="str">
        <f t="shared" si="3"/>
        <v>1988</v>
      </c>
      <c r="P32" s="20">
        <f t="shared" si="10"/>
        <v>30</v>
      </c>
      <c r="Q32" s="6" t="str">
        <f t="shared" si="4"/>
        <v>8.55</v>
      </c>
      <c r="R32" s="21" t="str">
        <f t="shared" si="5"/>
        <v>1905/1906</v>
      </c>
      <c r="S32" s="7">
        <f t="shared" si="11"/>
        <v>30</v>
      </c>
      <c r="T32" s="6" t="str">
        <f t="shared" si="6"/>
        <v>4.70</v>
      </c>
      <c r="U32" s="8" t="str">
        <f t="shared" si="7"/>
        <v>1946/1947</v>
      </c>
    </row>
    <row r="33" spans="1:21" ht="12.75">
      <c r="A33" s="2">
        <v>12.71</v>
      </c>
      <c r="B33" s="2">
        <v>1873</v>
      </c>
      <c r="C33" s="1" t="s">
        <v>154</v>
      </c>
      <c r="D33" s="1" t="s">
        <v>155</v>
      </c>
      <c r="E33" s="1" t="s">
        <v>176</v>
      </c>
      <c r="F33" s="1" t="s">
        <v>249</v>
      </c>
      <c r="G33" s="1" t="s">
        <v>340</v>
      </c>
      <c r="H33" s="1" t="s">
        <v>341</v>
      </c>
      <c r="J33" s="5">
        <f t="shared" si="8"/>
        <v>31</v>
      </c>
      <c r="K33" s="6" t="str">
        <f t="shared" si="0"/>
        <v>12.83</v>
      </c>
      <c r="L33" s="17" t="str">
        <f t="shared" si="1"/>
        <v>1945</v>
      </c>
      <c r="M33" s="20">
        <f t="shared" si="9"/>
        <v>31</v>
      </c>
      <c r="N33" s="6" t="str">
        <f t="shared" si="2"/>
        <v>7.33</v>
      </c>
      <c r="O33" s="21" t="str">
        <f t="shared" si="3"/>
        <v>1918</v>
      </c>
      <c r="P33" s="20">
        <f t="shared" si="10"/>
        <v>31</v>
      </c>
      <c r="Q33" s="6" t="str">
        <f t="shared" si="4"/>
        <v>8.51</v>
      </c>
      <c r="R33" s="21" t="str">
        <f t="shared" si="5"/>
        <v>1956/1957</v>
      </c>
      <c r="S33" s="7">
        <f t="shared" si="11"/>
        <v>31</v>
      </c>
      <c r="T33" s="6" t="str">
        <f t="shared" si="6"/>
        <v>4.81</v>
      </c>
      <c r="U33" s="8" t="str">
        <f t="shared" si="7"/>
        <v>1894/1895</v>
      </c>
    </row>
    <row r="34" spans="1:21" ht="12.75">
      <c r="A34" s="1" t="s">
        <v>60</v>
      </c>
      <c r="B34" s="1" t="s">
        <v>61</v>
      </c>
      <c r="C34" s="1" t="s">
        <v>156</v>
      </c>
      <c r="D34" s="1" t="s">
        <v>157</v>
      </c>
      <c r="E34" s="1" t="s">
        <v>250</v>
      </c>
      <c r="F34" s="1" t="s">
        <v>251</v>
      </c>
      <c r="G34" s="2">
        <v>4.95</v>
      </c>
      <c r="H34" s="1" t="s">
        <v>377</v>
      </c>
      <c r="J34" s="5">
        <f t="shared" si="8"/>
        <v>32</v>
      </c>
      <c r="K34" s="6">
        <f t="shared" si="0"/>
        <v>12.71</v>
      </c>
      <c r="L34" s="17">
        <f t="shared" si="1"/>
        <v>1873</v>
      </c>
      <c r="M34" s="20">
        <f t="shared" si="9"/>
        <v>32</v>
      </c>
      <c r="N34" s="6" t="str">
        <f t="shared" si="2"/>
        <v>7.34</v>
      </c>
      <c r="O34" s="21" t="str">
        <f t="shared" si="3"/>
        <v>1994</v>
      </c>
      <c r="P34" s="20">
        <f t="shared" si="10"/>
        <v>32</v>
      </c>
      <c r="Q34" s="6" t="str">
        <f t="shared" si="4"/>
        <v>8.47</v>
      </c>
      <c r="R34" s="21" t="str">
        <f t="shared" si="5"/>
        <v>1985/1986</v>
      </c>
      <c r="S34" s="7">
        <f t="shared" si="11"/>
        <v>32</v>
      </c>
      <c r="T34" s="6" t="str">
        <f t="shared" si="6"/>
        <v>4.91</v>
      </c>
      <c r="U34" s="8" t="str">
        <f t="shared" si="7"/>
        <v>1964/1965</v>
      </c>
    </row>
    <row r="35" spans="1:21" ht="12.75">
      <c r="A35" s="1" t="s">
        <v>62</v>
      </c>
      <c r="B35" s="1" t="s">
        <v>63</v>
      </c>
      <c r="C35" s="1" t="s">
        <v>158</v>
      </c>
      <c r="D35" s="1" t="s">
        <v>159</v>
      </c>
      <c r="E35" s="1" t="s">
        <v>252</v>
      </c>
      <c r="F35" s="1" t="s">
        <v>253</v>
      </c>
      <c r="G35" s="1" t="s">
        <v>342</v>
      </c>
      <c r="H35" s="1" t="s">
        <v>343</v>
      </c>
      <c r="J35" s="5">
        <f t="shared" si="8"/>
        <v>33</v>
      </c>
      <c r="K35" s="6" t="str">
        <f t="shared" si="0"/>
        <v>12.69</v>
      </c>
      <c r="L35" s="17" t="str">
        <f t="shared" si="1"/>
        <v>1883</v>
      </c>
      <c r="M35" s="20">
        <f t="shared" si="9"/>
        <v>33</v>
      </c>
      <c r="N35" s="6" t="str">
        <f t="shared" si="2"/>
        <v>7.50</v>
      </c>
      <c r="O35" s="21" t="str">
        <f t="shared" si="3"/>
        <v>1906</v>
      </c>
      <c r="P35" s="20">
        <f t="shared" si="10"/>
        <v>33</v>
      </c>
      <c r="Q35" s="6" t="str">
        <f t="shared" si="4"/>
        <v>8.46</v>
      </c>
      <c r="R35" s="21" t="str">
        <f t="shared" si="5"/>
        <v>1913/1914</v>
      </c>
      <c r="S35" s="7">
        <f t="shared" si="11"/>
        <v>33</v>
      </c>
      <c r="T35" s="6">
        <f t="shared" si="6"/>
        <v>4.95</v>
      </c>
      <c r="U35" s="8" t="str">
        <f t="shared" si="7"/>
        <v>2000/2001</v>
      </c>
    </row>
    <row r="36" spans="1:21" ht="12.75">
      <c r="A36" s="1" t="s">
        <v>64</v>
      </c>
      <c r="B36" s="1" t="s">
        <v>65</v>
      </c>
      <c r="C36" s="1" t="s">
        <v>160</v>
      </c>
      <c r="D36" s="1" t="s">
        <v>161</v>
      </c>
      <c r="E36" s="1" t="s">
        <v>252</v>
      </c>
      <c r="F36" s="1" t="s">
        <v>254</v>
      </c>
      <c r="G36" s="2">
        <v>4.98</v>
      </c>
      <c r="H36" s="1" t="s">
        <v>378</v>
      </c>
      <c r="J36" s="5">
        <f t="shared" si="8"/>
        <v>34</v>
      </c>
      <c r="K36" s="6" t="str">
        <f t="shared" si="0"/>
        <v>12.64</v>
      </c>
      <c r="L36" s="17" t="str">
        <f t="shared" si="1"/>
        <v>1907</v>
      </c>
      <c r="M36" s="20">
        <f t="shared" si="9"/>
        <v>34</v>
      </c>
      <c r="N36" s="6" t="str">
        <f t="shared" si="2"/>
        <v>7.59</v>
      </c>
      <c r="O36" s="21" t="str">
        <f t="shared" si="3"/>
        <v>1889</v>
      </c>
      <c r="P36" s="20">
        <f t="shared" si="10"/>
        <v>34</v>
      </c>
      <c r="Q36" s="6" t="str">
        <f t="shared" si="4"/>
        <v>8.28</v>
      </c>
      <c r="R36" s="21" t="str">
        <f t="shared" si="5"/>
        <v>1981/1982</v>
      </c>
      <c r="S36" s="7">
        <f t="shared" si="11"/>
        <v>34</v>
      </c>
      <c r="T36" s="6" t="str">
        <f t="shared" si="6"/>
        <v>4.95</v>
      </c>
      <c r="U36" s="8" t="str">
        <f t="shared" si="7"/>
        <v>1904/1905</v>
      </c>
    </row>
    <row r="37" spans="1:21" ht="12.75">
      <c r="A37" s="1" t="s">
        <v>66</v>
      </c>
      <c r="B37" s="1" t="s">
        <v>67</v>
      </c>
      <c r="C37" s="1" t="s">
        <v>162</v>
      </c>
      <c r="D37" s="1" t="s">
        <v>163</v>
      </c>
      <c r="E37" s="1" t="s">
        <v>255</v>
      </c>
      <c r="F37" s="1" t="s">
        <v>256</v>
      </c>
      <c r="G37" s="1" t="s">
        <v>344</v>
      </c>
      <c r="H37" s="1" t="s">
        <v>345</v>
      </c>
      <c r="J37" s="5">
        <f t="shared" si="8"/>
        <v>35</v>
      </c>
      <c r="K37" s="6" t="str">
        <f t="shared" si="0"/>
        <v>12.53</v>
      </c>
      <c r="L37" s="17" t="str">
        <f t="shared" si="1"/>
        <v>1962</v>
      </c>
      <c r="M37" s="20">
        <f t="shared" si="9"/>
        <v>35</v>
      </c>
      <c r="N37" s="6" t="str">
        <f t="shared" si="2"/>
        <v>7.60</v>
      </c>
      <c r="O37" s="21" t="str">
        <f t="shared" si="3"/>
        <v>1979</v>
      </c>
      <c r="P37" s="20">
        <f t="shared" si="10"/>
        <v>35</v>
      </c>
      <c r="Q37" s="6" t="str">
        <f t="shared" si="4"/>
        <v>8.28</v>
      </c>
      <c r="R37" s="21" t="str">
        <f t="shared" si="5"/>
        <v>1968/1969</v>
      </c>
      <c r="S37" s="7">
        <f t="shared" si="11"/>
        <v>35</v>
      </c>
      <c r="T37" s="6">
        <f t="shared" si="6"/>
        <v>4.98</v>
      </c>
      <c r="U37" s="8" t="str">
        <f t="shared" si="7"/>
        <v>2002/2003</v>
      </c>
    </row>
    <row r="38" spans="1:21" ht="12.75">
      <c r="A38" s="1" t="s">
        <v>68</v>
      </c>
      <c r="B38" s="1" t="s">
        <v>69</v>
      </c>
      <c r="C38" s="1" t="s">
        <v>164</v>
      </c>
      <c r="D38" s="1" t="s">
        <v>165</v>
      </c>
      <c r="E38" s="1" t="s">
        <v>257</v>
      </c>
      <c r="F38" s="1" t="s">
        <v>258</v>
      </c>
      <c r="G38" s="1" t="s">
        <v>346</v>
      </c>
      <c r="H38" s="1" t="s">
        <v>347</v>
      </c>
      <c r="J38" s="5">
        <f t="shared" si="8"/>
        <v>36</v>
      </c>
      <c r="K38" s="6" t="str">
        <f t="shared" si="0"/>
        <v>12.41</v>
      </c>
      <c r="L38" s="17" t="str">
        <f t="shared" si="1"/>
        <v>1874</v>
      </c>
      <c r="M38" s="20">
        <f t="shared" si="9"/>
        <v>36</v>
      </c>
      <c r="N38" s="6" t="str">
        <f t="shared" si="2"/>
        <v>7.70</v>
      </c>
      <c r="O38" s="21" t="str">
        <f t="shared" si="3"/>
        <v>1871</v>
      </c>
      <c r="P38" s="20">
        <f t="shared" si="10"/>
        <v>36</v>
      </c>
      <c r="Q38" s="6" t="str">
        <f t="shared" si="4"/>
        <v>8.08</v>
      </c>
      <c r="R38" s="21" t="str">
        <f t="shared" si="5"/>
        <v>1887/1888</v>
      </c>
      <c r="S38" s="7">
        <f t="shared" si="11"/>
        <v>36</v>
      </c>
      <c r="T38" s="6" t="str">
        <f t="shared" si="6"/>
        <v>5.02</v>
      </c>
      <c r="U38" s="8" t="str">
        <f t="shared" si="7"/>
        <v>1947/1948</v>
      </c>
    </row>
    <row r="39" spans="1:21" ht="12.75">
      <c r="A39" s="1" t="s">
        <v>70</v>
      </c>
      <c r="B39" s="1" t="s">
        <v>71</v>
      </c>
      <c r="C39" s="1" t="s">
        <v>166</v>
      </c>
      <c r="D39" s="1" t="s">
        <v>167</v>
      </c>
      <c r="E39" s="1" t="s">
        <v>259</v>
      </c>
      <c r="F39" s="1" t="s">
        <v>260</v>
      </c>
      <c r="G39" s="1" t="s">
        <v>348</v>
      </c>
      <c r="H39" s="1" t="s">
        <v>349</v>
      </c>
      <c r="J39" s="5">
        <f t="shared" si="8"/>
        <v>37</v>
      </c>
      <c r="K39" s="6" t="str">
        <f t="shared" si="0"/>
        <v>12.35</v>
      </c>
      <c r="L39" s="17" t="str">
        <f t="shared" si="1"/>
        <v>1923</v>
      </c>
      <c r="M39" s="20">
        <f t="shared" si="9"/>
        <v>37</v>
      </c>
      <c r="N39" s="6" t="str">
        <f t="shared" si="2"/>
        <v>7.77</v>
      </c>
      <c r="O39" s="21" t="str">
        <f t="shared" si="3"/>
        <v>1900</v>
      </c>
      <c r="P39" s="20">
        <f t="shared" si="10"/>
        <v>37</v>
      </c>
      <c r="Q39" s="6" t="str">
        <f t="shared" si="4"/>
        <v>8.04</v>
      </c>
      <c r="R39" s="21" t="str">
        <f t="shared" si="5"/>
        <v>1961/1962</v>
      </c>
      <c r="S39" s="7">
        <f t="shared" si="11"/>
        <v>37</v>
      </c>
      <c r="T39" s="6" t="str">
        <f t="shared" si="6"/>
        <v>5.05</v>
      </c>
      <c r="U39" s="8" t="str">
        <f t="shared" si="7"/>
        <v>1910/1911</v>
      </c>
    </row>
    <row r="40" spans="1:21" ht="12.75">
      <c r="A40" s="1" t="s">
        <v>72</v>
      </c>
      <c r="B40" s="1" t="s">
        <v>73</v>
      </c>
      <c r="C40" s="1" t="s">
        <v>166</v>
      </c>
      <c r="D40" s="1" t="s">
        <v>168</v>
      </c>
      <c r="E40" s="1" t="s">
        <v>261</v>
      </c>
      <c r="F40" s="1" t="s">
        <v>262</v>
      </c>
      <c r="G40" s="1" t="s">
        <v>350</v>
      </c>
      <c r="H40" s="1" t="s">
        <v>351</v>
      </c>
      <c r="J40" s="5">
        <f t="shared" si="8"/>
        <v>38</v>
      </c>
      <c r="K40" s="6" t="str">
        <f t="shared" si="0"/>
        <v>12.16</v>
      </c>
      <c r="L40" s="17" t="str">
        <f t="shared" si="1"/>
        <v>1898</v>
      </c>
      <c r="M40" s="20">
        <f t="shared" si="9"/>
        <v>38</v>
      </c>
      <c r="N40" s="6" t="str">
        <f t="shared" si="2"/>
        <v>7.79</v>
      </c>
      <c r="O40" s="21" t="str">
        <f t="shared" si="3"/>
        <v>1983</v>
      </c>
      <c r="P40" s="20">
        <f t="shared" si="10"/>
        <v>38</v>
      </c>
      <c r="Q40" s="6" t="str">
        <f t="shared" si="4"/>
        <v>8.02</v>
      </c>
      <c r="R40" s="21" t="str">
        <f t="shared" si="5"/>
        <v>1983/1984</v>
      </c>
      <c r="S40" s="7">
        <f t="shared" si="11"/>
        <v>38</v>
      </c>
      <c r="T40" s="6" t="str">
        <f t="shared" si="6"/>
        <v>5.08</v>
      </c>
      <c r="U40" s="8" t="str">
        <f t="shared" si="7"/>
        <v>1993/1994</v>
      </c>
    </row>
    <row r="41" spans="1:21" ht="12.75">
      <c r="A41" s="1" t="s">
        <v>74</v>
      </c>
      <c r="B41" s="1" t="s">
        <v>75</v>
      </c>
      <c r="C41" s="1" t="s">
        <v>169</v>
      </c>
      <c r="D41" s="1" t="s">
        <v>170</v>
      </c>
      <c r="E41" s="1" t="s">
        <v>263</v>
      </c>
      <c r="F41" s="1" t="s">
        <v>264</v>
      </c>
      <c r="G41" s="1" t="s">
        <v>352</v>
      </c>
      <c r="H41" s="1" t="s">
        <v>353</v>
      </c>
      <c r="J41" s="13">
        <f t="shared" si="8"/>
        <v>39</v>
      </c>
      <c r="K41" s="14" t="str">
        <f t="shared" si="0"/>
        <v>12.12</v>
      </c>
      <c r="L41" s="18" t="str">
        <f t="shared" si="1"/>
        <v>1970</v>
      </c>
      <c r="M41" s="22">
        <f t="shared" si="9"/>
        <v>39</v>
      </c>
      <c r="N41" s="14" t="str">
        <f t="shared" si="2"/>
        <v>7.79</v>
      </c>
      <c r="O41" s="23" t="str">
        <f t="shared" si="3"/>
        <v>1963</v>
      </c>
      <c r="P41" s="22">
        <f t="shared" si="10"/>
        <v>39</v>
      </c>
      <c r="Q41" s="14" t="str">
        <f t="shared" si="4"/>
        <v>8.01</v>
      </c>
      <c r="R41" s="23" t="str">
        <f t="shared" si="5"/>
        <v>1971/1972</v>
      </c>
      <c r="S41" s="15">
        <f t="shared" si="11"/>
        <v>39</v>
      </c>
      <c r="T41" s="14" t="str">
        <f t="shared" si="6"/>
        <v>5.11</v>
      </c>
      <c r="U41" s="16" t="str">
        <f t="shared" si="7"/>
        <v>1991/1992</v>
      </c>
    </row>
    <row r="42" spans="1:21" ht="12.75">
      <c r="A42" s="1" t="s">
        <v>76</v>
      </c>
      <c r="B42" s="1" t="s">
        <v>77</v>
      </c>
      <c r="C42" s="1" t="s">
        <v>171</v>
      </c>
      <c r="D42" s="1" t="s">
        <v>172</v>
      </c>
      <c r="E42" s="1" t="s">
        <v>265</v>
      </c>
      <c r="F42" s="1" t="s">
        <v>266</v>
      </c>
      <c r="G42" s="1" t="s">
        <v>352</v>
      </c>
      <c r="H42" s="1" t="s">
        <v>354</v>
      </c>
      <c r="J42" s="5">
        <f t="shared" si="8"/>
        <v>40</v>
      </c>
      <c r="K42" s="6" t="str">
        <f t="shared" si="0"/>
        <v>11.89</v>
      </c>
      <c r="L42" s="17" t="str">
        <f t="shared" si="1"/>
        <v>1951</v>
      </c>
      <c r="M42" s="20">
        <f t="shared" si="9"/>
        <v>40</v>
      </c>
      <c r="N42" s="6" t="str">
        <f t="shared" si="2"/>
        <v>7.98</v>
      </c>
      <c r="O42" s="21" t="str">
        <f t="shared" si="3"/>
        <v>1927</v>
      </c>
      <c r="P42" s="20">
        <f t="shared" si="10"/>
        <v>40</v>
      </c>
      <c r="Q42" s="6" t="str">
        <f t="shared" si="4"/>
        <v>7.94</v>
      </c>
      <c r="R42" s="21" t="str">
        <f t="shared" si="5"/>
        <v>1965/1966</v>
      </c>
      <c r="S42" s="7">
        <f t="shared" si="11"/>
        <v>40</v>
      </c>
      <c r="T42" s="6" t="str">
        <f t="shared" si="6"/>
        <v>5.13</v>
      </c>
      <c r="U42" s="8" t="str">
        <f t="shared" si="7"/>
        <v>1958/1959</v>
      </c>
    </row>
    <row r="43" spans="1:21" ht="12.75">
      <c r="A43" s="1" t="s">
        <v>78</v>
      </c>
      <c r="B43" s="1" t="s">
        <v>79</v>
      </c>
      <c r="C43" s="1" t="s">
        <v>171</v>
      </c>
      <c r="D43" s="1" t="s">
        <v>173</v>
      </c>
      <c r="E43" s="1" t="s">
        <v>267</v>
      </c>
      <c r="F43" s="1" t="s">
        <v>268</v>
      </c>
      <c r="G43" s="1" t="s">
        <v>355</v>
      </c>
      <c r="H43" s="1" t="s">
        <v>356</v>
      </c>
      <c r="J43" s="5">
        <f t="shared" si="8"/>
        <v>41</v>
      </c>
      <c r="K43" s="6" t="str">
        <f t="shared" si="0"/>
        <v>11.80</v>
      </c>
      <c r="L43" s="17" t="str">
        <f t="shared" si="1"/>
        <v>1895</v>
      </c>
      <c r="M43" s="20">
        <f t="shared" si="9"/>
        <v>41</v>
      </c>
      <c r="N43" s="6" t="str">
        <f t="shared" si="2"/>
        <v>8.24</v>
      </c>
      <c r="O43" s="21" t="str">
        <f t="shared" si="3"/>
        <v>1950</v>
      </c>
      <c r="P43" s="20">
        <f t="shared" si="10"/>
        <v>41</v>
      </c>
      <c r="Q43" s="6" t="str">
        <f t="shared" si="4"/>
        <v>7.84</v>
      </c>
      <c r="R43" s="21" t="str">
        <f t="shared" si="5"/>
        <v>1909/1910</v>
      </c>
      <c r="S43" s="7">
        <f t="shared" si="11"/>
        <v>41</v>
      </c>
      <c r="T43" s="6" t="str">
        <f t="shared" si="6"/>
        <v>5.13</v>
      </c>
      <c r="U43" s="8" t="str">
        <f t="shared" si="7"/>
        <v>1945/1946</v>
      </c>
    </row>
    <row r="44" spans="1:21" ht="12.75">
      <c r="A44" s="1" t="s">
        <v>80</v>
      </c>
      <c r="B44" s="1" t="s">
        <v>81</v>
      </c>
      <c r="C44" s="1" t="s">
        <v>174</v>
      </c>
      <c r="D44" s="1" t="s">
        <v>175</v>
      </c>
      <c r="E44" s="1" t="s">
        <v>269</v>
      </c>
      <c r="F44" s="1" t="s">
        <v>270</v>
      </c>
      <c r="G44" s="1" t="s">
        <v>357</v>
      </c>
      <c r="H44" s="1" t="s">
        <v>358</v>
      </c>
      <c r="J44" s="5">
        <f t="shared" si="8"/>
        <v>42</v>
      </c>
      <c r="K44" s="6" t="str">
        <f t="shared" si="0"/>
        <v>11.78</v>
      </c>
      <c r="L44" s="17" t="str">
        <f t="shared" si="1"/>
        <v>1975</v>
      </c>
      <c r="M44" s="20">
        <f t="shared" si="9"/>
        <v>42</v>
      </c>
      <c r="N44" s="6" t="str">
        <f t="shared" si="2"/>
        <v>8.24</v>
      </c>
      <c r="O44" s="21" t="str">
        <f t="shared" si="3"/>
        <v>1879</v>
      </c>
      <c r="P44" s="20">
        <f t="shared" si="10"/>
        <v>42</v>
      </c>
      <c r="Q44" s="6" t="str">
        <f t="shared" si="4"/>
        <v>7.78</v>
      </c>
      <c r="R44" s="21" t="str">
        <f t="shared" si="5"/>
        <v>1908/1909</v>
      </c>
      <c r="S44" s="7">
        <f t="shared" si="11"/>
        <v>42</v>
      </c>
      <c r="T44" s="6" t="str">
        <f t="shared" si="6"/>
        <v>5.14</v>
      </c>
      <c r="U44" s="8" t="str">
        <f t="shared" si="7"/>
        <v>1970/1971</v>
      </c>
    </row>
    <row r="45" spans="1:21" ht="12.75">
      <c r="A45" s="1" t="s">
        <v>82</v>
      </c>
      <c r="B45" s="1" t="s">
        <v>83</v>
      </c>
      <c r="C45" s="1" t="s">
        <v>176</v>
      </c>
      <c r="D45" s="1" t="s">
        <v>177</v>
      </c>
      <c r="E45" s="1" t="s">
        <v>271</v>
      </c>
      <c r="F45" s="1" t="s">
        <v>272</v>
      </c>
      <c r="G45" s="1" t="s">
        <v>359</v>
      </c>
      <c r="H45" s="1" t="s">
        <v>360</v>
      </c>
      <c r="J45" s="5">
        <f t="shared" si="8"/>
        <v>43</v>
      </c>
      <c r="K45" s="6" t="str">
        <f t="shared" si="0"/>
        <v>11.75</v>
      </c>
      <c r="L45" s="17" t="str">
        <f t="shared" si="1"/>
        <v>1961</v>
      </c>
      <c r="M45" s="20">
        <f t="shared" si="9"/>
        <v>43</v>
      </c>
      <c r="N45" s="6" t="str">
        <f t="shared" si="2"/>
        <v>8.41</v>
      </c>
      <c r="O45" s="21" t="str">
        <f t="shared" si="3"/>
        <v>1944</v>
      </c>
      <c r="P45" s="20">
        <f t="shared" si="10"/>
        <v>43</v>
      </c>
      <c r="Q45" s="6" t="str">
        <f t="shared" si="4"/>
        <v>7.74</v>
      </c>
      <c r="R45" s="21" t="str">
        <f t="shared" si="5"/>
        <v>1996/1997</v>
      </c>
      <c r="S45" s="7">
        <f t="shared" si="11"/>
        <v>43</v>
      </c>
      <c r="T45" s="6" t="str">
        <f t="shared" si="6"/>
        <v>5.15</v>
      </c>
      <c r="U45" s="8" t="str">
        <f t="shared" si="7"/>
        <v>1921/1922</v>
      </c>
    </row>
    <row r="46" spans="1:21" ht="12.75">
      <c r="A46" s="1" t="s">
        <v>84</v>
      </c>
      <c r="B46" s="1" t="s">
        <v>85</v>
      </c>
      <c r="C46" s="1" t="s">
        <v>178</v>
      </c>
      <c r="D46" s="1" t="s">
        <v>179</v>
      </c>
      <c r="E46" s="1" t="s">
        <v>273</v>
      </c>
      <c r="F46" s="1" t="s">
        <v>274</v>
      </c>
      <c r="G46" s="1" t="s">
        <v>361</v>
      </c>
      <c r="H46" s="1" t="s">
        <v>362</v>
      </c>
      <c r="J46" s="5">
        <f t="shared" si="8"/>
        <v>44</v>
      </c>
      <c r="K46" s="6" t="str">
        <f t="shared" si="0"/>
        <v>11.63</v>
      </c>
      <c r="L46" s="17" t="str">
        <f t="shared" si="1"/>
        <v>1956</v>
      </c>
      <c r="M46" s="20">
        <f t="shared" si="9"/>
        <v>44</v>
      </c>
      <c r="N46" s="6" t="str">
        <f t="shared" si="2"/>
        <v>8.47</v>
      </c>
      <c r="O46" s="21" t="str">
        <f t="shared" si="3"/>
        <v>1980</v>
      </c>
      <c r="P46" s="20">
        <f t="shared" si="10"/>
        <v>44</v>
      </c>
      <c r="Q46" s="6" t="str">
        <f t="shared" si="4"/>
        <v>7.73</v>
      </c>
      <c r="R46" s="21" t="str">
        <f t="shared" si="5"/>
        <v>1891/1892</v>
      </c>
      <c r="S46" s="7">
        <f t="shared" si="11"/>
        <v>44</v>
      </c>
      <c r="T46" s="6" t="str">
        <f t="shared" si="6"/>
        <v>5.21</v>
      </c>
      <c r="U46" s="8" t="str">
        <f t="shared" si="7"/>
        <v>1928/1929</v>
      </c>
    </row>
    <row r="47" spans="1:21" ht="12.75">
      <c r="A47" s="1" t="s">
        <v>86</v>
      </c>
      <c r="B47" s="1" t="s">
        <v>87</v>
      </c>
      <c r="C47" s="1" t="s">
        <v>180</v>
      </c>
      <c r="D47" s="1" t="s">
        <v>181</v>
      </c>
      <c r="E47" s="1" t="s">
        <v>275</v>
      </c>
      <c r="F47" s="1" t="s">
        <v>276</v>
      </c>
      <c r="G47" s="1" t="s">
        <v>361</v>
      </c>
      <c r="H47" s="1" t="s">
        <v>363</v>
      </c>
      <c r="J47" s="5">
        <f t="shared" si="8"/>
        <v>45</v>
      </c>
      <c r="K47" s="6" t="str">
        <f t="shared" si="0"/>
        <v>11.62</v>
      </c>
      <c r="L47" s="17" t="str">
        <f t="shared" si="1"/>
        <v>1996</v>
      </c>
      <c r="M47" s="20">
        <f t="shared" si="9"/>
        <v>45</v>
      </c>
      <c r="N47" s="6" t="str">
        <f t="shared" si="2"/>
        <v>8.59</v>
      </c>
      <c r="O47" s="21" t="str">
        <f t="shared" si="3"/>
        <v>1884</v>
      </c>
      <c r="P47" s="20">
        <f t="shared" si="10"/>
        <v>45</v>
      </c>
      <c r="Q47" s="6" t="str">
        <f t="shared" si="4"/>
        <v>7.68</v>
      </c>
      <c r="R47" s="21" t="str">
        <f t="shared" si="5"/>
        <v>1937/1938</v>
      </c>
      <c r="S47" s="7">
        <f t="shared" si="11"/>
        <v>45</v>
      </c>
      <c r="T47" s="6" t="str">
        <f t="shared" si="6"/>
        <v>5.24</v>
      </c>
      <c r="U47" s="8" t="str">
        <f t="shared" si="7"/>
        <v>1978/1979</v>
      </c>
    </row>
    <row r="48" spans="1:21" ht="12.75">
      <c r="A48" s="1" t="s">
        <v>88</v>
      </c>
      <c r="B48" s="1" t="s">
        <v>89</v>
      </c>
      <c r="C48" s="1" t="s">
        <v>182</v>
      </c>
      <c r="D48" s="1" t="s">
        <v>183</v>
      </c>
      <c r="E48" s="1" t="s">
        <v>277</v>
      </c>
      <c r="F48" s="1" t="s">
        <v>278</v>
      </c>
      <c r="G48" s="1" t="s">
        <v>364</v>
      </c>
      <c r="H48" s="1" t="s">
        <v>365</v>
      </c>
      <c r="J48" s="5">
        <f t="shared" si="8"/>
        <v>46</v>
      </c>
      <c r="K48" s="6" t="str">
        <f t="shared" si="0"/>
        <v>11.43</v>
      </c>
      <c r="L48" s="17" t="str">
        <f t="shared" si="1"/>
        <v>1999</v>
      </c>
      <c r="M48" s="20">
        <f t="shared" si="9"/>
        <v>46</v>
      </c>
      <c r="N48" s="6" t="str">
        <f t="shared" si="2"/>
        <v>8.64</v>
      </c>
      <c r="O48" s="21" t="str">
        <f t="shared" si="3"/>
        <v>1934</v>
      </c>
      <c r="P48" s="20">
        <f t="shared" si="10"/>
        <v>46</v>
      </c>
      <c r="Q48" s="6" t="str">
        <f t="shared" si="4"/>
        <v>7.66</v>
      </c>
      <c r="R48" s="21" t="str">
        <f t="shared" si="5"/>
        <v>1997/1998</v>
      </c>
      <c r="S48" s="7">
        <f t="shared" si="11"/>
        <v>46</v>
      </c>
      <c r="T48" s="6" t="str">
        <f t="shared" si="6"/>
        <v>5.24</v>
      </c>
      <c r="U48" s="8" t="str">
        <f t="shared" si="7"/>
        <v>1903/1904</v>
      </c>
    </row>
    <row r="49" spans="1:21" ht="12.75">
      <c r="A49" s="1" t="s">
        <v>90</v>
      </c>
      <c r="B49" s="1" t="s">
        <v>91</v>
      </c>
      <c r="C49" s="1" t="s">
        <v>184</v>
      </c>
      <c r="D49" s="1" t="s">
        <v>185</v>
      </c>
      <c r="E49" s="1" t="s">
        <v>279</v>
      </c>
      <c r="F49" s="1" t="s">
        <v>280</v>
      </c>
      <c r="G49" s="1" t="s">
        <v>366</v>
      </c>
      <c r="H49" s="1" t="s">
        <v>367</v>
      </c>
      <c r="J49" s="5">
        <f t="shared" si="8"/>
        <v>47</v>
      </c>
      <c r="K49" s="6" t="str">
        <f t="shared" si="0"/>
        <v>11.36</v>
      </c>
      <c r="L49" s="17" t="str">
        <f t="shared" si="1"/>
        <v>1896</v>
      </c>
      <c r="M49" s="20">
        <f t="shared" si="9"/>
        <v>47</v>
      </c>
      <c r="N49" s="6" t="str">
        <f t="shared" si="2"/>
        <v>8.73</v>
      </c>
      <c r="O49" s="21" t="str">
        <f t="shared" si="3"/>
        <v>1952</v>
      </c>
      <c r="P49" s="20">
        <f t="shared" si="10"/>
        <v>47</v>
      </c>
      <c r="Q49" s="6" t="str">
        <f t="shared" si="4"/>
        <v>7.53</v>
      </c>
      <c r="R49" s="21" t="str">
        <f t="shared" si="5"/>
        <v>1907/1908</v>
      </c>
      <c r="S49" s="7">
        <f t="shared" si="11"/>
        <v>47</v>
      </c>
      <c r="T49" s="6" t="str">
        <f t="shared" si="6"/>
        <v>5.25</v>
      </c>
      <c r="U49" s="8" t="str">
        <f t="shared" si="7"/>
        <v>1892/1893</v>
      </c>
    </row>
    <row r="50" spans="1:21" ht="12.75">
      <c r="A50" s="2">
        <v>11.19</v>
      </c>
      <c r="B50" s="2">
        <v>2005</v>
      </c>
      <c r="C50" s="1" t="s">
        <v>186</v>
      </c>
      <c r="D50" s="1" t="s">
        <v>187</v>
      </c>
      <c r="E50" s="1" t="s">
        <v>281</v>
      </c>
      <c r="F50" s="1" t="s">
        <v>282</v>
      </c>
      <c r="G50" s="1" t="s">
        <v>368</v>
      </c>
      <c r="H50" s="1" t="s">
        <v>369</v>
      </c>
      <c r="J50" s="5">
        <f t="shared" si="8"/>
        <v>48</v>
      </c>
      <c r="K50" s="6" t="str">
        <f t="shared" si="0"/>
        <v>11.22</v>
      </c>
      <c r="L50" s="17" t="str">
        <f t="shared" si="1"/>
        <v>1960</v>
      </c>
      <c r="M50" s="20">
        <f t="shared" si="9"/>
        <v>48</v>
      </c>
      <c r="N50" s="6" t="str">
        <f t="shared" si="2"/>
        <v>8.81</v>
      </c>
      <c r="O50" s="21" t="str">
        <f t="shared" si="3"/>
        <v>1908</v>
      </c>
      <c r="P50" s="20">
        <f t="shared" si="10"/>
        <v>48</v>
      </c>
      <c r="Q50" s="6" t="str">
        <f t="shared" si="4"/>
        <v>7.49</v>
      </c>
      <c r="R50" s="21" t="str">
        <f t="shared" si="5"/>
        <v>1954/1955</v>
      </c>
      <c r="S50" s="7">
        <f t="shared" si="11"/>
        <v>48</v>
      </c>
      <c r="T50" s="6" t="str">
        <f t="shared" si="6"/>
        <v>5.34</v>
      </c>
      <c r="U50" s="8" t="str">
        <f t="shared" si="7"/>
        <v>1944/1945</v>
      </c>
    </row>
    <row r="51" spans="1:21" ht="12.75">
      <c r="A51" s="1" t="s">
        <v>92</v>
      </c>
      <c r="B51" s="1" t="s">
        <v>93</v>
      </c>
      <c r="C51" s="1" t="s">
        <v>188</v>
      </c>
      <c r="D51" s="1" t="s">
        <v>189</v>
      </c>
      <c r="E51" s="2">
        <v>7.45</v>
      </c>
      <c r="F51" s="1" t="s">
        <v>376</v>
      </c>
      <c r="G51" s="1" t="s">
        <v>114</v>
      </c>
      <c r="H51" s="1" t="s">
        <v>370</v>
      </c>
      <c r="J51" s="5">
        <f t="shared" si="8"/>
        <v>49</v>
      </c>
      <c r="K51" s="6">
        <f t="shared" si="0"/>
        <v>11.19</v>
      </c>
      <c r="L51" s="17">
        <f t="shared" si="1"/>
        <v>2005</v>
      </c>
      <c r="M51" s="20">
        <f t="shared" si="9"/>
        <v>49</v>
      </c>
      <c r="N51" s="6" t="str">
        <f t="shared" si="2"/>
        <v>8.95</v>
      </c>
      <c r="O51" s="21" t="str">
        <f t="shared" si="3"/>
        <v>1992</v>
      </c>
      <c r="P51" s="20">
        <f t="shared" si="10"/>
        <v>49</v>
      </c>
      <c r="Q51" s="6" t="str">
        <f t="shared" si="4"/>
        <v>7.47</v>
      </c>
      <c r="R51" s="21" t="str">
        <f t="shared" si="5"/>
        <v>1896/1897</v>
      </c>
      <c r="S51" s="7">
        <f t="shared" si="11"/>
        <v>49</v>
      </c>
      <c r="T51" s="6" t="str">
        <f t="shared" si="6"/>
        <v>5.37</v>
      </c>
      <c r="U51" s="8" t="str">
        <f t="shared" si="7"/>
        <v>1926/1927</v>
      </c>
    </row>
    <row r="52" spans="1:21" ht="13.5" thickBot="1">
      <c r="A52" s="3"/>
      <c r="B52" s="3"/>
      <c r="C52" s="4"/>
      <c r="D52" s="4"/>
      <c r="E52" s="1"/>
      <c r="F52" s="1"/>
      <c r="G52" s="1"/>
      <c r="H52" s="1"/>
      <c r="J52" s="9">
        <f t="shared" si="8"/>
        <v>50</v>
      </c>
      <c r="K52" s="10" t="str">
        <f t="shared" si="0"/>
        <v>11.07</v>
      </c>
      <c r="L52" s="19" t="str">
        <f t="shared" si="1"/>
        <v>1878</v>
      </c>
      <c r="M52" s="24">
        <f t="shared" si="9"/>
        <v>50</v>
      </c>
      <c r="N52" s="10" t="str">
        <f t="shared" si="2"/>
        <v>9.05</v>
      </c>
      <c r="O52" s="25" t="str">
        <f t="shared" si="3"/>
        <v>1947</v>
      </c>
      <c r="P52" s="24">
        <f t="shared" si="10"/>
        <v>50</v>
      </c>
      <c r="Q52" s="10">
        <f t="shared" si="4"/>
        <v>7.45</v>
      </c>
      <c r="R52" s="25" t="str">
        <f t="shared" si="5"/>
        <v>2001/2002</v>
      </c>
      <c r="S52" s="11">
        <f t="shared" si="11"/>
        <v>50</v>
      </c>
      <c r="T52" s="10" t="str">
        <f t="shared" si="6"/>
        <v>5.38</v>
      </c>
      <c r="U52" s="12" t="str">
        <f t="shared" si="7"/>
        <v>1957/1958</v>
      </c>
    </row>
    <row r="53" spans="1:8" ht="13.5" thickTop="1">
      <c r="A53" s="3"/>
      <c r="B53" s="3"/>
      <c r="C53" s="4"/>
      <c r="D53" s="4"/>
      <c r="E53" s="4"/>
      <c r="F53" s="4"/>
      <c r="G53" s="3"/>
      <c r="H53" s="3"/>
    </row>
  </sheetData>
  <mergeCells count="5">
    <mergeCell ref="J1:U1"/>
    <mergeCell ref="J2:L2"/>
    <mergeCell ref="M2:O2"/>
    <mergeCell ref="P2:R2"/>
    <mergeCell ref="S2:U2"/>
  </mergeCells>
  <printOptions/>
  <pageMargins left="0.75" right="0.75" top="0.7" bottom="0.79" header="0.5" footer="0.62"/>
  <pageSetup horizontalDpi="300" verticalDpi="300" orientation="portrait" r:id="rId1"/>
  <headerFooter alignWithMargins="0">
    <oddFooter>&amp;L&amp;8c:\climatology\st_louis\precip\wet_dry_season.xls&amp;R&amp;D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Weather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 Perlow</dc:creator>
  <cp:keywords/>
  <dc:description/>
  <cp:lastModifiedBy>mandy.dawn</cp:lastModifiedBy>
  <cp:lastPrinted>2003-12-11T18:02:44Z</cp:lastPrinted>
  <dcterms:created xsi:type="dcterms:W3CDTF">2003-12-11T17:18:28Z</dcterms:created>
  <dcterms:modified xsi:type="dcterms:W3CDTF">2006-03-01T17:48:09Z</dcterms:modified>
  <cp:category/>
  <cp:version/>
  <cp:contentType/>
  <cp:contentStatus/>
</cp:coreProperties>
</file>