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25" activeTab="0"/>
  </bookViews>
  <sheets>
    <sheet name="Tab 9" sheetId="1" r:id="rId1"/>
  </sheets>
  <externalReferences>
    <externalReference r:id="rId4"/>
  </externalReferences>
  <definedNames>
    <definedName name="_xlnm.Print_Area" localSheetId="0">'Tab 9'!$A$1:$M$243</definedName>
  </definedNames>
  <calcPr fullCalcOnLoad="1"/>
</workbook>
</file>

<file path=xl/sharedStrings.xml><?xml version="1.0" encoding="utf-8"?>
<sst xmlns="http://schemas.openxmlformats.org/spreadsheetml/2006/main" count="514" uniqueCount="252">
  <si>
    <r>
      <t>19</t>
    </r>
    <r>
      <rPr>
        <sz val="10"/>
        <rFont val="Courier New"/>
        <family val="3"/>
      </rPr>
      <t>Was formerly included in the University of the District of Columbia.  In 1997, it started reporting separately.</t>
    </r>
  </si>
  <si>
    <r>
      <t>21</t>
    </r>
    <r>
      <rPr>
        <sz val="10"/>
        <rFont val="Courier New"/>
        <family val="3"/>
      </rPr>
      <t>Founded as Brown Theological Institute.  Affiliated with the African Methodist Episcopal Church.</t>
    </r>
  </si>
  <si>
    <r>
      <t>22</t>
    </r>
    <r>
      <rPr>
        <sz val="10"/>
        <rFont val="Courier New"/>
        <family val="3"/>
      </rPr>
      <t>Designated as a land-grant institution in 1891 and became a university in 1953.  Founded in 1887 as the State Normal College for Colored Students.</t>
    </r>
  </si>
  <si>
    <r>
      <t>23</t>
    </r>
    <r>
      <rPr>
        <sz val="10"/>
        <rFont val="Courier New"/>
        <family val="3"/>
      </rPr>
      <t>Affiliated with the Baptist church.</t>
    </r>
  </si>
  <si>
    <r>
      <t>24</t>
    </r>
    <r>
      <rPr>
        <sz val="10"/>
        <rFont val="Courier New"/>
        <family val="3"/>
      </rPr>
      <t>Atlanta University and Clark College merged in July, 1989, to become Clark Atlanta University.</t>
    </r>
  </si>
  <si>
    <r>
      <t>25</t>
    </r>
    <r>
      <rPr>
        <sz val="10"/>
        <rFont val="Courier New"/>
        <family val="3"/>
      </rPr>
      <t>In 1929, the college became an exclusively graduate and professional institution, the first with a predominantly Black student body; merged with Clark College in 1989.</t>
    </r>
  </si>
  <si>
    <r>
      <t>26</t>
    </r>
    <r>
      <rPr>
        <sz val="10"/>
        <rFont val="Courier New"/>
        <family val="3"/>
      </rPr>
      <t>Founded as the first Methodist affiliated college to serve Blacks.</t>
    </r>
  </si>
  <si>
    <r>
      <t>27</t>
    </r>
    <r>
      <rPr>
        <sz val="10"/>
        <rFont val="Courier New"/>
        <family val="3"/>
      </rPr>
      <t>The Fort Valley Normal and Industrial School merged with the Forsyth State Teachers and Agricultural College in 1939 to become Fort Valley State College.</t>
    </r>
  </si>
  <si>
    <r>
      <t>28</t>
    </r>
    <r>
      <rPr>
        <sz val="10"/>
        <rFont val="Courier New"/>
        <family val="3"/>
      </rPr>
      <t>Morehouse School of Medicine began in 1975 as a medical program within Morehouse College.  In April 1985, the school was granted full accreditation to award an M.D. degree.</t>
    </r>
  </si>
  <si>
    <r>
      <t>29</t>
    </r>
    <r>
      <rPr>
        <sz val="10"/>
        <rFont val="Courier New"/>
        <family val="3"/>
      </rPr>
      <t>Affiliated with the African Methodist Episcopal Church.</t>
    </r>
  </si>
  <si>
    <r>
      <t>30</t>
    </r>
    <r>
      <rPr>
        <sz val="10"/>
        <rFont val="Courier New"/>
        <family val="3"/>
      </rPr>
      <t>Called Georgia State College until 1947. It served as the state land-grant institution for Blacks until this function was transferred to Fort Valley State College.  The Regents of the University System changed the name to Savannah State College in 1950.</t>
    </r>
  </si>
  <si>
    <r>
      <t>31</t>
    </r>
    <r>
      <rPr>
        <sz val="10"/>
        <rFont val="Courier New"/>
        <family val="3"/>
      </rPr>
      <t>The nation's oldest undergraduate liberal arts college for Black women.</t>
    </r>
  </si>
  <si>
    <r>
      <t>32</t>
    </r>
    <r>
      <rPr>
        <sz val="10"/>
        <rFont val="Courier New"/>
        <family val="3"/>
      </rPr>
      <t>Affiliated with the United Church of Christ and the United Methodist Church.</t>
    </r>
  </si>
  <si>
    <r>
      <t>33</t>
    </r>
    <r>
      <rPr>
        <sz val="10"/>
        <rFont val="Courier New"/>
        <family val="3"/>
      </rPr>
      <t>Founded by Charles P. Adams.  Is a multi-purpose, state-supported, coeducational institution.</t>
    </r>
  </si>
  <si>
    <r>
      <t>34</t>
    </r>
    <r>
      <rPr>
        <sz val="10"/>
        <rFont val="Courier New"/>
        <family val="3"/>
      </rPr>
      <t>The only historically Black institution with Catholic affiliation.</t>
    </r>
  </si>
  <si>
    <r>
      <t>35</t>
    </r>
    <r>
      <rPr>
        <sz val="10"/>
        <rFont val="Courier New"/>
        <family val="3"/>
      </rPr>
      <t>Bowie State University is part of the University of Maryland System.  Formerly Bowie State College.</t>
    </r>
  </si>
  <si>
    <r>
      <t>36</t>
    </r>
    <r>
      <rPr>
        <sz val="10"/>
        <rFont val="Courier New"/>
        <family val="3"/>
      </rPr>
      <t>Coppin State College is part of the University of Maryland System.</t>
    </r>
  </si>
  <si>
    <r>
      <t>37</t>
    </r>
    <r>
      <rPr>
        <sz val="10"/>
        <rFont val="Courier New"/>
        <family val="3"/>
      </rPr>
      <t>Founded by Dr. Violet T. Lewis to provide postsecondary business education to urban dwellers unable to obtain training from other institutions.</t>
    </r>
  </si>
  <si>
    <r>
      <t>38</t>
    </r>
    <r>
      <rPr>
        <sz val="10"/>
        <rFont val="Courier New"/>
        <family val="3"/>
      </rPr>
      <t>Was established as Coahoma Junior College in 1949.  In 1989, the College was renamed Coahoma Community College.</t>
    </r>
  </si>
  <si>
    <r>
      <t>39</t>
    </r>
    <r>
      <rPr>
        <sz val="10"/>
        <rFont val="Courier New"/>
        <family val="3"/>
      </rPr>
      <t>Founded by Dr. William H. Holtzclaw.  Formerly called Utica Junior College then Hinds Junior College, and now Hinds Junior College, Utica Campus.</t>
    </r>
  </si>
  <si>
    <r>
      <t>40</t>
    </r>
    <r>
      <rPr>
        <sz val="10"/>
        <rFont val="Courier New"/>
        <family val="3"/>
      </rPr>
      <t>Lost accreditation in 1983 and closed in 1986.  Lane College in Tennessee maintains their records.</t>
    </r>
  </si>
  <si>
    <r>
      <t>41</t>
    </r>
    <r>
      <rPr>
        <sz val="10"/>
        <rFont val="Courier New"/>
        <family val="3"/>
      </rPr>
      <t>School lost accreditation.</t>
    </r>
  </si>
  <si>
    <r>
      <t>42</t>
    </r>
    <r>
      <rPr>
        <sz val="10"/>
        <rFont val="Courier New"/>
        <family val="3"/>
      </rPr>
      <t>Formerly Prentiss Normal and Industrial Institute.  Closed in 1990.</t>
    </r>
  </si>
  <si>
    <r>
      <t>43</t>
    </r>
    <r>
      <rPr>
        <sz val="10"/>
        <rFont val="Courier New"/>
        <family val="3"/>
      </rPr>
      <t>In 1869, the American Missionary Association of New York established a school for the training of young people irrespective of their religion and race.</t>
    </r>
  </si>
  <si>
    <r>
      <t>44</t>
    </r>
    <r>
      <rPr>
        <sz val="10"/>
        <rFont val="Courier New"/>
        <family val="3"/>
      </rPr>
      <t>Founded in 1857 as the first teacher education institution west of the Mississippi.  Was formerly known as Harris Teachers College and Harris Stowe College.</t>
    </r>
  </si>
  <si>
    <r>
      <t>45</t>
    </r>
    <r>
      <rPr>
        <sz val="10"/>
        <rFont val="Courier New"/>
        <family val="3"/>
      </rPr>
      <t>A land-grant, comprehensive, multi-purpose institution of higher education founded by members of the 62nd and 65th U.S. Colored Infantry units as Lincoln Institute in 1866.</t>
    </r>
  </si>
  <si>
    <r>
      <t>47</t>
    </r>
    <r>
      <rPr>
        <sz val="10"/>
        <rFont val="Courier New"/>
        <family val="3"/>
      </rPr>
      <t>Founded as a coeducational institution and reorganized as a women's college in 1926.  Is affiliated with the United Methodist Church.</t>
    </r>
  </si>
  <si>
    <r>
      <t>50</t>
    </r>
    <r>
      <rPr>
        <sz val="10"/>
        <rFont val="Courier New"/>
        <family val="3"/>
      </rPr>
      <t>Founded by Dr. James E. Shepard.  In 1925, became the nation's first state-supported liberal arts college for Black people.</t>
    </r>
  </si>
  <si>
    <r>
      <t>51</t>
    </r>
    <r>
      <rPr>
        <sz val="10"/>
        <rFont val="Courier New"/>
        <family val="3"/>
      </rPr>
      <t>Founded as Slater Industrial Academy.  Became Winston-Salem Teachers College, the first Black institution in the U.S. to grant degrees for teaching in the elementary grades.</t>
    </r>
  </si>
  <si>
    <r>
      <t>52</t>
    </r>
    <r>
      <rPr>
        <sz val="10"/>
        <rFont val="Courier New"/>
        <family val="3"/>
      </rPr>
      <t>Originated as a separate department of Wilberforce University in 1887.  Became independent in 1947.</t>
    </r>
  </si>
  <si>
    <r>
      <t>53</t>
    </r>
    <r>
      <rPr>
        <sz val="10"/>
        <rFont val="Courier New"/>
        <family val="3"/>
      </rPr>
      <t>Founded as the first coeducational college for Blacks.  Affiliated with the African Methodist Episcopal Church.</t>
    </r>
  </si>
  <si>
    <r>
      <t>54</t>
    </r>
    <r>
      <rPr>
        <sz val="10"/>
        <rFont val="Courier New"/>
        <family val="3"/>
      </rPr>
      <t>Was founded as the Colored Agricultural and Normal University.  The present name was adopted in 1941.</t>
    </r>
  </si>
  <si>
    <r>
      <t>56</t>
    </r>
    <r>
      <rPr>
        <sz val="10"/>
        <rFont val="Courier New"/>
        <family val="3"/>
      </rPr>
      <t>It was chartered as Ashmun Institute, an all-male institution, and remained as such for almost 100 years.  It graduated its first woman in 1953, but it did not become fully co-educational until 1965.</t>
    </r>
  </si>
  <si>
    <r>
      <t>57</t>
    </r>
    <r>
      <rPr>
        <sz val="10"/>
        <rFont val="Courier New"/>
        <family val="3"/>
      </rPr>
      <t>Founded under the auspices of the African Methodist Episcopal Church.</t>
    </r>
  </si>
  <si>
    <r>
      <t>58</t>
    </r>
    <r>
      <rPr>
        <sz val="10"/>
        <rFont val="Courier New"/>
        <family val="3"/>
      </rPr>
      <t>Founded by two Methodist laymen from Massachusetts, William and Lee Claflin.</t>
    </r>
  </si>
  <si>
    <r>
      <t>59</t>
    </r>
    <r>
      <rPr>
        <sz val="10"/>
        <rFont val="Courier New"/>
        <family val="3"/>
      </rPr>
      <t>School lost accreditation in 1992.  Affiliated with the African Methodist Episcopal Zion Church.</t>
    </r>
  </si>
  <si>
    <r>
      <t>60</t>
    </r>
    <r>
      <rPr>
        <sz val="10"/>
        <rFont val="Courier New"/>
        <family val="3"/>
      </rPr>
      <t>Founded as an all Black trade school.  In 1969, became a 2 branch campus of the South Carolina technical education system.</t>
    </r>
  </si>
  <si>
    <r>
      <t>61</t>
    </r>
    <r>
      <rPr>
        <sz val="10"/>
        <rFont val="Courier New"/>
        <family val="3"/>
      </rPr>
      <t>Closed in 1982.  Formerly known as Friendship Junior College.</t>
    </r>
  </si>
  <si>
    <r>
      <t>62</t>
    </r>
    <r>
      <rPr>
        <sz val="10"/>
        <rFont val="Courier New"/>
        <family val="3"/>
      </rPr>
      <t>Founded by Elizabeth Evelyn Wright, it is a coeducational, liberal arts college.</t>
    </r>
  </si>
  <si>
    <r>
      <t>63</t>
    </r>
    <r>
      <rPr>
        <sz val="10"/>
        <rFont val="Courier New"/>
        <family val="3"/>
      </rPr>
      <t>Incorporated under the laws of the State of Tennessee on August 22, 1867.  The purpose was the education and training of young Black men and women.</t>
    </r>
  </si>
  <si>
    <r>
      <t>64</t>
    </r>
    <r>
      <rPr>
        <sz val="10"/>
        <rFont val="Courier New"/>
        <family val="3"/>
      </rPr>
      <t>In 1989, Morristown College merged with Knoxville College.  Knoxville was founded in 1875 by the United Presbyterian Church of North America.  Lost Title IV accreditation in 1996.</t>
    </r>
  </si>
  <si>
    <r>
      <t>65</t>
    </r>
    <r>
      <rPr>
        <sz val="10"/>
        <rFont val="Courier New"/>
        <family val="3"/>
      </rPr>
      <t>Founded by the Colored (Christian) Methodist Episcopal Church as the C.M.E. High School, and became Lane College in 1895.</t>
    </r>
  </si>
  <si>
    <r>
      <t>66</t>
    </r>
    <r>
      <rPr>
        <sz val="10"/>
        <rFont val="Courier New"/>
        <family val="3"/>
      </rPr>
      <t>In 1968 LeMoyne College and Owen College merged.</t>
    </r>
  </si>
  <si>
    <r>
      <t>68</t>
    </r>
    <r>
      <rPr>
        <sz val="10"/>
        <rFont val="Courier New"/>
        <family val="3"/>
      </rPr>
      <t xml:space="preserve">After closing in 1988, Morristown was annexed by Knoxville College in 1989.  </t>
    </r>
  </si>
  <si>
    <r>
      <t>69</t>
    </r>
    <r>
      <rPr>
        <sz val="10"/>
        <rFont val="Courier New"/>
        <family val="3"/>
      </rPr>
      <t>Founded in 1912 as the Tennessee Agriculture and Industrial State Normal School for Negroes.  It merged with the University of Tennessee at Nashville in 1979 and now has two campuses.</t>
    </r>
  </si>
  <si>
    <r>
      <t>70</t>
    </r>
    <r>
      <rPr>
        <sz val="10"/>
        <rFont val="Courier New"/>
        <family val="3"/>
      </rPr>
      <t>Closed in 1988; was affiliated with the Baptist Church.</t>
    </r>
  </si>
  <si>
    <r>
      <t>71</t>
    </r>
    <r>
      <rPr>
        <sz val="10"/>
        <rFont val="Courier New"/>
        <family val="3"/>
      </rPr>
      <t>Was formed in 1952 by the merger of Tillotson College (founded in 1875) and Samuel Huston College (founded in 1876).  Is supported by the United Methodist Church and the United Church of Christ.</t>
    </r>
  </si>
  <si>
    <r>
      <t>72</t>
    </r>
    <r>
      <rPr>
        <sz val="10"/>
        <rFont val="Courier New"/>
        <family val="3"/>
      </rPr>
      <t>A private coeducational college founded in 1912 and affiliated with the Christian Church (Disciples of Christ).</t>
    </r>
  </si>
  <si>
    <r>
      <t>73</t>
    </r>
    <r>
      <rPr>
        <sz val="10"/>
        <rFont val="Courier New"/>
        <family val="3"/>
      </rPr>
      <t>Paul Quinn College was established in Austin, Texas, by the African Methodist Episcopal church.  The college moved to Dallas in 1990 to the campus formerly occupied by Bishop College which closed in 1988.</t>
    </r>
  </si>
  <si>
    <r>
      <t>74</t>
    </r>
    <r>
      <rPr>
        <sz val="10"/>
        <rFont val="Courier New"/>
        <family val="3"/>
      </rPr>
      <t>St. Philip's College is also an Hispanic serving institution.</t>
    </r>
  </si>
  <si>
    <r>
      <t>75</t>
    </r>
    <r>
      <rPr>
        <sz val="10"/>
        <rFont val="Courier New"/>
        <family val="3"/>
      </rPr>
      <t>Formerly a 2-year institution, it became a 4-year institution offering bachelor's degrees in 1984.</t>
    </r>
  </si>
  <si>
    <r>
      <t>76</t>
    </r>
    <r>
      <rPr>
        <sz val="10"/>
        <rFont val="Courier New"/>
        <family val="3"/>
      </rPr>
      <t>Lost Title IV accreditation in 1996 and 1997.  In 1998, became eligible again.</t>
    </r>
  </si>
  <si>
    <r>
      <t>78</t>
    </r>
    <r>
      <rPr>
        <sz val="10"/>
        <rFont val="Courier New"/>
        <family val="3"/>
      </rPr>
      <t>Founded by General Samuel Chapman Armstrong.  Hampton is Virginia's only coeducational, non-denominational 4-year private college.  Formerly known as Hampton Institute and Hampton College.</t>
    </r>
  </si>
  <si>
    <r>
      <t>79</t>
    </r>
    <r>
      <rPr>
        <sz val="10"/>
        <rFont val="Courier New"/>
        <family val="3"/>
      </rPr>
      <t>Formerly known as Norfolk State College.</t>
    </r>
  </si>
  <si>
    <r>
      <t>80</t>
    </r>
    <r>
      <rPr>
        <sz val="10"/>
        <rFont val="Courier New"/>
        <family val="3"/>
      </rPr>
      <t>Changed name to Virginia Seminary and College.  Closed in 1980.</t>
    </r>
  </si>
  <si>
    <r>
      <t>82</t>
    </r>
    <r>
      <rPr>
        <sz val="10"/>
        <rFont val="Courier New"/>
        <family val="3"/>
      </rPr>
      <t>This is a public, coeducational, land-grant institution that was founded in 1962 by enabling legislation of the Virgin Islands Legislature.  Formerly known as College of the Virgin Islands.</t>
    </r>
  </si>
  <si>
    <r>
      <t>3</t>
    </r>
    <r>
      <rPr>
        <sz val="10"/>
        <rFont val="Courier New"/>
        <family val="3"/>
      </rPr>
      <t>Founded as the Alabama State Branch by Mrs. Fredericka Evans and Dr. H. Council Trenholm, President of Alabama State College.  In 1936, the College began offering a two-year curriculum as part of the parent institution, Alabama State University.  In 1965, the College became an independent junior college and the name was changed to Mobile State Junior college.  In 1971, the name of the institution was changed to honor its first President, Dr. S.D. Bishop.  In 1993 Carver State Technical College and Southwest State Technical College merged with Bishop State Community College.</t>
    </r>
  </si>
  <si>
    <r>
      <t>8</t>
    </r>
    <r>
      <rPr>
        <sz val="10"/>
        <rFont val="Courier New"/>
        <family val="3"/>
      </rPr>
      <t>In October 1973, Wenonah Vocational Trade School for Negroes (founded in 1949) and Theodore Alfred Lawson State Junior College (founded in 1963 and known as the Wenonah State Technical Junior College between 1963 and 1969) merged as a result of Alabama legislation adopted June, 1972.</t>
    </r>
  </si>
  <si>
    <r>
      <t>18</t>
    </r>
    <r>
      <rPr>
        <sz val="10"/>
        <rFont val="Courier New"/>
        <family val="3"/>
      </rPr>
      <t>The roots of the University of the District of Columbia, the nation's only metropolitan, land-grant institution of higher education, stretch back to 1851 when Myrtilla Miner opened a school to prepare Black women to teach.  In 1976, three public higher education institutions, D.C. Teachers College, Federal City College, and Washington  Technical Institute, were merged into the University of the District of Columbia.  This merger caused the enrollment increase between 1976 and 1980.</t>
    </r>
  </si>
  <si>
    <r>
      <t>20</t>
    </r>
    <r>
      <rPr>
        <sz val="10"/>
        <rFont val="Courier New"/>
        <family val="3"/>
      </rPr>
      <t>Upon the merger in 1923 of Cookman Institute for Men, founded in 1872 by the Reverend D.S.B. Darnell, and Daytona Normal and Industrial Institute for Women, founded in 1904 by Dr. Mary McLeod Bethune, the institution became the Daytona Cookman Collegiate Institute and was taken over by the Board of Education of the Methodist Church.  The name was later changed to Bethune-Cookman College.</t>
    </r>
  </si>
  <si>
    <r>
      <t>46</t>
    </r>
    <r>
      <rPr>
        <sz val="10"/>
        <rFont val="Courier New"/>
        <family val="3"/>
      </rPr>
      <t>Founded as Scotia Seminary, a preparatory school for young Black women.  In 1916 changed its name to Scotia Women's College.  Merged with Barber Memorial College in 1930.  In 1932 changed name to Barber-Scotia College and then became coeducational in 1954.  Historically affiliated with the Presbyterian Church (USA).</t>
    </r>
  </si>
  <si>
    <r>
      <t>48</t>
    </r>
    <r>
      <rPr>
        <sz val="10"/>
        <rFont val="Courier New"/>
        <family val="3"/>
      </rPr>
      <t>Founded as a Normal School for the specific purpose of teaching and training Black teachers to teach in the common schools.  Since 1972, it has been part of the 16-campus  University of North Carolina System.  Granted its first degrees in 1939 when it was known as Elizabeth City State Teachers College.</t>
    </r>
  </si>
  <si>
    <r>
      <t>49</t>
    </r>
    <r>
      <rPr>
        <sz val="10"/>
        <rFont val="Courier New"/>
        <family val="3"/>
      </rPr>
      <t>Began as Howard School in 1867.  In 1877 its name was changed to the State Colored Normal School. In 1939, the institution began a 4-year program and became Fayetteville State Teachers College marking the beginning of a 4-year curriculum.  In 1972, became part of the  University of North Carolina System.</t>
    </r>
  </si>
  <si>
    <r>
      <t>55</t>
    </r>
    <r>
      <rPr>
        <sz val="10"/>
        <rFont val="Courier New"/>
        <family val="3"/>
      </rPr>
      <t>Founded by Richard Humphreys, a Philadelphia Quaker.  It is the nation's oldest historically Black institution of higher learning.  Began as a high school in 1837 and offered its first baccalaureate degree in the 1930's.  Formerly known as Cheyney State College.</t>
    </r>
  </si>
  <si>
    <r>
      <t>77</t>
    </r>
    <r>
      <rPr>
        <sz val="10"/>
        <rFont val="Courier New"/>
        <family val="3"/>
      </rPr>
      <t>Founded as the Houston Colored Junior College.  Its successor, Houston College for Negroes was transferred to the State of Texas following passage of a bill creating Texas State University for Negroes.  Established as a State University in 1947.  The name was changed to Texas Southern University in 1951.</t>
    </r>
  </si>
  <si>
    <r>
      <t>81</t>
    </r>
    <r>
      <rPr>
        <sz val="10"/>
        <rFont val="Courier New"/>
        <family val="3"/>
      </rPr>
      <t>The first fully state-supported, four-year bachelor's degree Black college in America. Founded in March, 1882, when the Virginia legislature passed a bill to charter the Virginia Normal and Collegiate Institute.  Formerly known as Virginia State College.</t>
    </r>
  </si>
  <si>
    <t>SOURCE:  U.S. Department of Education, National Center for Education Statistics, 1976 and 1980 Higher Education General Information Survey (HEGIS), "Fall Enrollment in Colleges and Universities"; 1990 through 2001 Integrated Postsecondary Education Data System, "Fall Enrollment Survey" (IPEDS-EF:90–99), Spring 2001, and Spring 2002.  (This table was prepared in April 2004.)</t>
  </si>
  <si>
    <t>Table A-9.  Fall enrollment in degree-granting historically Black colleges and universities, by state, year established, control 
            and type, and institution:  Various years, 1976 to 2001</t>
  </si>
  <si>
    <t>Institution</t>
  </si>
  <si>
    <t>State</t>
  </si>
  <si>
    <t>_</t>
  </si>
  <si>
    <t>1</t>
  </si>
  <si>
    <t>2</t>
  </si>
  <si>
    <t>3</t>
  </si>
  <si>
    <t>4</t>
  </si>
  <si>
    <t>5</t>
  </si>
  <si>
    <t xml:space="preserve">     Total ............................................................</t>
  </si>
  <si>
    <t>†</t>
  </si>
  <si>
    <t>♦</t>
  </si>
  <si>
    <t>Alabama A&amp;M University .......................................</t>
  </si>
  <si>
    <t>AL</t>
  </si>
  <si>
    <t>—</t>
  </si>
  <si>
    <t xml:space="preserve"> </t>
  </si>
  <si>
    <t>J.F. Drake State Technical College ...........................................</t>
  </si>
  <si>
    <t>Miles College .......................................................</t>
  </si>
  <si>
    <t>Shelton State Community College,</t>
  </si>
  <si>
    <t>Trenholm State Technical College ........................................</t>
  </si>
  <si>
    <t>Arkansas Baptist College ..........................................................</t>
  </si>
  <si>
    <t>AR</t>
  </si>
  <si>
    <t>Philander Smith College ...........................................</t>
  </si>
  <si>
    <t xml:space="preserve">University of Arkansas at </t>
  </si>
  <si>
    <t>Delaware State University .................................................</t>
  </si>
  <si>
    <t>DE</t>
  </si>
  <si>
    <t>DC</t>
  </si>
  <si>
    <t xml:space="preserve">University of the District </t>
  </si>
  <si>
    <t>University of the District of</t>
  </si>
  <si>
    <t>FL</t>
  </si>
  <si>
    <t>Albany State University .............................................</t>
  </si>
  <si>
    <t>GA</t>
  </si>
  <si>
    <t xml:space="preserve">Interdenominational Theological </t>
  </si>
  <si>
    <t xml:space="preserve">   Center ...........................</t>
  </si>
  <si>
    <t>Morehouse College ..............................................</t>
  </si>
  <si>
    <t>Paine College .........................................................</t>
  </si>
  <si>
    <t>Kentucky State University ....................................</t>
  </si>
  <si>
    <t>KY</t>
  </si>
  <si>
    <t>LA</t>
  </si>
  <si>
    <t>Southern University and A&amp;M College,</t>
  </si>
  <si>
    <t xml:space="preserve">  Baton Rouge .....................................................</t>
  </si>
  <si>
    <t>Southern University at New Orleans ................................</t>
  </si>
  <si>
    <t>Southern University at Shreveport .....................................................</t>
  </si>
  <si>
    <t>MD</t>
  </si>
  <si>
    <t>Morgan State University  ......................................................…</t>
  </si>
  <si>
    <t xml:space="preserve">University of Maryland, Eastern </t>
  </si>
  <si>
    <t xml:space="preserve">   Shore .............................…</t>
  </si>
  <si>
    <t>MI</t>
  </si>
  <si>
    <t/>
  </si>
  <si>
    <t>Alcorn State University ..............................................</t>
  </si>
  <si>
    <t>MS</t>
  </si>
  <si>
    <t xml:space="preserve">Hinds Community College, Utica </t>
  </si>
  <si>
    <t>Jackson State University .................................................</t>
  </si>
  <si>
    <t>Mary Holmes College .........................................................</t>
  </si>
  <si>
    <t>Mississippi Valley State University ...................................</t>
  </si>
  <si>
    <t>Rust College ..................................................................…</t>
  </si>
  <si>
    <t>MO</t>
  </si>
  <si>
    <t>NC</t>
  </si>
  <si>
    <t>Johnson C. Smith University ..........................................</t>
  </si>
  <si>
    <t>Livingstone College .............................................................</t>
  </si>
  <si>
    <t xml:space="preserve">North Carolina Agricultural and </t>
  </si>
  <si>
    <t xml:space="preserve">  State University ...............................................................</t>
  </si>
  <si>
    <t>Saint Augustine's College ....................................................</t>
  </si>
  <si>
    <t>Shaw University ................................................................</t>
  </si>
  <si>
    <t>OH</t>
  </si>
  <si>
    <t>OK</t>
  </si>
  <si>
    <t>PA</t>
  </si>
  <si>
    <t>SC</t>
  </si>
  <si>
    <t>Benedict College ...............................................................</t>
  </si>
  <si>
    <t>Morris College ..........................................................................</t>
  </si>
  <si>
    <t>South Carolina State University ......................................</t>
  </si>
  <si>
    <t>TN</t>
  </si>
  <si>
    <t>TX</t>
  </si>
  <si>
    <t>Prairie View A&amp;M University ....................................</t>
  </si>
  <si>
    <t>Wiley College .................................................................</t>
  </si>
  <si>
    <t>VA</t>
  </si>
  <si>
    <t>Saint Paul's College ..................................................................</t>
  </si>
  <si>
    <t>Virginia Union University ................................................</t>
  </si>
  <si>
    <t>Bluefield State College ..............................................</t>
  </si>
  <si>
    <t>WV</t>
  </si>
  <si>
    <t>West Virginia State College .................................</t>
  </si>
  <si>
    <t xml:space="preserve">University of the Virgin Islands, </t>
  </si>
  <si>
    <t>VI</t>
  </si>
  <si>
    <t xml:space="preserve">—Not available. </t>
  </si>
  <si>
    <t xml:space="preserve">NOTE:  The enrollment data for some schools are estimated on the basis of the previous year's enrollment.  See methodology section. </t>
  </si>
  <si>
    <r>
      <t>Con-
trol 
and 
type</t>
    </r>
    <r>
      <rPr>
        <vertAlign val="superscript"/>
        <sz val="8"/>
        <rFont val="Courier New"/>
        <family val="3"/>
      </rPr>
      <t>1</t>
    </r>
  </si>
  <si>
    <r>
      <t>Alabama State University</t>
    </r>
    <r>
      <rPr>
        <vertAlign val="superscript"/>
        <sz val="10"/>
        <rFont val="Courier New"/>
        <family val="3"/>
      </rPr>
      <t>2</t>
    </r>
    <r>
      <rPr>
        <sz val="10"/>
        <rFont val="Courier New"/>
        <family val="3"/>
      </rPr>
      <t xml:space="preserve"> ...........................................</t>
    </r>
  </si>
  <si>
    <r>
      <t>Bishop State Community College</t>
    </r>
    <r>
      <rPr>
        <vertAlign val="superscript"/>
        <sz val="10"/>
        <rFont val="Courier New"/>
        <family val="3"/>
      </rPr>
      <t>3</t>
    </r>
    <r>
      <rPr>
        <sz val="10"/>
        <rFont val="Courier New"/>
        <family val="3"/>
      </rPr>
      <t xml:space="preserve"> .....................................</t>
    </r>
  </si>
  <si>
    <r>
      <t>Carver State Technical College</t>
    </r>
    <r>
      <rPr>
        <vertAlign val="superscript"/>
        <sz val="10"/>
        <rFont val="Courier New"/>
        <family val="3"/>
      </rPr>
      <t>4</t>
    </r>
    <r>
      <rPr>
        <sz val="10"/>
        <rFont val="Courier New"/>
        <family val="3"/>
      </rPr>
      <t>...............................</t>
    </r>
  </si>
  <si>
    <r>
      <t>Concordia College</t>
    </r>
    <r>
      <rPr>
        <vertAlign val="superscript"/>
        <sz val="10"/>
        <rFont val="Courier New"/>
        <family val="3"/>
      </rPr>
      <t>5</t>
    </r>
    <r>
      <rPr>
        <sz val="10"/>
        <rFont val="Courier New"/>
        <family val="3"/>
      </rPr>
      <t xml:space="preserve"> .........................................................</t>
    </r>
  </si>
  <si>
    <r>
      <t>Daniel Payne College, Birmingham</t>
    </r>
    <r>
      <rPr>
        <vertAlign val="superscript"/>
        <sz val="10"/>
        <rFont val="Courier New"/>
        <family val="3"/>
      </rPr>
      <t>6</t>
    </r>
    <r>
      <rPr>
        <sz val="10"/>
        <rFont val="Courier New"/>
        <family val="3"/>
      </rPr>
      <t xml:space="preserve"> .............................</t>
    </r>
  </si>
  <si>
    <r>
      <t>Gadsden State Community College</t>
    </r>
    <r>
      <rPr>
        <vertAlign val="superscript"/>
        <sz val="10"/>
        <rFont val="Courier New"/>
        <family val="3"/>
      </rPr>
      <t>7</t>
    </r>
    <r>
      <rPr>
        <sz val="10"/>
        <rFont val="Courier New"/>
        <family val="3"/>
      </rPr>
      <t xml:space="preserve"> .................</t>
    </r>
  </si>
  <si>
    <r>
      <t>Lawson State Community College</t>
    </r>
    <r>
      <rPr>
        <vertAlign val="superscript"/>
        <sz val="10"/>
        <rFont val="Courier New"/>
        <family val="3"/>
      </rPr>
      <t>8</t>
    </r>
    <r>
      <rPr>
        <sz val="10"/>
        <rFont val="Courier New"/>
        <family val="3"/>
      </rPr>
      <t xml:space="preserve"> ..................................................</t>
    </r>
  </si>
  <si>
    <r>
      <t>Lomax-Hannon Junior College</t>
    </r>
    <r>
      <rPr>
        <vertAlign val="superscript"/>
        <sz val="10"/>
        <rFont val="Courier New"/>
        <family val="3"/>
      </rPr>
      <t>9</t>
    </r>
    <r>
      <rPr>
        <sz val="10"/>
        <rFont val="Courier New"/>
        <family val="3"/>
      </rPr>
      <t xml:space="preserve"> ..........................................</t>
    </r>
  </si>
  <si>
    <r>
      <t>Oakwood College</t>
    </r>
    <r>
      <rPr>
        <sz val="10"/>
        <rFont val="Courier New"/>
        <family val="3"/>
      </rPr>
      <t xml:space="preserve"> ......................................................</t>
    </r>
  </si>
  <si>
    <r>
      <t>Selma University</t>
    </r>
    <r>
      <rPr>
        <vertAlign val="superscript"/>
        <sz val="10"/>
        <rFont val="Courier New"/>
        <family val="3"/>
      </rPr>
      <t>10</t>
    </r>
    <r>
      <rPr>
        <sz val="10"/>
        <rFont val="Courier New"/>
        <family val="3"/>
      </rPr>
      <t xml:space="preserve"> ............................................................</t>
    </r>
  </si>
  <si>
    <r>
      <t xml:space="preserve">   C. A. Fredd Campus</t>
    </r>
    <r>
      <rPr>
        <vertAlign val="superscript"/>
        <sz val="10"/>
        <rFont val="Courier New"/>
        <family val="3"/>
      </rPr>
      <t>11</t>
    </r>
    <r>
      <rPr>
        <sz val="10"/>
        <rFont val="Courier New"/>
        <family val="3"/>
      </rPr>
      <t xml:space="preserve"> ........................................</t>
    </r>
  </si>
  <si>
    <r>
      <t>Stillman College</t>
    </r>
    <r>
      <rPr>
        <vertAlign val="superscript"/>
        <sz val="10"/>
        <rFont val="Courier New"/>
        <family val="3"/>
      </rPr>
      <t>12</t>
    </r>
    <r>
      <rPr>
        <sz val="10"/>
        <rFont val="Courier New"/>
        <family val="3"/>
      </rPr>
      <t xml:space="preserve"> ...............................................</t>
    </r>
  </si>
  <si>
    <r>
      <t>Talladega College</t>
    </r>
    <r>
      <rPr>
        <vertAlign val="superscript"/>
        <sz val="10"/>
        <rFont val="Courier New"/>
        <family val="3"/>
      </rPr>
      <t>13</t>
    </r>
    <r>
      <rPr>
        <sz val="10"/>
        <rFont val="Courier New"/>
        <family val="3"/>
      </rPr>
      <t xml:space="preserve"> ................................................</t>
    </r>
  </si>
  <si>
    <r>
      <t>Tuskegee University</t>
    </r>
    <r>
      <rPr>
        <vertAlign val="superscript"/>
        <sz val="10"/>
        <rFont val="Courier New"/>
        <family val="3"/>
      </rPr>
      <t>14</t>
    </r>
    <r>
      <rPr>
        <sz val="10"/>
        <rFont val="Courier New"/>
        <family val="3"/>
      </rPr>
      <t xml:space="preserve"> ............................................................</t>
    </r>
  </si>
  <si>
    <r>
      <t>Shorter College</t>
    </r>
    <r>
      <rPr>
        <vertAlign val="superscript"/>
        <sz val="10"/>
        <rFont val="Courier New"/>
        <family val="3"/>
      </rPr>
      <t>15</t>
    </r>
    <r>
      <rPr>
        <sz val="10"/>
        <rFont val="Courier New"/>
        <family val="3"/>
      </rPr>
      <t xml:space="preserve"> .................................................</t>
    </r>
  </si>
  <si>
    <r>
      <t xml:space="preserve">   Pine Bluff</t>
    </r>
    <r>
      <rPr>
        <vertAlign val="superscript"/>
        <sz val="10"/>
        <rFont val="Courier New"/>
        <family val="3"/>
      </rPr>
      <t>16</t>
    </r>
    <r>
      <rPr>
        <sz val="10"/>
        <rFont val="Courier New"/>
        <family val="3"/>
      </rPr>
      <t xml:space="preserve"> .................................…</t>
    </r>
  </si>
  <si>
    <r>
      <t>Howard University</t>
    </r>
    <r>
      <rPr>
        <vertAlign val="superscript"/>
        <sz val="10"/>
        <rFont val="Courier New"/>
        <family val="3"/>
      </rPr>
      <t>17</t>
    </r>
    <r>
      <rPr>
        <sz val="10"/>
        <rFont val="Courier New"/>
        <family val="3"/>
      </rPr>
      <t xml:space="preserve"> ................................................</t>
    </r>
  </si>
  <si>
    <r>
      <t xml:space="preserve">   of Columbia</t>
    </r>
    <r>
      <rPr>
        <vertAlign val="superscript"/>
        <sz val="10"/>
        <rFont val="Courier New"/>
        <family val="3"/>
      </rPr>
      <t>18</t>
    </r>
    <r>
      <rPr>
        <sz val="10"/>
        <rFont val="Courier New"/>
        <family val="3"/>
      </rPr>
      <t xml:space="preserve"> ...........................................</t>
    </r>
  </si>
  <si>
    <r>
      <t xml:space="preserve">   Columbia School of Law</t>
    </r>
    <r>
      <rPr>
        <vertAlign val="superscript"/>
        <sz val="10"/>
        <rFont val="Courier New"/>
        <family val="3"/>
      </rPr>
      <t>19</t>
    </r>
    <r>
      <rPr>
        <sz val="10"/>
        <rFont val="Courier New"/>
        <family val="3"/>
      </rPr>
      <t xml:space="preserve"> ..............................</t>
    </r>
  </si>
  <si>
    <r>
      <t>Bethune-Cookman College</t>
    </r>
    <r>
      <rPr>
        <vertAlign val="superscript"/>
        <sz val="10"/>
        <rFont val="Courier New"/>
        <family val="3"/>
      </rPr>
      <t>20</t>
    </r>
    <r>
      <rPr>
        <sz val="10"/>
        <rFont val="Courier New"/>
        <family val="3"/>
      </rPr>
      <t xml:space="preserve"> ..............................................</t>
    </r>
  </si>
  <si>
    <r>
      <t>Edward Waters College</t>
    </r>
    <r>
      <rPr>
        <vertAlign val="superscript"/>
        <sz val="10"/>
        <rFont val="Courier New"/>
        <family val="3"/>
      </rPr>
      <t>21</t>
    </r>
    <r>
      <rPr>
        <sz val="10"/>
        <rFont val="Courier New"/>
        <family val="3"/>
      </rPr>
      <t xml:space="preserve"> ...........................................</t>
    </r>
  </si>
  <si>
    <r>
      <t>Florida A&amp;M University</t>
    </r>
    <r>
      <rPr>
        <vertAlign val="superscript"/>
        <sz val="10"/>
        <rFont val="Courier New"/>
        <family val="3"/>
      </rPr>
      <t>22</t>
    </r>
    <r>
      <rPr>
        <sz val="10"/>
        <rFont val="Courier New"/>
        <family val="3"/>
      </rPr>
      <t xml:space="preserve"> .......................................</t>
    </r>
  </si>
  <si>
    <r>
      <t>Florida Memorial College</t>
    </r>
    <r>
      <rPr>
        <vertAlign val="superscript"/>
        <sz val="10"/>
        <rFont val="Courier New"/>
        <family val="3"/>
      </rPr>
      <t>23</t>
    </r>
    <r>
      <rPr>
        <sz val="10"/>
        <rFont val="Courier New"/>
        <family val="3"/>
      </rPr>
      <t xml:space="preserve"> ..........................................</t>
    </r>
  </si>
  <si>
    <r>
      <t>Clark Atlanta University</t>
    </r>
    <r>
      <rPr>
        <vertAlign val="superscript"/>
        <sz val="10"/>
        <rFont val="Courier New"/>
        <family val="3"/>
      </rPr>
      <t>24</t>
    </r>
    <r>
      <rPr>
        <sz val="10"/>
        <rFont val="Courier New"/>
        <family val="3"/>
      </rPr>
      <t xml:space="preserve"> ...................................</t>
    </r>
  </si>
  <si>
    <r>
      <t>Atlanta University</t>
    </r>
    <r>
      <rPr>
        <vertAlign val="superscript"/>
        <sz val="10"/>
        <rFont val="Courier New"/>
        <family val="3"/>
      </rPr>
      <t>25</t>
    </r>
    <r>
      <rPr>
        <sz val="10"/>
        <rFont val="Courier New"/>
        <family val="3"/>
      </rPr>
      <t xml:space="preserve"> ..........................................</t>
    </r>
  </si>
  <si>
    <r>
      <t>Clark College</t>
    </r>
    <r>
      <rPr>
        <vertAlign val="superscript"/>
        <sz val="10"/>
        <rFont val="Courier New"/>
        <family val="3"/>
      </rPr>
      <t>26</t>
    </r>
    <r>
      <rPr>
        <sz val="10"/>
        <rFont val="Courier New"/>
        <family val="3"/>
      </rPr>
      <t xml:space="preserve"> .....................................................</t>
    </r>
  </si>
  <si>
    <r>
      <t>Fort Valley State University</t>
    </r>
    <r>
      <rPr>
        <vertAlign val="superscript"/>
        <sz val="10"/>
        <rFont val="Courier New"/>
        <family val="3"/>
      </rPr>
      <t>27</t>
    </r>
    <r>
      <rPr>
        <sz val="10"/>
        <rFont val="Courier New"/>
        <family val="3"/>
      </rPr>
      <t xml:space="preserve"> ....................................................</t>
    </r>
  </si>
  <si>
    <r>
      <t>Morehouse School of Medicine</t>
    </r>
    <r>
      <rPr>
        <vertAlign val="superscript"/>
        <sz val="10"/>
        <rFont val="Courier New"/>
        <family val="3"/>
      </rPr>
      <t>28</t>
    </r>
    <r>
      <rPr>
        <sz val="10"/>
        <rFont val="Courier New"/>
        <family val="3"/>
      </rPr>
      <t xml:space="preserve"> .............................................</t>
    </r>
  </si>
  <si>
    <r>
      <t>Morris Brown College</t>
    </r>
    <r>
      <rPr>
        <vertAlign val="superscript"/>
        <sz val="10"/>
        <rFont val="Courier New"/>
        <family val="3"/>
      </rPr>
      <t>29</t>
    </r>
    <r>
      <rPr>
        <sz val="10"/>
        <rFont val="Courier New"/>
        <family val="3"/>
      </rPr>
      <t xml:space="preserve"> .....................................................</t>
    </r>
  </si>
  <si>
    <r>
      <t>Savannah State College</t>
    </r>
    <r>
      <rPr>
        <vertAlign val="superscript"/>
        <sz val="10"/>
        <rFont val="Courier New"/>
        <family val="3"/>
      </rPr>
      <t>30</t>
    </r>
    <r>
      <rPr>
        <sz val="10"/>
        <rFont val="Courier New"/>
        <family val="3"/>
      </rPr>
      <t xml:space="preserve"> .....................................</t>
    </r>
  </si>
  <si>
    <r>
      <t>Spelman College</t>
    </r>
    <r>
      <rPr>
        <vertAlign val="superscript"/>
        <sz val="10"/>
        <rFont val="Courier New"/>
        <family val="3"/>
      </rPr>
      <t>31</t>
    </r>
    <r>
      <rPr>
        <sz val="10"/>
        <rFont val="Courier New"/>
        <family val="3"/>
      </rPr>
      <t xml:space="preserve"> ........................................................</t>
    </r>
  </si>
  <si>
    <r>
      <t>Dillard University</t>
    </r>
    <r>
      <rPr>
        <vertAlign val="superscript"/>
        <sz val="10"/>
        <rFont val="Courier New"/>
        <family val="3"/>
      </rPr>
      <t>32</t>
    </r>
    <r>
      <rPr>
        <sz val="10"/>
        <rFont val="Courier New"/>
        <family val="3"/>
      </rPr>
      <t xml:space="preserve"> .......................................................</t>
    </r>
  </si>
  <si>
    <r>
      <t>Grambling State University</t>
    </r>
    <r>
      <rPr>
        <vertAlign val="superscript"/>
        <sz val="10"/>
        <rFont val="Courier New"/>
        <family val="3"/>
      </rPr>
      <t>33</t>
    </r>
    <r>
      <rPr>
        <sz val="10"/>
        <rFont val="Courier New"/>
        <family val="3"/>
      </rPr>
      <t xml:space="preserve"> ......................................................</t>
    </r>
  </si>
  <si>
    <r>
      <t>Xavier University of Louisiana</t>
    </r>
    <r>
      <rPr>
        <vertAlign val="superscript"/>
        <sz val="10"/>
        <rFont val="Courier New"/>
        <family val="3"/>
      </rPr>
      <t>34</t>
    </r>
    <r>
      <rPr>
        <sz val="10"/>
        <rFont val="Courier New"/>
        <family val="3"/>
      </rPr>
      <t xml:space="preserve"> ...............................</t>
    </r>
  </si>
  <si>
    <r>
      <t>Bowie State University</t>
    </r>
    <r>
      <rPr>
        <vertAlign val="superscript"/>
        <sz val="10"/>
        <rFont val="Courier New"/>
        <family val="3"/>
      </rPr>
      <t>35</t>
    </r>
    <r>
      <rPr>
        <sz val="8"/>
        <rFont val="Courier New"/>
        <family val="3"/>
      </rPr>
      <t xml:space="preserve"> </t>
    </r>
    <r>
      <rPr>
        <sz val="10"/>
        <rFont val="Courier New"/>
        <family val="3"/>
      </rPr>
      <t>....................................................</t>
    </r>
  </si>
  <si>
    <r>
      <t>Coppin State College</t>
    </r>
    <r>
      <rPr>
        <vertAlign val="superscript"/>
        <sz val="10"/>
        <rFont val="Courier New"/>
        <family val="3"/>
      </rPr>
      <t>36</t>
    </r>
    <r>
      <rPr>
        <sz val="10"/>
        <rFont val="Courier New"/>
        <family val="3"/>
      </rPr>
      <t xml:space="preserve"> .........................................................</t>
    </r>
  </si>
  <si>
    <r>
      <t>Lewis College of Business</t>
    </r>
    <r>
      <rPr>
        <vertAlign val="superscript"/>
        <sz val="10"/>
        <rFont val="Courier New"/>
        <family val="3"/>
      </rPr>
      <t>37</t>
    </r>
    <r>
      <rPr>
        <sz val="10"/>
        <rFont val="Courier New"/>
        <family val="3"/>
      </rPr>
      <t xml:space="preserve"> .............................…</t>
    </r>
  </si>
  <si>
    <r>
      <t>Coahoma Community College</t>
    </r>
    <r>
      <rPr>
        <vertAlign val="superscript"/>
        <sz val="10"/>
        <rFont val="Courier New"/>
        <family val="3"/>
      </rPr>
      <t>38</t>
    </r>
    <r>
      <rPr>
        <sz val="10"/>
        <rFont val="Courier New"/>
        <family val="3"/>
      </rPr>
      <t xml:space="preserve"> ........................................</t>
    </r>
  </si>
  <si>
    <r>
      <t xml:space="preserve">   Utica Campus</t>
    </r>
    <r>
      <rPr>
        <vertAlign val="superscript"/>
        <sz val="10"/>
        <rFont val="Courier New"/>
        <family val="3"/>
      </rPr>
      <t>39</t>
    </r>
    <r>
      <rPr>
        <sz val="10"/>
        <rFont val="Courier New"/>
        <family val="3"/>
      </rPr>
      <t xml:space="preserve"> ..................................................</t>
    </r>
  </si>
  <si>
    <r>
      <t>Mississippi Industrial College</t>
    </r>
    <r>
      <rPr>
        <vertAlign val="superscript"/>
        <sz val="10"/>
        <rFont val="Courier New"/>
        <family val="3"/>
      </rPr>
      <t>40</t>
    </r>
    <r>
      <rPr>
        <sz val="10"/>
        <rFont val="Courier New"/>
        <family val="3"/>
      </rPr>
      <t xml:space="preserve"> .................................</t>
    </r>
  </si>
  <si>
    <r>
      <t>Natchez Junior College</t>
    </r>
    <r>
      <rPr>
        <vertAlign val="superscript"/>
        <sz val="10"/>
        <rFont val="Courier New"/>
        <family val="3"/>
      </rPr>
      <t>41</t>
    </r>
    <r>
      <rPr>
        <sz val="10"/>
        <rFont val="Courier New"/>
        <family val="3"/>
      </rPr>
      <t xml:space="preserve"> ..........................................................</t>
    </r>
  </si>
  <si>
    <r>
      <t>Prentiss Institute</t>
    </r>
    <r>
      <rPr>
        <vertAlign val="superscript"/>
        <sz val="10"/>
        <rFont val="Courier New"/>
        <family val="3"/>
      </rPr>
      <t>42</t>
    </r>
    <r>
      <rPr>
        <sz val="10"/>
        <rFont val="Courier New"/>
        <family val="3"/>
      </rPr>
      <t xml:space="preserve"> .......................................................…</t>
    </r>
  </si>
  <si>
    <r>
      <t>Tougaloo College</t>
    </r>
    <r>
      <rPr>
        <vertAlign val="superscript"/>
        <sz val="10"/>
        <rFont val="Courier New"/>
        <family val="3"/>
      </rPr>
      <t>43</t>
    </r>
    <r>
      <rPr>
        <sz val="10"/>
        <rFont val="Courier New"/>
        <family val="3"/>
      </rPr>
      <t xml:space="preserve"> ........................................................</t>
    </r>
  </si>
  <si>
    <r>
      <t>Harris-Stowe State College</t>
    </r>
    <r>
      <rPr>
        <vertAlign val="superscript"/>
        <sz val="10"/>
        <rFont val="Courier New"/>
        <family val="3"/>
      </rPr>
      <t>44</t>
    </r>
    <r>
      <rPr>
        <sz val="10"/>
        <rFont val="Courier New"/>
        <family val="3"/>
      </rPr>
      <t xml:space="preserve"> .....................................</t>
    </r>
  </si>
  <si>
    <r>
      <t>Lincoln University</t>
    </r>
    <r>
      <rPr>
        <vertAlign val="superscript"/>
        <sz val="10"/>
        <rFont val="Courier New"/>
        <family val="3"/>
      </rPr>
      <t>45</t>
    </r>
    <r>
      <rPr>
        <sz val="10"/>
        <rFont val="Courier New"/>
        <family val="3"/>
      </rPr>
      <t xml:space="preserve"> .........................................................</t>
    </r>
  </si>
  <si>
    <r>
      <t>Barber-Scotia College</t>
    </r>
    <r>
      <rPr>
        <vertAlign val="superscript"/>
        <sz val="10"/>
        <rFont val="Courier New"/>
        <family val="3"/>
      </rPr>
      <t>46</t>
    </r>
    <r>
      <rPr>
        <sz val="10"/>
        <rFont val="Courier New"/>
        <family val="3"/>
      </rPr>
      <t xml:space="preserve"> .................................................................</t>
    </r>
  </si>
  <si>
    <r>
      <t>Bennett College</t>
    </r>
    <r>
      <rPr>
        <vertAlign val="superscript"/>
        <sz val="10"/>
        <rFont val="Courier New"/>
        <family val="3"/>
      </rPr>
      <t>47</t>
    </r>
    <r>
      <rPr>
        <sz val="10"/>
        <rFont val="Courier New"/>
        <family val="3"/>
      </rPr>
      <t xml:space="preserve"> ...............................................................</t>
    </r>
  </si>
  <si>
    <r>
      <t>Elizabeth City State University</t>
    </r>
    <r>
      <rPr>
        <vertAlign val="superscript"/>
        <sz val="10"/>
        <rFont val="Courier New"/>
        <family val="3"/>
      </rPr>
      <t>48</t>
    </r>
    <r>
      <rPr>
        <sz val="8"/>
        <rFont val="Courier New"/>
        <family val="3"/>
      </rPr>
      <t xml:space="preserve"> </t>
    </r>
    <r>
      <rPr>
        <sz val="10"/>
        <rFont val="Courier New"/>
        <family val="3"/>
      </rPr>
      <t>.....................................</t>
    </r>
  </si>
  <si>
    <r>
      <t>Fayetteville State University</t>
    </r>
    <r>
      <rPr>
        <vertAlign val="superscript"/>
        <sz val="10"/>
        <rFont val="Courier New"/>
        <family val="3"/>
      </rPr>
      <t>49</t>
    </r>
    <r>
      <rPr>
        <sz val="10"/>
        <rFont val="Courier New"/>
        <family val="3"/>
      </rPr>
      <t xml:space="preserve"> .......................................</t>
    </r>
  </si>
  <si>
    <r>
      <t>North Carolina Central University</t>
    </r>
    <r>
      <rPr>
        <vertAlign val="superscript"/>
        <sz val="10"/>
        <rFont val="Courier New"/>
        <family val="3"/>
      </rPr>
      <t>50</t>
    </r>
    <r>
      <rPr>
        <sz val="10"/>
        <rFont val="Courier New"/>
        <family val="3"/>
      </rPr>
      <t xml:space="preserve"> .............................</t>
    </r>
  </si>
  <si>
    <r>
      <t>Winston-Salem State University</t>
    </r>
    <r>
      <rPr>
        <vertAlign val="superscript"/>
        <sz val="10"/>
        <rFont val="Courier New"/>
        <family val="3"/>
      </rPr>
      <t>51</t>
    </r>
    <r>
      <rPr>
        <sz val="10"/>
        <rFont val="Courier New"/>
        <family val="3"/>
      </rPr>
      <t xml:space="preserve"> ...................................</t>
    </r>
  </si>
  <si>
    <r>
      <t>Central State University</t>
    </r>
    <r>
      <rPr>
        <vertAlign val="superscript"/>
        <sz val="10"/>
        <rFont val="Courier New"/>
        <family val="3"/>
      </rPr>
      <t>52</t>
    </r>
    <r>
      <rPr>
        <sz val="10"/>
        <rFont val="Courier New"/>
        <family val="3"/>
      </rPr>
      <t xml:space="preserve"> ..............................................</t>
    </r>
  </si>
  <si>
    <r>
      <t>Wilberforce University</t>
    </r>
    <r>
      <rPr>
        <vertAlign val="superscript"/>
        <sz val="10"/>
        <rFont val="Courier New"/>
        <family val="3"/>
      </rPr>
      <t>53</t>
    </r>
    <r>
      <rPr>
        <sz val="10"/>
        <rFont val="Courier New"/>
        <family val="3"/>
      </rPr>
      <t xml:space="preserve"> ....................................................</t>
    </r>
  </si>
  <si>
    <r>
      <t>Langston University</t>
    </r>
    <r>
      <rPr>
        <vertAlign val="superscript"/>
        <sz val="10"/>
        <rFont val="Courier New"/>
        <family val="3"/>
      </rPr>
      <t>54</t>
    </r>
    <r>
      <rPr>
        <sz val="10"/>
        <rFont val="Courier New"/>
        <family val="3"/>
      </rPr>
      <t xml:space="preserve"> ..........................................................</t>
    </r>
  </si>
  <si>
    <r>
      <t>Cheyney University of Pennsylvania</t>
    </r>
    <r>
      <rPr>
        <vertAlign val="superscript"/>
        <sz val="10"/>
        <rFont val="Courier New"/>
        <family val="3"/>
      </rPr>
      <t>55</t>
    </r>
    <r>
      <rPr>
        <sz val="10"/>
        <rFont val="Courier New"/>
        <family val="3"/>
      </rPr>
      <t xml:space="preserve"> ........................................................</t>
    </r>
  </si>
  <si>
    <r>
      <t>Lincoln University</t>
    </r>
    <r>
      <rPr>
        <vertAlign val="superscript"/>
        <sz val="10"/>
        <rFont val="Courier New"/>
        <family val="3"/>
      </rPr>
      <t>56</t>
    </r>
    <r>
      <rPr>
        <sz val="10"/>
        <rFont val="Courier New"/>
        <family val="3"/>
      </rPr>
      <t xml:space="preserve"> .........................................................</t>
    </r>
  </si>
  <si>
    <r>
      <t>Allen University</t>
    </r>
    <r>
      <rPr>
        <vertAlign val="superscript"/>
        <sz val="10"/>
        <rFont val="Courier New"/>
        <family val="3"/>
      </rPr>
      <t>57</t>
    </r>
    <r>
      <rPr>
        <sz val="10"/>
        <rFont val="Courier New"/>
        <family val="3"/>
      </rPr>
      <t xml:space="preserve"> .............................................................</t>
    </r>
  </si>
  <si>
    <r>
      <t>Claflin College</t>
    </r>
    <r>
      <rPr>
        <vertAlign val="superscript"/>
        <sz val="10"/>
        <rFont val="Courier New"/>
        <family val="3"/>
      </rPr>
      <t>58</t>
    </r>
    <r>
      <rPr>
        <sz val="8"/>
        <rFont val="Courier New"/>
        <family val="3"/>
      </rPr>
      <t xml:space="preserve"> </t>
    </r>
    <r>
      <rPr>
        <sz val="10"/>
        <rFont val="Courier New"/>
        <family val="3"/>
      </rPr>
      <t>.....................................................................</t>
    </r>
  </si>
  <si>
    <r>
      <t>Clinton Junior College</t>
    </r>
    <r>
      <rPr>
        <vertAlign val="superscript"/>
        <sz val="10"/>
        <rFont val="Courier New"/>
        <family val="3"/>
      </rPr>
      <t>59</t>
    </r>
    <r>
      <rPr>
        <sz val="10"/>
        <rFont val="Courier New"/>
        <family val="3"/>
      </rPr>
      <t xml:space="preserve"> .................................................</t>
    </r>
  </si>
  <si>
    <r>
      <t>Denmark Technical College</t>
    </r>
    <r>
      <rPr>
        <vertAlign val="superscript"/>
        <sz val="10"/>
        <rFont val="Courier New"/>
        <family val="3"/>
      </rPr>
      <t>60</t>
    </r>
    <r>
      <rPr>
        <sz val="8"/>
        <rFont val="Courier New"/>
        <family val="3"/>
      </rPr>
      <t xml:space="preserve"> </t>
    </r>
    <r>
      <rPr>
        <sz val="10"/>
        <rFont val="Courier New"/>
        <family val="3"/>
      </rPr>
      <t>...................................................</t>
    </r>
  </si>
  <si>
    <r>
      <t>Friendship College</t>
    </r>
    <r>
      <rPr>
        <vertAlign val="superscript"/>
        <sz val="10"/>
        <rFont val="Courier New"/>
        <family val="3"/>
      </rPr>
      <t>61</t>
    </r>
    <r>
      <rPr>
        <sz val="10"/>
        <rFont val="Courier New"/>
        <family val="3"/>
      </rPr>
      <t xml:space="preserve"> .......................................................</t>
    </r>
  </si>
  <si>
    <r>
      <t>Voorhees College</t>
    </r>
    <r>
      <rPr>
        <vertAlign val="superscript"/>
        <sz val="10"/>
        <rFont val="Courier New"/>
        <family val="3"/>
      </rPr>
      <t>62</t>
    </r>
    <r>
      <rPr>
        <sz val="10"/>
        <rFont val="Courier New"/>
        <family val="3"/>
      </rPr>
      <t xml:space="preserve"> .................................................................</t>
    </r>
  </si>
  <si>
    <r>
      <t>Fisk University</t>
    </r>
    <r>
      <rPr>
        <vertAlign val="superscript"/>
        <sz val="10"/>
        <rFont val="Courier New"/>
        <family val="3"/>
      </rPr>
      <t>63</t>
    </r>
    <r>
      <rPr>
        <sz val="10"/>
        <rFont val="Courier New"/>
        <family val="3"/>
      </rPr>
      <t xml:space="preserve"> .................................................................</t>
    </r>
  </si>
  <si>
    <r>
      <t>Knoxville College</t>
    </r>
    <r>
      <rPr>
        <vertAlign val="superscript"/>
        <sz val="10"/>
        <rFont val="Courier New"/>
        <family val="3"/>
      </rPr>
      <t>64</t>
    </r>
    <r>
      <rPr>
        <sz val="10"/>
        <rFont val="Courier New"/>
        <family val="3"/>
      </rPr>
      <t xml:space="preserve"> ..............................................</t>
    </r>
  </si>
  <si>
    <r>
      <t>Lane College</t>
    </r>
    <r>
      <rPr>
        <vertAlign val="superscript"/>
        <sz val="10"/>
        <rFont val="Courier New"/>
        <family val="3"/>
      </rPr>
      <t>65</t>
    </r>
    <r>
      <rPr>
        <sz val="10"/>
        <rFont val="Courier New"/>
        <family val="3"/>
      </rPr>
      <t xml:space="preserve"> ...............................................</t>
    </r>
  </si>
  <si>
    <r>
      <t>Le Moyne-Owen College</t>
    </r>
    <r>
      <rPr>
        <vertAlign val="superscript"/>
        <sz val="10"/>
        <rFont val="Courier New"/>
        <family val="3"/>
      </rPr>
      <t>66</t>
    </r>
    <r>
      <rPr>
        <sz val="10"/>
        <rFont val="Courier New"/>
        <family val="3"/>
      </rPr>
      <t xml:space="preserve"> ..............................................</t>
    </r>
  </si>
  <si>
    <r>
      <t>Meharry Medical College</t>
    </r>
    <r>
      <rPr>
        <vertAlign val="superscript"/>
        <sz val="10"/>
        <rFont val="Courier New"/>
        <family val="3"/>
      </rPr>
      <t>67</t>
    </r>
    <r>
      <rPr>
        <sz val="10"/>
        <rFont val="Courier New"/>
        <family val="3"/>
      </rPr>
      <t xml:space="preserve"> ...............................................</t>
    </r>
  </si>
  <si>
    <r>
      <t>Morristown College</t>
    </r>
    <r>
      <rPr>
        <vertAlign val="superscript"/>
        <sz val="10"/>
        <rFont val="Courier New"/>
        <family val="3"/>
      </rPr>
      <t>68</t>
    </r>
    <r>
      <rPr>
        <sz val="10"/>
        <rFont val="Courier New"/>
        <family val="3"/>
      </rPr>
      <t xml:space="preserve"> ...............................................</t>
    </r>
  </si>
  <si>
    <r>
      <t>Tennessee State University</t>
    </r>
    <r>
      <rPr>
        <vertAlign val="superscript"/>
        <sz val="10"/>
        <rFont val="Courier New"/>
        <family val="3"/>
      </rPr>
      <t>69</t>
    </r>
    <r>
      <rPr>
        <sz val="10"/>
        <rFont val="Courier New"/>
        <family val="3"/>
      </rPr>
      <t xml:space="preserve"> ..................................</t>
    </r>
  </si>
  <si>
    <r>
      <t>Bishop College</t>
    </r>
    <r>
      <rPr>
        <vertAlign val="superscript"/>
        <sz val="10"/>
        <rFont val="Courier New"/>
        <family val="3"/>
      </rPr>
      <t>70</t>
    </r>
    <r>
      <rPr>
        <sz val="10"/>
        <rFont val="Courier New"/>
        <family val="3"/>
      </rPr>
      <t xml:space="preserve"> ..........................................................</t>
    </r>
  </si>
  <si>
    <r>
      <t>Huston-Tillotson College</t>
    </r>
    <r>
      <rPr>
        <vertAlign val="superscript"/>
        <sz val="10"/>
        <rFont val="Courier New"/>
        <family val="3"/>
      </rPr>
      <t>71</t>
    </r>
    <r>
      <rPr>
        <sz val="10"/>
        <rFont val="Courier New"/>
        <family val="3"/>
      </rPr>
      <t xml:space="preserve"> ..................................................</t>
    </r>
  </si>
  <si>
    <r>
      <t>Jarvis Christian College</t>
    </r>
    <r>
      <rPr>
        <vertAlign val="superscript"/>
        <sz val="10"/>
        <rFont val="Courier New"/>
        <family val="3"/>
      </rPr>
      <t>72</t>
    </r>
    <r>
      <rPr>
        <sz val="10"/>
        <rFont val="Courier New"/>
        <family val="3"/>
      </rPr>
      <t xml:space="preserve"> .................................................................</t>
    </r>
  </si>
  <si>
    <r>
      <t>Paul Quinn College</t>
    </r>
    <r>
      <rPr>
        <vertAlign val="superscript"/>
        <sz val="10"/>
        <rFont val="Courier New"/>
        <family val="3"/>
      </rPr>
      <t>73</t>
    </r>
    <r>
      <rPr>
        <sz val="10"/>
        <rFont val="Courier New"/>
        <family val="3"/>
      </rPr>
      <t xml:space="preserve"> ...................................................</t>
    </r>
  </si>
  <si>
    <r>
      <t>Saint Philip's College</t>
    </r>
    <r>
      <rPr>
        <vertAlign val="superscript"/>
        <sz val="10"/>
        <rFont val="Courier New"/>
        <family val="3"/>
      </rPr>
      <t>74</t>
    </r>
    <r>
      <rPr>
        <sz val="10"/>
        <rFont val="Courier New"/>
        <family val="3"/>
      </rPr>
      <t xml:space="preserve"> ........................................................</t>
    </r>
  </si>
  <si>
    <r>
      <t>Southwestern Christian College</t>
    </r>
    <r>
      <rPr>
        <vertAlign val="superscript"/>
        <sz val="10"/>
        <rFont val="Courier New"/>
        <family val="3"/>
      </rPr>
      <t>75</t>
    </r>
    <r>
      <rPr>
        <sz val="10"/>
        <rFont val="Courier New"/>
        <family val="3"/>
      </rPr>
      <t xml:space="preserve"> ......................................................</t>
    </r>
  </si>
  <si>
    <r>
      <t>Texas College</t>
    </r>
    <r>
      <rPr>
        <vertAlign val="superscript"/>
        <sz val="10"/>
        <rFont val="Courier New"/>
        <family val="3"/>
      </rPr>
      <t>76</t>
    </r>
    <r>
      <rPr>
        <sz val="10"/>
        <rFont val="Courier New"/>
        <family val="3"/>
      </rPr>
      <t xml:space="preserve"> ..............................................</t>
    </r>
  </si>
  <si>
    <r>
      <t>Texas Southern University</t>
    </r>
    <r>
      <rPr>
        <vertAlign val="superscript"/>
        <sz val="10"/>
        <rFont val="Courier New"/>
        <family val="3"/>
      </rPr>
      <t>77</t>
    </r>
    <r>
      <rPr>
        <sz val="10"/>
        <rFont val="Courier New"/>
        <family val="3"/>
      </rPr>
      <t xml:space="preserve"> .........................................</t>
    </r>
  </si>
  <si>
    <r>
      <t>Hampton University</t>
    </r>
    <r>
      <rPr>
        <vertAlign val="superscript"/>
        <sz val="10"/>
        <rFont val="Courier New"/>
        <family val="3"/>
      </rPr>
      <t>78</t>
    </r>
    <r>
      <rPr>
        <sz val="10"/>
        <rFont val="Courier New"/>
        <family val="3"/>
      </rPr>
      <t xml:space="preserve"> ............................................</t>
    </r>
  </si>
  <si>
    <r>
      <t>Norfolk State University</t>
    </r>
    <r>
      <rPr>
        <vertAlign val="superscript"/>
        <sz val="10"/>
        <rFont val="Courier New"/>
        <family val="3"/>
      </rPr>
      <t>79</t>
    </r>
    <r>
      <rPr>
        <sz val="10"/>
        <rFont val="Courier New"/>
        <family val="3"/>
      </rPr>
      <t xml:space="preserve"> .............................................</t>
    </r>
  </si>
  <si>
    <r>
      <t>Virginia College</t>
    </r>
    <r>
      <rPr>
        <vertAlign val="superscript"/>
        <sz val="10"/>
        <rFont val="Courier New"/>
        <family val="3"/>
      </rPr>
      <t>80</t>
    </r>
    <r>
      <rPr>
        <sz val="10"/>
        <rFont val="Courier New"/>
        <family val="3"/>
      </rPr>
      <t xml:space="preserve"> ..............................................................</t>
    </r>
  </si>
  <si>
    <r>
      <t>Virginia State University</t>
    </r>
    <r>
      <rPr>
        <vertAlign val="superscript"/>
        <sz val="10"/>
        <rFont val="Courier New"/>
        <family val="3"/>
      </rPr>
      <t>81</t>
    </r>
    <r>
      <rPr>
        <sz val="10"/>
        <rFont val="Courier New"/>
        <family val="3"/>
      </rPr>
      <t xml:space="preserve"> .....................................................</t>
    </r>
  </si>
  <si>
    <r>
      <t xml:space="preserve">  Saint Thomas Campus</t>
    </r>
    <r>
      <rPr>
        <vertAlign val="superscript"/>
        <sz val="10"/>
        <rFont val="Courier New"/>
        <family val="3"/>
      </rPr>
      <t>82</t>
    </r>
    <r>
      <rPr>
        <sz val="10"/>
        <rFont val="Courier New"/>
        <family val="3"/>
      </rPr>
      <t xml:space="preserve"> ............................</t>
    </r>
  </si>
  <si>
    <r>
      <t>♦</t>
    </r>
    <r>
      <rPr>
        <sz val="10"/>
        <rFont val="Courier New"/>
        <family val="3"/>
      </rPr>
      <t>Land-grant college.</t>
    </r>
  </si>
  <si>
    <r>
      <t>1</t>
    </r>
    <r>
      <rPr>
        <sz val="10"/>
        <rFont val="Courier New"/>
        <family val="3"/>
      </rPr>
      <t>1 =public, 4-year; 2 =public, 2-year; 3 = private, not-for-profit, 4-year; 4 = private, not-for-profit, 2-year.</t>
    </r>
    <r>
      <rPr>
        <sz val="8"/>
        <rFont val="Courier New"/>
        <family val="3"/>
      </rPr>
      <t xml:space="preserve"> </t>
    </r>
  </si>
  <si>
    <r>
      <t>2</t>
    </r>
    <r>
      <rPr>
        <sz val="10"/>
        <rFont val="Courier New"/>
        <family val="3"/>
      </rPr>
      <t>Founded as the Lincoln Normal School, a private institution.  In 1874, became first state-supported historically Black college.</t>
    </r>
  </si>
  <si>
    <r>
      <t>4</t>
    </r>
    <r>
      <rPr>
        <sz val="10"/>
        <rFont val="Courier New"/>
        <family val="3"/>
      </rPr>
      <t>In 1993 Carver State Technical College merged with Bishop State Community College.</t>
    </r>
  </si>
  <si>
    <r>
      <t>5</t>
    </r>
    <r>
      <rPr>
        <sz val="10"/>
        <rFont val="Courier New"/>
        <family val="3"/>
      </rPr>
      <t>Formerly called Alabama Lutheran Academy and College.  In 1981 changed name to Concordia College.  Affiliated with the Lutheran Church, Missouri Synod.</t>
    </r>
  </si>
  <si>
    <r>
      <t>6</t>
    </r>
    <r>
      <rPr>
        <sz val="10"/>
        <rFont val="Courier New"/>
        <family val="3"/>
      </rPr>
      <t>School closed in 1977.</t>
    </r>
  </si>
  <si>
    <r>
      <t>7</t>
    </r>
    <r>
      <rPr>
        <sz val="10"/>
        <rFont val="Courier New"/>
        <family val="3"/>
      </rPr>
      <t>Gadsden State Community College opened in 1960 as Gadsden Vocational Trade School, a private training facility.  October 1, 1998 it became officially an historically Black college.</t>
    </r>
  </si>
  <si>
    <r>
      <t>9</t>
    </r>
    <r>
      <rPr>
        <sz val="10"/>
        <rFont val="Courier New"/>
        <family val="3"/>
      </rPr>
      <t>Prior to closing in 1984, the school was affiliated with the African Methodist Episcopal Zion Church.</t>
    </r>
  </si>
  <si>
    <r>
      <t>10</t>
    </r>
    <r>
      <rPr>
        <sz val="10"/>
        <rFont val="Courier New"/>
        <family val="3"/>
      </rPr>
      <t>Lost Title IV accreditation in 1996.</t>
    </r>
  </si>
  <si>
    <r>
      <t>11</t>
    </r>
    <r>
      <rPr>
        <sz val="10"/>
        <rFont val="Courier New"/>
        <family val="3"/>
      </rPr>
      <t>C.A. Fredd State Technical College merged with Shelton Sate Community College on February 1993.  Enrollment is for C.A. Fredd State Technical College only.</t>
    </r>
  </si>
  <si>
    <r>
      <t>12</t>
    </r>
    <r>
      <rPr>
        <sz val="10"/>
        <rFont val="Courier New"/>
        <family val="3"/>
      </rPr>
      <t>Affiliated with the Presbyterian Church.</t>
    </r>
  </si>
  <si>
    <r>
      <t>13</t>
    </r>
    <r>
      <rPr>
        <sz val="10"/>
        <rFont val="Courier New"/>
        <family val="3"/>
      </rPr>
      <t>Was the first school in Alabama to admit students regardless of race.</t>
    </r>
  </si>
  <si>
    <r>
      <t>14</t>
    </r>
    <r>
      <rPr>
        <sz val="10"/>
        <rFont val="Courier New"/>
        <family val="3"/>
      </rPr>
      <t>Founded by Booker T. Washington.  Formerly called Tuskegee Institute.</t>
    </r>
  </si>
  <si>
    <r>
      <t>15</t>
    </r>
    <r>
      <rPr>
        <sz val="10"/>
        <rFont val="Courier New"/>
        <family val="3"/>
      </rPr>
      <t>Lost Title IV accreditation in 1998.</t>
    </r>
  </si>
  <si>
    <r>
      <t>16</t>
    </r>
    <r>
      <rPr>
        <sz val="10"/>
        <rFont val="Courier New"/>
        <family val="3"/>
      </rPr>
      <t>Founded as Branch Normal College, it continued from 1927 until 1972 as Arkansas Agricultural, Mechanical, and Normal College.  In 1972, it joined four other campuses to comprise the University of Arkansas System.</t>
    </r>
  </si>
  <si>
    <r>
      <t>17</t>
    </r>
    <r>
      <rPr>
        <sz val="10"/>
        <rFont val="Courier New"/>
        <family val="3"/>
      </rPr>
      <t>Founded as a coeducational and multiracial private university in 1867 by an act of the U.S. Congress, the University is named after General Oliver Otis Howard, Commissioner of the Freedmen's Bureau.</t>
    </r>
  </si>
  <si>
    <t>Year estab-
lished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</si>
</sst>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0.0"/>
    <numFmt numFmtId="169" formatCode="#,##0.0_);\(#,##0.0\)"/>
  </numFmts>
  <fonts count="10">
    <font>
      <sz val="10"/>
      <name val="Courier"/>
      <family val="0"/>
    </font>
    <font>
      <sz val="10"/>
      <name val="Arial"/>
      <family val="0"/>
    </font>
    <font>
      <u val="single"/>
      <sz val="10"/>
      <color indexed="36"/>
      <name val="Courier"/>
      <family val="0"/>
    </font>
    <font>
      <u val="single"/>
      <sz val="10"/>
      <color indexed="12"/>
      <name val="Courier"/>
      <family val="0"/>
    </font>
    <font>
      <vertAlign val="superscript"/>
      <sz val="8"/>
      <name val="Courier New"/>
      <family val="3"/>
    </font>
    <font>
      <b/>
      <sz val="10"/>
      <name val="Courier New"/>
      <family val="3"/>
    </font>
    <font>
      <sz val="10"/>
      <name val="Courier New"/>
      <family val="3"/>
    </font>
    <font>
      <vertAlign val="superscript"/>
      <sz val="10"/>
      <name val="Courier New"/>
      <family val="3"/>
    </font>
    <font>
      <sz val="10"/>
      <color indexed="9"/>
      <name val="Courier New"/>
      <family val="3"/>
    </font>
    <font>
      <sz val="8"/>
      <name val="Courier New"/>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4" fillId="0" borderId="0">
      <alignment/>
      <protection/>
    </xf>
  </cellStyleXfs>
  <cellXfs count="66">
    <xf numFmtId="0" fontId="0" fillId="0" borderId="0" xfId="0" applyAlignment="1">
      <alignment/>
    </xf>
    <xf numFmtId="0" fontId="0" fillId="0" borderId="0" xfId="0" applyAlignment="1">
      <alignment wrapText="1"/>
    </xf>
    <xf numFmtId="0" fontId="6" fillId="0" borderId="0" xfId="0" applyFont="1" applyAlignment="1">
      <alignment/>
    </xf>
    <xf numFmtId="0" fontId="4" fillId="0" borderId="1" xfId="0" applyFont="1" applyBorder="1" applyAlignment="1">
      <alignment/>
    </xf>
    <xf numFmtId="0" fontId="6" fillId="0" borderId="2" xfId="0" applyFont="1" applyBorder="1" applyAlignment="1">
      <alignment horizontal="right"/>
    </xf>
    <xf numFmtId="0" fontId="6" fillId="0" borderId="0" xfId="0" applyFont="1" applyAlignment="1" applyProtection="1">
      <alignment horizontal="left"/>
      <protection/>
    </xf>
    <xf numFmtId="0" fontId="4" fillId="0" borderId="0" xfId="0" applyFont="1" applyBorder="1" applyAlignment="1">
      <alignment/>
    </xf>
    <xf numFmtId="0" fontId="6" fillId="0" borderId="3" xfId="0" applyFont="1" applyBorder="1" applyAlignment="1" applyProtection="1">
      <alignment horizontal="right"/>
      <protection/>
    </xf>
    <xf numFmtId="0" fontId="6" fillId="0" borderId="3" xfId="0" applyFont="1" applyBorder="1" applyAlignment="1">
      <alignment horizontal="right"/>
    </xf>
    <xf numFmtId="0" fontId="4" fillId="0" borderId="4" xfId="0" applyFont="1" applyBorder="1" applyAlignment="1">
      <alignment/>
    </xf>
    <xf numFmtId="0" fontId="6" fillId="0" borderId="5" xfId="0" applyFont="1" applyBorder="1" applyAlignment="1" applyProtection="1">
      <alignment horizontal="right"/>
      <protection/>
    </xf>
    <xf numFmtId="0" fontId="4" fillId="0" borderId="6" xfId="0" applyFont="1" applyBorder="1" applyAlignment="1">
      <alignment/>
    </xf>
    <xf numFmtId="0" fontId="6" fillId="0" borderId="7" xfId="0" applyFont="1" applyBorder="1" applyAlignment="1" applyProtection="1">
      <alignment horizontal="left"/>
      <protection/>
    </xf>
    <xf numFmtId="0" fontId="6" fillId="0" borderId="2" xfId="0" applyFont="1" applyBorder="1" applyAlignment="1" applyProtection="1">
      <alignment horizontal="right"/>
      <protection/>
    </xf>
    <xf numFmtId="0" fontId="6" fillId="0" borderId="8" xfId="0" applyFont="1" applyBorder="1" applyAlignment="1" applyProtection="1">
      <alignment horizontal="right"/>
      <protection/>
    </xf>
    <xf numFmtId="0" fontId="6" fillId="0" borderId="9" xfId="0" applyFont="1" applyBorder="1" applyAlignment="1">
      <alignment horizontal="right"/>
    </xf>
    <xf numFmtId="0" fontId="4" fillId="0" borderId="0" xfId="0" applyFont="1" applyAlignment="1">
      <alignment/>
    </xf>
    <xf numFmtId="0" fontId="5" fillId="0" borderId="10" xfId="0" applyFont="1" applyBorder="1" applyAlignment="1" applyProtection="1">
      <alignment horizontal="left"/>
      <protection/>
    </xf>
    <xf numFmtId="37" fontId="5" fillId="0" borderId="9" xfId="0" applyNumberFormat="1" applyFont="1" applyBorder="1" applyAlignment="1" applyProtection="1">
      <alignment horizontal="right"/>
      <protection/>
    </xf>
    <xf numFmtId="3" fontId="5" fillId="0" borderId="11" xfId="0" applyNumberFormat="1" applyFont="1" applyBorder="1" applyAlignment="1" applyProtection="1">
      <alignment horizontal="right"/>
      <protection/>
    </xf>
    <xf numFmtId="0" fontId="4" fillId="0" borderId="0" xfId="0" applyFont="1" applyAlignment="1" applyProtection="1">
      <alignment horizontal="left"/>
      <protection/>
    </xf>
    <xf numFmtId="3" fontId="6" fillId="0" borderId="3" xfId="0" applyNumberFormat="1" applyFont="1" applyBorder="1" applyAlignment="1" applyProtection="1">
      <alignment horizontal="right"/>
      <protection/>
    </xf>
    <xf numFmtId="3" fontId="6" fillId="0" borderId="8" xfId="0" applyNumberFormat="1" applyFont="1" applyBorder="1" applyAlignment="1" applyProtection="1">
      <alignment horizontal="right"/>
      <protection/>
    </xf>
    <xf numFmtId="0" fontId="6" fillId="0" borderId="7" xfId="0" applyFont="1" applyBorder="1" applyAlignment="1">
      <alignment/>
    </xf>
    <xf numFmtId="3" fontId="6" fillId="0" borderId="3" xfId="0" applyNumberFormat="1" applyFont="1" applyBorder="1" applyAlignment="1">
      <alignment horizontal="right"/>
    </xf>
    <xf numFmtId="0" fontId="8" fillId="0" borderId="3" xfId="0" applyFont="1" applyBorder="1" applyAlignment="1">
      <alignment horizontal="right"/>
    </xf>
    <xf numFmtId="0" fontId="6" fillId="0" borderId="0" xfId="0" applyFont="1" applyBorder="1" applyAlignment="1" applyProtection="1">
      <alignment horizontal="left"/>
      <protection/>
    </xf>
    <xf numFmtId="0" fontId="6" fillId="0" borderId="8" xfId="0" applyFont="1" applyBorder="1" applyAlignment="1">
      <alignment/>
    </xf>
    <xf numFmtId="0" fontId="6" fillId="0" borderId="12" xfId="0" applyFont="1" applyBorder="1" applyAlignment="1" applyProtection="1">
      <alignment horizontal="left"/>
      <protection/>
    </xf>
    <xf numFmtId="3" fontId="6" fillId="0" borderId="5" xfId="0" applyNumberFormat="1" applyFont="1" applyBorder="1" applyAlignment="1" applyProtection="1">
      <alignment horizontal="right"/>
      <protection/>
    </xf>
    <xf numFmtId="3" fontId="6" fillId="0" borderId="13" xfId="0" applyNumberFormat="1" applyFont="1" applyBorder="1" applyAlignment="1" applyProtection="1">
      <alignment horizontal="right"/>
      <protection/>
    </xf>
    <xf numFmtId="3" fontId="6" fillId="0" borderId="0" xfId="0" applyNumberFormat="1" applyFont="1" applyBorder="1" applyAlignment="1" applyProtection="1">
      <alignment horizontal="right"/>
      <protection/>
    </xf>
    <xf numFmtId="0" fontId="6" fillId="0" borderId="7" xfId="0" applyFont="1" applyBorder="1" applyAlignment="1" applyProtection="1">
      <alignment horizontal="fill"/>
      <protection/>
    </xf>
    <xf numFmtId="0" fontId="6" fillId="0" borderId="8" xfId="0" applyFont="1" applyBorder="1" applyAlignment="1">
      <alignment horizontal="right"/>
    </xf>
    <xf numFmtId="3" fontId="6" fillId="0" borderId="8" xfId="0" applyNumberFormat="1" applyFont="1" applyBorder="1" applyAlignment="1">
      <alignment horizontal="right"/>
    </xf>
    <xf numFmtId="0" fontId="6" fillId="0" borderId="13" xfId="0" applyFont="1" applyBorder="1" applyAlignment="1" applyProtection="1">
      <alignment horizontal="right"/>
      <protection/>
    </xf>
    <xf numFmtId="0" fontId="4" fillId="0" borderId="4" xfId="0" applyFont="1" applyBorder="1" applyAlignment="1" applyProtection="1">
      <alignment horizontal="left"/>
      <protection/>
    </xf>
    <xf numFmtId="0" fontId="6" fillId="0" borderId="0" xfId="0" applyFont="1" applyAlignment="1">
      <alignment horizontal="left"/>
    </xf>
    <xf numFmtId="37" fontId="6" fillId="0" borderId="0" xfId="0" applyNumberFormat="1" applyFont="1" applyBorder="1" applyAlignment="1" applyProtection="1">
      <alignment horizontal="left"/>
      <protection/>
    </xf>
    <xf numFmtId="0" fontId="6" fillId="0" borderId="0" xfId="0" applyFont="1" applyBorder="1" applyAlignment="1">
      <alignment horizontal="left"/>
    </xf>
    <xf numFmtId="0" fontId="6" fillId="0" borderId="0" xfId="0" applyFont="1" applyAlignment="1">
      <alignment wrapText="1"/>
    </xf>
    <xf numFmtId="0" fontId="6" fillId="0" borderId="0" xfId="0" applyFont="1" applyAlignment="1">
      <alignment/>
    </xf>
    <xf numFmtId="0" fontId="6" fillId="0" borderId="0" xfId="0" applyFont="1" applyAlignment="1">
      <alignment horizontal="center"/>
    </xf>
    <xf numFmtId="37" fontId="6" fillId="0" borderId="8" xfId="0" applyNumberFormat="1" applyFont="1" applyBorder="1" applyAlignment="1" applyProtection="1">
      <alignment/>
      <protection/>
    </xf>
    <xf numFmtId="3" fontId="5" fillId="0" borderId="9" xfId="0" applyNumberFormat="1" applyFont="1" applyBorder="1" applyAlignment="1" applyProtection="1">
      <alignment horizontal="right"/>
      <protection/>
    </xf>
    <xf numFmtId="0" fontId="6" fillId="0" borderId="0" xfId="0" applyFont="1" applyAlignment="1" applyProtection="1">
      <alignment horizontal="left" wrapText="1"/>
      <protection locked="0"/>
    </xf>
    <xf numFmtId="0" fontId="6" fillId="0" borderId="0" xfId="0" applyFont="1" applyAlignment="1" applyProtection="1">
      <alignment horizontal="left" wrapText="1"/>
      <protection/>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pplyProtection="1">
      <alignment horizontal="left" wrapText="1"/>
      <protection/>
    </xf>
    <xf numFmtId="0" fontId="5" fillId="0" borderId="0" xfId="0" applyFont="1" applyAlignment="1" applyProtection="1">
      <alignment horizontal="left" vertical="top" wrapText="1"/>
      <protection/>
    </xf>
    <xf numFmtId="0" fontId="0" fillId="0" borderId="0" xfId="0" applyAlignment="1">
      <alignment wrapText="1"/>
    </xf>
    <xf numFmtId="0" fontId="0" fillId="0" borderId="4" xfId="0" applyBorder="1" applyAlignment="1">
      <alignment wrapText="1"/>
    </xf>
    <xf numFmtId="0" fontId="6" fillId="0" borderId="2" xfId="0" applyFont="1" applyBorder="1" applyAlignment="1" applyProtection="1">
      <alignment horizontal="right" vertical="center" wrapText="1"/>
      <protection/>
    </xf>
    <xf numFmtId="0" fontId="6" fillId="0" borderId="3" xfId="0" applyFont="1" applyBorder="1" applyAlignment="1">
      <alignment horizontal="right" vertical="center" wrapText="1"/>
    </xf>
    <xf numFmtId="0" fontId="0" fillId="0" borderId="3" xfId="0" applyBorder="1" applyAlignment="1">
      <alignment horizontal="right" vertical="center" wrapText="1"/>
    </xf>
    <xf numFmtId="0" fontId="0" fillId="0" borderId="5" xfId="0" applyBorder="1" applyAlignment="1">
      <alignment horizontal="right" vertical="center" wrapText="1"/>
    </xf>
    <xf numFmtId="0" fontId="6" fillId="0" borderId="14" xfId="0" applyFont="1" applyBorder="1" applyAlignment="1" applyProtection="1">
      <alignment horizontal="right" vertical="center" wrapText="1"/>
      <protection/>
    </xf>
    <xf numFmtId="0" fontId="6" fillId="0" borderId="8" xfId="0" applyFont="1" applyBorder="1" applyAlignment="1">
      <alignment horizontal="right" vertical="center" wrapText="1"/>
    </xf>
    <xf numFmtId="0" fontId="0" fillId="0" borderId="8" xfId="0" applyBorder="1" applyAlignment="1">
      <alignment horizontal="right" vertical="center" wrapText="1"/>
    </xf>
    <xf numFmtId="0" fontId="0" fillId="0" borderId="13" xfId="0" applyBorder="1" applyAlignment="1">
      <alignment horizontal="righ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right" vertical="center" wrapText="1"/>
    </xf>
    <xf numFmtId="0" fontId="6" fillId="0" borderId="2" xfId="0" applyFont="1" applyBorder="1" applyAlignment="1">
      <alignment horizontal="righ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upercouriernew8"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BCU\Final%20Version\Word%20and%20Excel%20Files%20-%20Final\TAB09%20&amp;%2010%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tab 9"/>
      <sheetName val="new tab 10"/>
      <sheetName val="old TAB8"/>
      <sheetName val="2001 enroll."/>
      <sheetName val="TAB221"/>
      <sheetName val="2000 enro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865"/>
  <sheetViews>
    <sheetView showGridLines="0" tabSelected="1" zoomScaleSheetLayoutView="75" workbookViewId="0" topLeftCell="A1">
      <selection activeCell="B3" sqref="B3:B6"/>
    </sheetView>
  </sheetViews>
  <sheetFormatPr defaultColWidth="10.875" defaultRowHeight="12.75"/>
  <cols>
    <col min="1" max="1" width="1.625" style="2" customWidth="1"/>
    <col min="2" max="2" width="40.625" style="2" customWidth="1"/>
    <col min="3" max="3" width="5.875" style="2" bestFit="1" customWidth="1"/>
    <col min="4" max="4" width="7.375" style="2" customWidth="1"/>
    <col min="5" max="5" width="6.50390625" style="42" customWidth="1"/>
    <col min="6" max="12" width="8.50390625" style="2" customWidth="1"/>
    <col min="13" max="13" width="8.50390625" style="27" customWidth="1"/>
    <col min="14" max="16384" width="10.875" style="2" customWidth="1"/>
  </cols>
  <sheetData>
    <row r="1" spans="1:13" ht="13.5" customHeight="1">
      <c r="A1" s="50" t="s">
        <v>67</v>
      </c>
      <c r="B1" s="51"/>
      <c r="C1" s="51"/>
      <c r="D1" s="51"/>
      <c r="E1" s="51"/>
      <c r="F1" s="51"/>
      <c r="G1" s="51"/>
      <c r="H1" s="51"/>
      <c r="I1" s="51"/>
      <c r="J1" s="51"/>
      <c r="K1" s="51"/>
      <c r="L1" s="51"/>
      <c r="M1" s="51"/>
    </row>
    <row r="2" spans="1:13" ht="21.75" customHeight="1">
      <c r="A2" s="52"/>
      <c r="B2" s="52"/>
      <c r="C2" s="52"/>
      <c r="D2" s="52"/>
      <c r="E2" s="52"/>
      <c r="F2" s="52"/>
      <c r="G2" s="52"/>
      <c r="H2" s="52"/>
      <c r="I2" s="52"/>
      <c r="J2" s="52"/>
      <c r="K2" s="52"/>
      <c r="L2" s="52"/>
      <c r="M2" s="52"/>
    </row>
    <row r="3" spans="1:13" ht="13.5">
      <c r="A3" s="3"/>
      <c r="B3" s="61" t="s">
        <v>68</v>
      </c>
      <c r="C3" s="4"/>
      <c r="D3" s="53" t="s">
        <v>251</v>
      </c>
      <c r="E3" s="65" t="s">
        <v>152</v>
      </c>
      <c r="F3" s="53">
        <v>1976</v>
      </c>
      <c r="G3" s="53">
        <v>1980</v>
      </c>
      <c r="H3" s="53">
        <v>1990</v>
      </c>
      <c r="I3" s="53">
        <v>1996</v>
      </c>
      <c r="J3" s="53">
        <v>1998</v>
      </c>
      <c r="K3" s="53">
        <v>1999</v>
      </c>
      <c r="L3" s="57">
        <v>2000</v>
      </c>
      <c r="M3" s="57">
        <v>2001</v>
      </c>
    </row>
    <row r="4" spans="1:13" ht="13.5">
      <c r="A4" s="6"/>
      <c r="B4" s="62"/>
      <c r="C4" s="7" t="s">
        <v>69</v>
      </c>
      <c r="D4" s="54"/>
      <c r="E4" s="54"/>
      <c r="F4" s="54"/>
      <c r="G4" s="54" t="s">
        <v>70</v>
      </c>
      <c r="H4" s="54" t="s">
        <v>70</v>
      </c>
      <c r="I4" s="54" t="s">
        <v>70</v>
      </c>
      <c r="J4" s="54" t="s">
        <v>70</v>
      </c>
      <c r="K4" s="54" t="s">
        <v>70</v>
      </c>
      <c r="L4" s="58" t="s">
        <v>70</v>
      </c>
      <c r="M4" s="58" t="s">
        <v>70</v>
      </c>
    </row>
    <row r="5" spans="1:13" ht="13.5">
      <c r="A5" s="6"/>
      <c r="B5" s="62"/>
      <c r="C5" s="8"/>
      <c r="D5" s="54"/>
      <c r="E5" s="54"/>
      <c r="F5" s="55"/>
      <c r="G5" s="55"/>
      <c r="H5" s="55"/>
      <c r="I5" s="55"/>
      <c r="J5" s="55"/>
      <c r="K5" s="55"/>
      <c r="L5" s="59"/>
      <c r="M5" s="59"/>
    </row>
    <row r="6" spans="1:13" ht="19.5" customHeight="1">
      <c r="A6" s="9"/>
      <c r="B6" s="63"/>
      <c r="C6" s="10"/>
      <c r="D6" s="64"/>
      <c r="E6" s="64"/>
      <c r="F6" s="56"/>
      <c r="G6" s="56"/>
      <c r="H6" s="56"/>
      <c r="I6" s="56"/>
      <c r="J6" s="56"/>
      <c r="K6" s="56"/>
      <c r="L6" s="60"/>
      <c r="M6" s="60"/>
    </row>
    <row r="7" spans="1:13" ht="13.5">
      <c r="A7" s="11"/>
      <c r="B7" s="12" t="s">
        <v>71</v>
      </c>
      <c r="C7" s="7" t="s">
        <v>72</v>
      </c>
      <c r="D7" s="7" t="s">
        <v>73</v>
      </c>
      <c r="E7" s="7" t="s">
        <v>74</v>
      </c>
      <c r="F7" s="13" t="s">
        <v>75</v>
      </c>
      <c r="G7" s="7">
        <v>6</v>
      </c>
      <c r="H7" s="7">
        <v>7</v>
      </c>
      <c r="I7" s="7">
        <v>9</v>
      </c>
      <c r="J7" s="7">
        <v>10</v>
      </c>
      <c r="K7" s="7">
        <v>11</v>
      </c>
      <c r="L7" s="14">
        <v>12</v>
      </c>
      <c r="M7" s="15">
        <v>13</v>
      </c>
    </row>
    <row r="8" spans="1:13" ht="13.5">
      <c r="A8" s="16"/>
      <c r="B8" s="17" t="s">
        <v>76</v>
      </c>
      <c r="C8" s="18" t="s">
        <v>77</v>
      </c>
      <c r="D8" s="18" t="s">
        <v>77</v>
      </c>
      <c r="E8" s="18" t="s">
        <v>77</v>
      </c>
      <c r="F8" s="19">
        <f aca="true" t="shared" si="0" ref="F8:M8">SUM(F9:F76,F78:F147,F148:F157)</f>
        <v>222613</v>
      </c>
      <c r="G8" s="19">
        <f t="shared" si="0"/>
        <v>233557</v>
      </c>
      <c r="H8" s="19">
        <f t="shared" si="0"/>
        <v>257152</v>
      </c>
      <c r="I8" s="19">
        <f t="shared" si="0"/>
        <v>273018</v>
      </c>
      <c r="J8" s="19">
        <f t="shared" si="0"/>
        <v>273472</v>
      </c>
      <c r="K8" s="19">
        <f t="shared" si="0"/>
        <v>274212</v>
      </c>
      <c r="L8" s="19">
        <f t="shared" si="0"/>
        <v>275680</v>
      </c>
      <c r="M8" s="44">
        <f t="shared" si="0"/>
        <v>289985</v>
      </c>
    </row>
    <row r="9" spans="1:13" ht="14.25" customHeight="1">
      <c r="A9" s="20" t="s">
        <v>78</v>
      </c>
      <c r="B9" s="12" t="s">
        <v>79</v>
      </c>
      <c r="C9" s="7" t="s">
        <v>80</v>
      </c>
      <c r="D9" s="7">
        <v>1875</v>
      </c>
      <c r="E9" s="7">
        <v>1</v>
      </c>
      <c r="F9" s="21">
        <v>4564</v>
      </c>
      <c r="G9" s="21">
        <v>4380</v>
      </c>
      <c r="H9" s="21">
        <v>4886</v>
      </c>
      <c r="I9" s="21">
        <v>5263</v>
      </c>
      <c r="J9" s="21">
        <v>5128</v>
      </c>
      <c r="K9" s="21">
        <v>5497</v>
      </c>
      <c r="L9" s="22">
        <v>5523</v>
      </c>
      <c r="M9" s="22">
        <v>5849</v>
      </c>
    </row>
    <row r="10" spans="1:13" ht="15.75" customHeight="1">
      <c r="A10" s="16"/>
      <c r="B10" s="12" t="s">
        <v>153</v>
      </c>
      <c r="C10" s="7" t="s">
        <v>80</v>
      </c>
      <c r="D10" s="7">
        <v>1874</v>
      </c>
      <c r="E10" s="7">
        <v>1</v>
      </c>
      <c r="F10" s="21">
        <v>4153</v>
      </c>
      <c r="G10" s="21">
        <v>4066</v>
      </c>
      <c r="H10" s="21">
        <v>4587</v>
      </c>
      <c r="I10" s="21">
        <v>5552</v>
      </c>
      <c r="J10" s="21">
        <v>5552</v>
      </c>
      <c r="K10" s="21">
        <v>5664</v>
      </c>
      <c r="L10" s="22">
        <v>5269</v>
      </c>
      <c r="M10" s="22">
        <v>5590</v>
      </c>
    </row>
    <row r="11" spans="1:13" ht="15.75" customHeight="1">
      <c r="A11" s="16"/>
      <c r="B11" s="12" t="s">
        <v>154</v>
      </c>
      <c r="C11" s="7" t="s">
        <v>80</v>
      </c>
      <c r="D11" s="7">
        <v>1927</v>
      </c>
      <c r="E11" s="7">
        <v>2</v>
      </c>
      <c r="F11" s="21">
        <v>1649</v>
      </c>
      <c r="G11" s="21">
        <v>1425</v>
      </c>
      <c r="H11" s="21">
        <v>2057</v>
      </c>
      <c r="I11" s="21">
        <v>3661</v>
      </c>
      <c r="J11" s="21">
        <v>3660</v>
      </c>
      <c r="K11" s="21">
        <v>3393</v>
      </c>
      <c r="L11" s="22">
        <v>4058</v>
      </c>
      <c r="M11" s="22">
        <v>4433</v>
      </c>
    </row>
    <row r="12" spans="1:13" ht="15.75" customHeight="1">
      <c r="A12" s="16"/>
      <c r="B12" s="12" t="s">
        <v>155</v>
      </c>
      <c r="C12" s="7" t="s">
        <v>80</v>
      </c>
      <c r="D12" s="7">
        <v>1962</v>
      </c>
      <c r="E12" s="7">
        <v>2</v>
      </c>
      <c r="F12" s="21" t="s">
        <v>81</v>
      </c>
      <c r="G12" s="21" t="s">
        <v>81</v>
      </c>
      <c r="H12" s="21">
        <v>535</v>
      </c>
      <c r="I12" s="21" t="s">
        <v>81</v>
      </c>
      <c r="J12" s="21" t="s">
        <v>81</v>
      </c>
      <c r="K12" s="21" t="s">
        <v>81</v>
      </c>
      <c r="L12" s="22" t="s">
        <v>81</v>
      </c>
      <c r="M12" s="22" t="s">
        <v>81</v>
      </c>
    </row>
    <row r="13" spans="1:13" ht="15.75" customHeight="1">
      <c r="A13" s="16"/>
      <c r="B13" s="12" t="s">
        <v>156</v>
      </c>
      <c r="C13" s="7" t="s">
        <v>80</v>
      </c>
      <c r="D13" s="7">
        <v>1922</v>
      </c>
      <c r="E13" s="7">
        <v>4</v>
      </c>
      <c r="F13" s="21">
        <v>137</v>
      </c>
      <c r="G13" s="21">
        <v>243</v>
      </c>
      <c r="H13" s="21">
        <v>380</v>
      </c>
      <c r="I13" s="21">
        <v>473</v>
      </c>
      <c r="J13" s="21">
        <v>564</v>
      </c>
      <c r="K13" s="21">
        <v>525</v>
      </c>
      <c r="L13" s="22">
        <v>532</v>
      </c>
      <c r="M13" s="22">
        <v>781</v>
      </c>
    </row>
    <row r="14" spans="1:13" ht="15.75" customHeight="1">
      <c r="A14" s="16"/>
      <c r="B14" s="12" t="s">
        <v>157</v>
      </c>
      <c r="C14" s="7" t="s">
        <v>80</v>
      </c>
      <c r="D14" s="7">
        <v>1889</v>
      </c>
      <c r="E14" s="7">
        <v>3</v>
      </c>
      <c r="F14" s="21">
        <v>346</v>
      </c>
      <c r="G14" s="21" t="s">
        <v>81</v>
      </c>
      <c r="H14" s="21" t="s">
        <v>81</v>
      </c>
      <c r="I14" s="21" t="s">
        <v>81</v>
      </c>
      <c r="J14" s="21" t="s">
        <v>81</v>
      </c>
      <c r="K14" s="21" t="s">
        <v>81</v>
      </c>
      <c r="L14" s="22" t="s">
        <v>81</v>
      </c>
      <c r="M14" s="22" t="s">
        <v>81</v>
      </c>
    </row>
    <row r="15" spans="1:13" ht="15.75" customHeight="1">
      <c r="A15" s="16"/>
      <c r="B15" s="12" t="s">
        <v>158</v>
      </c>
      <c r="C15" s="7" t="s">
        <v>80</v>
      </c>
      <c r="D15" s="7">
        <v>1960</v>
      </c>
      <c r="E15" s="7">
        <v>2</v>
      </c>
      <c r="F15" s="21" t="s">
        <v>81</v>
      </c>
      <c r="G15" s="21" t="s">
        <v>81</v>
      </c>
      <c r="H15" s="21" t="s">
        <v>81</v>
      </c>
      <c r="I15" s="21" t="s">
        <v>81</v>
      </c>
      <c r="J15" s="21">
        <v>4651</v>
      </c>
      <c r="K15" s="21">
        <v>4729</v>
      </c>
      <c r="L15" s="22">
        <v>4787</v>
      </c>
      <c r="M15" s="22">
        <v>6715</v>
      </c>
    </row>
    <row r="16" spans="1:13" ht="14.25" customHeight="1">
      <c r="A16" s="16"/>
      <c r="B16" s="12" t="s">
        <v>83</v>
      </c>
      <c r="C16" s="7" t="s">
        <v>80</v>
      </c>
      <c r="D16" s="7">
        <v>1961</v>
      </c>
      <c r="E16" s="7">
        <v>2</v>
      </c>
      <c r="F16" s="21" t="s">
        <v>81</v>
      </c>
      <c r="G16" s="21" t="s">
        <v>81</v>
      </c>
      <c r="H16" s="21">
        <v>852</v>
      </c>
      <c r="I16" s="21">
        <v>678</v>
      </c>
      <c r="J16" s="21">
        <v>663</v>
      </c>
      <c r="K16" s="21">
        <v>611</v>
      </c>
      <c r="L16" s="22">
        <v>543</v>
      </c>
      <c r="M16" s="22">
        <v>671</v>
      </c>
    </row>
    <row r="17" spans="1:13" ht="15.75" customHeight="1">
      <c r="A17" s="16"/>
      <c r="B17" s="12" t="s">
        <v>159</v>
      </c>
      <c r="C17" s="7" t="s">
        <v>80</v>
      </c>
      <c r="D17" s="7">
        <v>1965</v>
      </c>
      <c r="E17" s="7">
        <v>2</v>
      </c>
      <c r="F17" s="21">
        <v>1345</v>
      </c>
      <c r="G17" s="21">
        <v>1056</v>
      </c>
      <c r="H17" s="21">
        <v>1711</v>
      </c>
      <c r="I17" s="21">
        <v>1701</v>
      </c>
      <c r="J17" s="21">
        <v>1395</v>
      </c>
      <c r="K17" s="21">
        <v>1541</v>
      </c>
      <c r="L17" s="22">
        <v>1673</v>
      </c>
      <c r="M17" s="22">
        <v>1861</v>
      </c>
    </row>
    <row r="18" spans="1:13" ht="15.75" customHeight="1">
      <c r="A18" s="16"/>
      <c r="B18" s="12" t="s">
        <v>160</v>
      </c>
      <c r="C18" s="7" t="s">
        <v>80</v>
      </c>
      <c r="D18" s="7">
        <v>1893</v>
      </c>
      <c r="E18" s="7">
        <v>4</v>
      </c>
      <c r="F18" s="21">
        <v>126</v>
      </c>
      <c r="G18" s="21">
        <v>96</v>
      </c>
      <c r="H18" s="21" t="s">
        <v>81</v>
      </c>
      <c r="I18" s="21" t="s">
        <v>81</v>
      </c>
      <c r="J18" s="21" t="s">
        <v>81</v>
      </c>
      <c r="K18" s="21" t="s">
        <v>81</v>
      </c>
      <c r="L18" s="22" t="s">
        <v>81</v>
      </c>
      <c r="M18" s="22" t="s">
        <v>81</v>
      </c>
    </row>
    <row r="19" spans="1:13" ht="14.25" customHeight="1">
      <c r="A19" s="16"/>
      <c r="B19" s="12" t="s">
        <v>84</v>
      </c>
      <c r="C19" s="7" t="s">
        <v>80</v>
      </c>
      <c r="D19" s="7">
        <v>1905</v>
      </c>
      <c r="E19" s="7">
        <v>3</v>
      </c>
      <c r="F19" s="21">
        <v>1469</v>
      </c>
      <c r="G19" s="21">
        <v>1014</v>
      </c>
      <c r="H19" s="21">
        <v>584</v>
      </c>
      <c r="I19" s="21">
        <v>1202</v>
      </c>
      <c r="J19" s="21">
        <v>1390</v>
      </c>
      <c r="K19" s="21">
        <v>1453</v>
      </c>
      <c r="L19" s="22">
        <v>1502</v>
      </c>
      <c r="M19" s="22">
        <v>1637</v>
      </c>
    </row>
    <row r="20" spans="1:13" ht="14.25" customHeight="1">
      <c r="A20" s="16"/>
      <c r="B20" s="12" t="s">
        <v>161</v>
      </c>
      <c r="C20" s="7" t="s">
        <v>80</v>
      </c>
      <c r="D20" s="7">
        <v>1896</v>
      </c>
      <c r="E20" s="7">
        <v>3</v>
      </c>
      <c r="F20" s="21">
        <v>1171</v>
      </c>
      <c r="G20" s="21">
        <v>1303</v>
      </c>
      <c r="H20" s="21">
        <v>1266</v>
      </c>
      <c r="I20" s="21">
        <v>1666</v>
      </c>
      <c r="J20" s="21">
        <v>1805</v>
      </c>
      <c r="K20" s="21">
        <v>1736</v>
      </c>
      <c r="L20" s="22">
        <v>1767</v>
      </c>
      <c r="M20" s="22">
        <v>1778</v>
      </c>
    </row>
    <row r="21" spans="1:13" ht="15.75" customHeight="1">
      <c r="A21" s="16"/>
      <c r="B21" s="12" t="s">
        <v>162</v>
      </c>
      <c r="C21" s="7" t="s">
        <v>80</v>
      </c>
      <c r="D21" s="7">
        <v>1878</v>
      </c>
      <c r="E21" s="7">
        <v>3</v>
      </c>
      <c r="F21" s="21">
        <v>650</v>
      </c>
      <c r="G21" s="21">
        <v>501</v>
      </c>
      <c r="H21" s="21">
        <v>204</v>
      </c>
      <c r="I21" s="21" t="s">
        <v>81</v>
      </c>
      <c r="J21" s="21" t="s">
        <v>81</v>
      </c>
      <c r="K21" s="21" t="s">
        <v>81</v>
      </c>
      <c r="L21" s="22" t="s">
        <v>81</v>
      </c>
      <c r="M21" s="22" t="s">
        <v>81</v>
      </c>
    </row>
    <row r="22" spans="1:13" ht="14.25" customHeight="1">
      <c r="A22" s="16"/>
      <c r="B22" s="12" t="s">
        <v>85</v>
      </c>
      <c r="C22" s="7"/>
      <c r="D22" s="7"/>
      <c r="E22" s="7"/>
      <c r="F22" s="21"/>
      <c r="G22" s="21"/>
      <c r="H22" s="21"/>
      <c r="I22" s="21"/>
      <c r="J22" s="21"/>
      <c r="K22" s="21"/>
      <c r="L22" s="22"/>
      <c r="M22" s="22"/>
    </row>
    <row r="23" spans="1:13" ht="15" customHeight="1">
      <c r="A23" s="16"/>
      <c r="B23" s="12" t="s">
        <v>163</v>
      </c>
      <c r="C23" s="7" t="s">
        <v>80</v>
      </c>
      <c r="D23" s="7">
        <v>1965</v>
      </c>
      <c r="E23" s="7">
        <v>2</v>
      </c>
      <c r="F23" s="21" t="s">
        <v>81</v>
      </c>
      <c r="G23" s="21" t="s">
        <v>81</v>
      </c>
      <c r="H23" s="21">
        <v>279</v>
      </c>
      <c r="I23" s="21">
        <v>149</v>
      </c>
      <c r="J23" s="21">
        <f>59+48+63+55</f>
        <v>225</v>
      </c>
      <c r="K23" s="21">
        <v>214</v>
      </c>
      <c r="L23" s="22">
        <v>153</v>
      </c>
      <c r="M23" s="22">
        <v>215</v>
      </c>
    </row>
    <row r="24" spans="1:13" ht="15.75" customHeight="1">
      <c r="A24" s="16"/>
      <c r="B24" s="12" t="s">
        <v>164</v>
      </c>
      <c r="C24" s="7" t="s">
        <v>80</v>
      </c>
      <c r="D24" s="7">
        <v>1876</v>
      </c>
      <c r="E24" s="7">
        <v>3</v>
      </c>
      <c r="F24" s="21">
        <v>857</v>
      </c>
      <c r="G24" s="21">
        <v>558</v>
      </c>
      <c r="H24" s="21">
        <v>770</v>
      </c>
      <c r="I24" s="21">
        <v>1014</v>
      </c>
      <c r="J24" s="21">
        <v>1017</v>
      </c>
      <c r="K24" s="21">
        <v>1458</v>
      </c>
      <c r="L24" s="22">
        <v>1530</v>
      </c>
      <c r="M24" s="22">
        <v>1513</v>
      </c>
    </row>
    <row r="25" spans="1:13" ht="15.75" customHeight="1">
      <c r="A25" s="16"/>
      <c r="B25" s="12" t="s">
        <v>165</v>
      </c>
      <c r="C25" s="7" t="s">
        <v>80</v>
      </c>
      <c r="D25" s="7">
        <v>1867</v>
      </c>
      <c r="E25" s="7">
        <v>3</v>
      </c>
      <c r="F25" s="21">
        <v>625</v>
      </c>
      <c r="G25" s="21">
        <v>797</v>
      </c>
      <c r="H25" s="21">
        <v>667</v>
      </c>
      <c r="I25" s="21">
        <v>633</v>
      </c>
      <c r="J25" s="21">
        <v>616</v>
      </c>
      <c r="K25" s="21">
        <v>455</v>
      </c>
      <c r="L25" s="22">
        <v>475</v>
      </c>
      <c r="M25" s="22">
        <v>540</v>
      </c>
    </row>
    <row r="26" spans="1:13" ht="14.25" customHeight="1">
      <c r="A26" s="16"/>
      <c r="B26" s="12" t="s">
        <v>86</v>
      </c>
      <c r="C26" s="7" t="s">
        <v>80</v>
      </c>
      <c r="D26" s="7">
        <v>1966</v>
      </c>
      <c r="E26" s="7">
        <v>2</v>
      </c>
      <c r="F26" s="21" t="s">
        <v>81</v>
      </c>
      <c r="G26" s="21" t="s">
        <v>81</v>
      </c>
      <c r="H26" s="21">
        <v>783</v>
      </c>
      <c r="I26" s="21">
        <v>695</v>
      </c>
      <c r="J26" s="21">
        <v>593</v>
      </c>
      <c r="K26" s="21">
        <v>680</v>
      </c>
      <c r="L26" s="22">
        <v>663</v>
      </c>
      <c r="M26" s="22">
        <v>600</v>
      </c>
    </row>
    <row r="27" spans="1:13" ht="15" customHeight="1">
      <c r="A27" s="16"/>
      <c r="B27" s="12" t="s">
        <v>166</v>
      </c>
      <c r="C27" s="7" t="s">
        <v>80</v>
      </c>
      <c r="D27" s="7">
        <v>1881</v>
      </c>
      <c r="E27" s="7">
        <v>3</v>
      </c>
      <c r="F27" s="21">
        <v>3571</v>
      </c>
      <c r="G27" s="21">
        <v>3736</v>
      </c>
      <c r="H27" s="21">
        <v>3510</v>
      </c>
      <c r="I27" s="21">
        <v>3175</v>
      </c>
      <c r="J27" s="21">
        <v>3080</v>
      </c>
      <c r="K27" s="21">
        <v>3009</v>
      </c>
      <c r="L27" s="22">
        <v>2826</v>
      </c>
      <c r="M27" s="22">
        <v>2880</v>
      </c>
    </row>
    <row r="28" spans="1:13" ht="9" customHeight="1">
      <c r="A28" s="16"/>
      <c r="B28" s="23"/>
      <c r="C28" s="8"/>
      <c r="D28" s="8"/>
      <c r="E28" s="8"/>
      <c r="F28" s="21"/>
      <c r="G28" s="24"/>
      <c r="H28" s="24"/>
      <c r="I28" s="24"/>
      <c r="J28" s="24"/>
      <c r="K28" s="21" t="s">
        <v>82</v>
      </c>
      <c r="L28" s="22"/>
      <c r="M28" s="22"/>
    </row>
    <row r="29" spans="1:13" ht="14.25" customHeight="1">
      <c r="A29" s="16"/>
      <c r="B29" s="12" t="s">
        <v>87</v>
      </c>
      <c r="C29" s="7" t="s">
        <v>88</v>
      </c>
      <c r="D29" s="7">
        <v>1901</v>
      </c>
      <c r="E29" s="7">
        <v>3</v>
      </c>
      <c r="F29" s="21">
        <v>583</v>
      </c>
      <c r="G29" s="21">
        <v>298</v>
      </c>
      <c r="H29" s="21">
        <v>291</v>
      </c>
      <c r="I29" s="21">
        <v>225</v>
      </c>
      <c r="J29" s="21">
        <v>225</v>
      </c>
      <c r="K29" s="21">
        <v>157</v>
      </c>
      <c r="L29" s="22">
        <v>201</v>
      </c>
      <c r="M29" s="22">
        <v>235</v>
      </c>
    </row>
    <row r="30" spans="1:13" ht="14.25" customHeight="1">
      <c r="A30" s="16"/>
      <c r="B30" s="12" t="s">
        <v>89</v>
      </c>
      <c r="C30" s="7" t="s">
        <v>88</v>
      </c>
      <c r="D30" s="7">
        <v>1877</v>
      </c>
      <c r="E30" s="7">
        <v>3</v>
      </c>
      <c r="F30" s="21">
        <v>592</v>
      </c>
      <c r="G30" s="21">
        <v>590</v>
      </c>
      <c r="H30" s="21">
        <v>594</v>
      </c>
      <c r="I30" s="21">
        <v>925</v>
      </c>
      <c r="J30" s="21">
        <v>921</v>
      </c>
      <c r="K30" s="21">
        <v>932</v>
      </c>
      <c r="L30" s="22">
        <v>845</v>
      </c>
      <c r="M30" s="22">
        <v>859</v>
      </c>
    </row>
    <row r="31" spans="1:13" ht="15.75" customHeight="1">
      <c r="A31" s="16"/>
      <c r="B31" s="12" t="s">
        <v>167</v>
      </c>
      <c r="C31" s="7" t="s">
        <v>88</v>
      </c>
      <c r="D31" s="7">
        <v>1886</v>
      </c>
      <c r="E31" s="7">
        <v>4</v>
      </c>
      <c r="F31" s="21">
        <v>199</v>
      </c>
      <c r="G31" s="21">
        <v>164</v>
      </c>
      <c r="H31" s="21">
        <v>135</v>
      </c>
      <c r="I31" s="21">
        <v>252</v>
      </c>
      <c r="J31" s="21" t="s">
        <v>81</v>
      </c>
      <c r="K31" s="21" t="s">
        <v>81</v>
      </c>
      <c r="L31" s="22" t="s">
        <v>81</v>
      </c>
      <c r="M31" s="22" t="s">
        <v>81</v>
      </c>
    </row>
    <row r="32" spans="1:13" ht="14.25" customHeight="1">
      <c r="A32" s="20" t="s">
        <v>78</v>
      </c>
      <c r="B32" s="12" t="s">
        <v>90</v>
      </c>
      <c r="C32" s="7"/>
      <c r="D32" s="7"/>
      <c r="E32" s="7"/>
      <c r="F32" s="21"/>
      <c r="G32" s="21"/>
      <c r="H32" s="21"/>
      <c r="I32" s="21"/>
      <c r="J32" s="21"/>
      <c r="K32" s="21"/>
      <c r="L32" s="22"/>
      <c r="M32" s="22"/>
    </row>
    <row r="33" spans="1:13" ht="15.75" customHeight="1">
      <c r="A33" s="20" t="s">
        <v>82</v>
      </c>
      <c r="B33" s="12" t="s">
        <v>168</v>
      </c>
      <c r="C33" s="7" t="s">
        <v>88</v>
      </c>
      <c r="D33" s="7">
        <v>1873</v>
      </c>
      <c r="E33" s="7">
        <v>1</v>
      </c>
      <c r="F33" s="21">
        <v>3062</v>
      </c>
      <c r="G33" s="21">
        <v>3064</v>
      </c>
      <c r="H33" s="21">
        <v>3672</v>
      </c>
      <c r="I33" s="21">
        <v>3078</v>
      </c>
      <c r="J33" s="21">
        <v>3069</v>
      </c>
      <c r="K33" s="21">
        <v>3040</v>
      </c>
      <c r="L33" s="22">
        <v>3042</v>
      </c>
      <c r="M33" s="22">
        <v>3144</v>
      </c>
    </row>
    <row r="34" spans="1:13" ht="9" customHeight="1">
      <c r="A34" s="16"/>
      <c r="B34" s="23"/>
      <c r="C34" s="8"/>
      <c r="D34" s="8"/>
      <c r="E34" s="8"/>
      <c r="F34" s="21"/>
      <c r="G34" s="24"/>
      <c r="H34" s="24"/>
      <c r="I34" s="24"/>
      <c r="J34" s="24"/>
      <c r="K34" s="21" t="s">
        <v>82</v>
      </c>
      <c r="L34" s="22"/>
      <c r="M34" s="22"/>
    </row>
    <row r="35" spans="1:13" ht="14.25" customHeight="1">
      <c r="A35" s="20" t="s">
        <v>78</v>
      </c>
      <c r="B35" s="12" t="s">
        <v>91</v>
      </c>
      <c r="C35" s="7" t="s">
        <v>92</v>
      </c>
      <c r="D35" s="7">
        <v>1891</v>
      </c>
      <c r="E35" s="7">
        <v>1</v>
      </c>
      <c r="F35" s="21">
        <v>1844</v>
      </c>
      <c r="G35" s="21">
        <v>2084</v>
      </c>
      <c r="H35" s="21">
        <v>2606</v>
      </c>
      <c r="I35" s="21">
        <v>3328</v>
      </c>
      <c r="J35" s="21">
        <v>3156</v>
      </c>
      <c r="K35" s="21">
        <v>3159</v>
      </c>
      <c r="L35" s="22">
        <v>3103</v>
      </c>
      <c r="M35" s="22">
        <v>3343</v>
      </c>
    </row>
    <row r="36" spans="1:13" ht="9" customHeight="1">
      <c r="A36" s="16"/>
      <c r="B36" s="23"/>
      <c r="C36" s="8"/>
      <c r="D36" s="8"/>
      <c r="E36" s="8"/>
      <c r="F36" s="21"/>
      <c r="G36" s="24"/>
      <c r="H36" s="24"/>
      <c r="I36" s="24"/>
      <c r="J36" s="24"/>
      <c r="K36" s="21" t="s">
        <v>82</v>
      </c>
      <c r="L36" s="22"/>
      <c r="M36" s="22"/>
    </row>
    <row r="37" spans="1:13" ht="15.75" customHeight="1">
      <c r="A37" s="16"/>
      <c r="B37" s="12" t="s">
        <v>169</v>
      </c>
      <c r="C37" s="7" t="s">
        <v>93</v>
      </c>
      <c r="D37" s="7">
        <v>1867</v>
      </c>
      <c r="E37" s="7">
        <v>3</v>
      </c>
      <c r="F37" s="21">
        <v>9815</v>
      </c>
      <c r="G37" s="21">
        <v>11321</v>
      </c>
      <c r="H37" s="21">
        <v>11101</v>
      </c>
      <c r="I37" s="21">
        <v>10248</v>
      </c>
      <c r="J37" s="21">
        <v>10211</v>
      </c>
      <c r="K37" s="21">
        <v>9108</v>
      </c>
      <c r="L37" s="22">
        <v>10010</v>
      </c>
      <c r="M37" s="22">
        <v>11004</v>
      </c>
    </row>
    <row r="38" spans="1:13" ht="14.25" customHeight="1">
      <c r="A38" s="20" t="s">
        <v>78</v>
      </c>
      <c r="B38" s="12" t="s">
        <v>94</v>
      </c>
      <c r="C38" s="7"/>
      <c r="D38" s="7"/>
      <c r="E38" s="7"/>
      <c r="F38" s="21"/>
      <c r="G38" s="21"/>
      <c r="H38" s="21"/>
      <c r="I38" s="21"/>
      <c r="J38" s="21"/>
      <c r="K38" s="21"/>
      <c r="L38" s="22"/>
      <c r="M38" s="22"/>
    </row>
    <row r="39" spans="1:13" ht="15.75" customHeight="1">
      <c r="A39" s="20" t="s">
        <v>82</v>
      </c>
      <c r="B39" s="12" t="s">
        <v>170</v>
      </c>
      <c r="C39" s="7" t="s">
        <v>93</v>
      </c>
      <c r="D39" s="7">
        <v>1851</v>
      </c>
      <c r="E39" s="7">
        <v>1</v>
      </c>
      <c r="F39" s="21">
        <v>1322</v>
      </c>
      <c r="G39" s="21">
        <v>13900</v>
      </c>
      <c r="H39" s="21">
        <v>11990</v>
      </c>
      <c r="I39" s="21">
        <v>7456</v>
      </c>
      <c r="J39" s="21">
        <v>5252</v>
      </c>
      <c r="K39" s="21">
        <v>5181</v>
      </c>
      <c r="L39" s="22">
        <v>5358</v>
      </c>
      <c r="M39" s="22">
        <v>5456</v>
      </c>
    </row>
    <row r="40" spans="1:13" ht="14.25" customHeight="1">
      <c r="A40" s="16"/>
      <c r="B40" s="12" t="s">
        <v>95</v>
      </c>
      <c r="C40" s="25" t="s">
        <v>82</v>
      </c>
      <c r="D40" s="8"/>
      <c r="E40" s="8"/>
      <c r="F40" s="24"/>
      <c r="G40" s="24"/>
      <c r="H40" s="24" t="s">
        <v>82</v>
      </c>
      <c r="I40" s="24"/>
      <c r="J40" s="24"/>
      <c r="K40" s="21" t="s">
        <v>82</v>
      </c>
      <c r="L40" s="22"/>
      <c r="M40" s="22"/>
    </row>
    <row r="41" spans="1:13" ht="15.75" customHeight="1">
      <c r="A41" s="16"/>
      <c r="B41" s="12" t="s">
        <v>171</v>
      </c>
      <c r="C41" s="7" t="s">
        <v>93</v>
      </c>
      <c r="D41" s="7">
        <v>1851</v>
      </c>
      <c r="E41" s="7">
        <v>1</v>
      </c>
      <c r="F41" s="21" t="s">
        <v>81</v>
      </c>
      <c r="G41" s="21" t="s">
        <v>81</v>
      </c>
      <c r="H41" s="21" t="s">
        <v>81</v>
      </c>
      <c r="I41" s="21" t="s">
        <v>81</v>
      </c>
      <c r="J41" s="21">
        <v>158</v>
      </c>
      <c r="K41" s="21">
        <v>168</v>
      </c>
      <c r="L41" s="22">
        <v>141</v>
      </c>
      <c r="M41" s="22">
        <v>133</v>
      </c>
    </row>
    <row r="42" spans="1:13" ht="9" customHeight="1">
      <c r="A42" s="16"/>
      <c r="B42" s="23"/>
      <c r="C42" s="8"/>
      <c r="D42" s="8"/>
      <c r="E42" s="8"/>
      <c r="F42" s="21"/>
      <c r="G42" s="24"/>
      <c r="H42" s="24"/>
      <c r="I42" s="24"/>
      <c r="J42" s="24"/>
      <c r="K42" s="21" t="s">
        <v>82</v>
      </c>
      <c r="L42" s="22"/>
      <c r="M42" s="22"/>
    </row>
    <row r="43" spans="1:13" ht="15.75" customHeight="1">
      <c r="A43" s="16"/>
      <c r="B43" s="12" t="s">
        <v>172</v>
      </c>
      <c r="C43" s="7" t="s">
        <v>96</v>
      </c>
      <c r="D43" s="7">
        <v>1904</v>
      </c>
      <c r="E43" s="7">
        <v>3</v>
      </c>
      <c r="F43" s="21">
        <v>1517</v>
      </c>
      <c r="G43" s="21">
        <v>1738</v>
      </c>
      <c r="H43" s="21">
        <v>2342</v>
      </c>
      <c r="I43" s="21">
        <v>2335</v>
      </c>
      <c r="J43" s="21">
        <v>2481</v>
      </c>
      <c r="K43" s="21">
        <v>2558</v>
      </c>
      <c r="L43" s="22">
        <v>2745</v>
      </c>
      <c r="M43" s="22">
        <v>2724</v>
      </c>
    </row>
    <row r="44" spans="1:13" ht="15.75" customHeight="1">
      <c r="A44" s="16"/>
      <c r="B44" s="12" t="s">
        <v>173</v>
      </c>
      <c r="C44" s="7" t="s">
        <v>96</v>
      </c>
      <c r="D44" s="7">
        <v>1866</v>
      </c>
      <c r="E44" s="7">
        <v>3</v>
      </c>
      <c r="F44" s="21">
        <v>743</v>
      </c>
      <c r="G44" s="21">
        <v>836</v>
      </c>
      <c r="H44" s="21">
        <v>597</v>
      </c>
      <c r="I44" s="21">
        <v>429</v>
      </c>
      <c r="J44" s="21">
        <v>704</v>
      </c>
      <c r="K44" s="21">
        <v>814</v>
      </c>
      <c r="L44" s="22">
        <v>987</v>
      </c>
      <c r="M44" s="22">
        <v>1320</v>
      </c>
    </row>
    <row r="45" spans="1:13" ht="15.75" customHeight="1">
      <c r="A45" s="16"/>
      <c r="B45" s="12" t="s">
        <v>174</v>
      </c>
      <c r="C45" s="7" t="s">
        <v>96</v>
      </c>
      <c r="D45" s="7">
        <v>1877</v>
      </c>
      <c r="E45" s="7">
        <v>1</v>
      </c>
      <c r="F45" s="21">
        <v>5779</v>
      </c>
      <c r="G45" s="21">
        <v>5371</v>
      </c>
      <c r="H45" s="21">
        <v>8344</v>
      </c>
      <c r="I45" s="21">
        <v>10667</v>
      </c>
      <c r="J45" s="21">
        <v>11828</v>
      </c>
      <c r="K45" s="21">
        <v>12082</v>
      </c>
      <c r="L45" s="22">
        <v>12126</v>
      </c>
      <c r="M45" s="22">
        <v>12316</v>
      </c>
    </row>
    <row r="46" spans="1:13" ht="15.75" customHeight="1">
      <c r="A46" s="16"/>
      <c r="B46" s="12" t="s">
        <v>175</v>
      </c>
      <c r="C46" s="7" t="s">
        <v>96</v>
      </c>
      <c r="D46" s="7">
        <v>1879</v>
      </c>
      <c r="E46" s="7">
        <v>3</v>
      </c>
      <c r="F46" s="21">
        <v>412</v>
      </c>
      <c r="G46" s="21">
        <v>950</v>
      </c>
      <c r="H46" s="21">
        <v>2251</v>
      </c>
      <c r="I46" s="21">
        <v>1564</v>
      </c>
      <c r="J46" s="21">
        <v>1771</v>
      </c>
      <c r="K46" s="21">
        <v>1738</v>
      </c>
      <c r="L46" s="22">
        <v>1985</v>
      </c>
      <c r="M46" s="22">
        <v>2154</v>
      </c>
    </row>
    <row r="47" spans="1:13" ht="9" customHeight="1">
      <c r="A47" s="16"/>
      <c r="B47" s="23"/>
      <c r="C47" s="8"/>
      <c r="D47" s="8"/>
      <c r="E47" s="8"/>
      <c r="F47" s="21"/>
      <c r="G47" s="24"/>
      <c r="H47" s="24"/>
      <c r="I47" s="24"/>
      <c r="J47" s="24"/>
      <c r="K47" s="21" t="s">
        <v>82</v>
      </c>
      <c r="L47" s="22"/>
      <c r="M47" s="22"/>
    </row>
    <row r="48" spans="1:13" ht="14.25" customHeight="1">
      <c r="A48" s="16"/>
      <c r="B48" s="12" t="s">
        <v>97</v>
      </c>
      <c r="C48" s="7" t="s">
        <v>98</v>
      </c>
      <c r="D48" s="7">
        <v>1903</v>
      </c>
      <c r="E48" s="7">
        <v>1</v>
      </c>
      <c r="F48" s="21">
        <v>2222</v>
      </c>
      <c r="G48" s="21">
        <v>1555</v>
      </c>
      <c r="H48" s="21">
        <v>2405</v>
      </c>
      <c r="I48" s="21">
        <v>3144</v>
      </c>
      <c r="J48" s="21">
        <v>3200</v>
      </c>
      <c r="K48" s="21">
        <v>3356</v>
      </c>
      <c r="L48" s="22">
        <v>3525</v>
      </c>
      <c r="M48" s="22">
        <v>3456</v>
      </c>
    </row>
    <row r="49" spans="1:13" ht="15.75" customHeight="1">
      <c r="A49" s="16"/>
      <c r="B49" s="12" t="s">
        <v>176</v>
      </c>
      <c r="C49" s="7" t="s">
        <v>98</v>
      </c>
      <c r="D49" s="7">
        <v>1989</v>
      </c>
      <c r="E49" s="7">
        <v>3</v>
      </c>
      <c r="F49" s="21" t="s">
        <v>81</v>
      </c>
      <c r="G49" s="21" t="s">
        <v>81</v>
      </c>
      <c r="H49" s="21">
        <v>3508</v>
      </c>
      <c r="I49" s="21">
        <v>5798</v>
      </c>
      <c r="J49" s="21">
        <v>5410</v>
      </c>
      <c r="K49" s="21">
        <v>4963</v>
      </c>
      <c r="L49" s="22">
        <v>5060</v>
      </c>
      <c r="M49" s="22">
        <v>4882</v>
      </c>
    </row>
    <row r="50" spans="1:13" ht="15.75" customHeight="1">
      <c r="A50" s="16"/>
      <c r="B50" s="12" t="s">
        <v>177</v>
      </c>
      <c r="C50" s="7" t="s">
        <v>98</v>
      </c>
      <c r="D50" s="7">
        <v>1865</v>
      </c>
      <c r="E50" s="7">
        <v>3</v>
      </c>
      <c r="F50" s="21">
        <v>1177</v>
      </c>
      <c r="G50" s="21">
        <v>1371</v>
      </c>
      <c r="H50" s="21" t="s">
        <v>81</v>
      </c>
      <c r="I50" s="21" t="s">
        <v>81</v>
      </c>
      <c r="J50" s="21" t="s">
        <v>81</v>
      </c>
      <c r="K50" s="21" t="s">
        <v>81</v>
      </c>
      <c r="L50" s="22" t="s">
        <v>81</v>
      </c>
      <c r="M50" s="22" t="s">
        <v>81</v>
      </c>
    </row>
    <row r="51" spans="1:13" ht="15.75" customHeight="1">
      <c r="A51" s="16"/>
      <c r="B51" s="12" t="s">
        <v>178</v>
      </c>
      <c r="C51" s="7" t="s">
        <v>98</v>
      </c>
      <c r="D51" s="7">
        <v>1869</v>
      </c>
      <c r="E51" s="7">
        <v>3</v>
      </c>
      <c r="F51" s="21">
        <v>1792</v>
      </c>
      <c r="G51" s="21">
        <v>2107</v>
      </c>
      <c r="H51" s="21" t="s">
        <v>81</v>
      </c>
      <c r="I51" s="21" t="s">
        <v>81</v>
      </c>
      <c r="J51" s="21" t="s">
        <v>81</v>
      </c>
      <c r="K51" s="21" t="s">
        <v>81</v>
      </c>
      <c r="L51" s="22" t="s">
        <v>81</v>
      </c>
      <c r="M51" s="22" t="s">
        <v>81</v>
      </c>
    </row>
    <row r="52" spans="1:13" ht="15.75" customHeight="1">
      <c r="A52" s="20" t="s">
        <v>78</v>
      </c>
      <c r="B52" s="12" t="s">
        <v>179</v>
      </c>
      <c r="C52" s="7" t="s">
        <v>98</v>
      </c>
      <c r="D52" s="7">
        <v>1895</v>
      </c>
      <c r="E52" s="7">
        <v>1</v>
      </c>
      <c r="F52" s="21">
        <v>1869</v>
      </c>
      <c r="G52" s="21">
        <v>1814</v>
      </c>
      <c r="H52" s="21">
        <v>2158</v>
      </c>
      <c r="I52" s="21">
        <v>3024</v>
      </c>
      <c r="J52" s="21">
        <v>2685</v>
      </c>
      <c r="K52" s="21">
        <v>2658</v>
      </c>
      <c r="L52" s="22">
        <v>2561</v>
      </c>
      <c r="M52" s="22">
        <v>2485</v>
      </c>
    </row>
    <row r="53" spans="1:13" ht="14.25" customHeight="1">
      <c r="A53" s="20"/>
      <c r="B53" s="12" t="s">
        <v>99</v>
      </c>
      <c r="C53" s="7"/>
      <c r="D53" s="7"/>
      <c r="E53" s="7"/>
      <c r="F53" s="21"/>
      <c r="G53" s="21"/>
      <c r="H53" s="21"/>
      <c r="I53" s="21"/>
      <c r="J53" s="21"/>
      <c r="K53" s="21"/>
      <c r="L53" s="22"/>
      <c r="M53" s="22"/>
    </row>
    <row r="54" spans="1:13" ht="14.25" customHeight="1">
      <c r="A54" s="16"/>
      <c r="B54" s="12" t="s">
        <v>100</v>
      </c>
      <c r="C54" s="7" t="s">
        <v>98</v>
      </c>
      <c r="D54" s="7">
        <v>1958</v>
      </c>
      <c r="E54" s="7">
        <v>3</v>
      </c>
      <c r="F54" s="21">
        <v>227</v>
      </c>
      <c r="G54" s="21">
        <v>273</v>
      </c>
      <c r="H54" s="21">
        <v>294</v>
      </c>
      <c r="I54" s="21">
        <v>394</v>
      </c>
      <c r="J54" s="21">
        <v>423</v>
      </c>
      <c r="K54" s="21">
        <v>403</v>
      </c>
      <c r="L54" s="22">
        <v>408</v>
      </c>
      <c r="M54" s="22">
        <v>450</v>
      </c>
    </row>
    <row r="55" spans="1:13" ht="14.25" customHeight="1">
      <c r="A55" s="16"/>
      <c r="B55" s="12" t="s">
        <v>101</v>
      </c>
      <c r="C55" s="7" t="s">
        <v>98</v>
      </c>
      <c r="D55" s="7">
        <v>1867</v>
      </c>
      <c r="E55" s="7">
        <v>3</v>
      </c>
      <c r="F55" s="21">
        <v>1402</v>
      </c>
      <c r="G55" s="21">
        <v>2006</v>
      </c>
      <c r="H55" s="21">
        <v>2720</v>
      </c>
      <c r="I55" s="21">
        <v>2926</v>
      </c>
      <c r="J55" s="21">
        <v>3148</v>
      </c>
      <c r="K55" s="21">
        <v>3012</v>
      </c>
      <c r="L55" s="22">
        <v>2970</v>
      </c>
      <c r="M55" s="22">
        <v>2729</v>
      </c>
    </row>
    <row r="56" spans="1:13" ht="15.75" customHeight="1">
      <c r="A56" s="16"/>
      <c r="B56" s="12" t="s">
        <v>180</v>
      </c>
      <c r="C56" s="7" t="s">
        <v>98</v>
      </c>
      <c r="D56" s="7">
        <v>1978</v>
      </c>
      <c r="E56" s="7">
        <v>3</v>
      </c>
      <c r="F56" s="21" t="s">
        <v>81</v>
      </c>
      <c r="G56" s="21" t="s">
        <v>81</v>
      </c>
      <c r="H56" s="21">
        <v>145</v>
      </c>
      <c r="I56" s="21">
        <v>176</v>
      </c>
      <c r="J56" s="21">
        <v>178</v>
      </c>
      <c r="K56" s="21">
        <v>196</v>
      </c>
      <c r="L56" s="22">
        <v>202</v>
      </c>
      <c r="M56" s="22">
        <v>212</v>
      </c>
    </row>
    <row r="57" spans="1:13" ht="15.75" customHeight="1">
      <c r="A57" s="16"/>
      <c r="B57" s="12" t="s">
        <v>181</v>
      </c>
      <c r="C57" s="7" t="s">
        <v>98</v>
      </c>
      <c r="D57" s="7">
        <v>1881</v>
      </c>
      <c r="E57" s="7">
        <v>3</v>
      </c>
      <c r="F57" s="21">
        <v>1579</v>
      </c>
      <c r="G57" s="21">
        <v>1611</v>
      </c>
      <c r="H57" s="21">
        <v>2049</v>
      </c>
      <c r="I57" s="21">
        <v>1980</v>
      </c>
      <c r="J57" s="21">
        <v>2013</v>
      </c>
      <c r="K57" s="21">
        <v>2013</v>
      </c>
      <c r="L57" s="22">
        <v>2785</v>
      </c>
      <c r="M57" s="22">
        <v>2874</v>
      </c>
    </row>
    <row r="58" spans="1:13" ht="14.25" customHeight="1">
      <c r="A58" s="16"/>
      <c r="B58" s="12" t="s">
        <v>102</v>
      </c>
      <c r="C58" s="7" t="s">
        <v>98</v>
      </c>
      <c r="D58" s="7">
        <v>1882</v>
      </c>
      <c r="E58" s="7">
        <v>3</v>
      </c>
      <c r="F58" s="21">
        <v>775</v>
      </c>
      <c r="G58" s="21">
        <v>748</v>
      </c>
      <c r="H58" s="21">
        <v>582</v>
      </c>
      <c r="I58" s="21">
        <v>829</v>
      </c>
      <c r="J58" s="21">
        <v>863</v>
      </c>
      <c r="K58" s="21">
        <v>863</v>
      </c>
      <c r="L58" s="22">
        <v>163</v>
      </c>
      <c r="M58" s="22">
        <v>888</v>
      </c>
    </row>
    <row r="59" spans="1:13" ht="15.75" customHeight="1">
      <c r="A59" s="16"/>
      <c r="B59" s="12" t="s">
        <v>182</v>
      </c>
      <c r="C59" s="7" t="s">
        <v>98</v>
      </c>
      <c r="D59" s="7">
        <v>1890</v>
      </c>
      <c r="E59" s="7">
        <v>1</v>
      </c>
      <c r="F59" s="21">
        <v>2847</v>
      </c>
      <c r="G59" s="21">
        <v>2110</v>
      </c>
      <c r="H59" s="21">
        <v>2319</v>
      </c>
      <c r="I59" s="21">
        <v>2822</v>
      </c>
      <c r="J59" s="21">
        <v>2288</v>
      </c>
      <c r="K59" s="21">
        <v>2153</v>
      </c>
      <c r="L59" s="22">
        <v>2166</v>
      </c>
      <c r="M59" s="22">
        <v>2269</v>
      </c>
    </row>
    <row r="60" spans="1:13" ht="15.75" customHeight="1">
      <c r="A60" s="16"/>
      <c r="B60" s="12" t="s">
        <v>183</v>
      </c>
      <c r="C60" s="7" t="s">
        <v>98</v>
      </c>
      <c r="D60" s="7">
        <v>1881</v>
      </c>
      <c r="E60" s="7">
        <v>3</v>
      </c>
      <c r="F60" s="21">
        <v>1289</v>
      </c>
      <c r="G60" s="21">
        <v>1366</v>
      </c>
      <c r="H60" s="21">
        <v>1710</v>
      </c>
      <c r="I60" s="21">
        <v>1897</v>
      </c>
      <c r="J60" s="21">
        <v>1897</v>
      </c>
      <c r="K60" s="21">
        <v>2065</v>
      </c>
      <c r="L60" s="22">
        <v>1888</v>
      </c>
      <c r="M60" s="22">
        <v>2138</v>
      </c>
    </row>
    <row r="61" spans="1:13" ht="9" customHeight="1">
      <c r="A61" s="16"/>
      <c r="B61" s="23"/>
      <c r="C61" s="8"/>
      <c r="D61" s="8"/>
      <c r="E61" s="8"/>
      <c r="F61" s="21"/>
      <c r="G61" s="24"/>
      <c r="H61" s="24"/>
      <c r="I61" s="24"/>
      <c r="J61" s="24"/>
      <c r="K61" s="21" t="s">
        <v>82</v>
      </c>
      <c r="L61" s="22"/>
      <c r="M61" s="22"/>
    </row>
    <row r="62" spans="1:13" ht="14.25" customHeight="1">
      <c r="A62" s="20" t="s">
        <v>78</v>
      </c>
      <c r="B62" s="12" t="s">
        <v>103</v>
      </c>
      <c r="C62" s="7" t="s">
        <v>104</v>
      </c>
      <c r="D62" s="7">
        <v>1886</v>
      </c>
      <c r="E62" s="7">
        <v>1</v>
      </c>
      <c r="F62" s="21">
        <v>2389</v>
      </c>
      <c r="G62" s="21">
        <v>2336</v>
      </c>
      <c r="H62" s="21">
        <v>2506</v>
      </c>
      <c r="I62" s="21">
        <v>2356</v>
      </c>
      <c r="J62" s="21">
        <v>2302</v>
      </c>
      <c r="K62" s="21">
        <v>2393</v>
      </c>
      <c r="L62" s="22">
        <v>2254</v>
      </c>
      <c r="M62" s="22">
        <v>2313</v>
      </c>
    </row>
    <row r="63" spans="1:13" ht="9" customHeight="1">
      <c r="A63" s="16"/>
      <c r="B63" s="23"/>
      <c r="C63" s="8"/>
      <c r="D63" s="8"/>
      <c r="E63" s="8"/>
      <c r="F63" s="21"/>
      <c r="G63" s="24"/>
      <c r="H63" s="24"/>
      <c r="I63" s="24"/>
      <c r="J63" s="24"/>
      <c r="K63" s="21" t="s">
        <v>82</v>
      </c>
      <c r="L63" s="22"/>
      <c r="M63" s="22"/>
    </row>
    <row r="64" spans="1:13" ht="15.75" customHeight="1">
      <c r="A64" s="16"/>
      <c r="B64" s="12" t="s">
        <v>184</v>
      </c>
      <c r="C64" s="7" t="s">
        <v>105</v>
      </c>
      <c r="D64" s="7">
        <v>1869</v>
      </c>
      <c r="E64" s="7">
        <v>3</v>
      </c>
      <c r="F64" s="21">
        <v>1186</v>
      </c>
      <c r="G64" s="21">
        <v>1208</v>
      </c>
      <c r="H64" s="21">
        <v>1998</v>
      </c>
      <c r="I64" s="21">
        <v>1543</v>
      </c>
      <c r="J64" s="21">
        <v>1698</v>
      </c>
      <c r="K64" s="21">
        <v>1698</v>
      </c>
      <c r="L64" s="22">
        <v>1953</v>
      </c>
      <c r="M64" s="22">
        <v>2137</v>
      </c>
    </row>
    <row r="65" spans="1:13" ht="15.75" customHeight="1">
      <c r="A65" s="16"/>
      <c r="B65" s="12" t="s">
        <v>185</v>
      </c>
      <c r="C65" s="7" t="s">
        <v>105</v>
      </c>
      <c r="D65" s="7">
        <v>1901</v>
      </c>
      <c r="E65" s="7">
        <v>1</v>
      </c>
      <c r="F65" s="21">
        <v>4048</v>
      </c>
      <c r="G65" s="21">
        <v>3549</v>
      </c>
      <c r="H65" s="21">
        <v>6485</v>
      </c>
      <c r="I65" s="21">
        <v>6701</v>
      </c>
      <c r="J65" s="21">
        <v>5162</v>
      </c>
      <c r="K65" s="21">
        <v>4671</v>
      </c>
      <c r="L65" s="22">
        <v>4716</v>
      </c>
      <c r="M65" s="22">
        <v>4500</v>
      </c>
    </row>
    <row r="66" spans="1:13" ht="14.25" customHeight="1">
      <c r="A66" s="20" t="s">
        <v>78</v>
      </c>
      <c r="B66" s="12" t="s">
        <v>106</v>
      </c>
      <c r="C66" s="8"/>
      <c r="D66" s="8"/>
      <c r="E66" s="8"/>
      <c r="F66" s="21"/>
      <c r="G66" s="24"/>
      <c r="H66" s="24"/>
      <c r="I66" s="24"/>
      <c r="J66" s="24"/>
      <c r="K66" s="21" t="s">
        <v>82</v>
      </c>
      <c r="L66" s="22"/>
      <c r="M66" s="22"/>
    </row>
    <row r="67" spans="1:13" ht="14.25" customHeight="1">
      <c r="A67" s="6"/>
      <c r="B67" s="26" t="s">
        <v>107</v>
      </c>
      <c r="C67" s="14" t="s">
        <v>105</v>
      </c>
      <c r="D67" s="14">
        <v>1880</v>
      </c>
      <c r="E67" s="14">
        <v>1</v>
      </c>
      <c r="F67" s="22">
        <v>8995</v>
      </c>
      <c r="G67" s="22">
        <v>8372</v>
      </c>
      <c r="H67" s="22">
        <v>8941</v>
      </c>
      <c r="I67" s="22">
        <v>10259</v>
      </c>
      <c r="J67" s="22">
        <v>9572</v>
      </c>
      <c r="K67" s="22">
        <v>9345</v>
      </c>
      <c r="L67" s="22">
        <v>9449</v>
      </c>
      <c r="M67" s="22">
        <v>9035</v>
      </c>
    </row>
    <row r="68" spans="1:13" ht="14.25" customHeight="1">
      <c r="A68" s="16"/>
      <c r="B68" s="12" t="s">
        <v>108</v>
      </c>
      <c r="C68" s="7" t="s">
        <v>105</v>
      </c>
      <c r="D68" s="7">
        <v>1959</v>
      </c>
      <c r="E68" s="7">
        <v>1</v>
      </c>
      <c r="F68" s="21">
        <v>3311</v>
      </c>
      <c r="G68" s="21">
        <v>2574</v>
      </c>
      <c r="H68" s="21">
        <v>4064</v>
      </c>
      <c r="I68" s="21">
        <v>4280</v>
      </c>
      <c r="J68" s="21">
        <v>4113</v>
      </c>
      <c r="K68" s="21">
        <v>3789</v>
      </c>
      <c r="L68" s="22">
        <v>3999</v>
      </c>
      <c r="M68" s="22">
        <v>3741</v>
      </c>
    </row>
    <row r="69" spans="1:13" ht="14.25" customHeight="1">
      <c r="A69" s="6"/>
      <c r="B69" s="26" t="s">
        <v>109</v>
      </c>
      <c r="C69" s="14" t="s">
        <v>105</v>
      </c>
      <c r="D69" s="14">
        <v>1964</v>
      </c>
      <c r="E69" s="14">
        <v>2</v>
      </c>
      <c r="F69" s="22">
        <v>974</v>
      </c>
      <c r="G69" s="22">
        <v>723</v>
      </c>
      <c r="H69" s="22">
        <v>1020</v>
      </c>
      <c r="I69" s="22">
        <v>1270</v>
      </c>
      <c r="J69" s="22">
        <v>1399</v>
      </c>
      <c r="K69" s="22">
        <v>1324</v>
      </c>
      <c r="L69" s="22">
        <v>1176</v>
      </c>
      <c r="M69" s="22">
        <v>1444</v>
      </c>
    </row>
    <row r="70" spans="1:13" ht="15.75" customHeight="1">
      <c r="A70" s="6"/>
      <c r="B70" s="26" t="s">
        <v>186</v>
      </c>
      <c r="C70" s="14" t="s">
        <v>105</v>
      </c>
      <c r="D70" s="14">
        <v>1917</v>
      </c>
      <c r="E70" s="14">
        <v>3</v>
      </c>
      <c r="F70" s="22">
        <v>1846</v>
      </c>
      <c r="G70" s="22">
        <v>2004</v>
      </c>
      <c r="H70" s="22">
        <v>2943</v>
      </c>
      <c r="I70" s="22">
        <v>3526</v>
      </c>
      <c r="J70" s="22">
        <v>3655</v>
      </c>
      <c r="K70" s="22">
        <v>3820</v>
      </c>
      <c r="L70" s="22">
        <v>3797</v>
      </c>
      <c r="M70" s="22">
        <v>3912</v>
      </c>
    </row>
    <row r="71" spans="1:13" ht="9" customHeight="1">
      <c r="A71" s="6"/>
      <c r="B71" s="12"/>
      <c r="C71" s="7"/>
      <c r="D71" s="7"/>
      <c r="E71" s="7"/>
      <c r="F71" s="21"/>
      <c r="G71" s="21"/>
      <c r="H71" s="21"/>
      <c r="I71" s="21"/>
      <c r="J71" s="21"/>
      <c r="K71" s="21"/>
      <c r="L71" s="22"/>
      <c r="M71" s="22"/>
    </row>
    <row r="72" spans="1:13" ht="15.75" customHeight="1">
      <c r="A72" s="16"/>
      <c r="B72" s="12" t="s">
        <v>187</v>
      </c>
      <c r="C72" s="7" t="s">
        <v>110</v>
      </c>
      <c r="D72" s="7">
        <v>1865</v>
      </c>
      <c r="E72" s="7">
        <v>1</v>
      </c>
      <c r="F72" s="21">
        <v>2845</v>
      </c>
      <c r="G72" s="21">
        <v>2757</v>
      </c>
      <c r="H72" s="21">
        <v>4188</v>
      </c>
      <c r="I72" s="21">
        <v>5067</v>
      </c>
      <c r="J72" s="21">
        <v>5024</v>
      </c>
      <c r="K72" s="21">
        <v>4770</v>
      </c>
      <c r="L72" s="22">
        <v>4700</v>
      </c>
      <c r="M72" s="22">
        <v>5181</v>
      </c>
    </row>
    <row r="73" spans="1:13" ht="15.75" customHeight="1">
      <c r="A73" s="16"/>
      <c r="B73" s="12" t="s">
        <v>188</v>
      </c>
      <c r="C73" s="7" t="s">
        <v>110</v>
      </c>
      <c r="D73" s="7">
        <v>1900</v>
      </c>
      <c r="E73" s="7">
        <v>1</v>
      </c>
      <c r="F73" s="21">
        <v>2949</v>
      </c>
      <c r="G73" s="21">
        <v>2541</v>
      </c>
      <c r="H73" s="21">
        <v>2578</v>
      </c>
      <c r="I73" s="21">
        <v>3643</v>
      </c>
      <c r="J73" s="21">
        <v>3764</v>
      </c>
      <c r="K73" s="21">
        <v>3844</v>
      </c>
      <c r="L73" s="22">
        <v>3890</v>
      </c>
      <c r="M73" s="22">
        <v>4032</v>
      </c>
    </row>
    <row r="74" spans="1:13" ht="14.25" customHeight="1">
      <c r="A74" s="16"/>
      <c r="B74" s="12" t="s">
        <v>111</v>
      </c>
      <c r="C74" s="7" t="s">
        <v>110</v>
      </c>
      <c r="D74" s="7">
        <v>1867</v>
      </c>
      <c r="E74" s="7">
        <v>1</v>
      </c>
      <c r="F74" s="21">
        <v>6254</v>
      </c>
      <c r="G74" s="21">
        <v>5050</v>
      </c>
      <c r="H74" s="21">
        <v>4693</v>
      </c>
      <c r="I74" s="21">
        <v>5888</v>
      </c>
      <c r="J74" s="21">
        <v>6141</v>
      </c>
      <c r="K74" s="21">
        <v>6172</v>
      </c>
      <c r="L74" s="22">
        <v>6269</v>
      </c>
      <c r="M74" s="22">
        <v>6498</v>
      </c>
    </row>
    <row r="75" spans="1:12" ht="14.25" customHeight="1">
      <c r="A75" s="20" t="s">
        <v>78</v>
      </c>
      <c r="B75" s="12" t="s">
        <v>112</v>
      </c>
      <c r="D75" s="27"/>
      <c r="E75" s="27"/>
      <c r="F75" s="27"/>
      <c r="G75" s="27"/>
      <c r="H75" s="27"/>
      <c r="I75" s="27"/>
      <c r="J75" s="27"/>
      <c r="K75" s="27"/>
      <c r="L75" s="27"/>
    </row>
    <row r="76" spans="1:13" ht="14.25" customHeight="1">
      <c r="A76" s="6"/>
      <c r="B76" s="12" t="s">
        <v>113</v>
      </c>
      <c r="C76" s="7" t="s">
        <v>110</v>
      </c>
      <c r="D76" s="7">
        <v>1886</v>
      </c>
      <c r="E76" s="7">
        <v>1</v>
      </c>
      <c r="F76" s="21">
        <v>994</v>
      </c>
      <c r="G76" s="21">
        <v>1073</v>
      </c>
      <c r="H76" s="21">
        <v>2067</v>
      </c>
      <c r="I76" s="21">
        <v>3166</v>
      </c>
      <c r="J76" s="21">
        <v>3206</v>
      </c>
      <c r="K76" s="21">
        <v>3000</v>
      </c>
      <c r="L76" s="22">
        <v>3297</v>
      </c>
      <c r="M76" s="22">
        <v>3295</v>
      </c>
    </row>
    <row r="77" spans="1:13" ht="14.25" customHeight="1">
      <c r="A77" s="6"/>
      <c r="B77" s="12"/>
      <c r="C77" s="7"/>
      <c r="D77" s="7"/>
      <c r="E77" s="7"/>
      <c r="F77" s="21"/>
      <c r="G77" s="21"/>
      <c r="H77" s="21"/>
      <c r="I77" s="21"/>
      <c r="J77" s="21"/>
      <c r="K77" s="21"/>
      <c r="L77" s="22"/>
      <c r="M77" s="31"/>
    </row>
    <row r="78" spans="1:13" ht="17.25" customHeight="1">
      <c r="A78" s="16"/>
      <c r="B78" s="12" t="s">
        <v>189</v>
      </c>
      <c r="C78" s="7" t="s">
        <v>114</v>
      </c>
      <c r="D78" s="7">
        <v>1874</v>
      </c>
      <c r="E78" s="7">
        <v>4</v>
      </c>
      <c r="F78" s="21">
        <v>225</v>
      </c>
      <c r="G78" s="21">
        <v>487</v>
      </c>
      <c r="H78" s="21">
        <v>233</v>
      </c>
      <c r="I78" s="21">
        <v>223</v>
      </c>
      <c r="J78" s="21">
        <v>308</v>
      </c>
      <c r="K78" s="21">
        <v>314</v>
      </c>
      <c r="L78" s="22">
        <v>323</v>
      </c>
      <c r="M78" s="22">
        <v>358</v>
      </c>
    </row>
    <row r="79" spans="1:13" ht="8.25" customHeight="1">
      <c r="A79" s="16"/>
      <c r="B79" s="23"/>
      <c r="C79" s="8"/>
      <c r="D79" s="8"/>
      <c r="E79" s="8"/>
      <c r="F79" s="21"/>
      <c r="G79" s="24"/>
      <c r="H79" s="24"/>
      <c r="I79" s="24"/>
      <c r="J79" s="24"/>
      <c r="K79" s="21" t="s">
        <v>82</v>
      </c>
      <c r="L79" s="22"/>
      <c r="M79" s="22"/>
    </row>
    <row r="80" spans="1:13" ht="14.25" customHeight="1">
      <c r="A80" s="20" t="s">
        <v>78</v>
      </c>
      <c r="B80" s="12" t="s">
        <v>116</v>
      </c>
      <c r="C80" s="7" t="s">
        <v>117</v>
      </c>
      <c r="D80" s="7">
        <v>1871</v>
      </c>
      <c r="E80" s="7">
        <v>1</v>
      </c>
      <c r="F80" s="21">
        <v>2603</v>
      </c>
      <c r="G80" s="21">
        <v>2341</v>
      </c>
      <c r="H80" s="21">
        <v>2863</v>
      </c>
      <c r="I80" s="21">
        <v>3073</v>
      </c>
      <c r="J80" s="21">
        <v>2860</v>
      </c>
      <c r="K80" s="21">
        <v>2901</v>
      </c>
      <c r="L80" s="22">
        <v>2936</v>
      </c>
      <c r="M80" s="22">
        <v>3096</v>
      </c>
    </row>
    <row r="81" spans="1:13" ht="15.75" customHeight="1">
      <c r="A81" s="16"/>
      <c r="B81" s="12" t="s">
        <v>190</v>
      </c>
      <c r="C81" s="7" t="s">
        <v>117</v>
      </c>
      <c r="D81" s="7">
        <v>1949</v>
      </c>
      <c r="E81" s="7">
        <v>2</v>
      </c>
      <c r="F81" s="21">
        <v>1446</v>
      </c>
      <c r="G81" s="21">
        <v>1394</v>
      </c>
      <c r="H81" s="21">
        <v>1351</v>
      </c>
      <c r="I81" s="21">
        <v>905</v>
      </c>
      <c r="J81" s="21">
        <v>1086</v>
      </c>
      <c r="K81" s="21">
        <v>1161</v>
      </c>
      <c r="L81" s="22">
        <v>277</v>
      </c>
      <c r="M81" s="22">
        <v>1318</v>
      </c>
    </row>
    <row r="82" spans="1:13" ht="14.25" customHeight="1">
      <c r="A82" s="16"/>
      <c r="B82" s="12" t="s">
        <v>118</v>
      </c>
      <c r="C82" s="7"/>
      <c r="D82" s="7"/>
      <c r="E82" s="7"/>
      <c r="F82" s="21"/>
      <c r="G82" s="21"/>
      <c r="H82" s="21"/>
      <c r="I82" s="21"/>
      <c r="J82" s="21"/>
      <c r="K82" s="21"/>
      <c r="L82" s="22"/>
      <c r="M82" s="22"/>
    </row>
    <row r="83" spans="1:13" ht="15.75" customHeight="1">
      <c r="A83" s="6"/>
      <c r="B83" s="12" t="s">
        <v>191</v>
      </c>
      <c r="C83" s="7" t="s">
        <v>117</v>
      </c>
      <c r="D83" s="7">
        <v>1954</v>
      </c>
      <c r="E83" s="7">
        <v>2</v>
      </c>
      <c r="F83" s="21">
        <v>994</v>
      </c>
      <c r="G83" s="21">
        <v>1005</v>
      </c>
      <c r="H83" s="21">
        <v>668</v>
      </c>
      <c r="I83" s="21">
        <v>1351</v>
      </c>
      <c r="J83" s="21">
        <f>210+259+251+398</f>
        <v>1118</v>
      </c>
      <c r="K83" s="21">
        <v>1817</v>
      </c>
      <c r="L83" s="22">
        <v>1830</v>
      </c>
      <c r="M83" s="22">
        <v>1753</v>
      </c>
    </row>
    <row r="84" spans="2:13" ht="14.25" customHeight="1">
      <c r="B84" s="12" t="s">
        <v>119</v>
      </c>
      <c r="C84" s="7" t="s">
        <v>117</v>
      </c>
      <c r="D84" s="7">
        <v>1877</v>
      </c>
      <c r="E84" s="7">
        <v>1</v>
      </c>
      <c r="F84" s="21">
        <v>7928</v>
      </c>
      <c r="G84" s="21">
        <v>7099</v>
      </c>
      <c r="H84" s="21">
        <v>6837</v>
      </c>
      <c r="I84" s="21">
        <v>6218</v>
      </c>
      <c r="J84" s="21">
        <v>6292</v>
      </c>
      <c r="K84" s="21">
        <v>6354</v>
      </c>
      <c r="L84" s="22">
        <v>6820</v>
      </c>
      <c r="M84" s="22">
        <v>7098</v>
      </c>
    </row>
    <row r="85" spans="2:13" ht="14.25" customHeight="1">
      <c r="B85" s="12" t="s">
        <v>120</v>
      </c>
      <c r="C85" s="7" t="s">
        <v>117</v>
      </c>
      <c r="D85" s="7">
        <v>1892</v>
      </c>
      <c r="E85" s="7">
        <v>4</v>
      </c>
      <c r="F85" s="21">
        <v>624</v>
      </c>
      <c r="G85" s="21">
        <v>422</v>
      </c>
      <c r="H85" s="21">
        <v>742</v>
      </c>
      <c r="I85" s="21">
        <v>383</v>
      </c>
      <c r="J85" s="21">
        <v>406</v>
      </c>
      <c r="K85" s="21">
        <v>389</v>
      </c>
      <c r="L85" s="22">
        <v>292</v>
      </c>
      <c r="M85" s="22">
        <v>309</v>
      </c>
    </row>
    <row r="86" spans="2:13" ht="15.75" customHeight="1">
      <c r="B86" s="12" t="s">
        <v>192</v>
      </c>
      <c r="C86" s="7" t="s">
        <v>117</v>
      </c>
      <c r="D86" s="7">
        <v>1905</v>
      </c>
      <c r="E86" s="7">
        <v>3</v>
      </c>
      <c r="F86" s="21">
        <v>314</v>
      </c>
      <c r="G86" s="21">
        <v>239</v>
      </c>
      <c r="H86" s="21" t="s">
        <v>81</v>
      </c>
      <c r="I86" s="21" t="s">
        <v>81</v>
      </c>
      <c r="J86" s="21" t="s">
        <v>81</v>
      </c>
      <c r="K86" s="21" t="s">
        <v>81</v>
      </c>
      <c r="L86" s="22" t="s">
        <v>81</v>
      </c>
      <c r="M86" s="22" t="s">
        <v>81</v>
      </c>
    </row>
    <row r="87" spans="2:13" ht="14.25" customHeight="1">
      <c r="B87" s="12" t="s">
        <v>121</v>
      </c>
      <c r="C87" s="7" t="s">
        <v>117</v>
      </c>
      <c r="D87" s="7">
        <v>1946</v>
      </c>
      <c r="E87" s="7">
        <v>1</v>
      </c>
      <c r="F87" s="21">
        <v>3228</v>
      </c>
      <c r="G87" s="21">
        <v>2564</v>
      </c>
      <c r="H87" s="21">
        <v>1873</v>
      </c>
      <c r="I87" s="21">
        <v>2228</v>
      </c>
      <c r="J87" s="21">
        <v>2448</v>
      </c>
      <c r="K87" s="21">
        <v>2509</v>
      </c>
      <c r="L87" s="22">
        <v>2687</v>
      </c>
      <c r="M87" s="22">
        <v>3081</v>
      </c>
    </row>
    <row r="88" spans="2:13" ht="15" customHeight="1">
      <c r="B88" s="12" t="s">
        <v>193</v>
      </c>
      <c r="C88" s="7" t="s">
        <v>117</v>
      </c>
      <c r="D88" s="7">
        <v>1884</v>
      </c>
      <c r="E88" s="7">
        <v>4</v>
      </c>
      <c r="F88" s="21">
        <v>19</v>
      </c>
      <c r="G88" s="21" t="s">
        <v>81</v>
      </c>
      <c r="H88" s="21" t="s">
        <v>81</v>
      </c>
      <c r="I88" s="21" t="s">
        <v>81</v>
      </c>
      <c r="J88" s="21" t="s">
        <v>81</v>
      </c>
      <c r="K88" s="21" t="s">
        <v>81</v>
      </c>
      <c r="L88" s="22" t="s">
        <v>81</v>
      </c>
      <c r="M88" s="22" t="s">
        <v>81</v>
      </c>
    </row>
    <row r="89" spans="2:13" ht="15.75" customHeight="1">
      <c r="B89" s="12" t="s">
        <v>194</v>
      </c>
      <c r="C89" s="7" t="s">
        <v>117</v>
      </c>
      <c r="D89" s="7">
        <v>1907</v>
      </c>
      <c r="E89" s="7">
        <v>4</v>
      </c>
      <c r="F89" s="21">
        <v>139</v>
      </c>
      <c r="G89" s="21">
        <v>146</v>
      </c>
      <c r="H89" s="21" t="s">
        <v>81</v>
      </c>
      <c r="I89" s="21" t="s">
        <v>81</v>
      </c>
      <c r="J89" s="21" t="s">
        <v>81</v>
      </c>
      <c r="K89" s="21" t="s">
        <v>81</v>
      </c>
      <c r="L89" s="22" t="s">
        <v>81</v>
      </c>
      <c r="M89" s="22" t="s">
        <v>81</v>
      </c>
    </row>
    <row r="90" spans="2:13" ht="14.25" customHeight="1">
      <c r="B90" s="12" t="s">
        <v>122</v>
      </c>
      <c r="C90" s="7" t="s">
        <v>117</v>
      </c>
      <c r="D90" s="7">
        <v>1866</v>
      </c>
      <c r="E90" s="7">
        <v>3</v>
      </c>
      <c r="F90" s="21">
        <v>883</v>
      </c>
      <c r="G90" s="21">
        <v>715</v>
      </c>
      <c r="H90" s="21">
        <v>1021</v>
      </c>
      <c r="I90" s="21">
        <v>937</v>
      </c>
      <c r="J90" s="21">
        <v>852</v>
      </c>
      <c r="K90" s="21">
        <v>843</v>
      </c>
      <c r="L90" s="22">
        <v>853</v>
      </c>
      <c r="M90" s="22">
        <v>801</v>
      </c>
    </row>
    <row r="91" spans="2:13" ht="15.75" customHeight="1">
      <c r="B91" s="12" t="s">
        <v>195</v>
      </c>
      <c r="C91" s="7" t="s">
        <v>117</v>
      </c>
      <c r="D91" s="7">
        <v>1869</v>
      </c>
      <c r="E91" s="7">
        <v>3</v>
      </c>
      <c r="F91" s="21">
        <v>810</v>
      </c>
      <c r="G91" s="21">
        <v>886</v>
      </c>
      <c r="H91" s="21">
        <v>956</v>
      </c>
      <c r="I91" s="21">
        <v>981</v>
      </c>
      <c r="J91" s="21">
        <v>890</v>
      </c>
      <c r="K91" s="21">
        <v>967</v>
      </c>
      <c r="L91" s="22">
        <v>1000</v>
      </c>
      <c r="M91" s="22">
        <v>950</v>
      </c>
    </row>
    <row r="92" spans="2:13" ht="9" customHeight="1">
      <c r="B92" s="23"/>
      <c r="C92" s="8"/>
      <c r="D92" s="8"/>
      <c r="E92" s="8"/>
      <c r="F92" s="21"/>
      <c r="G92" s="24"/>
      <c r="H92" s="24"/>
      <c r="I92" s="24"/>
      <c r="J92" s="24"/>
      <c r="K92" s="21" t="s">
        <v>82</v>
      </c>
      <c r="L92" s="22"/>
      <c r="M92" s="22"/>
    </row>
    <row r="93" spans="2:13" ht="15" customHeight="1">
      <c r="B93" s="12" t="s">
        <v>196</v>
      </c>
      <c r="C93" s="7" t="s">
        <v>123</v>
      </c>
      <c r="D93" s="7">
        <v>1857</v>
      </c>
      <c r="E93" s="7">
        <v>1</v>
      </c>
      <c r="F93" s="21">
        <v>1248</v>
      </c>
      <c r="G93" s="21">
        <v>1175</v>
      </c>
      <c r="H93" s="21">
        <v>1973</v>
      </c>
      <c r="I93" s="21">
        <v>1723</v>
      </c>
      <c r="J93" s="21">
        <v>1735</v>
      </c>
      <c r="K93" s="21">
        <v>1752</v>
      </c>
      <c r="L93" s="22">
        <v>1835</v>
      </c>
      <c r="M93" s="22">
        <v>1921</v>
      </c>
    </row>
    <row r="94" spans="1:13" ht="15.75" customHeight="1">
      <c r="A94" s="20" t="s">
        <v>78</v>
      </c>
      <c r="B94" s="12" t="s">
        <v>197</v>
      </c>
      <c r="C94" s="7" t="s">
        <v>123</v>
      </c>
      <c r="D94" s="7">
        <v>1866</v>
      </c>
      <c r="E94" s="7">
        <v>1</v>
      </c>
      <c r="F94" s="21">
        <v>2341</v>
      </c>
      <c r="G94" s="21">
        <v>2651</v>
      </c>
      <c r="H94" s="21">
        <v>3619</v>
      </c>
      <c r="I94" s="21">
        <v>2980</v>
      </c>
      <c r="J94" s="21">
        <v>3214</v>
      </c>
      <c r="K94" s="21">
        <v>3347</v>
      </c>
      <c r="L94" s="22">
        <v>3347</v>
      </c>
      <c r="M94" s="22">
        <v>3332</v>
      </c>
    </row>
    <row r="95" spans="1:13" ht="9" customHeight="1">
      <c r="A95" s="16"/>
      <c r="B95" s="23"/>
      <c r="C95" s="8"/>
      <c r="D95" s="8"/>
      <c r="E95" s="8"/>
      <c r="F95" s="21"/>
      <c r="G95" s="24"/>
      <c r="H95" s="24"/>
      <c r="I95" s="24"/>
      <c r="J95" s="24"/>
      <c r="K95" s="21" t="s">
        <v>82</v>
      </c>
      <c r="L95" s="22"/>
      <c r="M95" s="22"/>
    </row>
    <row r="96" spans="1:13" ht="15.75" customHeight="1">
      <c r="A96" s="16"/>
      <c r="B96" s="12" t="s">
        <v>198</v>
      </c>
      <c r="C96" s="7" t="s">
        <v>124</v>
      </c>
      <c r="D96" s="7">
        <v>1867</v>
      </c>
      <c r="E96" s="7">
        <v>3</v>
      </c>
      <c r="F96" s="21">
        <v>526</v>
      </c>
      <c r="G96" s="21">
        <v>317</v>
      </c>
      <c r="H96" s="21">
        <v>422</v>
      </c>
      <c r="I96" s="21">
        <v>440</v>
      </c>
      <c r="J96" s="21">
        <v>488</v>
      </c>
      <c r="K96" s="21">
        <v>480</v>
      </c>
      <c r="L96" s="22">
        <v>543</v>
      </c>
      <c r="M96" s="22">
        <v>571</v>
      </c>
    </row>
    <row r="97" spans="1:13" ht="15.75" customHeight="1">
      <c r="A97" s="16"/>
      <c r="B97" s="12" t="s">
        <v>199</v>
      </c>
      <c r="C97" s="7" t="s">
        <v>124</v>
      </c>
      <c r="D97" s="7">
        <v>1873</v>
      </c>
      <c r="E97" s="7">
        <v>3</v>
      </c>
      <c r="F97" s="21">
        <v>618</v>
      </c>
      <c r="G97" s="21">
        <v>620</v>
      </c>
      <c r="H97" s="21">
        <v>586</v>
      </c>
      <c r="I97" s="21">
        <v>550</v>
      </c>
      <c r="J97" s="21">
        <v>603</v>
      </c>
      <c r="K97" s="21">
        <v>640</v>
      </c>
      <c r="L97" s="22">
        <v>619</v>
      </c>
      <c r="M97" s="22">
        <v>521</v>
      </c>
    </row>
    <row r="98" spans="1:13" ht="15.75" customHeight="1">
      <c r="A98" s="16"/>
      <c r="B98" s="12" t="s">
        <v>200</v>
      </c>
      <c r="C98" s="7" t="s">
        <v>124</v>
      </c>
      <c r="D98" s="7">
        <v>1891</v>
      </c>
      <c r="E98" s="7">
        <v>1</v>
      </c>
      <c r="F98" s="21">
        <v>1651</v>
      </c>
      <c r="G98" s="21">
        <v>1488</v>
      </c>
      <c r="H98" s="21">
        <v>1746</v>
      </c>
      <c r="I98" s="21">
        <v>1931</v>
      </c>
      <c r="J98" s="21">
        <v>1932</v>
      </c>
      <c r="K98" s="21">
        <v>1966</v>
      </c>
      <c r="L98" s="22">
        <v>2035</v>
      </c>
      <c r="M98" s="22">
        <v>2004</v>
      </c>
    </row>
    <row r="99" spans="1:13" ht="15.75" customHeight="1">
      <c r="A99" s="16"/>
      <c r="B99" s="12" t="s">
        <v>201</v>
      </c>
      <c r="C99" s="7" t="s">
        <v>124</v>
      </c>
      <c r="D99" s="7">
        <v>1877</v>
      </c>
      <c r="E99" s="7">
        <v>1</v>
      </c>
      <c r="F99" s="21">
        <v>1940</v>
      </c>
      <c r="G99" s="21">
        <v>2465</v>
      </c>
      <c r="H99" s="21">
        <v>3337</v>
      </c>
      <c r="I99" s="21">
        <v>4609</v>
      </c>
      <c r="J99" s="21">
        <v>4373</v>
      </c>
      <c r="K99" s="21">
        <v>4875</v>
      </c>
      <c r="L99" s="22">
        <v>4487</v>
      </c>
      <c r="M99" s="22">
        <v>5010</v>
      </c>
    </row>
    <row r="100" spans="1:13" ht="14.25" customHeight="1">
      <c r="A100" s="16"/>
      <c r="B100" s="12" t="s">
        <v>125</v>
      </c>
      <c r="C100" s="7" t="s">
        <v>124</v>
      </c>
      <c r="D100" s="7">
        <v>1867</v>
      </c>
      <c r="E100" s="7">
        <v>3</v>
      </c>
      <c r="F100" s="21">
        <v>1599</v>
      </c>
      <c r="G100" s="21">
        <v>1379</v>
      </c>
      <c r="H100" s="21">
        <v>1182</v>
      </c>
      <c r="I100" s="21">
        <v>1438</v>
      </c>
      <c r="J100" s="21">
        <v>1443</v>
      </c>
      <c r="K100" s="21">
        <v>1546</v>
      </c>
      <c r="L100" s="22">
        <v>1576</v>
      </c>
      <c r="M100" s="22">
        <v>1595</v>
      </c>
    </row>
    <row r="101" spans="1:13" ht="14.25" customHeight="1">
      <c r="A101" s="16"/>
      <c r="B101" s="12" t="s">
        <v>126</v>
      </c>
      <c r="C101" s="7" t="s">
        <v>124</v>
      </c>
      <c r="D101" s="7">
        <v>1879</v>
      </c>
      <c r="E101" s="7">
        <v>3</v>
      </c>
      <c r="F101" s="21">
        <v>909</v>
      </c>
      <c r="G101" s="21">
        <v>879</v>
      </c>
      <c r="H101" s="21">
        <v>682</v>
      </c>
      <c r="I101" s="21">
        <v>727</v>
      </c>
      <c r="J101" s="21">
        <v>944</v>
      </c>
      <c r="K101" s="21">
        <v>1095</v>
      </c>
      <c r="L101" s="22">
        <v>1018</v>
      </c>
      <c r="M101" s="22">
        <v>440</v>
      </c>
    </row>
    <row r="102" spans="1:13" ht="14.25" customHeight="1">
      <c r="A102" s="20" t="s">
        <v>78</v>
      </c>
      <c r="B102" s="12" t="s">
        <v>127</v>
      </c>
      <c r="C102" s="8" t="s">
        <v>82</v>
      </c>
      <c r="D102" s="8"/>
      <c r="E102" s="8"/>
      <c r="F102" s="21"/>
      <c r="G102" s="24"/>
      <c r="H102" s="24"/>
      <c r="I102" s="24"/>
      <c r="J102" s="24"/>
      <c r="K102" s="21" t="s">
        <v>82</v>
      </c>
      <c r="L102" s="22"/>
      <c r="M102" s="22"/>
    </row>
    <row r="103" spans="1:13" ht="14.25" customHeight="1">
      <c r="A103" s="20" t="s">
        <v>115</v>
      </c>
      <c r="B103" s="12" t="s">
        <v>128</v>
      </c>
      <c r="C103" s="7" t="s">
        <v>124</v>
      </c>
      <c r="D103" s="7">
        <v>1891</v>
      </c>
      <c r="E103" s="7">
        <v>1</v>
      </c>
      <c r="F103" s="21">
        <v>5515</v>
      </c>
      <c r="G103" s="21">
        <v>5510</v>
      </c>
      <c r="H103" s="21">
        <v>6595</v>
      </c>
      <c r="I103" s="21">
        <v>7673</v>
      </c>
      <c r="J103" s="21">
        <v>7465</v>
      </c>
      <c r="K103" s="21">
        <v>7603</v>
      </c>
      <c r="L103" s="22">
        <v>7748</v>
      </c>
      <c r="M103" s="22">
        <v>8319</v>
      </c>
    </row>
    <row r="104" spans="1:13" ht="15.75" customHeight="1">
      <c r="A104" s="16"/>
      <c r="B104" s="12" t="s">
        <v>202</v>
      </c>
      <c r="C104" s="7" t="s">
        <v>124</v>
      </c>
      <c r="D104" s="7">
        <v>1910</v>
      </c>
      <c r="E104" s="7">
        <v>1</v>
      </c>
      <c r="F104" s="21">
        <v>4782</v>
      </c>
      <c r="G104" s="21">
        <v>4910</v>
      </c>
      <c r="H104" s="21">
        <v>5482</v>
      </c>
      <c r="I104" s="21">
        <v>5557</v>
      </c>
      <c r="J104" s="21">
        <v>5743</v>
      </c>
      <c r="K104" s="21">
        <v>5595</v>
      </c>
      <c r="L104" s="22">
        <v>5476</v>
      </c>
      <c r="M104" s="22">
        <v>5753</v>
      </c>
    </row>
    <row r="105" spans="1:13" ht="14.25" customHeight="1">
      <c r="A105" s="16"/>
      <c r="B105" s="12" t="s">
        <v>129</v>
      </c>
      <c r="C105" s="7" t="s">
        <v>124</v>
      </c>
      <c r="D105" s="7">
        <v>1867</v>
      </c>
      <c r="E105" s="7">
        <v>3</v>
      </c>
      <c r="F105" s="21">
        <v>1641</v>
      </c>
      <c r="G105" s="21">
        <v>1861</v>
      </c>
      <c r="H105" s="21">
        <v>1900</v>
      </c>
      <c r="I105" s="21">
        <v>1584</v>
      </c>
      <c r="J105" s="21">
        <v>1598</v>
      </c>
      <c r="K105" s="21">
        <v>1492</v>
      </c>
      <c r="L105" s="22">
        <v>1465</v>
      </c>
      <c r="M105" s="22">
        <v>1360</v>
      </c>
    </row>
    <row r="106" spans="1:13" ht="15" customHeight="1">
      <c r="A106" s="16"/>
      <c r="B106" s="12" t="s">
        <v>130</v>
      </c>
      <c r="C106" s="7" t="s">
        <v>124</v>
      </c>
      <c r="D106" s="7">
        <v>1865</v>
      </c>
      <c r="E106" s="7">
        <v>3</v>
      </c>
      <c r="F106" s="21">
        <v>1453</v>
      </c>
      <c r="G106" s="21">
        <v>1523</v>
      </c>
      <c r="H106" s="21">
        <v>1846</v>
      </c>
      <c r="I106" s="21">
        <v>2262</v>
      </c>
      <c r="J106" s="21">
        <v>2569</v>
      </c>
      <c r="K106" s="21">
        <v>2670</v>
      </c>
      <c r="L106" s="22">
        <v>2527</v>
      </c>
      <c r="M106" s="22">
        <v>2523</v>
      </c>
    </row>
    <row r="107" spans="1:13" ht="15.75" customHeight="1">
      <c r="A107" s="16"/>
      <c r="B107" s="12" t="s">
        <v>203</v>
      </c>
      <c r="C107" s="7" t="s">
        <v>124</v>
      </c>
      <c r="D107" s="7">
        <v>1892</v>
      </c>
      <c r="E107" s="7">
        <v>1</v>
      </c>
      <c r="F107" s="21">
        <v>2094</v>
      </c>
      <c r="G107" s="21">
        <v>2220</v>
      </c>
      <c r="H107" s="21">
        <v>2517</v>
      </c>
      <c r="I107" s="21">
        <v>2889</v>
      </c>
      <c r="J107" s="21">
        <v>2889</v>
      </c>
      <c r="K107" s="21">
        <v>2788</v>
      </c>
      <c r="L107" s="22">
        <v>2857</v>
      </c>
      <c r="M107" s="22">
        <v>2992</v>
      </c>
    </row>
    <row r="108" spans="1:13" ht="8.25" customHeight="1">
      <c r="A108" s="16"/>
      <c r="B108" s="23"/>
      <c r="C108" s="8"/>
      <c r="D108" s="8"/>
      <c r="E108" s="8"/>
      <c r="F108" s="21"/>
      <c r="G108" s="24"/>
      <c r="H108" s="24"/>
      <c r="I108" s="24"/>
      <c r="J108" s="24"/>
      <c r="K108" s="21" t="s">
        <v>82</v>
      </c>
      <c r="L108" s="22"/>
      <c r="M108" s="22"/>
    </row>
    <row r="109" spans="1:13" ht="15.75" customHeight="1">
      <c r="A109" s="16"/>
      <c r="B109" s="12" t="s">
        <v>204</v>
      </c>
      <c r="C109" s="7" t="s">
        <v>131</v>
      </c>
      <c r="D109" s="7">
        <v>1887</v>
      </c>
      <c r="E109" s="7">
        <v>1</v>
      </c>
      <c r="F109" s="21">
        <v>2182</v>
      </c>
      <c r="G109" s="21">
        <v>3031</v>
      </c>
      <c r="H109" s="21">
        <v>2886</v>
      </c>
      <c r="I109" s="21">
        <v>1976</v>
      </c>
      <c r="J109" s="21">
        <v>1026</v>
      </c>
      <c r="K109" s="21">
        <v>1130</v>
      </c>
      <c r="L109" s="22">
        <v>1103</v>
      </c>
      <c r="M109" s="22">
        <v>1400</v>
      </c>
    </row>
    <row r="110" spans="1:13" ht="15.75" customHeight="1">
      <c r="A110" s="16"/>
      <c r="B110" s="12" t="s">
        <v>205</v>
      </c>
      <c r="C110" s="7" t="s">
        <v>131</v>
      </c>
      <c r="D110" s="7">
        <v>1856</v>
      </c>
      <c r="E110" s="7">
        <v>3</v>
      </c>
      <c r="F110" s="21">
        <v>1109</v>
      </c>
      <c r="G110" s="21">
        <v>1082</v>
      </c>
      <c r="H110" s="21">
        <v>809</v>
      </c>
      <c r="I110" s="21">
        <v>897</v>
      </c>
      <c r="J110" s="21">
        <v>963</v>
      </c>
      <c r="K110" s="21">
        <v>964</v>
      </c>
      <c r="L110" s="22">
        <v>925</v>
      </c>
      <c r="M110" s="22">
        <v>925</v>
      </c>
    </row>
    <row r="111" spans="1:13" ht="8.25" customHeight="1">
      <c r="A111" s="16"/>
      <c r="B111" s="23"/>
      <c r="C111" s="8"/>
      <c r="D111" s="8"/>
      <c r="E111" s="8"/>
      <c r="F111" s="21"/>
      <c r="G111" s="24"/>
      <c r="H111" s="24"/>
      <c r="I111" s="24"/>
      <c r="J111" s="24"/>
      <c r="K111" s="21" t="s">
        <v>82</v>
      </c>
      <c r="L111" s="22"/>
      <c r="M111" s="22"/>
    </row>
    <row r="112" spans="1:13" ht="15.75" customHeight="1">
      <c r="A112" s="20" t="s">
        <v>78</v>
      </c>
      <c r="B112" s="12" t="s">
        <v>206</v>
      </c>
      <c r="C112" s="7" t="s">
        <v>132</v>
      </c>
      <c r="D112" s="7">
        <v>1897</v>
      </c>
      <c r="E112" s="7">
        <v>1</v>
      </c>
      <c r="F112" s="21">
        <v>1128</v>
      </c>
      <c r="G112" s="21">
        <v>1179</v>
      </c>
      <c r="H112" s="21">
        <v>2792</v>
      </c>
      <c r="I112" s="21">
        <v>3349</v>
      </c>
      <c r="J112" s="21">
        <v>3235</v>
      </c>
      <c r="K112" s="21">
        <v>3501</v>
      </c>
      <c r="L112" s="22">
        <v>2826</v>
      </c>
      <c r="M112" s="22">
        <v>2988</v>
      </c>
    </row>
    <row r="113" spans="1:13" ht="9" customHeight="1">
      <c r="A113" s="16"/>
      <c r="B113" s="23"/>
      <c r="C113" s="8"/>
      <c r="D113" s="8"/>
      <c r="E113" s="8"/>
      <c r="F113" s="21"/>
      <c r="G113" s="24"/>
      <c r="H113" s="24"/>
      <c r="I113" s="24"/>
      <c r="J113" s="24"/>
      <c r="K113" s="21" t="s">
        <v>82</v>
      </c>
      <c r="L113" s="22"/>
      <c r="M113" s="22"/>
    </row>
    <row r="114" spans="1:13" ht="15.75" customHeight="1">
      <c r="A114" s="16"/>
      <c r="B114" s="12" t="s">
        <v>207</v>
      </c>
      <c r="C114" s="7" t="s">
        <v>133</v>
      </c>
      <c r="D114" s="7">
        <v>1837</v>
      </c>
      <c r="E114" s="7">
        <v>1</v>
      </c>
      <c r="F114" s="21">
        <v>2848</v>
      </c>
      <c r="G114" s="21">
        <v>2426</v>
      </c>
      <c r="H114" s="21">
        <v>1738</v>
      </c>
      <c r="I114" s="21">
        <v>1360</v>
      </c>
      <c r="J114" s="21">
        <v>1742</v>
      </c>
      <c r="K114" s="21">
        <v>1821</v>
      </c>
      <c r="L114" s="22">
        <v>1496</v>
      </c>
      <c r="M114" s="22">
        <v>1514</v>
      </c>
    </row>
    <row r="115" spans="1:13" ht="15.75" customHeight="1">
      <c r="A115" s="16"/>
      <c r="B115" s="12" t="s">
        <v>208</v>
      </c>
      <c r="C115" s="14" t="s">
        <v>133</v>
      </c>
      <c r="D115" s="7">
        <v>1854</v>
      </c>
      <c r="E115" s="7">
        <v>1</v>
      </c>
      <c r="F115" s="21">
        <v>1104</v>
      </c>
      <c r="G115" s="21">
        <v>1294</v>
      </c>
      <c r="H115" s="21">
        <v>1374</v>
      </c>
      <c r="I115" s="21">
        <v>1825</v>
      </c>
      <c r="J115" s="21">
        <v>2084</v>
      </c>
      <c r="K115" s="21">
        <v>2008</v>
      </c>
      <c r="L115" s="22">
        <v>1842</v>
      </c>
      <c r="M115" s="22">
        <v>1871</v>
      </c>
    </row>
    <row r="116" spans="1:13" ht="8.25" customHeight="1">
      <c r="A116" s="16"/>
      <c r="B116" s="32" t="s">
        <v>115</v>
      </c>
      <c r="C116" s="33"/>
      <c r="D116" s="8"/>
      <c r="E116" s="8"/>
      <c r="F116" s="21"/>
      <c r="G116" s="24"/>
      <c r="H116" s="24"/>
      <c r="I116" s="24"/>
      <c r="J116" s="24"/>
      <c r="K116" s="21" t="s">
        <v>82</v>
      </c>
      <c r="L116" s="22"/>
      <c r="M116" s="22"/>
    </row>
    <row r="117" spans="1:13" ht="15.75" customHeight="1">
      <c r="A117" s="16"/>
      <c r="B117" s="12" t="s">
        <v>209</v>
      </c>
      <c r="C117" s="14" t="s">
        <v>134</v>
      </c>
      <c r="D117" s="7">
        <v>1870</v>
      </c>
      <c r="E117" s="7">
        <v>3</v>
      </c>
      <c r="F117" s="21">
        <v>543</v>
      </c>
      <c r="G117" s="21">
        <v>410</v>
      </c>
      <c r="H117" s="21">
        <v>233</v>
      </c>
      <c r="I117" s="21">
        <v>242</v>
      </c>
      <c r="J117" s="21">
        <v>359</v>
      </c>
      <c r="K117" s="21">
        <v>328</v>
      </c>
      <c r="L117" s="22">
        <v>371</v>
      </c>
      <c r="M117" s="22">
        <v>1226</v>
      </c>
    </row>
    <row r="118" spans="1:13" ht="14.25" customHeight="1">
      <c r="A118" s="16"/>
      <c r="B118" s="12" t="s">
        <v>135</v>
      </c>
      <c r="C118" s="14" t="s">
        <v>134</v>
      </c>
      <c r="D118" s="7">
        <v>1870</v>
      </c>
      <c r="E118" s="7">
        <v>3</v>
      </c>
      <c r="F118" s="21">
        <v>1982</v>
      </c>
      <c r="G118" s="21">
        <v>1426</v>
      </c>
      <c r="H118" s="21">
        <v>1478</v>
      </c>
      <c r="I118" s="21">
        <v>2138</v>
      </c>
      <c r="J118" s="21">
        <v>2405</v>
      </c>
      <c r="K118" s="21">
        <v>2750</v>
      </c>
      <c r="L118" s="22">
        <v>2966</v>
      </c>
      <c r="M118" s="22">
        <v>2938</v>
      </c>
    </row>
    <row r="119" spans="1:13" ht="15.75" customHeight="1">
      <c r="A119" s="16"/>
      <c r="B119" s="12" t="s">
        <v>210</v>
      </c>
      <c r="C119" s="14" t="s">
        <v>134</v>
      </c>
      <c r="D119" s="7">
        <v>1869</v>
      </c>
      <c r="E119" s="7">
        <v>3</v>
      </c>
      <c r="F119" s="21">
        <v>1005</v>
      </c>
      <c r="G119" s="21">
        <v>739</v>
      </c>
      <c r="H119" s="21">
        <v>913</v>
      </c>
      <c r="I119" s="21">
        <v>978</v>
      </c>
      <c r="J119" s="21">
        <v>1161</v>
      </c>
      <c r="K119" s="21">
        <v>1120</v>
      </c>
      <c r="L119" s="22">
        <v>1130</v>
      </c>
      <c r="M119" s="22">
        <v>1460</v>
      </c>
    </row>
    <row r="120" spans="1:13" ht="15.75" customHeight="1">
      <c r="A120" s="16"/>
      <c r="B120" s="12" t="s">
        <v>211</v>
      </c>
      <c r="C120" s="14" t="s">
        <v>134</v>
      </c>
      <c r="D120" s="7">
        <v>1894</v>
      </c>
      <c r="E120" s="7">
        <v>4</v>
      </c>
      <c r="F120" s="21">
        <v>208</v>
      </c>
      <c r="G120" s="21">
        <v>116</v>
      </c>
      <c r="H120" s="21">
        <v>88</v>
      </c>
      <c r="I120" s="21" t="s">
        <v>81</v>
      </c>
      <c r="J120" s="21" t="s">
        <v>81</v>
      </c>
      <c r="K120" s="21" t="s">
        <v>81</v>
      </c>
      <c r="L120" s="22">
        <v>34</v>
      </c>
      <c r="M120" s="22">
        <v>34</v>
      </c>
    </row>
    <row r="121" spans="1:13" ht="15.75" customHeight="1">
      <c r="A121" s="16"/>
      <c r="B121" s="12" t="s">
        <v>212</v>
      </c>
      <c r="C121" s="14" t="s">
        <v>134</v>
      </c>
      <c r="D121" s="7">
        <v>1948</v>
      </c>
      <c r="E121" s="7">
        <v>2</v>
      </c>
      <c r="F121" s="21" t="s">
        <v>81</v>
      </c>
      <c r="G121" s="21">
        <v>669</v>
      </c>
      <c r="H121" s="21">
        <v>617</v>
      </c>
      <c r="I121" s="21">
        <v>915</v>
      </c>
      <c r="J121" s="21">
        <v>1189</v>
      </c>
      <c r="K121" s="21">
        <v>1212</v>
      </c>
      <c r="L121" s="22">
        <v>1240</v>
      </c>
      <c r="M121" s="22">
        <v>1401</v>
      </c>
    </row>
    <row r="122" spans="1:13" ht="15.75" customHeight="1">
      <c r="A122" s="16"/>
      <c r="B122" s="12" t="s">
        <v>213</v>
      </c>
      <c r="C122" s="14" t="s">
        <v>134</v>
      </c>
      <c r="D122" s="7">
        <v>1891</v>
      </c>
      <c r="E122" s="7">
        <v>4</v>
      </c>
      <c r="F122" s="21">
        <v>193</v>
      </c>
      <c r="G122" s="21">
        <v>343</v>
      </c>
      <c r="H122" s="21" t="s">
        <v>81</v>
      </c>
      <c r="I122" s="21" t="s">
        <v>81</v>
      </c>
      <c r="J122" s="21" t="s">
        <v>81</v>
      </c>
      <c r="K122" s="21" t="s">
        <v>81</v>
      </c>
      <c r="L122" s="22" t="s">
        <v>81</v>
      </c>
      <c r="M122" s="22" t="s">
        <v>81</v>
      </c>
    </row>
    <row r="123" spans="1:13" ht="14.25" customHeight="1">
      <c r="A123" s="16"/>
      <c r="B123" s="12" t="s">
        <v>136</v>
      </c>
      <c r="C123" s="14" t="s">
        <v>134</v>
      </c>
      <c r="D123" s="7">
        <v>1908</v>
      </c>
      <c r="E123" s="7">
        <v>3</v>
      </c>
      <c r="F123" s="21">
        <v>638</v>
      </c>
      <c r="G123" s="21">
        <v>626</v>
      </c>
      <c r="H123" s="21">
        <v>760</v>
      </c>
      <c r="I123" s="21">
        <v>911</v>
      </c>
      <c r="J123" s="21">
        <v>888</v>
      </c>
      <c r="K123" s="21">
        <v>907</v>
      </c>
      <c r="L123" s="22">
        <v>940</v>
      </c>
      <c r="M123" s="22">
        <v>986</v>
      </c>
    </row>
    <row r="124" spans="1:13" ht="14.25" customHeight="1">
      <c r="A124" s="20" t="s">
        <v>78</v>
      </c>
      <c r="B124" s="12" t="s">
        <v>137</v>
      </c>
      <c r="C124" s="14" t="s">
        <v>134</v>
      </c>
      <c r="D124" s="7">
        <v>1896</v>
      </c>
      <c r="E124" s="7">
        <v>1</v>
      </c>
      <c r="F124" s="21">
        <v>3678</v>
      </c>
      <c r="G124" s="21">
        <v>3929</v>
      </c>
      <c r="H124" s="21">
        <v>4822</v>
      </c>
      <c r="I124" s="21">
        <v>4899</v>
      </c>
      <c r="J124" s="21">
        <v>4795</v>
      </c>
      <c r="K124" s="21">
        <v>4623</v>
      </c>
      <c r="L124" s="22">
        <v>4525</v>
      </c>
      <c r="M124" s="22">
        <v>4467</v>
      </c>
    </row>
    <row r="125" spans="1:13" ht="15.75" customHeight="1">
      <c r="A125" s="16"/>
      <c r="B125" s="12" t="s">
        <v>214</v>
      </c>
      <c r="C125" s="14" t="s">
        <v>134</v>
      </c>
      <c r="D125" s="7">
        <v>1897</v>
      </c>
      <c r="E125" s="7">
        <v>3</v>
      </c>
      <c r="F125" s="21">
        <v>1050</v>
      </c>
      <c r="G125" s="21">
        <v>613</v>
      </c>
      <c r="H125" s="21">
        <v>566</v>
      </c>
      <c r="I125" s="21">
        <v>806</v>
      </c>
      <c r="J125" s="21">
        <v>966</v>
      </c>
      <c r="K125" s="21">
        <v>931</v>
      </c>
      <c r="L125" s="22">
        <v>677</v>
      </c>
      <c r="M125" s="22">
        <v>756</v>
      </c>
    </row>
    <row r="126" spans="1:13" ht="8.25" customHeight="1">
      <c r="A126" s="16"/>
      <c r="B126" s="23"/>
      <c r="C126" s="33"/>
      <c r="D126" s="8"/>
      <c r="E126" s="8"/>
      <c r="F126" s="21"/>
      <c r="G126" s="24"/>
      <c r="H126" s="34"/>
      <c r="I126" s="24"/>
      <c r="J126" s="24"/>
      <c r="K126" s="21" t="s">
        <v>82</v>
      </c>
      <c r="L126" s="22"/>
      <c r="M126" s="22"/>
    </row>
    <row r="127" spans="1:13" ht="15.75" customHeight="1">
      <c r="A127" s="16"/>
      <c r="B127" s="12" t="s">
        <v>215</v>
      </c>
      <c r="C127" s="14" t="s">
        <v>138</v>
      </c>
      <c r="D127" s="7">
        <v>1867</v>
      </c>
      <c r="E127" s="7">
        <v>3</v>
      </c>
      <c r="F127" s="21">
        <v>1279</v>
      </c>
      <c r="G127" s="21">
        <v>1009</v>
      </c>
      <c r="H127" s="22">
        <v>911</v>
      </c>
      <c r="I127" s="21">
        <v>812</v>
      </c>
      <c r="J127" s="21">
        <v>826</v>
      </c>
      <c r="K127" s="22">
        <v>886</v>
      </c>
      <c r="L127" s="22">
        <v>973</v>
      </c>
      <c r="M127" s="22">
        <v>845</v>
      </c>
    </row>
    <row r="128" spans="1:13" ht="15.75" customHeight="1">
      <c r="A128" s="16"/>
      <c r="B128" s="12" t="s">
        <v>216</v>
      </c>
      <c r="C128" s="14" t="s">
        <v>138</v>
      </c>
      <c r="D128" s="7">
        <v>1875</v>
      </c>
      <c r="E128" s="7">
        <v>3</v>
      </c>
      <c r="F128" s="21">
        <v>837</v>
      </c>
      <c r="G128" s="21">
        <v>557</v>
      </c>
      <c r="H128" s="22">
        <v>1266</v>
      </c>
      <c r="I128" s="21" t="s">
        <v>81</v>
      </c>
      <c r="J128" s="21" t="s">
        <v>81</v>
      </c>
      <c r="K128" s="22" t="s">
        <v>81</v>
      </c>
      <c r="L128" s="22" t="s">
        <v>81</v>
      </c>
      <c r="M128" s="22" t="s">
        <v>81</v>
      </c>
    </row>
    <row r="129" spans="1:13" ht="15.75" customHeight="1">
      <c r="A129" s="16"/>
      <c r="B129" s="12" t="s">
        <v>217</v>
      </c>
      <c r="C129" s="14" t="s">
        <v>138</v>
      </c>
      <c r="D129" s="14">
        <v>1882</v>
      </c>
      <c r="E129" s="7">
        <v>3</v>
      </c>
      <c r="F129" s="21">
        <v>701</v>
      </c>
      <c r="G129" s="21">
        <v>757</v>
      </c>
      <c r="H129" s="22">
        <v>530</v>
      </c>
      <c r="I129" s="22">
        <v>679</v>
      </c>
      <c r="J129" s="22">
        <v>626</v>
      </c>
      <c r="K129" s="22">
        <v>666</v>
      </c>
      <c r="L129" s="22">
        <v>702</v>
      </c>
      <c r="M129" s="22">
        <v>675</v>
      </c>
    </row>
    <row r="130" spans="1:13" ht="15.75" customHeight="1">
      <c r="A130" s="16"/>
      <c r="B130" s="12" t="s">
        <v>218</v>
      </c>
      <c r="C130" s="14" t="s">
        <v>138</v>
      </c>
      <c r="D130" s="14">
        <v>1862</v>
      </c>
      <c r="E130" s="7">
        <v>3</v>
      </c>
      <c r="F130" s="22">
        <v>1118</v>
      </c>
      <c r="G130" s="21">
        <v>1063</v>
      </c>
      <c r="H130" s="22">
        <v>1066</v>
      </c>
      <c r="I130" s="22">
        <v>983</v>
      </c>
      <c r="J130" s="22">
        <v>846</v>
      </c>
      <c r="K130" s="22">
        <v>1013</v>
      </c>
      <c r="L130" s="22">
        <v>1018</v>
      </c>
      <c r="M130" s="22">
        <v>734</v>
      </c>
    </row>
    <row r="131" spans="1:13" ht="15.75" customHeight="1">
      <c r="A131" s="16"/>
      <c r="B131" s="12" t="s">
        <v>219</v>
      </c>
      <c r="C131" s="14" t="s">
        <v>138</v>
      </c>
      <c r="D131" s="14">
        <v>1876</v>
      </c>
      <c r="E131" s="7">
        <v>3</v>
      </c>
      <c r="F131" s="22">
        <v>886</v>
      </c>
      <c r="G131" s="21">
        <v>817</v>
      </c>
      <c r="H131" s="22">
        <v>623</v>
      </c>
      <c r="I131" s="22">
        <v>733</v>
      </c>
      <c r="J131" s="22">
        <v>856</v>
      </c>
      <c r="K131" s="22">
        <v>900</v>
      </c>
      <c r="L131" s="22">
        <v>905</v>
      </c>
      <c r="M131" s="22">
        <v>885</v>
      </c>
    </row>
    <row r="132" spans="1:13" ht="15.75" customHeight="1">
      <c r="A132" s="16"/>
      <c r="B132" s="12" t="s">
        <v>220</v>
      </c>
      <c r="C132" s="14" t="s">
        <v>138</v>
      </c>
      <c r="D132" s="14">
        <v>1881</v>
      </c>
      <c r="E132" s="14">
        <v>4</v>
      </c>
      <c r="F132" s="22">
        <v>176</v>
      </c>
      <c r="G132" s="22">
        <v>114</v>
      </c>
      <c r="H132" s="22" t="s">
        <v>81</v>
      </c>
      <c r="I132" s="22" t="s">
        <v>81</v>
      </c>
      <c r="J132" s="22" t="s">
        <v>81</v>
      </c>
      <c r="K132" s="22" t="s">
        <v>81</v>
      </c>
      <c r="L132" s="22" t="s">
        <v>81</v>
      </c>
      <c r="M132" s="22" t="s">
        <v>81</v>
      </c>
    </row>
    <row r="133" spans="1:13" ht="15.75" customHeight="1">
      <c r="A133" s="16" t="s">
        <v>78</v>
      </c>
      <c r="B133" s="12" t="s">
        <v>221</v>
      </c>
      <c r="C133" s="14" t="s">
        <v>138</v>
      </c>
      <c r="D133" s="14">
        <v>1912</v>
      </c>
      <c r="E133" s="14">
        <v>1</v>
      </c>
      <c r="F133" s="22">
        <v>5480</v>
      </c>
      <c r="G133" s="22">
        <v>8318</v>
      </c>
      <c r="H133" s="22">
        <v>7393</v>
      </c>
      <c r="I133" s="22">
        <v>8643</v>
      </c>
      <c r="J133" s="22">
        <v>8750</v>
      </c>
      <c r="K133" s="22">
        <v>8836</v>
      </c>
      <c r="L133" s="22">
        <v>8640</v>
      </c>
      <c r="M133" s="22">
        <v>8664</v>
      </c>
    </row>
    <row r="134" spans="1:13" ht="9" customHeight="1">
      <c r="A134" s="20"/>
      <c r="B134" s="26"/>
      <c r="C134" s="14"/>
      <c r="D134" s="14"/>
      <c r="E134" s="14"/>
      <c r="F134" s="22"/>
      <c r="G134" s="22"/>
      <c r="H134" s="22"/>
      <c r="I134" s="22"/>
      <c r="J134" s="22"/>
      <c r="K134" s="22"/>
      <c r="L134" s="22"/>
      <c r="M134" s="22"/>
    </row>
    <row r="135" spans="1:13" ht="15.75" customHeight="1">
      <c r="A135" s="16"/>
      <c r="B135" s="12" t="s">
        <v>222</v>
      </c>
      <c r="C135" s="14" t="s">
        <v>139</v>
      </c>
      <c r="D135" s="14">
        <v>1881</v>
      </c>
      <c r="E135" s="14">
        <v>3</v>
      </c>
      <c r="F135" s="22">
        <v>1664</v>
      </c>
      <c r="G135" s="22">
        <v>945</v>
      </c>
      <c r="H135" s="22" t="s">
        <v>81</v>
      </c>
      <c r="I135" s="22" t="s">
        <v>81</v>
      </c>
      <c r="J135" s="22" t="s">
        <v>81</v>
      </c>
      <c r="K135" s="22" t="s">
        <v>81</v>
      </c>
      <c r="L135" s="22" t="s">
        <v>81</v>
      </c>
      <c r="M135" s="22" t="s">
        <v>81</v>
      </c>
    </row>
    <row r="136" spans="1:13" ht="15.75" customHeight="1">
      <c r="A136" s="16"/>
      <c r="B136" s="12" t="s">
        <v>223</v>
      </c>
      <c r="C136" s="14" t="s">
        <v>139</v>
      </c>
      <c r="D136" s="14">
        <v>1876</v>
      </c>
      <c r="E136" s="14">
        <v>3</v>
      </c>
      <c r="F136" s="22">
        <v>717</v>
      </c>
      <c r="G136" s="22">
        <v>692</v>
      </c>
      <c r="H136" s="22">
        <v>714</v>
      </c>
      <c r="I136" s="22">
        <v>701</v>
      </c>
      <c r="J136" s="22">
        <v>618</v>
      </c>
      <c r="K136" s="22">
        <v>547</v>
      </c>
      <c r="L136" s="22">
        <v>602</v>
      </c>
      <c r="M136" s="22">
        <v>618</v>
      </c>
    </row>
    <row r="137" spans="1:13" ht="15.75" customHeight="1">
      <c r="A137" s="16"/>
      <c r="B137" s="12" t="s">
        <v>224</v>
      </c>
      <c r="C137" s="14" t="s">
        <v>139</v>
      </c>
      <c r="D137" s="14">
        <v>1912</v>
      </c>
      <c r="E137" s="14">
        <v>3</v>
      </c>
      <c r="F137" s="22">
        <v>526</v>
      </c>
      <c r="G137" s="22">
        <v>619</v>
      </c>
      <c r="H137" s="22">
        <v>598</v>
      </c>
      <c r="I137" s="22">
        <v>557</v>
      </c>
      <c r="J137" s="22">
        <v>500</v>
      </c>
      <c r="K137" s="22">
        <v>519</v>
      </c>
      <c r="L137" s="22">
        <v>537</v>
      </c>
      <c r="M137" s="22">
        <v>571</v>
      </c>
    </row>
    <row r="138" spans="1:13" ht="15.75" customHeight="1">
      <c r="A138" s="16"/>
      <c r="B138" s="12" t="s">
        <v>225</v>
      </c>
      <c r="C138" s="14" t="s">
        <v>139</v>
      </c>
      <c r="D138" s="14">
        <v>1872</v>
      </c>
      <c r="E138" s="14">
        <v>3</v>
      </c>
      <c r="F138" s="22">
        <v>537</v>
      </c>
      <c r="G138" s="22">
        <v>438</v>
      </c>
      <c r="H138" s="22">
        <v>997</v>
      </c>
      <c r="I138" s="22">
        <v>653</v>
      </c>
      <c r="J138" s="22">
        <v>742</v>
      </c>
      <c r="K138" s="21">
        <v>670</v>
      </c>
      <c r="L138" s="22">
        <v>674</v>
      </c>
      <c r="M138" s="22">
        <v>828</v>
      </c>
    </row>
    <row r="139" spans="1:13" ht="14.25" customHeight="1">
      <c r="A139" s="20" t="s">
        <v>78</v>
      </c>
      <c r="B139" s="12" t="s">
        <v>140</v>
      </c>
      <c r="C139" s="14" t="s">
        <v>139</v>
      </c>
      <c r="D139" s="14">
        <v>1876</v>
      </c>
      <c r="E139" s="14">
        <v>1</v>
      </c>
      <c r="F139" s="22">
        <v>5118</v>
      </c>
      <c r="G139" s="22">
        <v>6592</v>
      </c>
      <c r="H139" s="22">
        <v>4990</v>
      </c>
      <c r="I139" s="22">
        <v>6167</v>
      </c>
      <c r="J139" s="22">
        <v>5996</v>
      </c>
      <c r="K139" s="21">
        <v>6271</v>
      </c>
      <c r="L139" s="22">
        <v>6609</v>
      </c>
      <c r="M139" s="22">
        <v>6747</v>
      </c>
    </row>
    <row r="140" spans="1:13" ht="15.75" customHeight="1">
      <c r="A140" s="16"/>
      <c r="B140" s="12" t="s">
        <v>226</v>
      </c>
      <c r="C140" s="14" t="s">
        <v>139</v>
      </c>
      <c r="D140" s="14">
        <v>1927</v>
      </c>
      <c r="E140" s="14">
        <v>2</v>
      </c>
      <c r="F140" s="22">
        <v>6900</v>
      </c>
      <c r="G140" s="22">
        <v>6860</v>
      </c>
      <c r="H140" s="22">
        <v>5204</v>
      </c>
      <c r="I140" s="22">
        <v>7181</v>
      </c>
      <c r="J140" s="22">
        <v>7848</v>
      </c>
      <c r="K140" s="21">
        <v>7658</v>
      </c>
      <c r="L140" s="22">
        <v>7921</v>
      </c>
      <c r="M140" s="22">
        <v>8326</v>
      </c>
    </row>
    <row r="141" spans="1:13" ht="15.75" customHeight="1">
      <c r="A141" s="16"/>
      <c r="B141" s="12" t="s">
        <v>227</v>
      </c>
      <c r="C141" s="14" t="s">
        <v>139</v>
      </c>
      <c r="D141" s="14">
        <v>1949</v>
      </c>
      <c r="E141" s="14">
        <v>3</v>
      </c>
      <c r="F141" s="22">
        <v>341</v>
      </c>
      <c r="G141" s="22">
        <v>285</v>
      </c>
      <c r="H141" s="22">
        <v>225</v>
      </c>
      <c r="I141" s="22">
        <v>199</v>
      </c>
      <c r="J141" s="22">
        <v>186</v>
      </c>
      <c r="K141" s="21">
        <v>187</v>
      </c>
      <c r="L141" s="22">
        <v>211</v>
      </c>
      <c r="M141" s="22">
        <v>197</v>
      </c>
    </row>
    <row r="142" spans="1:13" ht="15.75" customHeight="1">
      <c r="A142" s="16"/>
      <c r="B142" s="12" t="s">
        <v>228</v>
      </c>
      <c r="C142" s="14" t="s">
        <v>139</v>
      </c>
      <c r="D142" s="14">
        <v>1894</v>
      </c>
      <c r="E142" s="14">
        <v>3</v>
      </c>
      <c r="F142" s="22">
        <v>725</v>
      </c>
      <c r="G142" s="22">
        <v>476</v>
      </c>
      <c r="H142" s="22">
        <v>478</v>
      </c>
      <c r="I142" s="21" t="s">
        <v>81</v>
      </c>
      <c r="J142" s="21">
        <v>261</v>
      </c>
      <c r="K142" s="21">
        <v>294</v>
      </c>
      <c r="L142" s="22">
        <v>92</v>
      </c>
      <c r="M142" s="22">
        <v>511</v>
      </c>
    </row>
    <row r="143" spans="1:13" ht="15.75" customHeight="1">
      <c r="A143" s="16"/>
      <c r="B143" s="12" t="s">
        <v>229</v>
      </c>
      <c r="C143" s="14" t="s">
        <v>139</v>
      </c>
      <c r="D143" s="14">
        <v>1947</v>
      </c>
      <c r="E143" s="14">
        <v>1</v>
      </c>
      <c r="F143" s="21">
        <v>9170</v>
      </c>
      <c r="G143" s="22">
        <v>8100</v>
      </c>
      <c r="H143" s="22">
        <v>9427</v>
      </c>
      <c r="I143" s="21">
        <v>8116</v>
      </c>
      <c r="J143" s="21">
        <v>6316</v>
      </c>
      <c r="K143" s="21">
        <v>6522</v>
      </c>
      <c r="L143" s="22">
        <v>6886</v>
      </c>
      <c r="M143" s="22">
        <v>8119</v>
      </c>
    </row>
    <row r="144" spans="1:13" ht="14.25" customHeight="1">
      <c r="A144" s="16"/>
      <c r="B144" s="12" t="s">
        <v>141</v>
      </c>
      <c r="C144" s="14" t="s">
        <v>139</v>
      </c>
      <c r="D144" s="14">
        <v>1873</v>
      </c>
      <c r="E144" s="14">
        <v>3</v>
      </c>
      <c r="F144" s="21">
        <v>599</v>
      </c>
      <c r="G144" s="22">
        <v>664</v>
      </c>
      <c r="H144" s="22">
        <v>463</v>
      </c>
      <c r="I144" s="21">
        <v>647</v>
      </c>
      <c r="J144" s="21">
        <v>662</v>
      </c>
      <c r="K144" s="21">
        <v>578</v>
      </c>
      <c r="L144" s="22">
        <v>552</v>
      </c>
      <c r="M144" s="22">
        <v>584</v>
      </c>
    </row>
    <row r="145" spans="1:13" ht="9" customHeight="1">
      <c r="A145" s="16"/>
      <c r="B145" s="23"/>
      <c r="C145" s="33"/>
      <c r="D145" s="33"/>
      <c r="E145" s="33"/>
      <c r="F145" s="21"/>
      <c r="G145" s="34"/>
      <c r="H145" s="24"/>
      <c r="I145" s="24"/>
      <c r="J145" s="24"/>
      <c r="K145" s="21" t="s">
        <v>82</v>
      </c>
      <c r="L145" s="22"/>
      <c r="M145" s="22"/>
    </row>
    <row r="146" spans="1:13" ht="15.75" customHeight="1">
      <c r="A146" s="16"/>
      <c r="B146" s="12" t="s">
        <v>230</v>
      </c>
      <c r="C146" s="14" t="s">
        <v>142</v>
      </c>
      <c r="D146" s="14">
        <v>1868</v>
      </c>
      <c r="E146" s="14">
        <v>3</v>
      </c>
      <c r="F146" s="21">
        <v>2805</v>
      </c>
      <c r="G146" s="22">
        <v>3230</v>
      </c>
      <c r="H146" s="21">
        <v>5305</v>
      </c>
      <c r="I146" s="21">
        <v>5552</v>
      </c>
      <c r="J146" s="21">
        <v>5635</v>
      </c>
      <c r="K146" s="21">
        <v>5783</v>
      </c>
      <c r="L146" s="22">
        <v>5743</v>
      </c>
      <c r="M146" s="22">
        <v>5787</v>
      </c>
    </row>
    <row r="147" spans="1:13" ht="15.75" customHeight="1">
      <c r="A147" s="6"/>
      <c r="B147" s="12" t="s">
        <v>231</v>
      </c>
      <c r="C147" s="7" t="s">
        <v>142</v>
      </c>
      <c r="D147" s="7">
        <v>1935</v>
      </c>
      <c r="E147" s="7">
        <v>1</v>
      </c>
      <c r="F147" s="21">
        <v>6956</v>
      </c>
      <c r="G147" s="21">
        <v>7286</v>
      </c>
      <c r="H147" s="21">
        <v>8008</v>
      </c>
      <c r="I147" s="21">
        <v>8351</v>
      </c>
      <c r="J147" s="21">
        <v>7115</v>
      </c>
      <c r="K147" s="21">
        <v>6987</v>
      </c>
      <c r="L147" s="21">
        <v>6668</v>
      </c>
      <c r="M147" s="31">
        <v>6721</v>
      </c>
    </row>
    <row r="148" spans="1:13" ht="14.25" customHeight="1">
      <c r="A148" s="16"/>
      <c r="B148" s="12" t="s">
        <v>143</v>
      </c>
      <c r="C148" s="14" t="s">
        <v>142</v>
      </c>
      <c r="D148" s="7">
        <v>1888</v>
      </c>
      <c r="E148" s="14">
        <v>3</v>
      </c>
      <c r="F148" s="21">
        <v>626</v>
      </c>
      <c r="G148" s="21">
        <v>645</v>
      </c>
      <c r="H148" s="21">
        <v>574</v>
      </c>
      <c r="I148" s="21">
        <v>675</v>
      </c>
      <c r="J148" s="21">
        <v>602</v>
      </c>
      <c r="K148" s="21">
        <v>606</v>
      </c>
      <c r="L148" s="22">
        <v>518</v>
      </c>
      <c r="M148" s="22">
        <v>555</v>
      </c>
    </row>
    <row r="149" spans="1:13" ht="15.75" customHeight="1">
      <c r="A149" s="16"/>
      <c r="B149" s="12" t="s">
        <v>232</v>
      </c>
      <c r="C149" s="14" t="s">
        <v>142</v>
      </c>
      <c r="D149" s="7">
        <v>1886</v>
      </c>
      <c r="E149" s="7">
        <v>4</v>
      </c>
      <c r="F149" s="21">
        <v>242</v>
      </c>
      <c r="G149" s="21" t="s">
        <v>81</v>
      </c>
      <c r="H149" s="21" t="s">
        <v>81</v>
      </c>
      <c r="I149" s="21" t="s">
        <v>81</v>
      </c>
      <c r="J149" s="21" t="s">
        <v>81</v>
      </c>
      <c r="K149" s="21" t="s">
        <v>81</v>
      </c>
      <c r="L149" s="22" t="s">
        <v>81</v>
      </c>
      <c r="M149" s="22" t="s">
        <v>81</v>
      </c>
    </row>
    <row r="150" spans="1:13" ht="16.5" customHeight="1">
      <c r="A150" s="20" t="s">
        <v>78</v>
      </c>
      <c r="B150" s="12" t="s">
        <v>233</v>
      </c>
      <c r="C150" s="14" t="s">
        <v>142</v>
      </c>
      <c r="D150" s="7">
        <v>1882</v>
      </c>
      <c r="E150" s="7">
        <v>1</v>
      </c>
      <c r="F150" s="21">
        <v>5229</v>
      </c>
      <c r="G150" s="21">
        <v>4668</v>
      </c>
      <c r="H150" s="21">
        <v>3988</v>
      </c>
      <c r="I150" s="21">
        <v>4006</v>
      </c>
      <c r="J150" s="21">
        <v>4341</v>
      </c>
      <c r="K150" s="21">
        <v>4303</v>
      </c>
      <c r="L150" s="22">
        <v>4353</v>
      </c>
      <c r="M150" s="22">
        <v>4638</v>
      </c>
    </row>
    <row r="151" spans="1:13" ht="14.25" customHeight="1">
      <c r="A151" s="16"/>
      <c r="B151" s="12" t="s">
        <v>144</v>
      </c>
      <c r="C151" s="14" t="s">
        <v>142</v>
      </c>
      <c r="D151" s="7">
        <v>1865</v>
      </c>
      <c r="E151" s="7">
        <v>3</v>
      </c>
      <c r="F151" s="21">
        <v>1424</v>
      </c>
      <c r="G151" s="21">
        <v>1361</v>
      </c>
      <c r="H151" s="21">
        <v>1298</v>
      </c>
      <c r="I151" s="21">
        <v>1551</v>
      </c>
      <c r="J151" s="21">
        <v>1596</v>
      </c>
      <c r="K151" s="21">
        <v>1447</v>
      </c>
      <c r="L151" s="22">
        <v>1538</v>
      </c>
      <c r="M151" s="22">
        <v>1712</v>
      </c>
    </row>
    <row r="152" spans="1:13" ht="8.25" customHeight="1">
      <c r="A152" s="16"/>
      <c r="B152" s="23"/>
      <c r="C152" s="33"/>
      <c r="D152" s="8"/>
      <c r="E152" s="8"/>
      <c r="F152" s="21"/>
      <c r="G152" s="24"/>
      <c r="H152" s="24"/>
      <c r="I152" s="24"/>
      <c r="J152" s="24"/>
      <c r="K152" s="21" t="s">
        <v>82</v>
      </c>
      <c r="L152" s="22"/>
      <c r="M152" s="22"/>
    </row>
    <row r="153" spans="1:13" ht="14.25" customHeight="1">
      <c r="A153" s="16"/>
      <c r="B153" s="12" t="s">
        <v>145</v>
      </c>
      <c r="C153" s="14" t="s">
        <v>146</v>
      </c>
      <c r="D153" s="7">
        <v>1895</v>
      </c>
      <c r="E153" s="7">
        <v>1</v>
      </c>
      <c r="F153" s="21">
        <v>1735</v>
      </c>
      <c r="G153" s="21">
        <v>2742</v>
      </c>
      <c r="H153" s="21">
        <v>2702</v>
      </c>
      <c r="I153" s="21">
        <v>2521</v>
      </c>
      <c r="J153" s="21">
        <v>2405</v>
      </c>
      <c r="K153" s="21">
        <v>2339</v>
      </c>
      <c r="L153" s="22">
        <v>2648</v>
      </c>
      <c r="M153" s="22">
        <v>2768</v>
      </c>
    </row>
    <row r="154" spans="1:13" ht="14.25" customHeight="1">
      <c r="A154" s="16"/>
      <c r="B154" s="12" t="s">
        <v>147</v>
      </c>
      <c r="C154" s="14" t="s">
        <v>146</v>
      </c>
      <c r="D154" s="7">
        <v>1891</v>
      </c>
      <c r="E154" s="7">
        <v>1</v>
      </c>
      <c r="F154" s="21">
        <v>4001</v>
      </c>
      <c r="G154" s="21">
        <v>4353</v>
      </c>
      <c r="H154" s="21">
        <v>4834</v>
      </c>
      <c r="I154" s="21">
        <v>4545</v>
      </c>
      <c r="J154" s="21">
        <v>4817</v>
      </c>
      <c r="K154" s="21">
        <v>4794</v>
      </c>
      <c r="L154" s="22">
        <v>4824</v>
      </c>
      <c r="M154" s="22">
        <v>4835</v>
      </c>
    </row>
    <row r="155" spans="1:13" ht="8.25" customHeight="1">
      <c r="A155" s="16"/>
      <c r="B155" s="23"/>
      <c r="C155" s="33"/>
      <c r="D155" s="8"/>
      <c r="E155" s="8"/>
      <c r="F155" s="21"/>
      <c r="G155" s="24"/>
      <c r="H155" s="24"/>
      <c r="I155" s="24"/>
      <c r="J155" s="24"/>
      <c r="K155" s="21" t="s">
        <v>82</v>
      </c>
      <c r="L155" s="22"/>
      <c r="M155" s="22"/>
    </row>
    <row r="156" spans="1:13" ht="14.25" customHeight="1">
      <c r="A156" s="20" t="s">
        <v>78</v>
      </c>
      <c r="B156" s="12" t="s">
        <v>148</v>
      </c>
      <c r="C156" s="33" t="s">
        <v>82</v>
      </c>
      <c r="D156" s="8"/>
      <c r="E156" s="8"/>
      <c r="F156" s="21"/>
      <c r="G156" s="24"/>
      <c r="H156" s="24"/>
      <c r="I156" s="24"/>
      <c r="J156" s="24"/>
      <c r="K156" s="21" t="s">
        <v>82</v>
      </c>
      <c r="L156" s="22"/>
      <c r="M156" s="22"/>
    </row>
    <row r="157" spans="1:13" ht="15.75" customHeight="1">
      <c r="A157" s="36" t="s">
        <v>115</v>
      </c>
      <c r="B157" s="28" t="s">
        <v>234</v>
      </c>
      <c r="C157" s="35" t="s">
        <v>149</v>
      </c>
      <c r="D157" s="10">
        <v>1962</v>
      </c>
      <c r="E157" s="10">
        <v>1</v>
      </c>
      <c r="F157" s="29">
        <v>2122</v>
      </c>
      <c r="G157" s="29">
        <v>2148</v>
      </c>
      <c r="H157" s="29">
        <v>1684</v>
      </c>
      <c r="I157" s="29">
        <v>1730</v>
      </c>
      <c r="J157" s="29">
        <v>1603</v>
      </c>
      <c r="K157" s="29">
        <v>1597</v>
      </c>
      <c r="L157" s="30">
        <v>1368</v>
      </c>
      <c r="M157" s="30">
        <v>1372</v>
      </c>
    </row>
    <row r="158" spans="1:13" ht="13.5">
      <c r="A158" s="5" t="s">
        <v>150</v>
      </c>
      <c r="B158" s="37"/>
      <c r="C158" s="37"/>
      <c r="D158" s="37"/>
      <c r="E158" s="37"/>
      <c r="F158" s="38"/>
      <c r="G158" s="39"/>
      <c r="H158" s="37"/>
      <c r="K158" s="37"/>
      <c r="L158" s="39"/>
      <c r="M158" s="38"/>
    </row>
    <row r="159" spans="1:26" ht="13.5">
      <c r="A159" s="20" t="s">
        <v>235</v>
      </c>
      <c r="B159" s="37"/>
      <c r="C159" s="16" t="s">
        <v>82</v>
      </c>
      <c r="D159" s="37"/>
      <c r="E159" s="37"/>
      <c r="F159" s="38"/>
      <c r="G159" s="39"/>
      <c r="H159" s="37"/>
      <c r="I159" s="40"/>
      <c r="J159" s="40"/>
      <c r="K159" s="40"/>
      <c r="L159" s="40"/>
      <c r="M159" s="40"/>
      <c r="N159" s="1"/>
      <c r="O159" s="1"/>
      <c r="P159" s="1"/>
      <c r="Q159" s="1"/>
      <c r="R159" s="1"/>
      <c r="S159" s="1"/>
      <c r="T159" s="1"/>
      <c r="U159" s="1"/>
      <c r="V159" s="1"/>
      <c r="W159" s="1"/>
      <c r="X159" s="1"/>
      <c r="Y159" s="1"/>
      <c r="Z159" s="1"/>
    </row>
    <row r="160" spans="1:26" ht="13.5">
      <c r="A160" s="49" t="s">
        <v>236</v>
      </c>
      <c r="B160" s="48"/>
      <c r="C160" s="48"/>
      <c r="D160" s="48"/>
      <c r="E160" s="48"/>
      <c r="F160" s="48"/>
      <c r="G160" s="48"/>
      <c r="H160" s="48"/>
      <c r="I160" s="48"/>
      <c r="J160" s="48"/>
      <c r="K160" s="48"/>
      <c r="L160" s="48"/>
      <c r="M160" s="48"/>
      <c r="N160" s="1"/>
      <c r="O160" s="1"/>
      <c r="P160" s="1"/>
      <c r="Q160" s="1"/>
      <c r="R160" s="1"/>
      <c r="S160" s="1"/>
      <c r="T160" s="1"/>
      <c r="U160" s="1"/>
      <c r="V160" s="1"/>
      <c r="W160" s="1"/>
      <c r="X160" s="1"/>
      <c r="Y160" s="1"/>
      <c r="Z160" s="1"/>
    </row>
    <row r="161" spans="1:26" ht="13.5">
      <c r="A161" s="49" t="s">
        <v>237</v>
      </c>
      <c r="B161" s="47"/>
      <c r="C161" s="47"/>
      <c r="D161" s="47"/>
      <c r="E161" s="47"/>
      <c r="F161" s="47"/>
      <c r="G161" s="47"/>
      <c r="H161" s="47"/>
      <c r="I161" s="48"/>
      <c r="J161" s="48"/>
      <c r="K161" s="48"/>
      <c r="L161" s="48"/>
      <c r="M161" s="48"/>
      <c r="N161" s="1"/>
      <c r="O161" s="1"/>
      <c r="P161" s="1"/>
      <c r="Q161" s="1"/>
      <c r="R161" s="1"/>
      <c r="S161" s="1"/>
      <c r="T161" s="1"/>
      <c r="U161" s="1"/>
      <c r="V161" s="1"/>
      <c r="W161" s="1"/>
      <c r="X161" s="1"/>
      <c r="Y161" s="1"/>
      <c r="Z161" s="1"/>
    </row>
    <row r="162" spans="1:26" ht="56.25" customHeight="1">
      <c r="A162" s="49" t="s">
        <v>56</v>
      </c>
      <c r="B162" s="48"/>
      <c r="C162" s="48"/>
      <c r="D162" s="48"/>
      <c r="E162" s="48"/>
      <c r="F162" s="48"/>
      <c r="G162" s="48"/>
      <c r="H162" s="48"/>
      <c r="I162" s="48"/>
      <c r="J162" s="48"/>
      <c r="K162" s="48"/>
      <c r="L162" s="48"/>
      <c r="M162" s="48"/>
      <c r="N162" s="1"/>
      <c r="O162" s="1"/>
      <c r="P162" s="1"/>
      <c r="Q162" s="1"/>
      <c r="R162" s="1"/>
      <c r="S162" s="1"/>
      <c r="T162" s="1"/>
      <c r="U162" s="1"/>
      <c r="V162" s="1"/>
      <c r="W162" s="1"/>
      <c r="X162" s="1"/>
      <c r="Y162" s="1"/>
      <c r="Z162" s="1"/>
    </row>
    <row r="163" spans="1:26" ht="13.5">
      <c r="A163" s="49" t="s">
        <v>238</v>
      </c>
      <c r="B163" s="47"/>
      <c r="C163" s="47"/>
      <c r="D163" s="47"/>
      <c r="E163" s="47"/>
      <c r="F163" s="47"/>
      <c r="G163" s="47"/>
      <c r="H163" s="47"/>
      <c r="I163" s="48"/>
      <c r="J163" s="48"/>
      <c r="K163" s="48"/>
      <c r="L163" s="48"/>
      <c r="M163" s="48"/>
      <c r="N163" s="1"/>
      <c r="O163" s="1"/>
      <c r="P163" s="1"/>
      <c r="Q163" s="1"/>
      <c r="R163" s="1"/>
      <c r="S163" s="1"/>
      <c r="T163" s="1"/>
      <c r="U163" s="1"/>
      <c r="V163" s="1"/>
      <c r="W163" s="1"/>
      <c r="X163" s="1"/>
      <c r="Y163" s="1"/>
      <c r="Z163" s="1"/>
    </row>
    <row r="164" spans="1:26" ht="13.5">
      <c r="A164" s="49" t="s">
        <v>239</v>
      </c>
      <c r="B164" s="48"/>
      <c r="C164" s="48"/>
      <c r="D164" s="48"/>
      <c r="E164" s="48"/>
      <c r="F164" s="48"/>
      <c r="G164" s="48"/>
      <c r="H164" s="48"/>
      <c r="I164" s="48"/>
      <c r="J164" s="48"/>
      <c r="K164" s="48"/>
      <c r="L164" s="48"/>
      <c r="M164" s="48"/>
      <c r="N164" s="1"/>
      <c r="O164" s="1"/>
      <c r="P164" s="1"/>
      <c r="Q164" s="1"/>
      <c r="R164" s="1"/>
      <c r="S164" s="1"/>
      <c r="T164" s="1"/>
      <c r="U164" s="1"/>
      <c r="V164" s="1"/>
      <c r="W164" s="1"/>
      <c r="X164" s="1"/>
      <c r="Y164" s="1"/>
      <c r="Z164" s="1"/>
    </row>
    <row r="165" spans="1:26" ht="13.5">
      <c r="A165" s="49" t="s">
        <v>240</v>
      </c>
      <c r="B165" s="47"/>
      <c r="C165" s="47"/>
      <c r="D165" s="47"/>
      <c r="E165" s="47"/>
      <c r="F165" s="47"/>
      <c r="G165" s="47"/>
      <c r="H165" s="47"/>
      <c r="I165" s="40"/>
      <c r="J165" s="40"/>
      <c r="K165" s="40"/>
      <c r="L165" s="40"/>
      <c r="M165" s="40"/>
      <c r="N165" s="1"/>
      <c r="O165" s="1"/>
      <c r="P165" s="1"/>
      <c r="Q165" s="1"/>
      <c r="R165" s="1"/>
      <c r="S165" s="1"/>
      <c r="T165" s="1"/>
      <c r="U165" s="1"/>
      <c r="V165" s="1"/>
      <c r="W165" s="1"/>
      <c r="X165" s="1"/>
      <c r="Y165" s="1"/>
      <c r="Z165" s="1"/>
    </row>
    <row r="166" spans="1:26" ht="13.5">
      <c r="A166" s="49" t="s">
        <v>241</v>
      </c>
      <c r="B166" s="48"/>
      <c r="C166" s="48"/>
      <c r="D166" s="48"/>
      <c r="E166" s="48"/>
      <c r="F166" s="48"/>
      <c r="G166" s="48"/>
      <c r="H166" s="48"/>
      <c r="I166" s="48"/>
      <c r="J166" s="48"/>
      <c r="K166" s="48"/>
      <c r="L166" s="48"/>
      <c r="M166" s="48"/>
      <c r="N166" s="1"/>
      <c r="O166" s="1"/>
      <c r="P166" s="1"/>
      <c r="Q166" s="1"/>
      <c r="R166" s="1"/>
      <c r="S166" s="1"/>
      <c r="T166" s="1"/>
      <c r="U166" s="1"/>
      <c r="V166" s="1"/>
      <c r="W166" s="1"/>
      <c r="X166" s="1"/>
      <c r="Y166" s="1"/>
      <c r="Z166" s="1"/>
    </row>
    <row r="167" spans="1:26" ht="43.5" customHeight="1">
      <c r="A167" s="49" t="s">
        <v>57</v>
      </c>
      <c r="B167" s="48"/>
      <c r="C167" s="48"/>
      <c r="D167" s="48"/>
      <c r="E167" s="48"/>
      <c r="F167" s="48"/>
      <c r="G167" s="48"/>
      <c r="H167" s="48"/>
      <c r="I167" s="48"/>
      <c r="J167" s="48"/>
      <c r="K167" s="48"/>
      <c r="L167" s="48"/>
      <c r="M167" s="48"/>
      <c r="N167" s="1"/>
      <c r="O167" s="1"/>
      <c r="P167" s="1"/>
      <c r="Q167" s="1"/>
      <c r="R167" s="1"/>
      <c r="S167" s="1"/>
      <c r="T167" s="1"/>
      <c r="U167" s="1"/>
      <c r="V167" s="1"/>
      <c r="W167" s="1"/>
      <c r="X167" s="1"/>
      <c r="Y167" s="1"/>
      <c r="Z167" s="1"/>
    </row>
    <row r="168" spans="1:26" ht="13.5">
      <c r="A168" s="49" t="s">
        <v>242</v>
      </c>
      <c r="B168" s="47"/>
      <c r="C168" s="47"/>
      <c r="D168" s="47"/>
      <c r="E168" s="47"/>
      <c r="F168" s="47"/>
      <c r="G168" s="47"/>
      <c r="H168" s="47"/>
      <c r="I168" s="48"/>
      <c r="J168" s="48"/>
      <c r="K168" s="48"/>
      <c r="L168" s="48"/>
      <c r="M168" s="48"/>
      <c r="N168" s="1"/>
      <c r="O168" s="1"/>
      <c r="P168" s="1"/>
      <c r="Q168" s="1"/>
      <c r="R168" s="1"/>
      <c r="S168" s="1"/>
      <c r="T168" s="1"/>
      <c r="U168" s="1"/>
      <c r="V168" s="1"/>
      <c r="W168" s="1"/>
      <c r="X168" s="1"/>
      <c r="Y168" s="1"/>
      <c r="Z168" s="1"/>
    </row>
    <row r="169" spans="1:26" ht="13.5">
      <c r="A169" s="49" t="s">
        <v>243</v>
      </c>
      <c r="B169" s="47"/>
      <c r="C169" s="47"/>
      <c r="D169" s="47"/>
      <c r="E169" s="47"/>
      <c r="F169" s="47"/>
      <c r="G169" s="47"/>
      <c r="H169" s="47"/>
      <c r="I169" s="48"/>
      <c r="J169" s="48"/>
      <c r="K169" s="48"/>
      <c r="L169" s="48"/>
      <c r="M169" s="48"/>
      <c r="N169" s="1"/>
      <c r="O169" s="1"/>
      <c r="P169" s="1"/>
      <c r="Q169" s="1"/>
      <c r="R169" s="1"/>
      <c r="S169" s="1"/>
      <c r="T169" s="1"/>
      <c r="U169" s="1"/>
      <c r="V169" s="1"/>
      <c r="W169" s="1"/>
      <c r="X169" s="1"/>
      <c r="Y169" s="1"/>
      <c r="Z169" s="1"/>
    </row>
    <row r="170" spans="1:26" ht="13.5">
      <c r="A170" s="49" t="s">
        <v>244</v>
      </c>
      <c r="B170" s="48"/>
      <c r="C170" s="48"/>
      <c r="D170" s="48"/>
      <c r="E170" s="48"/>
      <c r="F170" s="48"/>
      <c r="G170" s="48"/>
      <c r="H170" s="48"/>
      <c r="I170" s="48"/>
      <c r="J170" s="48"/>
      <c r="K170" s="48"/>
      <c r="L170" s="48"/>
      <c r="M170" s="48"/>
      <c r="N170" s="1"/>
      <c r="O170" s="1"/>
      <c r="P170" s="1"/>
      <c r="Q170" s="1"/>
      <c r="R170" s="1"/>
      <c r="S170" s="1"/>
      <c r="T170" s="1"/>
      <c r="U170" s="1"/>
      <c r="V170" s="1"/>
      <c r="W170" s="1"/>
      <c r="X170" s="1"/>
      <c r="Y170" s="1"/>
      <c r="Z170" s="1"/>
    </row>
    <row r="171" spans="1:26" ht="13.5">
      <c r="A171" s="49" t="s">
        <v>245</v>
      </c>
      <c r="B171" s="47"/>
      <c r="C171" s="47"/>
      <c r="D171" s="47"/>
      <c r="E171" s="47"/>
      <c r="F171" s="47"/>
      <c r="G171" s="47"/>
      <c r="H171" s="47"/>
      <c r="I171" s="40"/>
      <c r="J171" s="40"/>
      <c r="K171" s="40"/>
      <c r="L171" s="40"/>
      <c r="M171" s="40"/>
      <c r="N171" s="1"/>
      <c r="O171" s="1"/>
      <c r="P171" s="1"/>
      <c r="Q171" s="1"/>
      <c r="R171" s="1"/>
      <c r="S171" s="1"/>
      <c r="T171" s="1"/>
      <c r="U171" s="1"/>
      <c r="V171" s="1"/>
      <c r="W171" s="1"/>
      <c r="X171" s="1"/>
      <c r="Y171" s="1"/>
      <c r="Z171" s="1"/>
    </row>
    <row r="172" spans="1:26" ht="13.5">
      <c r="A172" s="49" t="s">
        <v>246</v>
      </c>
      <c r="B172" s="47"/>
      <c r="C172" s="47"/>
      <c r="D172" s="47"/>
      <c r="E172" s="47"/>
      <c r="F172" s="47"/>
      <c r="G172" s="47"/>
      <c r="H172" s="47"/>
      <c r="I172" s="40"/>
      <c r="J172" s="40"/>
      <c r="K172" s="40"/>
      <c r="L172" s="40"/>
      <c r="M172" s="40"/>
      <c r="N172" s="1"/>
      <c r="O172" s="1"/>
      <c r="P172" s="1"/>
      <c r="Q172" s="1"/>
      <c r="R172" s="1"/>
      <c r="S172" s="1"/>
      <c r="T172" s="1"/>
      <c r="U172" s="1"/>
      <c r="V172" s="1"/>
      <c r="W172" s="1"/>
      <c r="X172" s="1"/>
      <c r="Y172" s="1"/>
      <c r="Z172" s="1"/>
    </row>
    <row r="173" spans="1:26" ht="13.5">
      <c r="A173" s="49" t="s">
        <v>247</v>
      </c>
      <c r="B173" s="47"/>
      <c r="C173" s="47"/>
      <c r="D173" s="47"/>
      <c r="E173" s="47"/>
      <c r="F173" s="47"/>
      <c r="G173" s="47"/>
      <c r="H173" s="47"/>
      <c r="I173" s="40"/>
      <c r="J173" s="40"/>
      <c r="K173" s="40"/>
      <c r="L173" s="40"/>
      <c r="M173" s="40"/>
      <c r="N173" s="1"/>
      <c r="O173" s="1"/>
      <c r="P173" s="1"/>
      <c r="Q173" s="1"/>
      <c r="R173" s="1"/>
      <c r="S173" s="1"/>
      <c r="T173" s="1"/>
      <c r="U173" s="1"/>
      <c r="V173" s="1"/>
      <c r="W173" s="1"/>
      <c r="X173" s="1"/>
      <c r="Y173" s="1"/>
      <c r="Z173" s="1"/>
    </row>
    <row r="174" spans="1:26" ht="13.5">
      <c r="A174" s="49" t="s">
        <v>248</v>
      </c>
      <c r="B174" s="47"/>
      <c r="C174" s="47"/>
      <c r="D174" s="47"/>
      <c r="E174" s="47"/>
      <c r="F174" s="47"/>
      <c r="G174" s="47"/>
      <c r="H174" s="47"/>
      <c r="I174" s="40"/>
      <c r="J174" s="40"/>
      <c r="K174" s="40"/>
      <c r="L174" s="40"/>
      <c r="M174" s="40"/>
      <c r="N174" s="1"/>
      <c r="O174" s="1"/>
      <c r="P174" s="1"/>
      <c r="Q174" s="1"/>
      <c r="R174" s="1"/>
      <c r="S174" s="1"/>
      <c r="T174" s="1"/>
      <c r="U174" s="1"/>
      <c r="V174" s="1"/>
      <c r="W174" s="1"/>
      <c r="X174" s="1"/>
      <c r="Y174" s="1"/>
      <c r="Z174" s="1"/>
    </row>
    <row r="175" spans="1:26" ht="14.25" customHeight="1">
      <c r="A175" s="49" t="s">
        <v>249</v>
      </c>
      <c r="B175" s="47"/>
      <c r="C175" s="47"/>
      <c r="D175" s="47"/>
      <c r="E175" s="47"/>
      <c r="F175" s="47"/>
      <c r="G175" s="47"/>
      <c r="H175" s="47"/>
      <c r="I175" s="48"/>
      <c r="J175" s="48"/>
      <c r="K175" s="48"/>
      <c r="L175" s="48"/>
      <c r="M175" s="48"/>
      <c r="N175" s="1"/>
      <c r="O175" s="1"/>
      <c r="P175" s="1"/>
      <c r="Q175" s="1"/>
      <c r="R175" s="1"/>
      <c r="S175" s="1"/>
      <c r="T175" s="1"/>
      <c r="U175" s="1"/>
      <c r="V175" s="1"/>
      <c r="W175" s="1"/>
      <c r="X175" s="1"/>
      <c r="Y175" s="1"/>
      <c r="Z175" s="1"/>
    </row>
    <row r="176" spans="1:26" ht="13.5">
      <c r="A176" s="47"/>
      <c r="B176" s="47"/>
      <c r="C176" s="47"/>
      <c r="D176" s="47"/>
      <c r="E176" s="47"/>
      <c r="F176" s="47"/>
      <c r="G176" s="47"/>
      <c r="H176" s="47"/>
      <c r="I176" s="48"/>
      <c r="J176" s="48"/>
      <c r="K176" s="48"/>
      <c r="L176" s="48"/>
      <c r="M176" s="48"/>
      <c r="N176" s="1"/>
      <c r="O176" s="1"/>
      <c r="P176" s="1"/>
      <c r="Q176" s="1"/>
      <c r="R176" s="1"/>
      <c r="S176" s="1"/>
      <c r="T176" s="1"/>
      <c r="U176" s="1"/>
      <c r="V176" s="1"/>
      <c r="W176" s="1"/>
      <c r="X176" s="1"/>
      <c r="Y176" s="1"/>
      <c r="Z176" s="1"/>
    </row>
    <row r="177" spans="1:26" ht="27.75" customHeight="1">
      <c r="A177" s="49" t="s">
        <v>250</v>
      </c>
      <c r="B177" s="48"/>
      <c r="C177" s="48"/>
      <c r="D177" s="48"/>
      <c r="E177" s="48"/>
      <c r="F177" s="48"/>
      <c r="G177" s="48"/>
      <c r="H177" s="48"/>
      <c r="I177" s="48"/>
      <c r="J177" s="48"/>
      <c r="K177" s="48"/>
      <c r="L177" s="48"/>
      <c r="M177" s="48"/>
      <c r="N177" s="1"/>
      <c r="O177" s="1"/>
      <c r="P177" s="1"/>
      <c r="Q177" s="1"/>
      <c r="R177" s="1"/>
      <c r="S177" s="1"/>
      <c r="T177" s="1"/>
      <c r="U177" s="1"/>
      <c r="V177" s="1"/>
      <c r="W177" s="1"/>
      <c r="X177" s="1"/>
      <c r="Y177" s="1"/>
      <c r="Z177" s="1"/>
    </row>
    <row r="178" spans="1:26" ht="44.25" customHeight="1">
      <c r="A178" s="49" t="s">
        <v>58</v>
      </c>
      <c r="B178" s="48"/>
      <c r="C178" s="48"/>
      <c r="D178" s="48"/>
      <c r="E178" s="48"/>
      <c r="F178" s="48"/>
      <c r="G178" s="48"/>
      <c r="H178" s="48"/>
      <c r="I178" s="48"/>
      <c r="J178" s="48"/>
      <c r="K178" s="48"/>
      <c r="L178" s="48"/>
      <c r="M178" s="48"/>
      <c r="N178" s="1"/>
      <c r="O178" s="1"/>
      <c r="P178" s="1"/>
      <c r="Q178" s="1"/>
      <c r="R178" s="1"/>
      <c r="S178" s="1"/>
      <c r="T178" s="1"/>
      <c r="U178" s="1"/>
      <c r="V178" s="1"/>
      <c r="W178" s="1"/>
      <c r="X178" s="1"/>
      <c r="Y178" s="1"/>
      <c r="Z178" s="1"/>
    </row>
    <row r="179" spans="1:26" ht="13.5">
      <c r="A179" s="49" t="s">
        <v>0</v>
      </c>
      <c r="B179" s="47"/>
      <c r="C179" s="47"/>
      <c r="D179" s="47"/>
      <c r="E179" s="47"/>
      <c r="F179" s="47"/>
      <c r="G179" s="47"/>
      <c r="H179" s="47"/>
      <c r="I179" s="48"/>
      <c r="J179" s="48"/>
      <c r="K179" s="48"/>
      <c r="L179" s="48"/>
      <c r="M179" s="48"/>
      <c r="N179" s="1"/>
      <c r="O179" s="1"/>
      <c r="P179" s="1"/>
      <c r="Q179" s="1"/>
      <c r="R179" s="1"/>
      <c r="S179" s="1"/>
      <c r="T179" s="1"/>
      <c r="U179" s="1"/>
      <c r="V179" s="1"/>
      <c r="W179" s="1"/>
      <c r="X179" s="1"/>
      <c r="Y179" s="1"/>
      <c r="Z179" s="1"/>
    </row>
    <row r="180" spans="1:26" ht="43.5" customHeight="1">
      <c r="A180" s="49" t="s">
        <v>59</v>
      </c>
      <c r="B180" s="48"/>
      <c r="C180" s="48"/>
      <c r="D180" s="48"/>
      <c r="E180" s="48"/>
      <c r="F180" s="48"/>
      <c r="G180" s="48"/>
      <c r="H180" s="48"/>
      <c r="I180" s="48"/>
      <c r="J180" s="48"/>
      <c r="K180" s="48"/>
      <c r="L180" s="48"/>
      <c r="M180" s="48"/>
      <c r="N180" s="1"/>
      <c r="O180" s="1"/>
      <c r="P180" s="1"/>
      <c r="Q180" s="1"/>
      <c r="R180" s="1"/>
      <c r="S180" s="1"/>
      <c r="T180" s="1"/>
      <c r="U180" s="1"/>
      <c r="V180" s="1"/>
      <c r="W180" s="1"/>
      <c r="X180" s="1"/>
      <c r="Y180" s="1"/>
      <c r="Z180" s="1"/>
    </row>
    <row r="181" spans="1:26" ht="13.5">
      <c r="A181" s="49" t="s">
        <v>1</v>
      </c>
      <c r="B181" s="47"/>
      <c r="C181" s="47"/>
      <c r="D181" s="47"/>
      <c r="E181" s="47"/>
      <c r="F181" s="47"/>
      <c r="G181" s="47"/>
      <c r="H181" s="47"/>
      <c r="I181" s="48"/>
      <c r="J181" s="48"/>
      <c r="K181" s="48"/>
      <c r="L181" s="40"/>
      <c r="M181" s="40"/>
      <c r="N181" s="1"/>
      <c r="O181" s="1"/>
      <c r="P181" s="1"/>
      <c r="Q181" s="1"/>
      <c r="R181" s="1"/>
      <c r="S181" s="1"/>
      <c r="T181" s="1"/>
      <c r="U181" s="1"/>
      <c r="V181" s="1"/>
      <c r="W181" s="1"/>
      <c r="X181" s="1"/>
      <c r="Y181" s="1"/>
      <c r="Z181" s="1"/>
    </row>
    <row r="182" spans="1:26" ht="13.5">
      <c r="A182" s="49" t="s">
        <v>2</v>
      </c>
      <c r="B182" s="48"/>
      <c r="C182" s="48"/>
      <c r="D182" s="48"/>
      <c r="E182" s="48"/>
      <c r="F182" s="48"/>
      <c r="G182" s="48"/>
      <c r="H182" s="48"/>
      <c r="I182" s="48"/>
      <c r="J182" s="48"/>
      <c r="K182" s="48"/>
      <c r="L182" s="48"/>
      <c r="M182" s="48"/>
      <c r="N182" s="1"/>
      <c r="O182" s="1"/>
      <c r="P182" s="1"/>
      <c r="Q182" s="1"/>
      <c r="R182" s="1"/>
      <c r="S182" s="1"/>
      <c r="T182" s="1"/>
      <c r="U182" s="1"/>
      <c r="V182" s="1"/>
      <c r="W182" s="1"/>
      <c r="X182" s="1"/>
      <c r="Y182" s="1"/>
      <c r="Z182" s="1"/>
    </row>
    <row r="183" spans="1:26" ht="13.5">
      <c r="A183" s="49" t="s">
        <v>3</v>
      </c>
      <c r="B183" s="47"/>
      <c r="C183" s="47"/>
      <c r="D183" s="47"/>
      <c r="E183" s="47"/>
      <c r="F183" s="47"/>
      <c r="G183" s="47"/>
      <c r="H183" s="47"/>
      <c r="I183" s="40"/>
      <c r="J183" s="40"/>
      <c r="K183" s="40"/>
      <c r="L183" s="40"/>
      <c r="M183" s="40"/>
      <c r="N183" s="1"/>
      <c r="O183" s="1"/>
      <c r="P183" s="1"/>
      <c r="Q183" s="1"/>
      <c r="R183" s="1"/>
      <c r="S183" s="1"/>
      <c r="T183" s="1"/>
      <c r="U183" s="1"/>
      <c r="V183" s="1"/>
      <c r="W183" s="1"/>
      <c r="X183" s="1"/>
      <c r="Y183" s="1"/>
      <c r="Z183" s="1"/>
    </row>
    <row r="184" spans="1:26" ht="13.5">
      <c r="A184" s="49" t="s">
        <v>4</v>
      </c>
      <c r="B184" s="47"/>
      <c r="C184" s="47"/>
      <c r="D184" s="47"/>
      <c r="E184" s="47"/>
      <c r="F184" s="47"/>
      <c r="G184" s="47"/>
      <c r="H184" s="47"/>
      <c r="I184" s="48"/>
      <c r="J184" s="48"/>
      <c r="K184" s="48"/>
      <c r="L184" s="48"/>
      <c r="M184" s="48"/>
      <c r="N184" s="1"/>
      <c r="O184" s="1"/>
      <c r="P184" s="1"/>
      <c r="Q184" s="1"/>
      <c r="R184" s="1"/>
      <c r="S184" s="1"/>
      <c r="T184" s="1"/>
      <c r="U184" s="1"/>
      <c r="V184" s="1"/>
      <c r="W184" s="1"/>
      <c r="X184" s="1"/>
      <c r="Y184" s="1"/>
      <c r="Z184" s="1"/>
    </row>
    <row r="185" spans="1:26" ht="13.5">
      <c r="A185" s="49" t="s">
        <v>5</v>
      </c>
      <c r="B185" s="48"/>
      <c r="C185" s="48"/>
      <c r="D185" s="48"/>
      <c r="E185" s="48"/>
      <c r="F185" s="48"/>
      <c r="G185" s="48"/>
      <c r="H185" s="48"/>
      <c r="I185" s="48"/>
      <c r="J185" s="48"/>
      <c r="K185" s="48"/>
      <c r="L185" s="48"/>
      <c r="M185" s="48"/>
      <c r="N185" s="1"/>
      <c r="O185" s="1"/>
      <c r="P185" s="1"/>
      <c r="Q185" s="1"/>
      <c r="R185" s="1"/>
      <c r="S185" s="1"/>
      <c r="T185" s="1"/>
      <c r="U185" s="1"/>
      <c r="V185" s="1"/>
      <c r="W185" s="1"/>
      <c r="X185" s="1"/>
      <c r="Y185" s="1"/>
      <c r="Z185" s="1"/>
    </row>
    <row r="186" spans="1:26" ht="13.5">
      <c r="A186" s="49" t="s">
        <v>6</v>
      </c>
      <c r="B186" s="47"/>
      <c r="C186" s="47"/>
      <c r="D186" s="47"/>
      <c r="E186" s="47"/>
      <c r="F186" s="47"/>
      <c r="G186" s="47"/>
      <c r="H186" s="47"/>
      <c r="I186" s="40"/>
      <c r="J186" s="40"/>
      <c r="K186" s="40"/>
      <c r="L186" s="40"/>
      <c r="M186" s="40"/>
      <c r="N186" s="1"/>
      <c r="O186" s="1"/>
      <c r="P186" s="1"/>
      <c r="Q186" s="1"/>
      <c r="R186" s="1"/>
      <c r="S186" s="1"/>
      <c r="T186" s="1"/>
      <c r="U186" s="1"/>
      <c r="V186" s="1"/>
      <c r="W186" s="1"/>
      <c r="X186" s="1"/>
      <c r="Y186" s="1"/>
      <c r="Z186" s="1"/>
    </row>
    <row r="187" spans="1:26" ht="13.5">
      <c r="A187" s="49" t="s">
        <v>7</v>
      </c>
      <c r="B187" s="48"/>
      <c r="C187" s="48"/>
      <c r="D187" s="48"/>
      <c r="E187" s="48"/>
      <c r="F187" s="48"/>
      <c r="G187" s="48"/>
      <c r="H187" s="48"/>
      <c r="I187" s="48"/>
      <c r="J187" s="48"/>
      <c r="K187" s="48"/>
      <c r="L187" s="48"/>
      <c r="M187" s="48"/>
      <c r="N187" s="1"/>
      <c r="O187" s="1"/>
      <c r="P187" s="1"/>
      <c r="Q187" s="1"/>
      <c r="R187" s="1"/>
      <c r="S187" s="1"/>
      <c r="T187" s="1"/>
      <c r="U187" s="1"/>
      <c r="V187" s="1"/>
      <c r="W187" s="1"/>
      <c r="X187" s="1"/>
      <c r="Y187" s="1"/>
      <c r="Z187" s="1"/>
    </row>
    <row r="188" spans="1:26" ht="13.5">
      <c r="A188" s="49" t="s">
        <v>8</v>
      </c>
      <c r="B188" s="48"/>
      <c r="C188" s="48"/>
      <c r="D188" s="48"/>
      <c r="E188" s="48"/>
      <c r="F188" s="48"/>
      <c r="G188" s="48"/>
      <c r="H188" s="48"/>
      <c r="I188" s="48"/>
      <c r="J188" s="48"/>
      <c r="K188" s="48"/>
      <c r="L188" s="48"/>
      <c r="M188" s="48"/>
      <c r="N188" s="1"/>
      <c r="O188" s="1"/>
      <c r="P188" s="1"/>
      <c r="Q188" s="1"/>
      <c r="R188" s="1"/>
      <c r="S188" s="1"/>
      <c r="T188" s="1"/>
      <c r="U188" s="1"/>
      <c r="V188" s="1"/>
      <c r="W188" s="1"/>
      <c r="X188" s="1"/>
      <c r="Y188" s="1"/>
      <c r="Z188" s="1"/>
    </row>
    <row r="189" spans="1:26" ht="13.5">
      <c r="A189" s="49" t="s">
        <v>9</v>
      </c>
      <c r="B189" s="47"/>
      <c r="C189" s="47"/>
      <c r="D189" s="47"/>
      <c r="E189" s="47"/>
      <c r="F189" s="47"/>
      <c r="G189" s="47"/>
      <c r="H189" s="47"/>
      <c r="I189" s="40"/>
      <c r="J189" s="40"/>
      <c r="K189" s="40"/>
      <c r="L189" s="40"/>
      <c r="M189" s="40"/>
      <c r="N189" s="1"/>
      <c r="O189" s="1"/>
      <c r="P189" s="1"/>
      <c r="Q189" s="1"/>
      <c r="R189" s="1"/>
      <c r="S189" s="1"/>
      <c r="T189" s="1"/>
      <c r="U189" s="1"/>
      <c r="V189" s="1"/>
      <c r="W189" s="1"/>
      <c r="X189" s="1"/>
      <c r="Y189" s="1"/>
      <c r="Z189" s="1"/>
    </row>
    <row r="190" spans="1:26" ht="45" customHeight="1">
      <c r="A190" s="49" t="s">
        <v>10</v>
      </c>
      <c r="B190" s="48"/>
      <c r="C190" s="48"/>
      <c r="D190" s="48"/>
      <c r="E190" s="48"/>
      <c r="F190" s="48"/>
      <c r="G190" s="48"/>
      <c r="H190" s="48"/>
      <c r="I190" s="48"/>
      <c r="J190" s="48"/>
      <c r="K190" s="48"/>
      <c r="L190" s="48"/>
      <c r="M190" s="48"/>
      <c r="N190" s="1"/>
      <c r="O190" s="1"/>
      <c r="P190" s="1"/>
      <c r="Q190" s="1"/>
      <c r="R190" s="1"/>
      <c r="S190" s="1"/>
      <c r="T190" s="1"/>
      <c r="U190" s="1"/>
      <c r="V190" s="1"/>
      <c r="W190" s="1"/>
      <c r="X190" s="1"/>
      <c r="Y190" s="1"/>
      <c r="Z190" s="1"/>
    </row>
    <row r="191" spans="1:26" ht="13.5">
      <c r="A191" s="49" t="s">
        <v>11</v>
      </c>
      <c r="B191" s="47"/>
      <c r="C191" s="47"/>
      <c r="D191" s="47"/>
      <c r="E191" s="47"/>
      <c r="F191" s="47"/>
      <c r="G191" s="47"/>
      <c r="H191" s="47"/>
      <c r="I191" s="40"/>
      <c r="J191" s="40"/>
      <c r="K191" s="40"/>
      <c r="L191" s="40"/>
      <c r="M191" s="40"/>
      <c r="N191" s="1"/>
      <c r="O191" s="1"/>
      <c r="P191" s="1"/>
      <c r="Q191" s="1"/>
      <c r="R191" s="1"/>
      <c r="S191" s="1"/>
      <c r="T191" s="1"/>
      <c r="U191" s="1"/>
      <c r="V191" s="1"/>
      <c r="W191" s="1"/>
      <c r="X191" s="1"/>
      <c r="Y191" s="1"/>
      <c r="Z191" s="1"/>
    </row>
    <row r="192" spans="1:26" ht="13.5">
      <c r="A192" s="49" t="s">
        <v>12</v>
      </c>
      <c r="B192" s="47"/>
      <c r="C192" s="47"/>
      <c r="D192" s="47"/>
      <c r="E192" s="47"/>
      <c r="F192" s="47"/>
      <c r="G192" s="47"/>
      <c r="H192" s="47"/>
      <c r="I192" s="40"/>
      <c r="J192" s="40"/>
      <c r="K192" s="40"/>
      <c r="L192" s="40"/>
      <c r="M192" s="40"/>
      <c r="N192" s="1"/>
      <c r="O192" s="1"/>
      <c r="P192" s="1"/>
      <c r="Q192" s="1"/>
      <c r="R192" s="1"/>
      <c r="S192" s="1"/>
      <c r="T192" s="1"/>
      <c r="U192" s="1"/>
      <c r="V192" s="1"/>
      <c r="W192" s="1"/>
      <c r="X192" s="1"/>
      <c r="Y192" s="1"/>
      <c r="Z192" s="1"/>
    </row>
    <row r="193" spans="1:26" ht="13.5">
      <c r="A193" s="49" t="s">
        <v>13</v>
      </c>
      <c r="B193" s="47"/>
      <c r="C193" s="47"/>
      <c r="D193" s="47"/>
      <c r="E193" s="47"/>
      <c r="F193" s="47"/>
      <c r="G193" s="47"/>
      <c r="H193" s="47"/>
      <c r="I193" s="48"/>
      <c r="J193" s="48"/>
      <c r="K193" s="48"/>
      <c r="L193" s="48"/>
      <c r="M193" s="48"/>
      <c r="N193" s="1"/>
      <c r="O193" s="1"/>
      <c r="P193" s="1"/>
      <c r="Q193" s="1"/>
      <c r="R193" s="1"/>
      <c r="S193" s="1"/>
      <c r="T193" s="1"/>
      <c r="U193" s="1"/>
      <c r="V193" s="1"/>
      <c r="W193" s="1"/>
      <c r="X193" s="1"/>
      <c r="Y193" s="1"/>
      <c r="Z193" s="1"/>
    </row>
    <row r="194" spans="1:26" ht="13.5">
      <c r="A194" s="49" t="s">
        <v>14</v>
      </c>
      <c r="B194" s="47"/>
      <c r="C194" s="47"/>
      <c r="D194" s="47"/>
      <c r="E194" s="47"/>
      <c r="F194" s="47"/>
      <c r="G194" s="47"/>
      <c r="H194" s="47"/>
      <c r="I194" s="40"/>
      <c r="J194" s="40"/>
      <c r="K194" s="40"/>
      <c r="L194" s="40"/>
      <c r="M194" s="40"/>
      <c r="N194" s="1"/>
      <c r="O194" s="1"/>
      <c r="P194" s="1"/>
      <c r="Q194" s="1"/>
      <c r="R194" s="1"/>
      <c r="S194" s="1"/>
      <c r="T194" s="1"/>
      <c r="U194" s="1"/>
      <c r="V194" s="1"/>
      <c r="W194" s="1"/>
      <c r="X194" s="1"/>
      <c r="Y194" s="1"/>
      <c r="Z194" s="1"/>
    </row>
    <row r="195" spans="1:26" ht="13.5">
      <c r="A195" s="49" t="s">
        <v>15</v>
      </c>
      <c r="B195" s="47"/>
      <c r="C195" s="47"/>
      <c r="D195" s="47"/>
      <c r="E195" s="47"/>
      <c r="F195" s="47"/>
      <c r="G195" s="47"/>
      <c r="H195" s="47"/>
      <c r="I195" s="48"/>
      <c r="J195" s="48"/>
      <c r="K195" s="48"/>
      <c r="L195" s="48"/>
      <c r="M195" s="48"/>
      <c r="N195" s="1"/>
      <c r="O195" s="1"/>
      <c r="P195" s="1"/>
      <c r="Q195" s="1"/>
      <c r="R195" s="1"/>
      <c r="S195" s="1"/>
      <c r="T195" s="1"/>
      <c r="U195" s="1"/>
      <c r="V195" s="1"/>
      <c r="W195" s="1"/>
      <c r="X195" s="1"/>
      <c r="Y195" s="1"/>
      <c r="Z195" s="1"/>
    </row>
    <row r="196" spans="1:26" ht="13.5">
      <c r="A196" s="49" t="s">
        <v>16</v>
      </c>
      <c r="B196" s="47"/>
      <c r="C196" s="47"/>
      <c r="D196" s="47"/>
      <c r="E196" s="47"/>
      <c r="F196" s="47"/>
      <c r="G196" s="47"/>
      <c r="H196" s="47"/>
      <c r="I196" s="48"/>
      <c r="J196" s="48"/>
      <c r="K196" s="48"/>
      <c r="L196" s="48"/>
      <c r="M196" s="48"/>
      <c r="N196" s="1"/>
      <c r="O196" s="1"/>
      <c r="P196" s="1"/>
      <c r="Q196" s="1"/>
      <c r="R196" s="1"/>
      <c r="S196" s="1"/>
      <c r="T196" s="1"/>
      <c r="U196" s="1"/>
      <c r="V196" s="1"/>
      <c r="W196" s="1"/>
      <c r="X196" s="1"/>
      <c r="Y196" s="1"/>
      <c r="Z196" s="1"/>
    </row>
    <row r="197" spans="1:26" ht="13.5">
      <c r="A197" s="49" t="s">
        <v>17</v>
      </c>
      <c r="B197" s="48"/>
      <c r="C197" s="48"/>
      <c r="D197" s="48"/>
      <c r="E197" s="48"/>
      <c r="F197" s="48"/>
      <c r="G197" s="48"/>
      <c r="H197" s="48"/>
      <c r="I197" s="48"/>
      <c r="J197" s="48"/>
      <c r="K197" s="48"/>
      <c r="L197" s="48"/>
      <c r="M197" s="48"/>
      <c r="N197" s="1"/>
      <c r="O197" s="1"/>
      <c r="P197" s="1"/>
      <c r="Q197" s="1"/>
      <c r="R197" s="1"/>
      <c r="S197" s="1"/>
      <c r="T197" s="1"/>
      <c r="U197" s="1"/>
      <c r="V197" s="1"/>
      <c r="W197" s="1"/>
      <c r="X197" s="1"/>
      <c r="Y197" s="1"/>
      <c r="Z197" s="1"/>
    </row>
    <row r="198" spans="1:26" ht="13.5">
      <c r="A198" s="49" t="s">
        <v>18</v>
      </c>
      <c r="B198" s="48"/>
      <c r="C198" s="48"/>
      <c r="D198" s="48"/>
      <c r="E198" s="48"/>
      <c r="F198" s="48"/>
      <c r="G198" s="48"/>
      <c r="H198" s="48"/>
      <c r="I198" s="48"/>
      <c r="J198" s="48"/>
      <c r="K198" s="48"/>
      <c r="L198" s="48"/>
      <c r="M198" s="48"/>
      <c r="N198" s="1"/>
      <c r="O198" s="1"/>
      <c r="P198" s="1"/>
      <c r="Q198" s="1"/>
      <c r="R198" s="1"/>
      <c r="S198" s="1"/>
      <c r="T198" s="1"/>
      <c r="U198" s="1"/>
      <c r="V198" s="1"/>
      <c r="W198" s="1"/>
      <c r="X198" s="1"/>
      <c r="Y198" s="1"/>
      <c r="Z198" s="1"/>
    </row>
    <row r="199" spans="1:26" ht="13.5">
      <c r="A199" s="49" t="s">
        <v>19</v>
      </c>
      <c r="B199" s="48"/>
      <c r="C199" s="48"/>
      <c r="D199" s="48"/>
      <c r="E199" s="48"/>
      <c r="F199" s="48"/>
      <c r="G199" s="48"/>
      <c r="H199" s="48"/>
      <c r="I199" s="48"/>
      <c r="J199" s="48"/>
      <c r="K199" s="48"/>
      <c r="L199" s="48"/>
      <c r="M199" s="48"/>
      <c r="N199" s="1"/>
      <c r="O199" s="1"/>
      <c r="P199" s="1"/>
      <c r="Q199" s="1"/>
      <c r="R199" s="1"/>
      <c r="S199" s="1"/>
      <c r="T199" s="1"/>
      <c r="U199" s="1"/>
      <c r="V199" s="1"/>
      <c r="W199" s="1"/>
      <c r="X199" s="1"/>
      <c r="Y199" s="1"/>
      <c r="Z199" s="1"/>
    </row>
    <row r="200" spans="1:26" ht="13.5">
      <c r="A200" s="49" t="s">
        <v>20</v>
      </c>
      <c r="B200" s="47"/>
      <c r="C200" s="47"/>
      <c r="D200" s="47"/>
      <c r="E200" s="47"/>
      <c r="F200" s="47"/>
      <c r="G200" s="47"/>
      <c r="H200" s="47"/>
      <c r="I200" s="48"/>
      <c r="J200" s="48"/>
      <c r="K200" s="48"/>
      <c r="L200" s="48"/>
      <c r="M200" s="48"/>
      <c r="N200" s="1"/>
      <c r="O200" s="1"/>
      <c r="P200" s="1"/>
      <c r="Q200" s="1"/>
      <c r="R200" s="1"/>
      <c r="S200" s="1"/>
      <c r="T200" s="1"/>
      <c r="U200" s="1"/>
      <c r="V200" s="1"/>
      <c r="W200" s="1"/>
      <c r="X200" s="1"/>
      <c r="Y200" s="1"/>
      <c r="Z200" s="1"/>
    </row>
    <row r="201" spans="1:26" ht="13.5">
      <c r="A201" s="49" t="s">
        <v>21</v>
      </c>
      <c r="B201" s="47"/>
      <c r="C201" s="47"/>
      <c r="D201" s="47"/>
      <c r="E201" s="47"/>
      <c r="F201" s="47"/>
      <c r="G201" s="47"/>
      <c r="H201" s="47"/>
      <c r="I201" s="40"/>
      <c r="J201" s="40"/>
      <c r="K201" s="40"/>
      <c r="L201" s="40"/>
      <c r="M201" s="40"/>
      <c r="N201" s="1"/>
      <c r="O201" s="1"/>
      <c r="P201" s="1"/>
      <c r="Q201" s="1"/>
      <c r="R201" s="1"/>
      <c r="S201" s="1"/>
      <c r="T201" s="1"/>
      <c r="U201" s="1"/>
      <c r="V201" s="1"/>
      <c r="W201" s="1"/>
      <c r="X201" s="1"/>
      <c r="Y201" s="1"/>
      <c r="Z201" s="1"/>
    </row>
    <row r="202" spans="1:26" ht="13.5">
      <c r="A202" s="49" t="s">
        <v>22</v>
      </c>
      <c r="B202" s="47"/>
      <c r="C202" s="47"/>
      <c r="D202" s="47"/>
      <c r="E202" s="47"/>
      <c r="F202" s="47"/>
      <c r="G202" s="47"/>
      <c r="H202" s="47"/>
      <c r="I202" s="40"/>
      <c r="J202" s="40"/>
      <c r="K202" s="40"/>
      <c r="L202" s="40"/>
      <c r="M202" s="40"/>
      <c r="N202" s="1"/>
      <c r="O202" s="1"/>
      <c r="P202" s="1"/>
      <c r="Q202" s="1"/>
      <c r="R202" s="1"/>
      <c r="S202" s="1"/>
      <c r="T202" s="1"/>
      <c r="U202" s="1"/>
      <c r="V202" s="1"/>
      <c r="W202" s="1"/>
      <c r="X202" s="1"/>
      <c r="Y202" s="1"/>
      <c r="Z202" s="1"/>
    </row>
    <row r="203" spans="1:26" ht="13.5">
      <c r="A203" s="49" t="s">
        <v>23</v>
      </c>
      <c r="B203" s="48"/>
      <c r="C203" s="48"/>
      <c r="D203" s="48"/>
      <c r="E203" s="48"/>
      <c r="F203" s="48"/>
      <c r="G203" s="48"/>
      <c r="H203" s="48"/>
      <c r="I203" s="48"/>
      <c r="J203" s="48"/>
      <c r="K203" s="48"/>
      <c r="L203" s="48"/>
      <c r="M203" s="48"/>
      <c r="N203" s="1"/>
      <c r="O203" s="1"/>
      <c r="P203" s="1"/>
      <c r="Q203" s="1"/>
      <c r="R203" s="1"/>
      <c r="S203" s="1"/>
      <c r="T203" s="1"/>
      <c r="U203" s="1"/>
      <c r="V203" s="1"/>
      <c r="W203" s="1"/>
      <c r="X203" s="1"/>
      <c r="Y203" s="1"/>
      <c r="Z203" s="1"/>
    </row>
    <row r="204" spans="1:26" ht="13.5">
      <c r="A204" s="49" t="s">
        <v>24</v>
      </c>
      <c r="B204" s="48"/>
      <c r="C204" s="48"/>
      <c r="D204" s="48"/>
      <c r="E204" s="48"/>
      <c r="F204" s="48"/>
      <c r="G204" s="48"/>
      <c r="H204" s="48"/>
      <c r="I204" s="48"/>
      <c r="J204" s="48"/>
      <c r="K204" s="48"/>
      <c r="L204" s="48"/>
      <c r="M204" s="48"/>
      <c r="N204" s="1"/>
      <c r="O204" s="1"/>
      <c r="P204" s="1"/>
      <c r="Q204" s="1"/>
      <c r="R204" s="1"/>
      <c r="S204" s="1"/>
      <c r="T204" s="1"/>
      <c r="U204" s="1"/>
      <c r="V204" s="1"/>
      <c r="W204" s="1"/>
      <c r="X204" s="1"/>
      <c r="Y204" s="1"/>
      <c r="Z204" s="1"/>
    </row>
    <row r="205" spans="1:26" ht="13.5">
      <c r="A205" s="49" t="s">
        <v>25</v>
      </c>
      <c r="B205" s="48"/>
      <c r="C205" s="48"/>
      <c r="D205" s="48"/>
      <c r="E205" s="48"/>
      <c r="F205" s="48"/>
      <c r="G205" s="48"/>
      <c r="H205" s="48"/>
      <c r="I205" s="48"/>
      <c r="J205" s="48"/>
      <c r="K205" s="48"/>
      <c r="L205" s="48"/>
      <c r="M205" s="48"/>
      <c r="N205" s="1"/>
      <c r="O205" s="1"/>
      <c r="P205" s="1"/>
      <c r="Q205" s="1"/>
      <c r="R205" s="1"/>
      <c r="S205" s="1"/>
      <c r="T205" s="1"/>
      <c r="U205" s="1"/>
      <c r="V205" s="1"/>
      <c r="W205" s="1"/>
      <c r="X205" s="1"/>
      <c r="Y205" s="1"/>
      <c r="Z205" s="1"/>
    </row>
    <row r="206" spans="1:26" ht="29.25" customHeight="1">
      <c r="A206" s="49" t="s">
        <v>60</v>
      </c>
      <c r="B206" s="48"/>
      <c r="C206" s="48"/>
      <c r="D206" s="48"/>
      <c r="E206" s="48"/>
      <c r="F206" s="48"/>
      <c r="G206" s="48"/>
      <c r="H206" s="48"/>
      <c r="I206" s="48"/>
      <c r="J206" s="48"/>
      <c r="K206" s="48"/>
      <c r="L206" s="48"/>
      <c r="M206" s="48"/>
      <c r="N206" s="1"/>
      <c r="O206" s="1"/>
      <c r="P206" s="1"/>
      <c r="Q206" s="1"/>
      <c r="R206" s="1"/>
      <c r="S206" s="1"/>
      <c r="T206" s="1"/>
      <c r="U206" s="1"/>
      <c r="V206" s="1"/>
      <c r="W206" s="1"/>
      <c r="X206" s="1"/>
      <c r="Y206" s="1"/>
      <c r="Z206" s="1"/>
    </row>
    <row r="207" spans="1:26" ht="13.5">
      <c r="A207" s="49" t="s">
        <v>26</v>
      </c>
      <c r="B207" s="48"/>
      <c r="C207" s="48"/>
      <c r="D207" s="48"/>
      <c r="E207" s="48"/>
      <c r="F207" s="48"/>
      <c r="G207" s="48"/>
      <c r="H207" s="48"/>
      <c r="I207" s="48"/>
      <c r="J207" s="48"/>
      <c r="K207" s="48"/>
      <c r="L207" s="48"/>
      <c r="M207" s="48"/>
      <c r="N207" s="1"/>
      <c r="O207" s="1"/>
      <c r="P207" s="1"/>
      <c r="Q207" s="1"/>
      <c r="R207" s="1"/>
      <c r="S207" s="1"/>
      <c r="T207" s="1"/>
      <c r="U207" s="1"/>
      <c r="V207" s="1"/>
      <c r="W207" s="1"/>
      <c r="X207" s="1"/>
      <c r="Y207" s="1"/>
      <c r="Z207" s="1"/>
    </row>
    <row r="208" spans="1:26" ht="29.25" customHeight="1">
      <c r="A208" s="49" t="s">
        <v>61</v>
      </c>
      <c r="B208" s="48"/>
      <c r="C208" s="48"/>
      <c r="D208" s="48"/>
      <c r="E208" s="48"/>
      <c r="F208" s="48"/>
      <c r="G208" s="48"/>
      <c r="H208" s="48"/>
      <c r="I208" s="48"/>
      <c r="J208" s="48"/>
      <c r="K208" s="48"/>
      <c r="L208" s="48"/>
      <c r="M208" s="48"/>
      <c r="N208" s="1"/>
      <c r="O208" s="1"/>
      <c r="P208" s="1"/>
      <c r="Q208" s="1"/>
      <c r="R208" s="1"/>
      <c r="S208" s="1"/>
      <c r="T208" s="1"/>
      <c r="U208" s="1"/>
      <c r="V208" s="1"/>
      <c r="W208" s="1"/>
      <c r="X208" s="1"/>
      <c r="Y208" s="1"/>
      <c r="Z208" s="1"/>
    </row>
    <row r="209" spans="1:26" ht="26.25" customHeight="1">
      <c r="A209" s="49" t="s">
        <v>62</v>
      </c>
      <c r="B209" s="48"/>
      <c r="C209" s="48"/>
      <c r="D209" s="48"/>
      <c r="E209" s="48"/>
      <c r="F209" s="48"/>
      <c r="G209" s="48"/>
      <c r="H209" s="48"/>
      <c r="I209" s="48"/>
      <c r="J209" s="48"/>
      <c r="K209" s="48"/>
      <c r="L209" s="48"/>
      <c r="M209" s="48"/>
      <c r="N209" s="1"/>
      <c r="O209" s="1"/>
      <c r="P209" s="1"/>
      <c r="Q209" s="1"/>
      <c r="R209" s="1"/>
      <c r="S209" s="1"/>
      <c r="T209" s="1"/>
      <c r="U209" s="1"/>
      <c r="V209" s="1"/>
      <c r="W209" s="1"/>
      <c r="X209" s="1"/>
      <c r="Y209" s="1"/>
      <c r="Z209" s="1"/>
    </row>
    <row r="210" spans="1:26" ht="13.5">
      <c r="A210" s="49" t="s">
        <v>27</v>
      </c>
      <c r="B210" s="48"/>
      <c r="C210" s="48"/>
      <c r="D210" s="48"/>
      <c r="E210" s="48"/>
      <c r="F210" s="48"/>
      <c r="G210" s="48"/>
      <c r="H210" s="48"/>
      <c r="I210" s="48"/>
      <c r="J210" s="48"/>
      <c r="K210" s="48"/>
      <c r="L210" s="48"/>
      <c r="M210" s="48"/>
      <c r="N210" s="1"/>
      <c r="O210" s="1"/>
      <c r="P210" s="1"/>
      <c r="Q210" s="1"/>
      <c r="R210" s="1"/>
      <c r="S210" s="1"/>
      <c r="T210" s="1"/>
      <c r="U210" s="1"/>
      <c r="V210" s="1"/>
      <c r="W210" s="1"/>
      <c r="X210" s="1"/>
      <c r="Y210" s="1"/>
      <c r="Z210" s="1"/>
    </row>
    <row r="211" spans="1:26" ht="13.5">
      <c r="A211" s="49" t="s">
        <v>28</v>
      </c>
      <c r="B211" s="48"/>
      <c r="C211" s="48"/>
      <c r="D211" s="48"/>
      <c r="E211" s="48"/>
      <c r="F211" s="48"/>
      <c r="G211" s="48"/>
      <c r="H211" s="48"/>
      <c r="I211" s="48"/>
      <c r="J211" s="48"/>
      <c r="K211" s="48"/>
      <c r="L211" s="48"/>
      <c r="M211" s="48"/>
      <c r="N211" s="1"/>
      <c r="O211" s="1"/>
      <c r="P211" s="1"/>
      <c r="Q211" s="1"/>
      <c r="R211" s="1"/>
      <c r="S211" s="1"/>
      <c r="T211" s="1"/>
      <c r="U211" s="1"/>
      <c r="V211" s="1"/>
      <c r="W211" s="1"/>
      <c r="X211" s="1"/>
      <c r="Y211" s="1"/>
      <c r="Z211" s="1"/>
    </row>
    <row r="212" spans="1:26" ht="13.5">
      <c r="A212" s="49" t="s">
        <v>29</v>
      </c>
      <c r="B212" s="47"/>
      <c r="C212" s="47"/>
      <c r="D212" s="47"/>
      <c r="E212" s="47"/>
      <c r="F212" s="47"/>
      <c r="G212" s="47"/>
      <c r="H212" s="47"/>
      <c r="I212" s="48"/>
      <c r="J212" s="48"/>
      <c r="K212" s="48"/>
      <c r="L212" s="48"/>
      <c r="M212" s="48"/>
      <c r="N212" s="1"/>
      <c r="O212" s="1"/>
      <c r="P212" s="1"/>
      <c r="Q212" s="1"/>
      <c r="R212" s="1"/>
      <c r="S212" s="1"/>
      <c r="T212" s="1"/>
      <c r="U212" s="1"/>
      <c r="V212" s="1"/>
      <c r="W212" s="1"/>
      <c r="X212" s="1"/>
      <c r="Y212" s="1"/>
      <c r="Z212" s="1"/>
    </row>
    <row r="213" spans="1:26" ht="13.5">
      <c r="A213" s="49" t="s">
        <v>30</v>
      </c>
      <c r="B213" s="48"/>
      <c r="C213" s="48"/>
      <c r="D213" s="48"/>
      <c r="E213" s="48"/>
      <c r="F213" s="48"/>
      <c r="G213" s="48"/>
      <c r="H213" s="48"/>
      <c r="I213" s="48"/>
      <c r="J213" s="48"/>
      <c r="K213" s="48"/>
      <c r="L213" s="48"/>
      <c r="M213" s="48"/>
      <c r="N213" s="1"/>
      <c r="O213" s="1"/>
      <c r="P213" s="1"/>
      <c r="Q213" s="1"/>
      <c r="R213" s="1"/>
      <c r="S213" s="1"/>
      <c r="T213" s="1"/>
      <c r="U213" s="1"/>
      <c r="V213" s="1"/>
      <c r="W213" s="1"/>
      <c r="X213" s="1"/>
      <c r="Y213" s="1"/>
      <c r="Z213" s="1"/>
    </row>
    <row r="214" spans="1:26" ht="13.5">
      <c r="A214" s="49" t="s">
        <v>31</v>
      </c>
      <c r="B214" s="47"/>
      <c r="C214" s="47"/>
      <c r="D214" s="47"/>
      <c r="E214" s="47"/>
      <c r="F214" s="47"/>
      <c r="G214" s="47"/>
      <c r="H214" s="47"/>
      <c r="I214" s="48"/>
      <c r="J214" s="48"/>
      <c r="K214" s="48"/>
      <c r="L214" s="48"/>
      <c r="M214" s="48"/>
      <c r="N214" s="1"/>
      <c r="O214" s="1"/>
      <c r="P214" s="1"/>
      <c r="Q214" s="1"/>
      <c r="R214" s="1"/>
      <c r="S214" s="1"/>
      <c r="T214" s="1"/>
      <c r="U214" s="1"/>
      <c r="V214" s="1"/>
      <c r="W214" s="1"/>
      <c r="X214" s="1"/>
      <c r="Y214" s="1"/>
      <c r="Z214" s="1"/>
    </row>
    <row r="215" spans="1:26" ht="42" customHeight="1">
      <c r="A215" s="49" t="s">
        <v>63</v>
      </c>
      <c r="B215" s="48"/>
      <c r="C215" s="48"/>
      <c r="D215" s="48"/>
      <c r="E215" s="48"/>
      <c r="F215" s="48"/>
      <c r="G215" s="48"/>
      <c r="H215" s="48"/>
      <c r="I215" s="48"/>
      <c r="J215" s="48"/>
      <c r="K215" s="48"/>
      <c r="L215" s="48"/>
      <c r="M215" s="48"/>
      <c r="N215" s="1"/>
      <c r="O215" s="1"/>
      <c r="P215" s="1"/>
      <c r="Q215" s="1"/>
      <c r="R215" s="1"/>
      <c r="S215" s="1"/>
      <c r="T215" s="1"/>
      <c r="U215" s="1"/>
      <c r="V215" s="1"/>
      <c r="W215" s="1"/>
      <c r="X215" s="1"/>
      <c r="Y215" s="1"/>
      <c r="Z215" s="1"/>
    </row>
    <row r="216" spans="1:26" ht="15" customHeight="1">
      <c r="A216" s="49" t="s">
        <v>32</v>
      </c>
      <c r="B216" s="48"/>
      <c r="C216" s="48"/>
      <c r="D216" s="48"/>
      <c r="E216" s="48"/>
      <c r="F216" s="48"/>
      <c r="G216" s="48"/>
      <c r="H216" s="48"/>
      <c r="I216" s="48"/>
      <c r="J216" s="48"/>
      <c r="K216" s="48"/>
      <c r="L216" s="48"/>
      <c r="M216" s="48"/>
      <c r="N216" s="1"/>
      <c r="O216" s="1"/>
      <c r="P216" s="1"/>
      <c r="Q216" s="1"/>
      <c r="R216" s="1"/>
      <c r="S216" s="1"/>
      <c r="T216" s="1"/>
      <c r="U216" s="1"/>
      <c r="V216" s="1"/>
      <c r="W216" s="1"/>
      <c r="X216" s="1"/>
      <c r="Y216" s="1"/>
      <c r="Z216" s="1"/>
    </row>
    <row r="217" spans="1:26" ht="13.5">
      <c r="A217" s="49" t="s">
        <v>33</v>
      </c>
      <c r="B217" s="47"/>
      <c r="C217" s="47"/>
      <c r="D217" s="47"/>
      <c r="E217" s="47"/>
      <c r="F217" s="47"/>
      <c r="G217" s="47"/>
      <c r="H217" s="47"/>
      <c r="I217" s="48"/>
      <c r="J217" s="48"/>
      <c r="K217" s="48"/>
      <c r="L217" s="48"/>
      <c r="M217" s="48"/>
      <c r="N217" s="1"/>
      <c r="O217" s="1"/>
      <c r="P217" s="1"/>
      <c r="Q217" s="1"/>
      <c r="R217" s="1"/>
      <c r="S217" s="1"/>
      <c r="T217" s="1"/>
      <c r="U217" s="1"/>
      <c r="V217" s="1"/>
      <c r="W217" s="1"/>
      <c r="X217" s="1"/>
      <c r="Y217" s="1"/>
      <c r="Z217" s="1"/>
    </row>
    <row r="218" spans="1:26" ht="13.5">
      <c r="A218" s="49" t="s">
        <v>34</v>
      </c>
      <c r="B218" s="47"/>
      <c r="C218" s="47"/>
      <c r="D218" s="47"/>
      <c r="E218" s="47"/>
      <c r="F218" s="47"/>
      <c r="G218" s="47"/>
      <c r="H218" s="47"/>
      <c r="I218" s="48"/>
      <c r="J218" s="48"/>
      <c r="K218" s="48"/>
      <c r="L218" s="48"/>
      <c r="M218" s="48"/>
      <c r="N218" s="1"/>
      <c r="O218" s="1"/>
      <c r="P218" s="1"/>
      <c r="Q218" s="1"/>
      <c r="R218" s="1"/>
      <c r="S218" s="1"/>
      <c r="T218" s="1"/>
      <c r="U218" s="1"/>
      <c r="V218" s="1"/>
      <c r="W218" s="1"/>
      <c r="X218" s="1"/>
      <c r="Y218" s="1"/>
      <c r="Z218" s="1"/>
    </row>
    <row r="219" spans="1:26" ht="13.5">
      <c r="A219" s="49" t="s">
        <v>35</v>
      </c>
      <c r="B219" s="48"/>
      <c r="C219" s="48"/>
      <c r="D219" s="48"/>
      <c r="E219" s="48"/>
      <c r="F219" s="48"/>
      <c r="G219" s="48"/>
      <c r="H219" s="48"/>
      <c r="I219" s="48"/>
      <c r="J219" s="48"/>
      <c r="K219" s="48"/>
      <c r="L219" s="48"/>
      <c r="M219" s="48"/>
      <c r="N219" s="1"/>
      <c r="O219" s="1"/>
      <c r="P219" s="1"/>
      <c r="Q219" s="1"/>
      <c r="R219" s="1"/>
      <c r="S219" s="1"/>
      <c r="T219" s="1"/>
      <c r="U219" s="1"/>
      <c r="V219" s="1"/>
      <c r="W219" s="1"/>
      <c r="X219" s="1"/>
      <c r="Y219" s="1"/>
      <c r="Z219" s="1"/>
    </row>
    <row r="220" spans="1:26" ht="13.5">
      <c r="A220" s="49" t="s">
        <v>36</v>
      </c>
      <c r="B220" s="48"/>
      <c r="C220" s="48"/>
      <c r="D220" s="48"/>
      <c r="E220" s="48"/>
      <c r="F220" s="48"/>
      <c r="G220" s="48"/>
      <c r="H220" s="48"/>
      <c r="I220" s="48"/>
      <c r="J220" s="48"/>
      <c r="K220" s="48"/>
      <c r="L220" s="48"/>
      <c r="M220" s="48"/>
      <c r="N220" s="1"/>
      <c r="O220" s="1"/>
      <c r="P220" s="1"/>
      <c r="Q220" s="1"/>
      <c r="R220" s="1"/>
      <c r="S220" s="1"/>
      <c r="T220" s="1"/>
      <c r="U220" s="1"/>
      <c r="V220" s="1"/>
      <c r="W220" s="1"/>
      <c r="X220" s="1"/>
      <c r="Y220" s="1"/>
      <c r="Z220" s="1"/>
    </row>
    <row r="221" spans="1:26" ht="13.5">
      <c r="A221" s="49" t="s">
        <v>37</v>
      </c>
      <c r="B221" s="47"/>
      <c r="C221" s="47"/>
      <c r="D221" s="47"/>
      <c r="E221" s="47"/>
      <c r="F221" s="47"/>
      <c r="G221" s="47"/>
      <c r="H221" s="47"/>
      <c r="I221" s="48"/>
      <c r="J221" s="48"/>
      <c r="K221" s="48"/>
      <c r="L221" s="48"/>
      <c r="M221" s="48"/>
      <c r="N221" s="1"/>
      <c r="O221" s="1"/>
      <c r="P221" s="1"/>
      <c r="Q221" s="1"/>
      <c r="R221" s="1"/>
      <c r="S221" s="1"/>
      <c r="T221" s="1"/>
      <c r="U221" s="1"/>
      <c r="V221" s="1"/>
      <c r="W221" s="1"/>
      <c r="X221" s="1"/>
      <c r="Y221" s="1"/>
      <c r="Z221" s="1"/>
    </row>
    <row r="222" spans="1:26" ht="13.5">
      <c r="A222" s="49" t="s">
        <v>38</v>
      </c>
      <c r="B222" s="47"/>
      <c r="C222" s="47"/>
      <c r="D222" s="47"/>
      <c r="E222" s="47"/>
      <c r="F222" s="47"/>
      <c r="G222" s="47"/>
      <c r="H222" s="47"/>
      <c r="I222" s="48"/>
      <c r="J222" s="48"/>
      <c r="K222" s="48"/>
      <c r="L222" s="48"/>
      <c r="M222" s="48"/>
      <c r="N222" s="1"/>
      <c r="O222" s="1"/>
      <c r="P222" s="1"/>
      <c r="Q222" s="1"/>
      <c r="R222" s="1"/>
      <c r="S222" s="1"/>
      <c r="T222" s="1"/>
      <c r="U222" s="1"/>
      <c r="V222" s="1"/>
      <c r="W222" s="1"/>
      <c r="X222" s="1"/>
      <c r="Y222" s="1"/>
      <c r="Z222" s="1"/>
    </row>
    <row r="223" spans="1:26" ht="13.5">
      <c r="A223" s="49" t="s">
        <v>39</v>
      </c>
      <c r="B223" s="48"/>
      <c r="C223" s="48"/>
      <c r="D223" s="48"/>
      <c r="E223" s="48"/>
      <c r="F223" s="48"/>
      <c r="G223" s="48"/>
      <c r="H223" s="48"/>
      <c r="I223" s="48"/>
      <c r="J223" s="48"/>
      <c r="K223" s="48"/>
      <c r="L223" s="48"/>
      <c r="M223" s="48"/>
      <c r="N223" s="1"/>
      <c r="O223" s="1"/>
      <c r="P223" s="1"/>
      <c r="Q223" s="1"/>
      <c r="R223" s="1"/>
      <c r="S223" s="1"/>
      <c r="T223" s="1"/>
      <c r="U223" s="1"/>
      <c r="V223" s="1"/>
      <c r="W223" s="1"/>
      <c r="X223" s="1"/>
      <c r="Y223" s="1"/>
      <c r="Z223" s="1"/>
    </row>
    <row r="224" spans="1:26" ht="13.5">
      <c r="A224" s="49" t="s">
        <v>40</v>
      </c>
      <c r="B224" s="48"/>
      <c r="C224" s="48"/>
      <c r="D224" s="48"/>
      <c r="E224" s="48"/>
      <c r="F224" s="48"/>
      <c r="G224" s="48"/>
      <c r="H224" s="48"/>
      <c r="I224" s="48"/>
      <c r="J224" s="48"/>
      <c r="K224" s="48"/>
      <c r="L224" s="48"/>
      <c r="M224" s="48"/>
      <c r="N224" s="1"/>
      <c r="O224" s="1"/>
      <c r="P224" s="1"/>
      <c r="Q224" s="1"/>
      <c r="R224" s="1"/>
      <c r="S224" s="1"/>
      <c r="T224" s="1"/>
      <c r="U224" s="1"/>
      <c r="V224" s="1"/>
      <c r="W224" s="1"/>
      <c r="X224" s="1"/>
      <c r="Y224" s="1"/>
      <c r="Z224" s="1"/>
    </row>
    <row r="225" spans="1:26" ht="13.5">
      <c r="A225" s="49" t="s">
        <v>41</v>
      </c>
      <c r="B225" s="48"/>
      <c r="C225" s="48"/>
      <c r="D225" s="48"/>
      <c r="E225" s="48"/>
      <c r="F225" s="48"/>
      <c r="G225" s="48"/>
      <c r="H225" s="48"/>
      <c r="I225" s="48"/>
      <c r="J225" s="48"/>
      <c r="K225" s="48"/>
      <c r="L225" s="48"/>
      <c r="M225" s="48"/>
      <c r="N225" s="1"/>
      <c r="O225" s="1"/>
      <c r="P225" s="1"/>
      <c r="Q225" s="1"/>
      <c r="R225" s="1"/>
      <c r="S225" s="1"/>
      <c r="T225" s="1"/>
      <c r="U225" s="1"/>
      <c r="V225" s="1"/>
      <c r="W225" s="1"/>
      <c r="X225" s="1"/>
      <c r="Y225" s="1"/>
      <c r="Z225" s="1"/>
    </row>
    <row r="226" spans="1:26" ht="13.5">
      <c r="A226" s="49" t="s">
        <v>42</v>
      </c>
      <c r="B226" s="47"/>
      <c r="C226" s="47"/>
      <c r="D226" s="47"/>
      <c r="E226" s="47"/>
      <c r="F226" s="47"/>
      <c r="G226" s="47"/>
      <c r="H226" s="47"/>
      <c r="I226" s="48"/>
      <c r="J226" s="48"/>
      <c r="K226" s="48"/>
      <c r="L226" s="48"/>
      <c r="M226" s="48"/>
      <c r="N226" s="1"/>
      <c r="O226" s="1"/>
      <c r="P226" s="1"/>
      <c r="Q226" s="1"/>
      <c r="R226" s="1"/>
      <c r="S226" s="1"/>
      <c r="T226" s="1"/>
      <c r="U226" s="1"/>
      <c r="V226" s="1"/>
      <c r="W226" s="1"/>
      <c r="X226" s="1"/>
      <c r="Y226" s="1"/>
      <c r="Z226" s="1"/>
    </row>
    <row r="227" spans="1:26" ht="13.5">
      <c r="A227" s="49" t="s">
        <v>43</v>
      </c>
      <c r="B227" s="47"/>
      <c r="C227" s="47"/>
      <c r="D227" s="47"/>
      <c r="E227" s="47"/>
      <c r="F227" s="47"/>
      <c r="G227" s="47"/>
      <c r="H227" s="47"/>
      <c r="I227" s="48"/>
      <c r="J227" s="48"/>
      <c r="K227" s="48"/>
      <c r="L227" s="48"/>
      <c r="M227" s="48"/>
      <c r="N227" s="1"/>
      <c r="O227" s="1"/>
      <c r="P227" s="1"/>
      <c r="Q227" s="1"/>
      <c r="R227" s="1"/>
      <c r="S227" s="1"/>
      <c r="T227" s="1"/>
      <c r="U227" s="1"/>
      <c r="V227" s="1"/>
      <c r="W227" s="1"/>
      <c r="X227" s="1"/>
      <c r="Y227" s="1"/>
      <c r="Z227" s="1"/>
    </row>
    <row r="228" spans="1:26" ht="13.5">
      <c r="A228" s="49" t="s">
        <v>44</v>
      </c>
      <c r="B228" s="48"/>
      <c r="C228" s="48"/>
      <c r="D228" s="48"/>
      <c r="E228" s="48"/>
      <c r="F228" s="48"/>
      <c r="G228" s="48"/>
      <c r="H228" s="48"/>
      <c r="I228" s="48"/>
      <c r="J228" s="48"/>
      <c r="K228" s="48"/>
      <c r="L228" s="48"/>
      <c r="M228" s="48"/>
      <c r="N228" s="1"/>
      <c r="O228" s="1"/>
      <c r="P228" s="1"/>
      <c r="Q228" s="1"/>
      <c r="R228" s="1"/>
      <c r="S228" s="1"/>
      <c r="T228" s="1"/>
      <c r="U228" s="1"/>
      <c r="V228" s="1"/>
      <c r="W228" s="1"/>
      <c r="X228" s="1"/>
      <c r="Y228" s="1"/>
      <c r="Z228" s="1"/>
    </row>
    <row r="229" spans="1:26" ht="13.5">
      <c r="A229" s="49" t="s">
        <v>45</v>
      </c>
      <c r="B229" s="47"/>
      <c r="C229" s="47"/>
      <c r="D229" s="47"/>
      <c r="E229" s="47"/>
      <c r="F229" s="47"/>
      <c r="G229" s="47"/>
      <c r="H229" s="47"/>
      <c r="I229" s="40"/>
      <c r="J229" s="40"/>
      <c r="K229" s="40"/>
      <c r="L229" s="40"/>
      <c r="M229" s="40"/>
      <c r="N229" s="1"/>
      <c r="O229" s="1"/>
      <c r="P229" s="1"/>
      <c r="Q229" s="1"/>
      <c r="R229" s="1"/>
      <c r="S229" s="1"/>
      <c r="T229" s="1"/>
      <c r="U229" s="1"/>
      <c r="V229" s="1"/>
      <c r="W229" s="1"/>
      <c r="X229" s="1"/>
      <c r="Y229" s="1"/>
      <c r="Z229" s="1"/>
    </row>
    <row r="230" spans="1:26" ht="27.75" customHeight="1">
      <c r="A230" s="49" t="s">
        <v>46</v>
      </c>
      <c r="B230" s="48"/>
      <c r="C230" s="48"/>
      <c r="D230" s="48"/>
      <c r="E230" s="48"/>
      <c r="F230" s="48"/>
      <c r="G230" s="48"/>
      <c r="H230" s="48"/>
      <c r="I230" s="48"/>
      <c r="J230" s="48"/>
      <c r="K230" s="48"/>
      <c r="L230" s="48"/>
      <c r="M230" s="48"/>
      <c r="N230" s="1"/>
      <c r="O230" s="1"/>
      <c r="P230" s="1"/>
      <c r="Q230" s="1"/>
      <c r="R230" s="1"/>
      <c r="S230" s="1"/>
      <c r="T230" s="1"/>
      <c r="U230" s="1"/>
      <c r="V230" s="1"/>
      <c r="W230" s="1"/>
      <c r="X230" s="1"/>
      <c r="Y230" s="1"/>
      <c r="Z230" s="1"/>
    </row>
    <row r="231" spans="1:26" ht="13.5">
      <c r="A231" s="49" t="s">
        <v>47</v>
      </c>
      <c r="B231" s="48"/>
      <c r="C231" s="48"/>
      <c r="D231" s="48"/>
      <c r="E231" s="48"/>
      <c r="F231" s="48"/>
      <c r="G231" s="48"/>
      <c r="H231" s="48"/>
      <c r="I231" s="48"/>
      <c r="J231" s="48"/>
      <c r="K231" s="48"/>
      <c r="L231" s="48"/>
      <c r="M231" s="48"/>
      <c r="N231" s="1"/>
      <c r="O231" s="1"/>
      <c r="P231" s="1"/>
      <c r="Q231" s="1"/>
      <c r="R231" s="1"/>
      <c r="S231" s="1"/>
      <c r="T231" s="1"/>
      <c r="U231" s="1"/>
      <c r="V231" s="1"/>
      <c r="W231" s="1"/>
      <c r="X231" s="1"/>
      <c r="Y231" s="1"/>
      <c r="Z231" s="1"/>
    </row>
    <row r="232" spans="1:26" ht="28.5" customHeight="1">
      <c r="A232" s="49" t="s">
        <v>48</v>
      </c>
      <c r="B232" s="48"/>
      <c r="C232" s="48"/>
      <c r="D232" s="48"/>
      <c r="E232" s="48"/>
      <c r="F232" s="48"/>
      <c r="G232" s="48"/>
      <c r="H232" s="48"/>
      <c r="I232" s="48"/>
      <c r="J232" s="48"/>
      <c r="K232" s="48"/>
      <c r="L232" s="48"/>
      <c r="M232" s="48"/>
      <c r="N232" s="1"/>
      <c r="O232" s="1"/>
      <c r="P232" s="1"/>
      <c r="Q232" s="1"/>
      <c r="R232" s="1"/>
      <c r="S232" s="1"/>
      <c r="T232" s="1"/>
      <c r="U232" s="1"/>
      <c r="V232" s="1"/>
      <c r="W232" s="1"/>
      <c r="X232" s="1"/>
      <c r="Y232" s="1"/>
      <c r="Z232" s="1"/>
    </row>
    <row r="233" spans="1:26" ht="13.5">
      <c r="A233" s="49" t="s">
        <v>49</v>
      </c>
      <c r="B233" s="47"/>
      <c r="C233" s="47"/>
      <c r="D233" s="47"/>
      <c r="E233" s="47"/>
      <c r="F233" s="47"/>
      <c r="G233" s="47"/>
      <c r="H233" s="47"/>
      <c r="I233" s="40"/>
      <c r="J233" s="40"/>
      <c r="K233" s="40"/>
      <c r="L233" s="40"/>
      <c r="M233" s="40"/>
      <c r="N233" s="1"/>
      <c r="O233" s="1"/>
      <c r="P233" s="1"/>
      <c r="Q233" s="1"/>
      <c r="R233" s="1"/>
      <c r="S233" s="1"/>
      <c r="T233" s="1"/>
      <c r="U233" s="1"/>
      <c r="V233" s="1"/>
      <c r="W233" s="1"/>
      <c r="X233" s="1"/>
      <c r="Y233" s="1"/>
      <c r="Z233" s="1"/>
    </row>
    <row r="234" spans="1:26" ht="13.5">
      <c r="A234" s="49" t="s">
        <v>50</v>
      </c>
      <c r="B234" s="47"/>
      <c r="C234" s="47"/>
      <c r="D234" s="47"/>
      <c r="E234" s="47"/>
      <c r="F234" s="47"/>
      <c r="G234" s="47"/>
      <c r="H234" s="47"/>
      <c r="I234" s="48"/>
      <c r="J234" s="48"/>
      <c r="K234" s="48"/>
      <c r="L234" s="48"/>
      <c r="M234" s="48"/>
      <c r="N234" s="1"/>
      <c r="O234" s="1"/>
      <c r="P234" s="1"/>
      <c r="Q234" s="1"/>
      <c r="R234" s="1"/>
      <c r="S234" s="1"/>
      <c r="T234" s="1"/>
      <c r="U234" s="1"/>
      <c r="V234" s="1"/>
      <c r="W234" s="1"/>
      <c r="X234" s="1"/>
      <c r="Y234" s="1"/>
      <c r="Z234" s="1"/>
    </row>
    <row r="235" spans="1:26" ht="13.5">
      <c r="A235" s="49" t="s">
        <v>51</v>
      </c>
      <c r="B235" s="47"/>
      <c r="C235" s="47"/>
      <c r="D235" s="47"/>
      <c r="E235" s="47"/>
      <c r="F235" s="47"/>
      <c r="G235" s="47"/>
      <c r="H235" s="47"/>
      <c r="I235" s="40"/>
      <c r="J235" s="40"/>
      <c r="K235" s="40"/>
      <c r="L235" s="40"/>
      <c r="M235" s="40"/>
      <c r="N235" s="1"/>
      <c r="O235" s="1"/>
      <c r="P235" s="1"/>
      <c r="Q235" s="1"/>
      <c r="R235" s="1"/>
      <c r="S235" s="1"/>
      <c r="T235" s="1"/>
      <c r="U235" s="1"/>
      <c r="V235" s="1"/>
      <c r="W235" s="1"/>
      <c r="X235" s="1"/>
      <c r="Y235" s="1"/>
      <c r="Z235" s="1"/>
    </row>
    <row r="236" spans="1:26" ht="39.75" customHeight="1">
      <c r="A236" s="49" t="s">
        <v>64</v>
      </c>
      <c r="B236" s="48"/>
      <c r="C236" s="48"/>
      <c r="D236" s="48"/>
      <c r="E236" s="48"/>
      <c r="F236" s="48"/>
      <c r="G236" s="48"/>
      <c r="H236" s="48"/>
      <c r="I236" s="48"/>
      <c r="J236" s="48"/>
      <c r="K236" s="48"/>
      <c r="L236" s="48"/>
      <c r="M236" s="48"/>
      <c r="N236" s="1"/>
      <c r="O236" s="1"/>
      <c r="P236" s="1"/>
      <c r="Q236" s="1"/>
      <c r="R236" s="1"/>
      <c r="S236" s="1"/>
      <c r="T236" s="1"/>
      <c r="U236" s="1"/>
      <c r="V236" s="1"/>
      <c r="W236" s="1"/>
      <c r="X236" s="1"/>
      <c r="Y236" s="1"/>
      <c r="Z236" s="1"/>
    </row>
    <row r="237" spans="1:26" ht="28.5" customHeight="1">
      <c r="A237" s="49" t="s">
        <v>52</v>
      </c>
      <c r="B237" s="48"/>
      <c r="C237" s="48"/>
      <c r="D237" s="48"/>
      <c r="E237" s="48"/>
      <c r="F237" s="48"/>
      <c r="G237" s="48"/>
      <c r="H237" s="48"/>
      <c r="I237" s="48"/>
      <c r="J237" s="48"/>
      <c r="K237" s="48"/>
      <c r="L237" s="48"/>
      <c r="M237" s="48"/>
      <c r="N237" s="1"/>
      <c r="O237" s="1"/>
      <c r="P237" s="1"/>
      <c r="Q237" s="1"/>
      <c r="R237" s="1"/>
      <c r="S237" s="1"/>
      <c r="T237" s="1"/>
      <c r="U237" s="1"/>
      <c r="V237" s="1"/>
      <c r="W237" s="1"/>
      <c r="X237" s="1"/>
      <c r="Y237" s="1"/>
      <c r="Z237" s="1"/>
    </row>
    <row r="238" spans="1:26" ht="13.5">
      <c r="A238" s="49" t="s">
        <v>53</v>
      </c>
      <c r="B238" s="47"/>
      <c r="C238" s="47"/>
      <c r="D238" s="47"/>
      <c r="E238" s="47"/>
      <c r="F238" s="47"/>
      <c r="G238" s="47"/>
      <c r="H238" s="47"/>
      <c r="I238" s="40"/>
      <c r="J238" s="40"/>
      <c r="K238" s="40"/>
      <c r="L238" s="40"/>
      <c r="M238" s="40"/>
      <c r="N238" s="1"/>
      <c r="O238" s="1"/>
      <c r="P238" s="1"/>
      <c r="Q238" s="1"/>
      <c r="R238" s="1"/>
      <c r="S238" s="1"/>
      <c r="T238" s="1"/>
      <c r="U238" s="1"/>
      <c r="V238" s="1"/>
      <c r="W238" s="1"/>
      <c r="X238" s="1"/>
      <c r="Y238" s="1"/>
      <c r="Z238" s="1"/>
    </row>
    <row r="239" spans="1:26" ht="13.5">
      <c r="A239" s="49" t="s">
        <v>54</v>
      </c>
      <c r="B239" s="47"/>
      <c r="C239" s="47"/>
      <c r="D239" s="47"/>
      <c r="E239" s="47"/>
      <c r="F239" s="47"/>
      <c r="G239" s="47"/>
      <c r="H239" s="47"/>
      <c r="I239" s="40"/>
      <c r="J239" s="40"/>
      <c r="K239" s="40"/>
      <c r="L239" s="40"/>
      <c r="M239" s="40"/>
      <c r="N239" s="1"/>
      <c r="O239" s="1"/>
      <c r="P239" s="1"/>
      <c r="Q239" s="1"/>
      <c r="R239" s="1"/>
      <c r="S239" s="1"/>
      <c r="T239" s="1"/>
      <c r="U239" s="1"/>
      <c r="V239" s="1"/>
      <c r="W239" s="1"/>
      <c r="X239" s="1"/>
      <c r="Y239" s="1"/>
      <c r="Z239" s="1"/>
    </row>
    <row r="240" spans="1:26" ht="30" customHeight="1">
      <c r="A240" s="49" t="s">
        <v>65</v>
      </c>
      <c r="B240" s="48"/>
      <c r="C240" s="48"/>
      <c r="D240" s="48"/>
      <c r="E240" s="48"/>
      <c r="F240" s="48"/>
      <c r="G240" s="48"/>
      <c r="H240" s="48"/>
      <c r="I240" s="48"/>
      <c r="J240" s="48"/>
      <c r="K240" s="48"/>
      <c r="L240" s="48"/>
      <c r="M240" s="48"/>
      <c r="N240" s="1"/>
      <c r="O240" s="1"/>
      <c r="P240" s="1"/>
      <c r="Q240" s="1"/>
      <c r="R240" s="1"/>
      <c r="S240" s="1"/>
      <c r="T240" s="1"/>
      <c r="U240" s="1"/>
      <c r="V240" s="1"/>
      <c r="W240" s="1"/>
      <c r="X240" s="1"/>
      <c r="Y240" s="1"/>
      <c r="Z240" s="1"/>
    </row>
    <row r="241" spans="1:26" s="41" customFormat="1" ht="13.5">
      <c r="A241" s="49" t="s">
        <v>55</v>
      </c>
      <c r="B241" s="48"/>
      <c r="C241" s="48"/>
      <c r="D241" s="48"/>
      <c r="E241" s="48"/>
      <c r="F241" s="48"/>
      <c r="G241" s="48"/>
      <c r="H241" s="48"/>
      <c r="I241" s="48"/>
      <c r="J241" s="48"/>
      <c r="K241" s="48"/>
      <c r="L241" s="48"/>
      <c r="M241" s="48"/>
      <c r="N241" s="1"/>
      <c r="O241" s="1"/>
      <c r="P241" s="1"/>
      <c r="Q241" s="1"/>
      <c r="R241" s="1"/>
      <c r="S241" s="1"/>
      <c r="T241" s="1"/>
      <c r="U241" s="1"/>
      <c r="V241" s="1"/>
      <c r="W241" s="1"/>
      <c r="X241" s="1"/>
      <c r="Y241" s="1"/>
      <c r="Z241" s="1"/>
    </row>
    <row r="242" spans="1:26" s="41" customFormat="1" ht="27.75" customHeight="1">
      <c r="A242" s="45" t="s">
        <v>151</v>
      </c>
      <c r="B242" s="45"/>
      <c r="C242" s="45"/>
      <c r="D242" s="45"/>
      <c r="E242" s="45"/>
      <c r="F242" s="45"/>
      <c r="G242" s="45"/>
      <c r="H242" s="45"/>
      <c r="I242" s="45"/>
      <c r="J242" s="45"/>
      <c r="K242" s="45"/>
      <c r="L242" s="45"/>
      <c r="M242" s="45"/>
      <c r="N242" s="1"/>
      <c r="O242" s="1"/>
      <c r="P242" s="1"/>
      <c r="Q242" s="1"/>
      <c r="R242" s="1"/>
      <c r="S242" s="1"/>
      <c r="T242" s="1"/>
      <c r="U242" s="1"/>
      <c r="V242" s="1"/>
      <c r="W242" s="1"/>
      <c r="X242" s="1"/>
      <c r="Y242" s="1"/>
      <c r="Z242" s="1"/>
    </row>
    <row r="243" spans="1:26" ht="42" customHeight="1">
      <c r="A243" s="46" t="s">
        <v>66</v>
      </c>
      <c r="B243" s="47"/>
      <c r="C243" s="47"/>
      <c r="D243" s="47"/>
      <c r="E243" s="47"/>
      <c r="F243" s="47"/>
      <c r="G243" s="47"/>
      <c r="H243" s="47"/>
      <c r="I243" s="48"/>
      <c r="J243" s="48"/>
      <c r="K243" s="48"/>
      <c r="L243" s="48"/>
      <c r="M243" s="48"/>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 r="M510" s="43"/>
    </row>
    <row r="511" ht="13.5">
      <c r="M511" s="43"/>
    </row>
    <row r="512" ht="13.5">
      <c r="M512" s="43"/>
    </row>
    <row r="513" ht="13.5">
      <c r="M513" s="43"/>
    </row>
    <row r="514" ht="13.5">
      <c r="M514" s="43"/>
    </row>
    <row r="515" ht="13.5">
      <c r="M515" s="43"/>
    </row>
    <row r="516" ht="13.5">
      <c r="M516" s="43"/>
    </row>
    <row r="517" ht="13.5">
      <c r="M517" s="43"/>
    </row>
    <row r="518" ht="13.5">
      <c r="M518" s="43"/>
    </row>
    <row r="519" ht="13.5">
      <c r="M519" s="43"/>
    </row>
    <row r="520" ht="13.5">
      <c r="M520" s="43"/>
    </row>
    <row r="521" ht="13.5">
      <c r="M521" s="43"/>
    </row>
    <row r="522" ht="13.5">
      <c r="M522" s="43"/>
    </row>
    <row r="523" ht="13.5">
      <c r="M523" s="43"/>
    </row>
    <row r="524" ht="13.5">
      <c r="M524" s="43"/>
    </row>
    <row r="525" ht="13.5">
      <c r="M525" s="43"/>
    </row>
    <row r="526" ht="13.5">
      <c r="M526" s="43"/>
    </row>
    <row r="527" ht="13.5">
      <c r="M527" s="43"/>
    </row>
    <row r="528" ht="13.5">
      <c r="M528" s="43"/>
    </row>
    <row r="529" ht="13.5">
      <c r="M529" s="43"/>
    </row>
    <row r="530" ht="13.5">
      <c r="M530" s="43"/>
    </row>
    <row r="531" ht="13.5">
      <c r="M531" s="43"/>
    </row>
    <row r="532" ht="13.5">
      <c r="M532" s="43"/>
    </row>
    <row r="533" ht="13.5">
      <c r="M533" s="43"/>
    </row>
    <row r="534" ht="13.5">
      <c r="M534" s="43"/>
    </row>
    <row r="535" ht="13.5">
      <c r="M535" s="43"/>
    </row>
    <row r="536" ht="13.5">
      <c r="M536" s="43"/>
    </row>
    <row r="537" ht="13.5">
      <c r="M537" s="43"/>
    </row>
    <row r="538" ht="13.5">
      <c r="M538" s="43"/>
    </row>
    <row r="539" ht="13.5">
      <c r="M539" s="43"/>
    </row>
    <row r="540" ht="13.5">
      <c r="M540" s="43"/>
    </row>
    <row r="541" ht="13.5">
      <c r="M541" s="43"/>
    </row>
    <row r="542" ht="13.5">
      <c r="M542" s="43"/>
    </row>
    <row r="543" ht="13.5">
      <c r="M543" s="43"/>
    </row>
    <row r="544" ht="13.5">
      <c r="M544" s="43"/>
    </row>
    <row r="545" ht="13.5">
      <c r="M545" s="43"/>
    </row>
    <row r="546" ht="13.5">
      <c r="M546" s="43"/>
    </row>
    <row r="547" ht="13.5">
      <c r="M547" s="43"/>
    </row>
    <row r="548" ht="13.5">
      <c r="M548" s="43"/>
    </row>
    <row r="549" ht="13.5">
      <c r="M549" s="43"/>
    </row>
    <row r="550" ht="13.5">
      <c r="M550" s="43"/>
    </row>
    <row r="551" ht="13.5">
      <c r="M551" s="43"/>
    </row>
    <row r="552" ht="13.5">
      <c r="M552" s="43"/>
    </row>
    <row r="553" ht="13.5">
      <c r="M553" s="43"/>
    </row>
    <row r="554" ht="13.5">
      <c r="M554" s="43"/>
    </row>
    <row r="555" ht="13.5">
      <c r="M555" s="43"/>
    </row>
    <row r="556" ht="13.5">
      <c r="M556" s="43"/>
    </row>
    <row r="557" ht="13.5">
      <c r="M557" s="43"/>
    </row>
    <row r="558" ht="13.5">
      <c r="M558" s="43"/>
    </row>
    <row r="559" ht="13.5">
      <c r="M559" s="43"/>
    </row>
    <row r="560" ht="13.5">
      <c r="M560" s="43"/>
    </row>
    <row r="561" ht="13.5">
      <c r="M561" s="43"/>
    </row>
    <row r="562" ht="13.5">
      <c r="M562" s="43"/>
    </row>
    <row r="563" ht="13.5">
      <c r="M563" s="43"/>
    </row>
    <row r="564" ht="13.5">
      <c r="M564" s="43"/>
    </row>
    <row r="565" ht="13.5">
      <c r="M565" s="43"/>
    </row>
    <row r="566" ht="13.5">
      <c r="M566" s="43"/>
    </row>
    <row r="567" ht="13.5">
      <c r="M567" s="43"/>
    </row>
    <row r="568" ht="13.5">
      <c r="M568" s="43"/>
    </row>
    <row r="569" ht="13.5">
      <c r="M569" s="43"/>
    </row>
    <row r="570" ht="13.5">
      <c r="M570" s="43"/>
    </row>
    <row r="571" ht="13.5">
      <c r="M571" s="43"/>
    </row>
    <row r="572" ht="13.5">
      <c r="M572" s="43"/>
    </row>
    <row r="573" ht="13.5">
      <c r="M573" s="43"/>
    </row>
    <row r="574" ht="13.5">
      <c r="M574" s="43"/>
    </row>
    <row r="575" ht="13.5">
      <c r="M575" s="43"/>
    </row>
    <row r="576" ht="13.5">
      <c r="M576" s="43"/>
    </row>
    <row r="577" ht="13.5">
      <c r="M577" s="43"/>
    </row>
    <row r="578" ht="13.5">
      <c r="M578" s="43"/>
    </row>
    <row r="579" ht="13.5">
      <c r="M579" s="43"/>
    </row>
    <row r="580" ht="13.5">
      <c r="M580" s="43"/>
    </row>
    <row r="581" ht="13.5">
      <c r="M581" s="43"/>
    </row>
    <row r="582" ht="13.5">
      <c r="M582" s="43"/>
    </row>
    <row r="583" ht="13.5">
      <c r="M583" s="43"/>
    </row>
    <row r="584" ht="13.5">
      <c r="M584" s="43"/>
    </row>
    <row r="585" ht="13.5">
      <c r="M585" s="43"/>
    </row>
    <row r="586" ht="13.5">
      <c r="M586" s="43"/>
    </row>
    <row r="587" ht="13.5">
      <c r="M587" s="43"/>
    </row>
    <row r="588" ht="13.5">
      <c r="M588" s="43"/>
    </row>
    <row r="589" ht="13.5">
      <c r="M589" s="43"/>
    </row>
    <row r="590" ht="13.5">
      <c r="M590" s="43"/>
    </row>
    <row r="591" ht="13.5">
      <c r="M591" s="43"/>
    </row>
    <row r="592" ht="13.5">
      <c r="M592" s="43"/>
    </row>
    <row r="593" ht="13.5">
      <c r="M593" s="43"/>
    </row>
    <row r="594" ht="13.5">
      <c r="M594" s="43"/>
    </row>
    <row r="595" ht="13.5">
      <c r="M595" s="43"/>
    </row>
    <row r="596" ht="13.5">
      <c r="M596" s="43"/>
    </row>
    <row r="597" ht="13.5">
      <c r="M597" s="43"/>
    </row>
    <row r="598" ht="13.5">
      <c r="M598" s="43"/>
    </row>
    <row r="599" ht="13.5">
      <c r="M599" s="43"/>
    </row>
    <row r="600" ht="13.5">
      <c r="M600" s="43"/>
    </row>
    <row r="601" ht="13.5">
      <c r="M601" s="43"/>
    </row>
    <row r="602" ht="13.5">
      <c r="M602" s="43"/>
    </row>
    <row r="603" ht="13.5">
      <c r="M603" s="43"/>
    </row>
    <row r="604" ht="13.5">
      <c r="M604" s="43"/>
    </row>
    <row r="605" ht="13.5">
      <c r="M605" s="43"/>
    </row>
    <row r="606" ht="13.5">
      <c r="M606" s="43"/>
    </row>
    <row r="607" ht="13.5">
      <c r="M607" s="43"/>
    </row>
    <row r="608" ht="13.5">
      <c r="M608" s="43"/>
    </row>
    <row r="609" ht="13.5">
      <c r="M609" s="43"/>
    </row>
    <row r="610" ht="13.5">
      <c r="M610" s="43"/>
    </row>
    <row r="611" ht="13.5">
      <c r="M611" s="43"/>
    </row>
    <row r="612" ht="13.5">
      <c r="M612" s="43"/>
    </row>
    <row r="613" ht="13.5">
      <c r="M613" s="43"/>
    </row>
    <row r="614" ht="13.5">
      <c r="M614" s="43"/>
    </row>
    <row r="615" ht="13.5">
      <c r="M615" s="43"/>
    </row>
    <row r="616" ht="13.5">
      <c r="M616" s="43"/>
    </row>
    <row r="617" ht="13.5">
      <c r="M617" s="43"/>
    </row>
    <row r="618" ht="13.5">
      <c r="M618" s="43"/>
    </row>
    <row r="619" ht="13.5">
      <c r="M619" s="43"/>
    </row>
    <row r="620" ht="13.5">
      <c r="M620" s="43"/>
    </row>
    <row r="621" ht="13.5">
      <c r="M621" s="43"/>
    </row>
    <row r="622" ht="13.5">
      <c r="M622" s="43"/>
    </row>
    <row r="623" ht="13.5">
      <c r="M623" s="43"/>
    </row>
    <row r="624" ht="13.5">
      <c r="M624" s="43"/>
    </row>
    <row r="625" ht="13.5">
      <c r="M625" s="43"/>
    </row>
    <row r="626" ht="13.5">
      <c r="M626" s="43"/>
    </row>
    <row r="627" ht="13.5">
      <c r="M627" s="43"/>
    </row>
    <row r="628" ht="13.5">
      <c r="M628" s="43"/>
    </row>
    <row r="629" ht="13.5">
      <c r="M629" s="43"/>
    </row>
    <row r="630" ht="13.5">
      <c r="M630" s="43"/>
    </row>
    <row r="631" ht="13.5">
      <c r="M631" s="43"/>
    </row>
    <row r="632" ht="13.5">
      <c r="M632" s="43"/>
    </row>
    <row r="633" ht="13.5">
      <c r="M633" s="43"/>
    </row>
    <row r="634" ht="13.5">
      <c r="M634" s="43"/>
    </row>
    <row r="635" ht="13.5">
      <c r="M635" s="43"/>
    </row>
    <row r="636" ht="13.5">
      <c r="M636" s="43"/>
    </row>
    <row r="637" ht="13.5">
      <c r="M637" s="43"/>
    </row>
    <row r="638" ht="13.5">
      <c r="M638" s="43"/>
    </row>
    <row r="639" ht="13.5">
      <c r="M639" s="43"/>
    </row>
    <row r="640" ht="13.5">
      <c r="M640" s="43"/>
    </row>
    <row r="641" ht="13.5">
      <c r="M641" s="43"/>
    </row>
    <row r="642" ht="13.5">
      <c r="M642" s="43"/>
    </row>
    <row r="643" ht="13.5">
      <c r="M643" s="43"/>
    </row>
    <row r="644" ht="13.5">
      <c r="M644" s="43"/>
    </row>
    <row r="645" ht="13.5">
      <c r="M645" s="43"/>
    </row>
    <row r="646" ht="13.5">
      <c r="M646" s="43"/>
    </row>
    <row r="647" ht="13.5">
      <c r="M647" s="43"/>
    </row>
    <row r="648" ht="13.5">
      <c r="M648" s="43"/>
    </row>
    <row r="649" ht="13.5">
      <c r="M649" s="43"/>
    </row>
    <row r="650" ht="13.5">
      <c r="M650" s="43"/>
    </row>
    <row r="651" ht="13.5">
      <c r="M651" s="43"/>
    </row>
    <row r="652" ht="13.5">
      <c r="M652" s="43"/>
    </row>
    <row r="653" ht="13.5">
      <c r="M653" s="43"/>
    </row>
    <row r="654" ht="13.5">
      <c r="M654" s="43"/>
    </row>
    <row r="655" ht="13.5">
      <c r="M655" s="43"/>
    </row>
    <row r="656" ht="13.5">
      <c r="M656" s="43"/>
    </row>
    <row r="657" ht="13.5">
      <c r="M657" s="43"/>
    </row>
    <row r="658" ht="13.5">
      <c r="M658" s="43"/>
    </row>
    <row r="659" ht="13.5">
      <c r="M659" s="43"/>
    </row>
    <row r="660" ht="13.5">
      <c r="M660" s="43"/>
    </row>
    <row r="661" ht="13.5">
      <c r="M661" s="43"/>
    </row>
    <row r="662" ht="13.5">
      <c r="M662" s="43"/>
    </row>
    <row r="663" ht="13.5">
      <c r="M663" s="43"/>
    </row>
    <row r="664" ht="13.5">
      <c r="M664" s="43"/>
    </row>
    <row r="665" ht="13.5">
      <c r="M665" s="43"/>
    </row>
    <row r="666" ht="13.5">
      <c r="M666" s="43"/>
    </row>
    <row r="667" ht="13.5">
      <c r="M667" s="43"/>
    </row>
    <row r="668" ht="13.5">
      <c r="M668" s="43"/>
    </row>
    <row r="669" ht="13.5">
      <c r="M669" s="43"/>
    </row>
    <row r="670" ht="13.5">
      <c r="M670" s="43"/>
    </row>
    <row r="671" ht="13.5">
      <c r="M671" s="43"/>
    </row>
    <row r="672" ht="13.5">
      <c r="M672" s="43"/>
    </row>
    <row r="673" ht="13.5">
      <c r="M673" s="43"/>
    </row>
    <row r="674" ht="13.5">
      <c r="M674" s="43"/>
    </row>
    <row r="675" ht="13.5">
      <c r="M675" s="43"/>
    </row>
    <row r="676" ht="13.5">
      <c r="M676" s="43"/>
    </row>
    <row r="677" ht="13.5">
      <c r="M677" s="43"/>
    </row>
    <row r="678" ht="13.5">
      <c r="M678" s="43"/>
    </row>
    <row r="679" ht="13.5">
      <c r="M679" s="43"/>
    </row>
    <row r="680" ht="13.5">
      <c r="M680" s="43"/>
    </row>
    <row r="681" ht="13.5">
      <c r="M681" s="43"/>
    </row>
    <row r="682" ht="13.5">
      <c r="M682" s="43"/>
    </row>
    <row r="683" ht="13.5">
      <c r="M683" s="43"/>
    </row>
    <row r="684" ht="13.5">
      <c r="M684" s="43"/>
    </row>
    <row r="685" ht="13.5">
      <c r="M685" s="43"/>
    </row>
    <row r="686" ht="13.5">
      <c r="M686" s="43"/>
    </row>
    <row r="687" ht="13.5">
      <c r="M687" s="43"/>
    </row>
    <row r="688" ht="13.5">
      <c r="M688" s="43"/>
    </row>
    <row r="689" ht="13.5">
      <c r="M689" s="43"/>
    </row>
    <row r="690" ht="13.5">
      <c r="M690" s="43"/>
    </row>
    <row r="691" ht="13.5">
      <c r="M691" s="43"/>
    </row>
    <row r="692" ht="13.5">
      <c r="M692" s="43"/>
    </row>
    <row r="693" ht="13.5">
      <c r="M693" s="43"/>
    </row>
    <row r="694" ht="13.5">
      <c r="M694" s="43"/>
    </row>
    <row r="695" ht="13.5">
      <c r="M695" s="43"/>
    </row>
    <row r="696" ht="13.5">
      <c r="M696" s="43"/>
    </row>
    <row r="697" ht="13.5">
      <c r="M697" s="43"/>
    </row>
    <row r="698" ht="13.5">
      <c r="M698" s="43"/>
    </row>
    <row r="699" ht="13.5">
      <c r="M699" s="43"/>
    </row>
    <row r="700" ht="13.5">
      <c r="M700" s="43"/>
    </row>
    <row r="701" ht="13.5">
      <c r="M701" s="43"/>
    </row>
    <row r="702" ht="13.5">
      <c r="M702" s="43"/>
    </row>
    <row r="703" ht="13.5">
      <c r="M703" s="43"/>
    </row>
    <row r="704" ht="13.5">
      <c r="M704" s="43"/>
    </row>
    <row r="705" ht="13.5">
      <c r="M705" s="43"/>
    </row>
    <row r="706" ht="13.5">
      <c r="M706" s="43"/>
    </row>
    <row r="707" ht="13.5">
      <c r="M707" s="43"/>
    </row>
    <row r="708" ht="13.5">
      <c r="M708" s="43"/>
    </row>
    <row r="709" ht="13.5">
      <c r="M709" s="43"/>
    </row>
    <row r="710" ht="13.5">
      <c r="M710" s="43"/>
    </row>
    <row r="711" ht="13.5">
      <c r="M711" s="43"/>
    </row>
    <row r="712" ht="13.5">
      <c r="M712" s="43"/>
    </row>
    <row r="713" ht="13.5">
      <c r="M713" s="43"/>
    </row>
    <row r="714" ht="13.5">
      <c r="M714" s="43"/>
    </row>
    <row r="715" ht="13.5">
      <c r="M715" s="43"/>
    </row>
    <row r="716" ht="13.5">
      <c r="M716" s="43"/>
    </row>
    <row r="717" ht="13.5">
      <c r="M717" s="43"/>
    </row>
    <row r="718" ht="13.5">
      <c r="M718" s="43"/>
    </row>
    <row r="719" ht="13.5">
      <c r="M719" s="43"/>
    </row>
    <row r="720" ht="13.5">
      <c r="M720" s="43"/>
    </row>
    <row r="721" ht="13.5">
      <c r="M721" s="43"/>
    </row>
    <row r="722" ht="13.5">
      <c r="M722" s="43"/>
    </row>
    <row r="723" ht="13.5">
      <c r="M723" s="43"/>
    </row>
    <row r="724" ht="13.5">
      <c r="M724" s="43"/>
    </row>
    <row r="725" ht="13.5">
      <c r="M725" s="43"/>
    </row>
    <row r="726" ht="13.5">
      <c r="M726" s="43"/>
    </row>
    <row r="727" ht="13.5">
      <c r="M727" s="43"/>
    </row>
    <row r="728" ht="13.5">
      <c r="M728" s="43"/>
    </row>
    <row r="729" ht="13.5">
      <c r="M729" s="43"/>
    </row>
    <row r="730" ht="13.5">
      <c r="M730" s="43"/>
    </row>
    <row r="731" ht="13.5">
      <c r="M731" s="43"/>
    </row>
    <row r="732" ht="13.5">
      <c r="M732" s="43"/>
    </row>
    <row r="733" ht="13.5">
      <c r="M733" s="43"/>
    </row>
    <row r="734" ht="13.5">
      <c r="M734" s="43"/>
    </row>
    <row r="735" ht="13.5">
      <c r="M735" s="43"/>
    </row>
    <row r="736" ht="13.5">
      <c r="M736" s="43"/>
    </row>
    <row r="737" ht="13.5">
      <c r="M737" s="43"/>
    </row>
    <row r="738" ht="13.5">
      <c r="M738" s="43"/>
    </row>
    <row r="739" ht="13.5">
      <c r="M739" s="43"/>
    </row>
    <row r="740" ht="13.5">
      <c r="M740" s="43"/>
    </row>
    <row r="741" ht="13.5">
      <c r="M741" s="43"/>
    </row>
    <row r="742" ht="13.5">
      <c r="M742" s="43"/>
    </row>
    <row r="743" ht="13.5">
      <c r="M743" s="43"/>
    </row>
    <row r="744" ht="13.5">
      <c r="M744" s="43"/>
    </row>
    <row r="745" ht="13.5">
      <c r="M745" s="43"/>
    </row>
    <row r="746" ht="13.5">
      <c r="M746" s="43"/>
    </row>
    <row r="747" ht="13.5">
      <c r="M747" s="43"/>
    </row>
    <row r="748" ht="13.5">
      <c r="M748" s="43"/>
    </row>
    <row r="749" ht="13.5">
      <c r="M749" s="43"/>
    </row>
    <row r="750" ht="13.5">
      <c r="M750" s="43"/>
    </row>
    <row r="751" ht="13.5">
      <c r="M751" s="43"/>
    </row>
    <row r="752" ht="13.5">
      <c r="M752" s="43"/>
    </row>
    <row r="753" ht="13.5">
      <c r="M753" s="43"/>
    </row>
    <row r="754" ht="13.5">
      <c r="M754" s="43"/>
    </row>
    <row r="755" ht="13.5">
      <c r="M755" s="43"/>
    </row>
    <row r="756" ht="13.5">
      <c r="M756" s="43"/>
    </row>
    <row r="757" ht="13.5">
      <c r="M757" s="43"/>
    </row>
    <row r="758" ht="13.5">
      <c r="M758" s="43"/>
    </row>
    <row r="759" ht="13.5">
      <c r="M759" s="43"/>
    </row>
    <row r="760" ht="13.5">
      <c r="M760" s="43"/>
    </row>
    <row r="761" ht="13.5">
      <c r="M761" s="43"/>
    </row>
    <row r="762" ht="13.5">
      <c r="M762" s="43"/>
    </row>
    <row r="763" ht="13.5">
      <c r="M763" s="43"/>
    </row>
    <row r="764" ht="13.5">
      <c r="M764" s="43"/>
    </row>
    <row r="765" ht="13.5">
      <c r="M765" s="43"/>
    </row>
    <row r="766" ht="13.5">
      <c r="M766" s="43"/>
    </row>
    <row r="767" ht="13.5">
      <c r="M767" s="43"/>
    </row>
    <row r="768" ht="13.5">
      <c r="M768" s="43"/>
    </row>
    <row r="769" ht="13.5">
      <c r="M769" s="43"/>
    </row>
    <row r="770" ht="13.5">
      <c r="M770" s="43"/>
    </row>
    <row r="771" ht="13.5">
      <c r="M771" s="43"/>
    </row>
    <row r="772" ht="13.5">
      <c r="M772" s="43"/>
    </row>
    <row r="773" ht="13.5">
      <c r="M773" s="43"/>
    </row>
    <row r="774" ht="13.5">
      <c r="M774" s="43"/>
    </row>
    <row r="775" ht="13.5">
      <c r="M775" s="43"/>
    </row>
    <row r="776" ht="13.5">
      <c r="M776" s="43"/>
    </row>
    <row r="777" ht="13.5">
      <c r="M777" s="43"/>
    </row>
    <row r="778" ht="13.5">
      <c r="M778" s="43"/>
    </row>
    <row r="779" ht="13.5">
      <c r="M779" s="43"/>
    </row>
    <row r="780" ht="13.5">
      <c r="M780" s="43"/>
    </row>
    <row r="781" ht="13.5">
      <c r="M781" s="43"/>
    </row>
    <row r="782" ht="13.5">
      <c r="M782" s="43"/>
    </row>
    <row r="783" ht="13.5">
      <c r="M783" s="43"/>
    </row>
    <row r="784" ht="13.5">
      <c r="M784" s="43"/>
    </row>
    <row r="785" ht="13.5">
      <c r="M785" s="43"/>
    </row>
    <row r="786" ht="13.5">
      <c r="M786" s="43"/>
    </row>
    <row r="787" ht="13.5">
      <c r="M787" s="43"/>
    </row>
    <row r="788" ht="13.5">
      <c r="M788" s="43"/>
    </row>
    <row r="789" ht="13.5">
      <c r="M789" s="43"/>
    </row>
    <row r="790" ht="13.5">
      <c r="M790" s="43"/>
    </row>
    <row r="791" ht="13.5">
      <c r="M791" s="43"/>
    </row>
    <row r="792" ht="13.5">
      <c r="M792" s="43"/>
    </row>
    <row r="793" ht="13.5">
      <c r="M793" s="43"/>
    </row>
    <row r="794" ht="13.5">
      <c r="M794" s="43"/>
    </row>
    <row r="795" ht="13.5">
      <c r="M795" s="43"/>
    </row>
    <row r="796" ht="13.5">
      <c r="M796" s="43"/>
    </row>
    <row r="797" ht="13.5">
      <c r="M797" s="43"/>
    </row>
    <row r="798" ht="13.5">
      <c r="M798" s="43"/>
    </row>
    <row r="799" ht="13.5">
      <c r="M799" s="43"/>
    </row>
    <row r="800" ht="13.5">
      <c r="M800" s="43"/>
    </row>
    <row r="801" ht="13.5">
      <c r="M801" s="43"/>
    </row>
    <row r="802" ht="13.5">
      <c r="M802" s="43"/>
    </row>
    <row r="803" ht="13.5">
      <c r="M803" s="43"/>
    </row>
    <row r="804" ht="13.5">
      <c r="M804" s="43"/>
    </row>
    <row r="805" ht="13.5">
      <c r="M805" s="43"/>
    </row>
    <row r="806" ht="13.5">
      <c r="M806" s="43"/>
    </row>
    <row r="807" ht="13.5">
      <c r="M807" s="43"/>
    </row>
    <row r="808" ht="13.5">
      <c r="M808" s="43"/>
    </row>
    <row r="809" ht="13.5">
      <c r="M809" s="43"/>
    </row>
    <row r="810" ht="13.5">
      <c r="M810" s="43"/>
    </row>
    <row r="811" ht="13.5">
      <c r="M811" s="43"/>
    </row>
    <row r="812" ht="13.5">
      <c r="M812" s="43"/>
    </row>
    <row r="813" ht="13.5">
      <c r="M813" s="43"/>
    </row>
    <row r="814" ht="13.5">
      <c r="M814" s="43"/>
    </row>
    <row r="815" ht="13.5">
      <c r="M815" s="43"/>
    </row>
    <row r="816" ht="13.5">
      <c r="M816" s="43"/>
    </row>
    <row r="817" ht="13.5">
      <c r="M817" s="43"/>
    </row>
    <row r="818" ht="13.5">
      <c r="M818" s="43"/>
    </row>
    <row r="819" ht="13.5">
      <c r="M819" s="43"/>
    </row>
    <row r="820" ht="13.5">
      <c r="M820" s="43"/>
    </row>
    <row r="821" ht="13.5">
      <c r="M821" s="43"/>
    </row>
    <row r="822" ht="13.5">
      <c r="M822" s="43"/>
    </row>
    <row r="823" ht="13.5">
      <c r="M823" s="43"/>
    </row>
    <row r="824" ht="13.5">
      <c r="M824" s="43"/>
    </row>
    <row r="825" ht="13.5">
      <c r="M825" s="43"/>
    </row>
    <row r="826" ht="13.5">
      <c r="M826" s="43"/>
    </row>
    <row r="827" ht="13.5">
      <c r="M827" s="43"/>
    </row>
    <row r="828" ht="13.5">
      <c r="M828" s="43"/>
    </row>
    <row r="829" ht="13.5">
      <c r="M829" s="43"/>
    </row>
    <row r="830" ht="13.5">
      <c r="M830" s="43"/>
    </row>
    <row r="831" ht="13.5">
      <c r="M831" s="43"/>
    </row>
    <row r="832" ht="13.5">
      <c r="M832" s="43"/>
    </row>
    <row r="833" ht="13.5">
      <c r="M833" s="43"/>
    </row>
    <row r="834" ht="13.5">
      <c r="M834" s="43"/>
    </row>
    <row r="835" ht="13.5">
      <c r="M835" s="43"/>
    </row>
    <row r="836" ht="13.5">
      <c r="M836" s="43"/>
    </row>
    <row r="837" ht="13.5">
      <c r="M837" s="43"/>
    </row>
    <row r="838" ht="13.5">
      <c r="M838" s="43"/>
    </row>
    <row r="839" ht="13.5">
      <c r="M839" s="43"/>
    </row>
    <row r="840" ht="13.5">
      <c r="M840" s="43"/>
    </row>
    <row r="841" ht="13.5">
      <c r="M841" s="43"/>
    </row>
    <row r="842" ht="13.5">
      <c r="M842" s="43"/>
    </row>
    <row r="843" ht="13.5">
      <c r="M843" s="43"/>
    </row>
    <row r="844" ht="13.5">
      <c r="M844" s="43"/>
    </row>
    <row r="845" ht="13.5">
      <c r="M845" s="43"/>
    </row>
    <row r="846" ht="13.5">
      <c r="M846" s="43"/>
    </row>
    <row r="847" ht="13.5">
      <c r="M847" s="43"/>
    </row>
    <row r="848" ht="13.5">
      <c r="M848" s="43"/>
    </row>
    <row r="849" ht="13.5">
      <c r="M849" s="43"/>
    </row>
    <row r="850" ht="13.5">
      <c r="M850" s="43"/>
    </row>
    <row r="851" ht="13.5">
      <c r="M851" s="43"/>
    </row>
    <row r="852" ht="13.5">
      <c r="M852" s="43"/>
    </row>
    <row r="853" ht="13.5">
      <c r="M853" s="43"/>
    </row>
    <row r="854" ht="13.5">
      <c r="M854" s="43"/>
    </row>
    <row r="855" ht="13.5">
      <c r="M855" s="43"/>
    </row>
    <row r="856" ht="13.5">
      <c r="M856" s="43"/>
    </row>
    <row r="857" ht="13.5">
      <c r="M857" s="43"/>
    </row>
    <row r="858" ht="13.5">
      <c r="M858" s="43"/>
    </row>
    <row r="859" ht="13.5">
      <c r="M859" s="43"/>
    </row>
    <row r="860" ht="13.5">
      <c r="M860" s="43"/>
    </row>
    <row r="861" ht="13.5">
      <c r="M861" s="43"/>
    </row>
    <row r="862" ht="13.5">
      <c r="M862" s="43"/>
    </row>
    <row r="863" ht="13.5">
      <c r="M863" s="43"/>
    </row>
    <row r="864" ht="13.5">
      <c r="M864" s="43"/>
    </row>
    <row r="865" ht="13.5">
      <c r="M865" s="43"/>
    </row>
    <row r="866" ht="13.5">
      <c r="M866" s="43"/>
    </row>
    <row r="867" ht="13.5">
      <c r="M867" s="43"/>
    </row>
    <row r="868" ht="13.5">
      <c r="M868" s="43"/>
    </row>
    <row r="869" ht="13.5">
      <c r="M869" s="43"/>
    </row>
    <row r="870" ht="13.5">
      <c r="M870" s="43"/>
    </row>
    <row r="871" ht="13.5">
      <c r="M871" s="43"/>
    </row>
    <row r="872" ht="13.5">
      <c r="M872" s="43"/>
    </row>
    <row r="873" ht="13.5">
      <c r="M873" s="43"/>
    </row>
    <row r="874" ht="13.5">
      <c r="M874" s="43"/>
    </row>
    <row r="875" ht="13.5">
      <c r="M875" s="43"/>
    </row>
    <row r="876" ht="13.5">
      <c r="M876" s="43"/>
    </row>
    <row r="877" ht="13.5">
      <c r="M877" s="43"/>
    </row>
    <row r="878" ht="13.5">
      <c r="M878" s="43"/>
    </row>
    <row r="879" ht="13.5">
      <c r="M879" s="43"/>
    </row>
    <row r="880" ht="13.5">
      <c r="M880" s="43"/>
    </row>
    <row r="881" ht="13.5">
      <c r="M881" s="43"/>
    </row>
    <row r="882" ht="13.5">
      <c r="M882" s="43"/>
    </row>
    <row r="883" ht="13.5">
      <c r="M883" s="43"/>
    </row>
    <row r="884" ht="13.5">
      <c r="M884" s="43"/>
    </row>
    <row r="885" ht="13.5">
      <c r="M885" s="43"/>
    </row>
    <row r="886" ht="13.5">
      <c r="M886" s="43"/>
    </row>
    <row r="887" ht="13.5">
      <c r="M887" s="43"/>
    </row>
    <row r="888" ht="13.5">
      <c r="M888" s="43"/>
    </row>
    <row r="889" ht="13.5">
      <c r="M889" s="43"/>
    </row>
    <row r="890" ht="13.5">
      <c r="M890" s="43"/>
    </row>
    <row r="891" ht="13.5">
      <c r="M891" s="43"/>
    </row>
    <row r="892" ht="13.5">
      <c r="M892" s="43"/>
    </row>
    <row r="893" ht="13.5">
      <c r="M893" s="43"/>
    </row>
    <row r="894" ht="13.5">
      <c r="M894" s="43"/>
    </row>
    <row r="895" ht="13.5">
      <c r="M895" s="43"/>
    </row>
    <row r="896" ht="13.5">
      <c r="M896" s="43"/>
    </row>
    <row r="897" ht="13.5">
      <c r="M897" s="43"/>
    </row>
    <row r="898" ht="13.5">
      <c r="M898" s="43"/>
    </row>
    <row r="899" ht="13.5">
      <c r="M899" s="43"/>
    </row>
    <row r="900" ht="13.5">
      <c r="M900" s="43"/>
    </row>
    <row r="901" ht="13.5">
      <c r="M901" s="43"/>
    </row>
    <row r="902" ht="13.5">
      <c r="M902" s="43"/>
    </row>
    <row r="903" ht="13.5">
      <c r="M903" s="43"/>
    </row>
    <row r="904" ht="13.5">
      <c r="M904" s="43"/>
    </row>
    <row r="905" ht="13.5">
      <c r="M905" s="43"/>
    </row>
    <row r="906" ht="13.5">
      <c r="M906" s="43"/>
    </row>
    <row r="907" ht="13.5">
      <c r="M907" s="43"/>
    </row>
    <row r="908" ht="13.5">
      <c r="M908" s="43"/>
    </row>
    <row r="909" ht="13.5">
      <c r="M909" s="43"/>
    </row>
    <row r="910" ht="13.5">
      <c r="M910" s="43"/>
    </row>
    <row r="911" ht="13.5">
      <c r="M911" s="43"/>
    </row>
    <row r="912" ht="13.5">
      <c r="M912" s="43"/>
    </row>
    <row r="913" ht="13.5">
      <c r="M913" s="43"/>
    </row>
    <row r="914" ht="13.5">
      <c r="M914" s="43"/>
    </row>
    <row r="915" ht="13.5">
      <c r="M915" s="43"/>
    </row>
    <row r="916" ht="13.5">
      <c r="M916" s="43"/>
    </row>
    <row r="917" ht="13.5">
      <c r="M917" s="43"/>
    </row>
    <row r="918" ht="13.5">
      <c r="M918" s="43"/>
    </row>
    <row r="919" ht="13.5">
      <c r="M919" s="43"/>
    </row>
    <row r="920" ht="13.5">
      <c r="M920" s="43"/>
    </row>
    <row r="921" ht="13.5">
      <c r="M921" s="43"/>
    </row>
    <row r="922" ht="13.5">
      <c r="M922" s="43"/>
    </row>
    <row r="923" ht="13.5">
      <c r="M923" s="43"/>
    </row>
    <row r="924" ht="13.5">
      <c r="M924" s="43"/>
    </row>
    <row r="925" ht="13.5">
      <c r="M925" s="43"/>
    </row>
    <row r="926" ht="13.5">
      <c r="M926" s="43"/>
    </row>
    <row r="927" ht="13.5">
      <c r="M927" s="43"/>
    </row>
    <row r="928" ht="13.5">
      <c r="M928" s="43"/>
    </row>
    <row r="929" ht="13.5">
      <c r="M929" s="43"/>
    </row>
    <row r="930" ht="13.5">
      <c r="M930" s="43"/>
    </row>
    <row r="931" ht="13.5">
      <c r="M931" s="43"/>
    </row>
    <row r="932" ht="13.5">
      <c r="M932" s="43"/>
    </row>
    <row r="933" ht="13.5">
      <c r="M933" s="43"/>
    </row>
    <row r="934" ht="13.5">
      <c r="M934" s="43"/>
    </row>
    <row r="935" ht="13.5">
      <c r="M935" s="43"/>
    </row>
    <row r="936" ht="13.5">
      <c r="M936" s="43"/>
    </row>
    <row r="937" ht="13.5">
      <c r="M937" s="43"/>
    </row>
    <row r="938" ht="13.5">
      <c r="M938" s="43"/>
    </row>
    <row r="939" ht="13.5">
      <c r="M939" s="43"/>
    </row>
    <row r="940" ht="13.5">
      <c r="M940" s="43"/>
    </row>
    <row r="941" ht="13.5">
      <c r="M941" s="43"/>
    </row>
    <row r="942" ht="13.5">
      <c r="M942" s="43"/>
    </row>
    <row r="943" ht="13.5">
      <c r="M943" s="43"/>
    </row>
    <row r="944" ht="13.5">
      <c r="M944" s="43"/>
    </row>
    <row r="945" ht="13.5">
      <c r="M945" s="43"/>
    </row>
    <row r="946" ht="13.5">
      <c r="M946" s="43"/>
    </row>
    <row r="947" ht="13.5">
      <c r="M947" s="43"/>
    </row>
    <row r="948" ht="13.5">
      <c r="M948" s="43"/>
    </row>
    <row r="949" ht="13.5">
      <c r="M949" s="43"/>
    </row>
    <row r="950" ht="13.5">
      <c r="M950" s="43"/>
    </row>
    <row r="951" ht="13.5">
      <c r="M951" s="43"/>
    </row>
    <row r="952" ht="13.5">
      <c r="M952" s="43"/>
    </row>
    <row r="953" ht="13.5">
      <c r="M953" s="43"/>
    </row>
    <row r="954" ht="13.5">
      <c r="M954" s="43"/>
    </row>
    <row r="955" ht="13.5">
      <c r="M955" s="43"/>
    </row>
    <row r="956" ht="13.5">
      <c r="M956" s="43"/>
    </row>
    <row r="957" ht="13.5">
      <c r="M957" s="43"/>
    </row>
    <row r="958" ht="13.5">
      <c r="M958" s="43"/>
    </row>
    <row r="959" ht="13.5">
      <c r="M959" s="43"/>
    </row>
    <row r="960" ht="13.5">
      <c r="M960" s="43"/>
    </row>
    <row r="961" ht="13.5">
      <c r="M961" s="43"/>
    </row>
    <row r="962" ht="13.5">
      <c r="M962" s="43"/>
    </row>
    <row r="963" ht="13.5">
      <c r="M963" s="43"/>
    </row>
    <row r="964" ht="13.5">
      <c r="M964" s="43"/>
    </row>
    <row r="965" ht="13.5">
      <c r="M965" s="43"/>
    </row>
    <row r="966" ht="13.5">
      <c r="M966" s="43"/>
    </row>
    <row r="967" ht="13.5">
      <c r="M967" s="43"/>
    </row>
    <row r="968" ht="13.5">
      <c r="M968" s="43"/>
    </row>
    <row r="969" ht="13.5">
      <c r="M969" s="43"/>
    </row>
    <row r="970" ht="13.5">
      <c r="M970" s="43"/>
    </row>
    <row r="971" ht="13.5">
      <c r="M971" s="43"/>
    </row>
    <row r="972" ht="13.5">
      <c r="M972" s="43"/>
    </row>
    <row r="973" ht="13.5">
      <c r="M973" s="43"/>
    </row>
    <row r="974" ht="13.5">
      <c r="M974" s="43"/>
    </row>
    <row r="975" ht="13.5">
      <c r="M975" s="43"/>
    </row>
    <row r="976" ht="13.5">
      <c r="M976" s="43"/>
    </row>
    <row r="977" ht="13.5">
      <c r="M977" s="43"/>
    </row>
    <row r="978" ht="13.5">
      <c r="M978" s="43"/>
    </row>
    <row r="979" ht="13.5">
      <c r="M979" s="43"/>
    </row>
    <row r="980" ht="13.5">
      <c r="M980" s="43"/>
    </row>
    <row r="981" ht="13.5">
      <c r="M981" s="43"/>
    </row>
    <row r="982" ht="13.5">
      <c r="M982" s="43"/>
    </row>
    <row r="983" ht="13.5">
      <c r="M983" s="43"/>
    </row>
    <row r="984" ht="13.5">
      <c r="M984" s="43"/>
    </row>
    <row r="985" ht="13.5">
      <c r="M985" s="43"/>
    </row>
    <row r="986" ht="13.5">
      <c r="M986" s="43"/>
    </row>
    <row r="987" ht="13.5">
      <c r="M987" s="43"/>
    </row>
    <row r="988" ht="13.5">
      <c r="M988" s="43"/>
    </row>
    <row r="989" ht="13.5">
      <c r="M989" s="43"/>
    </row>
    <row r="990" ht="13.5">
      <c r="M990" s="43"/>
    </row>
    <row r="991" ht="13.5">
      <c r="M991" s="43"/>
    </row>
    <row r="992" ht="13.5">
      <c r="M992" s="43"/>
    </row>
    <row r="993" ht="13.5">
      <c r="M993" s="43"/>
    </row>
    <row r="994" ht="13.5">
      <c r="M994" s="43"/>
    </row>
    <row r="995" ht="13.5">
      <c r="M995" s="43"/>
    </row>
    <row r="996" ht="13.5">
      <c r="M996" s="43"/>
    </row>
    <row r="997" ht="13.5">
      <c r="M997" s="43"/>
    </row>
    <row r="998" ht="13.5">
      <c r="M998" s="43"/>
    </row>
    <row r="999" ht="13.5">
      <c r="M999" s="43"/>
    </row>
    <row r="1000" ht="13.5">
      <c r="M1000" s="43"/>
    </row>
    <row r="1001" ht="13.5">
      <c r="M1001" s="43"/>
    </row>
    <row r="1002" ht="13.5">
      <c r="M1002" s="43"/>
    </row>
    <row r="1003" ht="13.5">
      <c r="M1003" s="43"/>
    </row>
    <row r="1004" ht="13.5">
      <c r="M1004" s="43"/>
    </row>
    <row r="1005" ht="13.5">
      <c r="M1005" s="43"/>
    </row>
    <row r="1006" ht="13.5">
      <c r="M1006" s="43"/>
    </row>
    <row r="1007" ht="13.5">
      <c r="M1007" s="43"/>
    </row>
    <row r="1008" ht="13.5">
      <c r="M1008" s="43"/>
    </row>
    <row r="1009" ht="13.5">
      <c r="M1009" s="43"/>
    </row>
    <row r="1010" ht="13.5">
      <c r="M1010" s="43"/>
    </row>
    <row r="1011" ht="13.5">
      <c r="M1011" s="43"/>
    </row>
    <row r="1012" ht="13.5">
      <c r="M1012" s="43"/>
    </row>
    <row r="1013" ht="13.5">
      <c r="M1013" s="43"/>
    </row>
    <row r="1014" ht="13.5">
      <c r="M1014" s="43"/>
    </row>
    <row r="1015" ht="13.5">
      <c r="M1015" s="43"/>
    </row>
    <row r="1016" ht="13.5">
      <c r="M1016" s="43"/>
    </row>
    <row r="1017" ht="13.5">
      <c r="M1017" s="43"/>
    </row>
    <row r="1018" ht="13.5">
      <c r="M1018" s="43"/>
    </row>
    <row r="1019" ht="13.5">
      <c r="M1019" s="43"/>
    </row>
    <row r="1020" ht="13.5">
      <c r="M1020" s="43"/>
    </row>
    <row r="1021" ht="13.5">
      <c r="M1021" s="43"/>
    </row>
    <row r="1022" ht="13.5">
      <c r="M1022" s="43"/>
    </row>
    <row r="1023" ht="13.5">
      <c r="M1023" s="43"/>
    </row>
    <row r="1024" ht="13.5">
      <c r="M1024" s="43"/>
    </row>
    <row r="1025" ht="13.5">
      <c r="M1025" s="43"/>
    </row>
    <row r="1026" ht="13.5">
      <c r="M1026" s="43"/>
    </row>
    <row r="1027" ht="13.5">
      <c r="M1027" s="43"/>
    </row>
    <row r="1028" ht="13.5">
      <c r="M1028" s="43"/>
    </row>
    <row r="1029" ht="13.5">
      <c r="M1029" s="43"/>
    </row>
    <row r="1030" ht="13.5">
      <c r="M1030" s="43"/>
    </row>
    <row r="1031" ht="13.5">
      <c r="M1031" s="43"/>
    </row>
    <row r="1032" ht="13.5">
      <c r="M1032" s="43"/>
    </row>
    <row r="1033" ht="13.5">
      <c r="M1033" s="43"/>
    </row>
    <row r="1034" ht="13.5">
      <c r="M1034" s="43"/>
    </row>
    <row r="1035" ht="13.5">
      <c r="M1035" s="43"/>
    </row>
    <row r="1036" ht="13.5">
      <c r="M1036" s="43"/>
    </row>
    <row r="1037" ht="13.5">
      <c r="M1037" s="43"/>
    </row>
    <row r="1038" ht="13.5">
      <c r="M1038" s="43"/>
    </row>
    <row r="1039" ht="13.5">
      <c r="M1039" s="43"/>
    </row>
    <row r="1040" ht="13.5">
      <c r="M1040" s="43"/>
    </row>
    <row r="1041" ht="13.5">
      <c r="M1041" s="43"/>
    </row>
    <row r="1042" ht="13.5">
      <c r="M1042" s="43"/>
    </row>
    <row r="1043" ht="13.5">
      <c r="M1043" s="43"/>
    </row>
    <row r="1044" ht="13.5">
      <c r="M1044" s="43"/>
    </row>
    <row r="1045" ht="13.5">
      <c r="M1045" s="43"/>
    </row>
    <row r="1046" ht="13.5">
      <c r="M1046" s="43"/>
    </row>
    <row r="1047" ht="13.5">
      <c r="M1047" s="43"/>
    </row>
    <row r="1048" ht="13.5">
      <c r="M1048" s="43"/>
    </row>
    <row r="1049" ht="13.5">
      <c r="M1049" s="43"/>
    </row>
    <row r="1050" ht="13.5">
      <c r="M1050" s="43"/>
    </row>
    <row r="1051" ht="13.5">
      <c r="M1051" s="43"/>
    </row>
    <row r="1052" ht="13.5">
      <c r="M1052" s="43"/>
    </row>
    <row r="1053" ht="13.5">
      <c r="M1053" s="43"/>
    </row>
    <row r="1054" ht="13.5">
      <c r="M1054" s="43"/>
    </row>
    <row r="1055" ht="13.5">
      <c r="M1055" s="43"/>
    </row>
    <row r="1056" ht="13.5">
      <c r="M1056" s="43"/>
    </row>
    <row r="1057" ht="13.5">
      <c r="M1057" s="43"/>
    </row>
    <row r="1058" ht="13.5">
      <c r="M1058" s="43"/>
    </row>
    <row r="1059" ht="13.5">
      <c r="M1059" s="43"/>
    </row>
    <row r="1060" ht="13.5">
      <c r="M1060" s="43"/>
    </row>
    <row r="1061" ht="13.5">
      <c r="M1061" s="43"/>
    </row>
    <row r="1062" ht="13.5">
      <c r="M1062" s="43"/>
    </row>
    <row r="1063" ht="13.5">
      <c r="M1063" s="43"/>
    </row>
    <row r="1064" ht="13.5">
      <c r="M1064" s="43"/>
    </row>
    <row r="1065" ht="13.5">
      <c r="M1065" s="43"/>
    </row>
    <row r="1066" ht="13.5">
      <c r="M1066" s="43"/>
    </row>
    <row r="1067" ht="13.5">
      <c r="M1067" s="43"/>
    </row>
    <row r="1068" ht="13.5">
      <c r="M1068" s="43"/>
    </row>
    <row r="1069" ht="13.5">
      <c r="M1069" s="43"/>
    </row>
    <row r="1070" ht="13.5">
      <c r="M1070" s="43"/>
    </row>
    <row r="1071" ht="13.5">
      <c r="M1071" s="43"/>
    </row>
    <row r="1072" ht="13.5">
      <c r="M1072" s="43"/>
    </row>
    <row r="1073" ht="13.5">
      <c r="M1073" s="43"/>
    </row>
    <row r="1074" ht="13.5">
      <c r="M1074" s="43"/>
    </row>
    <row r="1075" ht="13.5">
      <c r="M1075" s="43"/>
    </row>
    <row r="1076" ht="13.5">
      <c r="M1076" s="43"/>
    </row>
    <row r="1077" ht="13.5">
      <c r="M1077" s="43"/>
    </row>
    <row r="1078" ht="13.5">
      <c r="M1078" s="43"/>
    </row>
    <row r="1079" ht="13.5">
      <c r="M1079" s="43"/>
    </row>
    <row r="1080" ht="13.5">
      <c r="M1080" s="43"/>
    </row>
    <row r="1081" ht="13.5">
      <c r="M1081" s="43"/>
    </row>
    <row r="1082" ht="13.5">
      <c r="M1082" s="43"/>
    </row>
    <row r="1083" ht="13.5">
      <c r="M1083" s="43"/>
    </row>
    <row r="1084" ht="13.5">
      <c r="M1084" s="43"/>
    </row>
    <row r="1085" ht="13.5">
      <c r="M1085" s="43"/>
    </row>
    <row r="1086" ht="13.5">
      <c r="M1086" s="43"/>
    </row>
    <row r="1087" ht="13.5">
      <c r="M1087" s="43"/>
    </row>
    <row r="1088" ht="13.5">
      <c r="M1088" s="43"/>
    </row>
    <row r="1089" ht="13.5">
      <c r="M1089" s="43"/>
    </row>
    <row r="1090" ht="13.5">
      <c r="M1090" s="43"/>
    </row>
    <row r="1091" ht="13.5">
      <c r="M1091" s="43"/>
    </row>
    <row r="1092" ht="13.5">
      <c r="M1092" s="43"/>
    </row>
    <row r="1093" ht="13.5">
      <c r="M1093" s="43"/>
    </row>
    <row r="1094" ht="13.5">
      <c r="M1094" s="43"/>
    </row>
    <row r="1095" ht="13.5">
      <c r="M1095" s="43"/>
    </row>
    <row r="1096" ht="13.5">
      <c r="M1096" s="43"/>
    </row>
    <row r="1097" ht="13.5">
      <c r="M1097" s="43"/>
    </row>
    <row r="1098" ht="13.5">
      <c r="M1098" s="43"/>
    </row>
    <row r="1099" ht="13.5">
      <c r="M1099" s="43"/>
    </row>
    <row r="1100" ht="13.5">
      <c r="M1100" s="43"/>
    </row>
    <row r="1101" ht="13.5">
      <c r="M1101" s="43"/>
    </row>
    <row r="1102" ht="13.5">
      <c r="M1102" s="43"/>
    </row>
    <row r="1103" ht="13.5">
      <c r="M1103" s="43"/>
    </row>
    <row r="1104" ht="13.5">
      <c r="M1104" s="43"/>
    </row>
    <row r="1105" ht="13.5">
      <c r="M1105" s="43"/>
    </row>
    <row r="1106" ht="13.5">
      <c r="M1106" s="43"/>
    </row>
    <row r="1107" ht="13.5">
      <c r="M1107" s="43"/>
    </row>
    <row r="1108" ht="13.5">
      <c r="M1108" s="43"/>
    </row>
    <row r="1109" ht="13.5">
      <c r="M1109" s="43"/>
    </row>
    <row r="1110" ht="13.5">
      <c r="M1110" s="43"/>
    </row>
    <row r="1111" ht="13.5">
      <c r="M1111" s="43"/>
    </row>
    <row r="1112" ht="13.5">
      <c r="M1112" s="43"/>
    </row>
    <row r="1113" ht="13.5">
      <c r="M1113" s="43"/>
    </row>
    <row r="1114" ht="13.5">
      <c r="M1114" s="43"/>
    </row>
    <row r="1115" ht="13.5">
      <c r="M1115" s="43"/>
    </row>
    <row r="1116" ht="13.5">
      <c r="M1116" s="43"/>
    </row>
    <row r="1117" ht="13.5">
      <c r="M1117" s="43"/>
    </row>
    <row r="1118" ht="13.5">
      <c r="M1118" s="43"/>
    </row>
    <row r="1119" ht="13.5">
      <c r="M1119" s="43"/>
    </row>
    <row r="1120" ht="13.5">
      <c r="M1120" s="43"/>
    </row>
    <row r="1121" ht="13.5">
      <c r="M1121" s="43"/>
    </row>
    <row r="1122" ht="13.5">
      <c r="M1122" s="43"/>
    </row>
    <row r="1123" ht="13.5">
      <c r="M1123" s="43"/>
    </row>
    <row r="1124" ht="13.5">
      <c r="M1124" s="43"/>
    </row>
    <row r="1125" ht="13.5">
      <c r="M1125" s="43"/>
    </row>
    <row r="1126" ht="13.5">
      <c r="M1126" s="43"/>
    </row>
    <row r="1127" ht="13.5">
      <c r="M1127" s="43"/>
    </row>
    <row r="1128" ht="13.5">
      <c r="M1128" s="43"/>
    </row>
    <row r="1129" ht="13.5">
      <c r="M1129" s="43"/>
    </row>
    <row r="1130" ht="13.5">
      <c r="M1130" s="43"/>
    </row>
    <row r="1131" ht="13.5">
      <c r="M1131" s="43"/>
    </row>
    <row r="1132" ht="13.5">
      <c r="M1132" s="43"/>
    </row>
    <row r="1133" ht="13.5">
      <c r="M1133" s="43"/>
    </row>
    <row r="1134" ht="13.5">
      <c r="M1134" s="43"/>
    </row>
    <row r="1135" ht="13.5">
      <c r="M1135" s="43"/>
    </row>
    <row r="1136" ht="13.5">
      <c r="M1136" s="43"/>
    </row>
    <row r="1137" ht="13.5">
      <c r="M1137" s="43"/>
    </row>
    <row r="1138" ht="13.5">
      <c r="M1138" s="43"/>
    </row>
    <row r="1139" ht="13.5">
      <c r="M1139" s="43"/>
    </row>
    <row r="1140" ht="13.5">
      <c r="M1140" s="43"/>
    </row>
    <row r="1141" ht="13.5">
      <c r="M1141" s="43"/>
    </row>
    <row r="1142" ht="13.5">
      <c r="M1142" s="43"/>
    </row>
    <row r="1143" ht="13.5">
      <c r="M1143" s="43"/>
    </row>
    <row r="1144" ht="13.5">
      <c r="M1144" s="43"/>
    </row>
    <row r="1145" ht="13.5">
      <c r="M1145" s="43"/>
    </row>
    <row r="1146" ht="13.5">
      <c r="M1146" s="43"/>
    </row>
    <row r="1147" ht="13.5">
      <c r="M1147" s="43"/>
    </row>
    <row r="1148" ht="13.5">
      <c r="M1148" s="43"/>
    </row>
    <row r="1149" ht="13.5">
      <c r="M1149" s="43"/>
    </row>
    <row r="1150" ht="13.5">
      <c r="M1150" s="43"/>
    </row>
    <row r="1151" ht="13.5">
      <c r="M1151" s="43"/>
    </row>
    <row r="1152" ht="13.5">
      <c r="M1152" s="43"/>
    </row>
    <row r="1153" ht="13.5">
      <c r="M1153" s="43"/>
    </row>
    <row r="1154" ht="13.5">
      <c r="M1154" s="43"/>
    </row>
    <row r="1155" ht="13.5">
      <c r="M1155" s="43"/>
    </row>
    <row r="1156" ht="13.5">
      <c r="M1156" s="43"/>
    </row>
    <row r="1157" ht="13.5">
      <c r="M1157" s="43"/>
    </row>
    <row r="1158" ht="13.5">
      <c r="M1158" s="43"/>
    </row>
    <row r="1159" ht="13.5">
      <c r="M1159" s="43"/>
    </row>
    <row r="1160" ht="13.5">
      <c r="M1160" s="43"/>
    </row>
    <row r="1161" ht="13.5">
      <c r="M1161" s="43"/>
    </row>
    <row r="1162" ht="13.5">
      <c r="M1162" s="43"/>
    </row>
    <row r="1163" ht="13.5">
      <c r="M1163" s="43"/>
    </row>
    <row r="1164" ht="13.5">
      <c r="M1164" s="43"/>
    </row>
    <row r="1165" ht="13.5">
      <c r="M1165" s="43"/>
    </row>
    <row r="1166" ht="13.5">
      <c r="M1166" s="43"/>
    </row>
    <row r="1167" ht="13.5">
      <c r="M1167" s="43"/>
    </row>
    <row r="1168" ht="13.5">
      <c r="M1168" s="43"/>
    </row>
    <row r="1169" ht="13.5">
      <c r="M1169" s="43"/>
    </row>
    <row r="1170" ht="13.5">
      <c r="M1170" s="43"/>
    </row>
    <row r="1171" ht="13.5">
      <c r="M1171" s="43"/>
    </row>
    <row r="1172" ht="13.5">
      <c r="M1172" s="43"/>
    </row>
    <row r="1173" ht="13.5">
      <c r="M1173" s="43"/>
    </row>
    <row r="1174" ht="13.5">
      <c r="M1174" s="43"/>
    </row>
    <row r="1175" ht="13.5">
      <c r="M1175" s="43"/>
    </row>
    <row r="1176" ht="13.5">
      <c r="M1176" s="43"/>
    </row>
    <row r="1177" ht="13.5">
      <c r="M1177" s="43"/>
    </row>
    <row r="1178" ht="13.5">
      <c r="M1178" s="43"/>
    </row>
    <row r="1179" ht="13.5">
      <c r="M1179" s="43"/>
    </row>
    <row r="1180" ht="13.5">
      <c r="M1180" s="43"/>
    </row>
    <row r="1181" ht="13.5">
      <c r="M1181" s="43"/>
    </row>
    <row r="1182" ht="13.5">
      <c r="M1182" s="43"/>
    </row>
    <row r="1183" ht="13.5">
      <c r="M1183" s="43"/>
    </row>
    <row r="1184" ht="13.5">
      <c r="M1184" s="43"/>
    </row>
    <row r="1185" ht="13.5">
      <c r="M1185" s="43"/>
    </row>
    <row r="1186" ht="13.5">
      <c r="M1186" s="43"/>
    </row>
    <row r="1187" ht="13.5">
      <c r="M1187" s="43"/>
    </row>
    <row r="1188" ht="13.5">
      <c r="M1188" s="43"/>
    </row>
    <row r="1189" ht="13.5">
      <c r="M1189" s="43"/>
    </row>
    <row r="1190" ht="13.5">
      <c r="M1190" s="43"/>
    </row>
    <row r="1191" ht="13.5">
      <c r="M1191" s="43"/>
    </row>
    <row r="1192" ht="13.5">
      <c r="M1192" s="43"/>
    </row>
    <row r="1193" ht="13.5">
      <c r="M1193" s="43"/>
    </row>
    <row r="1194" ht="13.5">
      <c r="M1194" s="43"/>
    </row>
    <row r="1195" ht="13.5">
      <c r="M1195" s="43"/>
    </row>
    <row r="1196" ht="13.5">
      <c r="M1196" s="43"/>
    </row>
    <row r="1197" ht="13.5">
      <c r="M1197" s="43"/>
    </row>
    <row r="1198" ht="13.5">
      <c r="M1198" s="43"/>
    </row>
    <row r="1199" ht="13.5">
      <c r="M1199" s="43"/>
    </row>
    <row r="1200" ht="13.5">
      <c r="M1200" s="43"/>
    </row>
    <row r="1201" ht="13.5">
      <c r="M1201" s="43"/>
    </row>
    <row r="1202" ht="13.5">
      <c r="M1202" s="43"/>
    </row>
    <row r="1203" ht="13.5">
      <c r="M1203" s="43"/>
    </row>
    <row r="1204" ht="13.5">
      <c r="M1204" s="43"/>
    </row>
    <row r="1205" ht="13.5">
      <c r="M1205" s="43"/>
    </row>
    <row r="1206" ht="13.5">
      <c r="M1206" s="43"/>
    </row>
    <row r="1207" ht="13.5">
      <c r="M1207" s="43"/>
    </row>
    <row r="1208" ht="13.5">
      <c r="M1208" s="43"/>
    </row>
    <row r="1209" ht="13.5">
      <c r="M1209" s="43"/>
    </row>
    <row r="1210" ht="13.5">
      <c r="M1210" s="43"/>
    </row>
    <row r="1211" ht="13.5">
      <c r="M1211" s="43"/>
    </row>
    <row r="1212" ht="13.5">
      <c r="M1212" s="43"/>
    </row>
    <row r="1213" ht="13.5">
      <c r="M1213" s="43"/>
    </row>
    <row r="1214" ht="13.5">
      <c r="M1214" s="43"/>
    </row>
    <row r="1215" ht="13.5">
      <c r="M1215" s="43"/>
    </row>
    <row r="1216" ht="13.5">
      <c r="M1216" s="43"/>
    </row>
    <row r="1217" ht="13.5">
      <c r="M1217" s="43"/>
    </row>
    <row r="1218" ht="13.5">
      <c r="M1218" s="43"/>
    </row>
    <row r="1219" ht="13.5">
      <c r="M1219" s="43"/>
    </row>
    <row r="1220" ht="13.5">
      <c r="M1220" s="43"/>
    </row>
    <row r="1221" ht="13.5">
      <c r="M1221" s="43"/>
    </row>
    <row r="1222" ht="13.5">
      <c r="M1222" s="43"/>
    </row>
    <row r="1223" ht="13.5">
      <c r="M1223" s="43"/>
    </row>
    <row r="1224" ht="13.5">
      <c r="M1224" s="43"/>
    </row>
    <row r="1225" ht="13.5">
      <c r="M1225" s="43"/>
    </row>
    <row r="1226" ht="13.5">
      <c r="M1226" s="43"/>
    </row>
    <row r="1227" ht="13.5">
      <c r="M1227" s="43"/>
    </row>
    <row r="1228" ht="13.5">
      <c r="M1228" s="43"/>
    </row>
    <row r="1229" ht="13.5">
      <c r="M1229" s="43"/>
    </row>
    <row r="1230" ht="13.5">
      <c r="M1230" s="43"/>
    </row>
    <row r="1231" ht="13.5">
      <c r="M1231" s="43"/>
    </row>
    <row r="1232" ht="13.5">
      <c r="M1232" s="43"/>
    </row>
    <row r="1233" ht="13.5">
      <c r="M1233" s="43"/>
    </row>
    <row r="1234" ht="13.5">
      <c r="M1234" s="43"/>
    </row>
    <row r="1235" ht="13.5">
      <c r="M1235" s="43"/>
    </row>
    <row r="1236" ht="13.5">
      <c r="M1236" s="43"/>
    </row>
    <row r="1237" ht="13.5">
      <c r="M1237" s="43"/>
    </row>
    <row r="1238" ht="13.5">
      <c r="M1238" s="43"/>
    </row>
    <row r="1239" ht="13.5">
      <c r="M1239" s="43"/>
    </row>
    <row r="1240" ht="13.5">
      <c r="M1240" s="43"/>
    </row>
    <row r="1241" ht="13.5">
      <c r="M1241" s="43"/>
    </row>
    <row r="1242" ht="13.5">
      <c r="M1242" s="43"/>
    </row>
    <row r="1243" ht="13.5">
      <c r="M1243" s="43"/>
    </row>
    <row r="1244" ht="13.5">
      <c r="M1244" s="43"/>
    </row>
    <row r="1245" ht="13.5">
      <c r="M1245" s="43"/>
    </row>
    <row r="1246" ht="13.5">
      <c r="M1246" s="43"/>
    </row>
    <row r="1247" ht="13.5">
      <c r="M1247" s="43"/>
    </row>
    <row r="1248" ht="13.5">
      <c r="M1248" s="43"/>
    </row>
    <row r="1249" ht="13.5">
      <c r="M1249" s="43"/>
    </row>
    <row r="1250" ht="13.5">
      <c r="M1250" s="43"/>
    </row>
    <row r="1251" ht="13.5">
      <c r="M1251" s="43"/>
    </row>
    <row r="1252" ht="13.5">
      <c r="M1252" s="43"/>
    </row>
    <row r="1253" ht="13.5">
      <c r="M1253" s="43"/>
    </row>
    <row r="1254" ht="13.5">
      <c r="M1254" s="43"/>
    </row>
    <row r="1255" ht="13.5">
      <c r="M1255" s="43"/>
    </row>
    <row r="1256" ht="13.5">
      <c r="M1256" s="43"/>
    </row>
    <row r="1257" ht="13.5">
      <c r="M1257" s="43"/>
    </row>
    <row r="1258" ht="13.5">
      <c r="M1258" s="43"/>
    </row>
    <row r="1259" ht="13.5">
      <c r="M1259" s="43"/>
    </row>
    <row r="1260" ht="13.5">
      <c r="M1260" s="43"/>
    </row>
    <row r="1261" ht="13.5">
      <c r="M1261" s="43"/>
    </row>
    <row r="1262" ht="13.5">
      <c r="M1262" s="43"/>
    </row>
    <row r="1263" ht="13.5">
      <c r="M1263" s="43"/>
    </row>
    <row r="1264" ht="13.5">
      <c r="M1264" s="43"/>
    </row>
    <row r="1265" ht="13.5">
      <c r="M1265" s="43"/>
    </row>
    <row r="1266" ht="13.5">
      <c r="M1266" s="43"/>
    </row>
    <row r="1267" ht="13.5">
      <c r="M1267" s="43"/>
    </row>
    <row r="1268" ht="13.5">
      <c r="M1268" s="43"/>
    </row>
    <row r="1269" ht="13.5">
      <c r="M1269" s="43"/>
    </row>
    <row r="1270" ht="13.5">
      <c r="M1270" s="43"/>
    </row>
    <row r="1271" ht="13.5">
      <c r="M1271" s="43"/>
    </row>
    <row r="1272" ht="13.5">
      <c r="M1272" s="43"/>
    </row>
    <row r="1273" ht="13.5">
      <c r="M1273" s="43"/>
    </row>
    <row r="1274" ht="13.5">
      <c r="M1274" s="43"/>
    </row>
    <row r="1275" ht="13.5">
      <c r="M1275" s="43"/>
    </row>
    <row r="1276" ht="13.5">
      <c r="M1276" s="43"/>
    </row>
    <row r="1277" ht="13.5">
      <c r="M1277" s="43"/>
    </row>
    <row r="1278" ht="13.5">
      <c r="M1278" s="43"/>
    </row>
    <row r="1279" ht="13.5">
      <c r="M1279" s="43"/>
    </row>
    <row r="1280" ht="13.5">
      <c r="M1280" s="43"/>
    </row>
    <row r="1281" ht="13.5">
      <c r="M1281" s="43"/>
    </row>
    <row r="1282" ht="13.5">
      <c r="M1282" s="43"/>
    </row>
    <row r="1283" ht="13.5">
      <c r="M1283" s="43"/>
    </row>
    <row r="1284" ht="13.5">
      <c r="M1284" s="43"/>
    </row>
    <row r="1285" ht="13.5">
      <c r="M1285" s="43"/>
    </row>
    <row r="1286" ht="13.5">
      <c r="M1286" s="43"/>
    </row>
    <row r="1287" ht="13.5">
      <c r="M1287" s="43"/>
    </row>
    <row r="1288" ht="13.5">
      <c r="M1288" s="43"/>
    </row>
    <row r="1289" ht="13.5">
      <c r="M1289" s="43"/>
    </row>
    <row r="1290" ht="13.5">
      <c r="M1290" s="43"/>
    </row>
    <row r="1291" ht="13.5">
      <c r="M1291" s="43"/>
    </row>
    <row r="1292" ht="13.5">
      <c r="M1292" s="43"/>
    </row>
    <row r="1293" ht="13.5">
      <c r="M1293" s="43"/>
    </row>
    <row r="1294" ht="13.5">
      <c r="M1294" s="43"/>
    </row>
    <row r="1295" ht="13.5">
      <c r="M1295" s="43"/>
    </row>
    <row r="1296" ht="13.5">
      <c r="M1296" s="43"/>
    </row>
    <row r="1297" ht="13.5">
      <c r="M1297" s="43"/>
    </row>
    <row r="1298" ht="13.5">
      <c r="M1298" s="43"/>
    </row>
    <row r="1299" ht="13.5">
      <c r="M1299" s="43"/>
    </row>
    <row r="1300" ht="13.5">
      <c r="M1300" s="43"/>
    </row>
    <row r="1301" ht="13.5">
      <c r="M1301" s="43"/>
    </row>
    <row r="1302" ht="13.5">
      <c r="M1302" s="43"/>
    </row>
    <row r="1303" ht="13.5">
      <c r="M1303" s="43"/>
    </row>
    <row r="1304" ht="13.5">
      <c r="M1304" s="43"/>
    </row>
    <row r="1305" ht="13.5">
      <c r="M1305" s="43"/>
    </row>
    <row r="1306" ht="13.5">
      <c r="M1306" s="43"/>
    </row>
    <row r="1307" ht="13.5">
      <c r="M1307" s="43"/>
    </row>
    <row r="1308" ht="13.5">
      <c r="M1308" s="43"/>
    </row>
    <row r="1309" ht="13.5">
      <c r="M1309" s="43"/>
    </row>
    <row r="1310" ht="13.5">
      <c r="M1310" s="43"/>
    </row>
    <row r="1311" ht="13.5">
      <c r="M1311" s="43"/>
    </row>
    <row r="1312" ht="13.5">
      <c r="M1312" s="43"/>
    </row>
    <row r="1313" ht="13.5">
      <c r="M1313" s="43"/>
    </row>
    <row r="1314" ht="13.5">
      <c r="M1314" s="43"/>
    </row>
    <row r="1315" ht="13.5">
      <c r="M1315" s="43"/>
    </row>
    <row r="1316" ht="13.5">
      <c r="M1316" s="43"/>
    </row>
    <row r="1317" ht="13.5">
      <c r="M1317" s="43"/>
    </row>
    <row r="1318" ht="13.5">
      <c r="M1318" s="43"/>
    </row>
    <row r="1319" ht="13.5">
      <c r="M1319" s="43"/>
    </row>
    <row r="1320" ht="13.5">
      <c r="M1320" s="43"/>
    </row>
    <row r="1321" ht="13.5">
      <c r="M1321" s="43"/>
    </row>
    <row r="1322" ht="13.5">
      <c r="M1322" s="43"/>
    </row>
    <row r="1323" ht="13.5">
      <c r="M1323" s="43"/>
    </row>
    <row r="1324" ht="13.5">
      <c r="M1324" s="43"/>
    </row>
    <row r="1325" ht="13.5">
      <c r="M1325" s="43"/>
    </row>
    <row r="1326" ht="13.5">
      <c r="M1326" s="43"/>
    </row>
    <row r="1327" ht="13.5">
      <c r="M1327" s="43"/>
    </row>
    <row r="1328" ht="13.5">
      <c r="M1328" s="43"/>
    </row>
    <row r="1329" ht="13.5">
      <c r="M1329" s="43"/>
    </row>
    <row r="1330" ht="13.5">
      <c r="M1330" s="43"/>
    </row>
    <row r="1331" ht="13.5">
      <c r="M1331" s="43"/>
    </row>
    <row r="1332" ht="13.5">
      <c r="M1332" s="43"/>
    </row>
    <row r="1333" ht="13.5">
      <c r="M1333" s="43"/>
    </row>
    <row r="1334" ht="13.5">
      <c r="M1334" s="43"/>
    </row>
    <row r="1335" ht="13.5">
      <c r="M1335" s="43"/>
    </row>
    <row r="1336" ht="13.5">
      <c r="M1336" s="43"/>
    </row>
    <row r="1337" ht="13.5">
      <c r="M1337" s="43"/>
    </row>
    <row r="1338" ht="13.5">
      <c r="M1338" s="43"/>
    </row>
    <row r="1339" ht="13.5">
      <c r="M1339" s="43"/>
    </row>
    <row r="1340" ht="13.5">
      <c r="M1340" s="43"/>
    </row>
    <row r="1341" ht="13.5">
      <c r="M1341" s="43"/>
    </row>
    <row r="1342" ht="13.5">
      <c r="M1342" s="43"/>
    </row>
    <row r="1343" ht="13.5">
      <c r="M1343" s="43"/>
    </row>
    <row r="1344" ht="13.5">
      <c r="M1344" s="43"/>
    </row>
    <row r="1345" ht="13.5">
      <c r="M1345" s="43"/>
    </row>
    <row r="1346" ht="13.5">
      <c r="M1346" s="43"/>
    </row>
    <row r="1347" ht="13.5">
      <c r="M1347" s="43"/>
    </row>
    <row r="1348" ht="13.5">
      <c r="M1348" s="43"/>
    </row>
    <row r="1349" ht="13.5">
      <c r="M1349" s="43"/>
    </row>
    <row r="1350" ht="13.5">
      <c r="M1350" s="43"/>
    </row>
    <row r="1351" ht="13.5">
      <c r="M1351" s="43"/>
    </row>
    <row r="1352" ht="13.5">
      <c r="M1352" s="43"/>
    </row>
    <row r="1353" ht="13.5">
      <c r="M1353" s="43"/>
    </row>
    <row r="1354" ht="13.5">
      <c r="M1354" s="43"/>
    </row>
    <row r="1355" ht="13.5">
      <c r="M1355" s="43"/>
    </row>
    <row r="1356" ht="13.5">
      <c r="M1356" s="43"/>
    </row>
    <row r="1357" ht="13.5">
      <c r="M1357" s="43"/>
    </row>
    <row r="1358" ht="13.5">
      <c r="M1358" s="43"/>
    </row>
    <row r="1359" ht="13.5">
      <c r="M1359" s="43"/>
    </row>
    <row r="1360" ht="13.5">
      <c r="M1360" s="43"/>
    </row>
    <row r="1361" ht="13.5">
      <c r="M1361" s="43"/>
    </row>
    <row r="1362" ht="13.5">
      <c r="M1362" s="43"/>
    </row>
    <row r="1363" ht="13.5">
      <c r="M1363" s="43"/>
    </row>
    <row r="1364" ht="13.5">
      <c r="M1364" s="43"/>
    </row>
    <row r="1365" ht="13.5">
      <c r="M1365" s="43"/>
    </row>
    <row r="1366" ht="13.5">
      <c r="M1366" s="43"/>
    </row>
    <row r="1367" ht="13.5">
      <c r="M1367" s="43"/>
    </row>
    <row r="1368" ht="13.5">
      <c r="M1368" s="43"/>
    </row>
    <row r="1369" ht="13.5">
      <c r="M1369" s="43"/>
    </row>
    <row r="1370" ht="13.5">
      <c r="M1370" s="43"/>
    </row>
    <row r="1371" ht="13.5">
      <c r="M1371" s="43"/>
    </row>
    <row r="1372" ht="13.5">
      <c r="M1372" s="43"/>
    </row>
    <row r="1373" ht="13.5">
      <c r="M1373" s="43"/>
    </row>
    <row r="1374" ht="13.5">
      <c r="M1374" s="43"/>
    </row>
    <row r="1375" ht="13.5">
      <c r="M1375" s="43"/>
    </row>
    <row r="1376" ht="13.5">
      <c r="M1376" s="43"/>
    </row>
    <row r="1377" ht="13.5">
      <c r="M1377" s="43"/>
    </row>
    <row r="1378" ht="13.5">
      <c r="M1378" s="43"/>
    </row>
    <row r="1379" ht="13.5">
      <c r="M1379" s="43"/>
    </row>
    <row r="1380" ht="13.5">
      <c r="M1380" s="43"/>
    </row>
    <row r="1381" ht="13.5">
      <c r="M1381" s="43"/>
    </row>
    <row r="1382" ht="13.5">
      <c r="M1382" s="43"/>
    </row>
    <row r="1383" ht="13.5">
      <c r="M1383" s="43"/>
    </row>
    <row r="1384" ht="13.5">
      <c r="M1384" s="43"/>
    </row>
    <row r="1385" ht="13.5">
      <c r="M1385" s="43"/>
    </row>
    <row r="1386" ht="13.5">
      <c r="M1386" s="43"/>
    </row>
    <row r="1387" ht="13.5">
      <c r="M1387" s="43"/>
    </row>
    <row r="1388" ht="13.5">
      <c r="M1388" s="43"/>
    </row>
    <row r="1389" ht="13.5">
      <c r="M1389" s="43"/>
    </row>
    <row r="1390" ht="13.5">
      <c r="M1390" s="43"/>
    </row>
    <row r="1391" ht="13.5">
      <c r="M1391" s="43"/>
    </row>
    <row r="1392" ht="13.5">
      <c r="M1392" s="43"/>
    </row>
    <row r="1393" ht="13.5">
      <c r="M1393" s="43"/>
    </row>
    <row r="1394" ht="13.5">
      <c r="M1394" s="43"/>
    </row>
    <row r="1395" ht="13.5">
      <c r="M1395" s="43"/>
    </row>
    <row r="1396" ht="13.5">
      <c r="M1396" s="43"/>
    </row>
    <row r="1397" ht="13.5">
      <c r="M1397" s="43"/>
    </row>
    <row r="1398" ht="13.5">
      <c r="M1398" s="43"/>
    </row>
    <row r="1399" ht="13.5">
      <c r="M1399" s="43"/>
    </row>
    <row r="1400" ht="13.5">
      <c r="M1400" s="43"/>
    </row>
    <row r="1401" ht="13.5">
      <c r="M1401" s="43"/>
    </row>
    <row r="1402" ht="13.5">
      <c r="M1402" s="43"/>
    </row>
    <row r="1403" ht="13.5">
      <c r="M1403" s="43"/>
    </row>
    <row r="1404" ht="13.5">
      <c r="M1404" s="43"/>
    </row>
    <row r="1405" ht="13.5">
      <c r="M1405" s="43"/>
    </row>
    <row r="1406" ht="13.5">
      <c r="M1406" s="43"/>
    </row>
    <row r="1407" ht="13.5">
      <c r="M1407" s="43"/>
    </row>
    <row r="1408" ht="13.5">
      <c r="M1408" s="43"/>
    </row>
    <row r="1409" ht="13.5">
      <c r="M1409" s="43"/>
    </row>
    <row r="1410" ht="13.5">
      <c r="M1410" s="43"/>
    </row>
    <row r="1411" ht="13.5">
      <c r="M1411" s="43"/>
    </row>
    <row r="1412" ht="13.5">
      <c r="M1412" s="43"/>
    </row>
    <row r="1413" ht="13.5">
      <c r="M1413" s="43"/>
    </row>
    <row r="1414" ht="13.5">
      <c r="M1414" s="43"/>
    </row>
    <row r="1415" ht="13.5">
      <c r="M1415" s="43"/>
    </row>
    <row r="1416" ht="13.5">
      <c r="M1416" s="43"/>
    </row>
    <row r="1417" ht="13.5">
      <c r="M1417" s="43"/>
    </row>
    <row r="1418" ht="13.5">
      <c r="M1418" s="43"/>
    </row>
    <row r="1419" ht="13.5">
      <c r="M1419" s="43"/>
    </row>
    <row r="1420" ht="13.5">
      <c r="M1420" s="43"/>
    </row>
    <row r="1421" ht="13.5">
      <c r="M1421" s="43"/>
    </row>
    <row r="1422" ht="13.5">
      <c r="M1422" s="43"/>
    </row>
    <row r="1423" ht="13.5">
      <c r="M1423" s="43"/>
    </row>
    <row r="1424" ht="13.5">
      <c r="M1424" s="43"/>
    </row>
    <row r="1425" ht="13.5">
      <c r="M1425" s="43"/>
    </row>
    <row r="1426" ht="13.5">
      <c r="M1426" s="43"/>
    </row>
    <row r="1427" ht="13.5">
      <c r="M1427" s="43"/>
    </row>
    <row r="1428" ht="13.5">
      <c r="M1428" s="43"/>
    </row>
    <row r="1429" ht="13.5">
      <c r="M1429" s="43"/>
    </row>
    <row r="1430" ht="13.5">
      <c r="M1430" s="43"/>
    </row>
    <row r="1431" ht="13.5">
      <c r="M1431" s="43"/>
    </row>
    <row r="1432" ht="13.5">
      <c r="M1432" s="43"/>
    </row>
    <row r="1433" ht="13.5">
      <c r="M1433" s="43"/>
    </row>
    <row r="1434" ht="13.5">
      <c r="M1434" s="43"/>
    </row>
    <row r="1435" ht="13.5">
      <c r="M1435" s="43"/>
    </row>
    <row r="1436" ht="13.5">
      <c r="M1436" s="43"/>
    </row>
    <row r="1437" ht="13.5">
      <c r="M1437" s="43"/>
    </row>
    <row r="1438" ht="13.5">
      <c r="M1438" s="43"/>
    </row>
    <row r="1439" ht="13.5">
      <c r="M1439" s="43"/>
    </row>
    <row r="1440" ht="13.5">
      <c r="M1440" s="43"/>
    </row>
    <row r="1441" ht="13.5">
      <c r="M1441" s="43"/>
    </row>
    <row r="1442" ht="13.5">
      <c r="M1442" s="43"/>
    </row>
    <row r="1443" ht="13.5">
      <c r="M1443" s="43"/>
    </row>
    <row r="1444" ht="13.5">
      <c r="M1444" s="43"/>
    </row>
    <row r="1445" ht="13.5">
      <c r="M1445" s="43"/>
    </row>
    <row r="1446" ht="13.5">
      <c r="M1446" s="43"/>
    </row>
    <row r="1447" ht="13.5">
      <c r="M1447" s="43"/>
    </row>
    <row r="1448" ht="13.5">
      <c r="M1448" s="43"/>
    </row>
    <row r="1449" ht="13.5">
      <c r="M1449" s="43"/>
    </row>
    <row r="1450" ht="13.5">
      <c r="M1450" s="43"/>
    </row>
    <row r="1451" ht="13.5">
      <c r="M1451" s="43"/>
    </row>
    <row r="1452" ht="13.5">
      <c r="M1452" s="43"/>
    </row>
    <row r="1453" ht="13.5">
      <c r="M1453" s="43"/>
    </row>
    <row r="1454" ht="13.5">
      <c r="M1454" s="43"/>
    </row>
    <row r="1455" ht="13.5">
      <c r="M1455" s="43"/>
    </row>
    <row r="1456" ht="13.5">
      <c r="M1456" s="43"/>
    </row>
    <row r="1457" ht="13.5">
      <c r="M1457" s="43"/>
    </row>
    <row r="1458" ht="13.5">
      <c r="M1458" s="43"/>
    </row>
    <row r="1459" ht="13.5">
      <c r="M1459" s="43"/>
    </row>
    <row r="1460" ht="13.5">
      <c r="M1460" s="43"/>
    </row>
    <row r="1461" ht="13.5">
      <c r="M1461" s="43"/>
    </row>
    <row r="1462" ht="13.5">
      <c r="M1462" s="43"/>
    </row>
    <row r="1463" ht="13.5">
      <c r="M1463" s="43"/>
    </row>
    <row r="1464" ht="13.5">
      <c r="M1464" s="43"/>
    </row>
    <row r="1465" ht="13.5">
      <c r="M1465" s="43"/>
    </row>
    <row r="1466" ht="13.5">
      <c r="M1466" s="43"/>
    </row>
    <row r="1467" ht="13.5">
      <c r="M1467" s="43"/>
    </row>
    <row r="1468" ht="13.5">
      <c r="M1468" s="43"/>
    </row>
    <row r="1469" ht="13.5">
      <c r="M1469" s="43"/>
    </row>
    <row r="1470" ht="13.5">
      <c r="M1470" s="43"/>
    </row>
    <row r="1471" ht="13.5">
      <c r="M1471" s="43"/>
    </row>
    <row r="1472" ht="13.5">
      <c r="M1472" s="43"/>
    </row>
    <row r="1473" ht="13.5">
      <c r="M1473" s="43"/>
    </row>
    <row r="1474" ht="13.5">
      <c r="M1474" s="43"/>
    </row>
    <row r="1475" ht="13.5">
      <c r="M1475" s="43"/>
    </row>
    <row r="1476" ht="13.5">
      <c r="M1476" s="43"/>
    </row>
    <row r="1477" ht="13.5">
      <c r="M1477" s="43"/>
    </row>
    <row r="1478" ht="13.5">
      <c r="M1478" s="43"/>
    </row>
    <row r="1479" ht="13.5">
      <c r="M1479" s="43"/>
    </row>
    <row r="1480" ht="13.5">
      <c r="M1480" s="43"/>
    </row>
    <row r="1481" ht="13.5">
      <c r="M1481" s="43"/>
    </row>
    <row r="1482" ht="13.5">
      <c r="M1482" s="43"/>
    </row>
    <row r="1483" ht="13.5">
      <c r="M1483" s="43"/>
    </row>
    <row r="1484" ht="13.5">
      <c r="M1484" s="43"/>
    </row>
    <row r="1485" ht="13.5">
      <c r="M1485" s="43"/>
    </row>
    <row r="1486" ht="13.5">
      <c r="M1486" s="43"/>
    </row>
    <row r="1487" ht="13.5">
      <c r="M1487" s="43"/>
    </row>
    <row r="1488" ht="13.5">
      <c r="M1488" s="43"/>
    </row>
    <row r="1489" ht="13.5">
      <c r="M1489" s="43"/>
    </row>
    <row r="1490" ht="13.5">
      <c r="M1490" s="43"/>
    </row>
    <row r="1491" ht="13.5">
      <c r="M1491" s="43"/>
    </row>
    <row r="1492" ht="13.5">
      <c r="M1492" s="43"/>
    </row>
    <row r="1493" ht="13.5">
      <c r="M1493" s="43"/>
    </row>
    <row r="1494" ht="13.5">
      <c r="M1494" s="43"/>
    </row>
    <row r="1495" ht="13.5">
      <c r="M1495" s="43"/>
    </row>
    <row r="1496" ht="13.5">
      <c r="M1496" s="43"/>
    </row>
    <row r="1497" ht="13.5">
      <c r="M1497" s="43"/>
    </row>
    <row r="1498" ht="13.5">
      <c r="M1498" s="43"/>
    </row>
    <row r="1499" ht="13.5">
      <c r="M1499" s="43"/>
    </row>
    <row r="1500" ht="13.5">
      <c r="M1500" s="43"/>
    </row>
    <row r="1501" ht="13.5">
      <c r="M1501" s="43"/>
    </row>
    <row r="1502" ht="13.5">
      <c r="M1502" s="43"/>
    </row>
    <row r="1503" ht="13.5">
      <c r="M1503" s="43"/>
    </row>
    <row r="1504" ht="13.5">
      <c r="M1504" s="43"/>
    </row>
    <row r="1505" ht="13.5">
      <c r="M1505" s="43"/>
    </row>
    <row r="1506" ht="13.5">
      <c r="M1506" s="43"/>
    </row>
    <row r="1507" ht="13.5">
      <c r="M1507" s="43"/>
    </row>
    <row r="1508" ht="13.5">
      <c r="M1508" s="43"/>
    </row>
    <row r="1509" ht="13.5">
      <c r="M1509" s="43"/>
    </row>
    <row r="1510" ht="13.5">
      <c r="M1510" s="43"/>
    </row>
    <row r="1511" ht="13.5">
      <c r="M1511" s="43"/>
    </row>
    <row r="1512" ht="13.5">
      <c r="M1512" s="43"/>
    </row>
    <row r="1513" ht="13.5">
      <c r="M1513" s="43"/>
    </row>
    <row r="1514" ht="13.5">
      <c r="M1514" s="43"/>
    </row>
    <row r="1515" ht="13.5">
      <c r="M1515" s="43"/>
    </row>
    <row r="1516" ht="13.5">
      <c r="M1516" s="43"/>
    </row>
    <row r="1517" ht="13.5">
      <c r="M1517" s="43"/>
    </row>
    <row r="1518" ht="13.5">
      <c r="M1518" s="43"/>
    </row>
    <row r="1519" ht="13.5">
      <c r="M1519" s="43"/>
    </row>
    <row r="1520" ht="13.5">
      <c r="M1520" s="43"/>
    </row>
    <row r="1521" ht="13.5">
      <c r="M1521" s="43"/>
    </row>
    <row r="1522" ht="13.5">
      <c r="M1522" s="43"/>
    </row>
    <row r="1523" ht="13.5">
      <c r="M1523" s="43"/>
    </row>
    <row r="1524" ht="13.5">
      <c r="M1524" s="43"/>
    </row>
    <row r="1525" ht="13.5">
      <c r="M1525" s="43"/>
    </row>
    <row r="1526" ht="13.5">
      <c r="M1526" s="43"/>
    </row>
    <row r="1527" ht="13.5">
      <c r="M1527" s="43"/>
    </row>
    <row r="1528" ht="13.5">
      <c r="M1528" s="43"/>
    </row>
    <row r="1529" ht="13.5">
      <c r="M1529" s="43"/>
    </row>
    <row r="1530" ht="13.5">
      <c r="M1530" s="43"/>
    </row>
    <row r="1531" ht="13.5">
      <c r="M1531" s="43"/>
    </row>
    <row r="1532" ht="13.5">
      <c r="M1532" s="43"/>
    </row>
    <row r="1533" ht="13.5">
      <c r="M1533" s="43"/>
    </row>
    <row r="1534" ht="13.5">
      <c r="M1534" s="43"/>
    </row>
    <row r="1535" ht="13.5">
      <c r="M1535" s="43"/>
    </row>
    <row r="1536" ht="13.5">
      <c r="M1536" s="43"/>
    </row>
    <row r="1537" ht="13.5">
      <c r="M1537" s="43"/>
    </row>
    <row r="1538" ht="13.5">
      <c r="M1538" s="43"/>
    </row>
    <row r="1539" ht="13.5">
      <c r="M1539" s="43"/>
    </row>
    <row r="1540" ht="13.5">
      <c r="M1540" s="43"/>
    </row>
    <row r="1541" ht="13.5">
      <c r="M1541" s="43"/>
    </row>
    <row r="1542" ht="13.5">
      <c r="M1542" s="43"/>
    </row>
    <row r="1543" ht="13.5">
      <c r="M1543" s="43"/>
    </row>
    <row r="1544" ht="13.5">
      <c r="M1544" s="43"/>
    </row>
    <row r="1545" ht="13.5">
      <c r="M1545" s="43"/>
    </row>
    <row r="1546" ht="13.5">
      <c r="M1546" s="43"/>
    </row>
    <row r="1547" ht="13.5">
      <c r="M1547" s="43"/>
    </row>
    <row r="1548" ht="13.5">
      <c r="M1548" s="43"/>
    </row>
    <row r="1549" ht="13.5">
      <c r="M1549" s="43"/>
    </row>
    <row r="1550" ht="13.5">
      <c r="M1550" s="43"/>
    </row>
    <row r="1551" ht="13.5">
      <c r="M1551" s="43"/>
    </row>
    <row r="1552" ht="13.5">
      <c r="M1552" s="43"/>
    </row>
    <row r="1553" ht="13.5">
      <c r="M1553" s="43"/>
    </row>
    <row r="1554" ht="13.5">
      <c r="M1554" s="43"/>
    </row>
    <row r="1555" ht="13.5">
      <c r="M1555" s="43"/>
    </row>
    <row r="1556" ht="13.5">
      <c r="M1556" s="43"/>
    </row>
    <row r="1557" ht="13.5">
      <c r="M1557" s="43"/>
    </row>
    <row r="1558" ht="13.5">
      <c r="M1558" s="43"/>
    </row>
    <row r="1559" ht="13.5">
      <c r="M1559" s="43"/>
    </row>
    <row r="1560" ht="13.5">
      <c r="M1560" s="43"/>
    </row>
    <row r="1561" ht="13.5">
      <c r="M1561" s="43"/>
    </row>
    <row r="1562" ht="13.5">
      <c r="M1562" s="43"/>
    </row>
    <row r="1563" ht="13.5">
      <c r="M1563" s="43"/>
    </row>
    <row r="1564" ht="13.5">
      <c r="M1564" s="43"/>
    </row>
    <row r="1565" ht="13.5">
      <c r="M1565" s="43"/>
    </row>
    <row r="1566" ht="13.5">
      <c r="M1566" s="43"/>
    </row>
    <row r="1567" ht="13.5">
      <c r="M1567" s="43"/>
    </row>
    <row r="1568" ht="13.5">
      <c r="M1568" s="43"/>
    </row>
    <row r="1569" ht="13.5">
      <c r="M1569" s="43"/>
    </row>
    <row r="1570" ht="13.5">
      <c r="M1570" s="43"/>
    </row>
    <row r="1571" ht="13.5">
      <c r="M1571" s="43"/>
    </row>
    <row r="1572" ht="13.5">
      <c r="M1572" s="43"/>
    </row>
    <row r="1573" ht="13.5">
      <c r="M1573" s="43"/>
    </row>
    <row r="1574" ht="13.5">
      <c r="M1574" s="43"/>
    </row>
    <row r="1575" ht="13.5">
      <c r="M1575" s="43"/>
    </row>
    <row r="1576" ht="13.5">
      <c r="M1576" s="43"/>
    </row>
    <row r="1577" ht="13.5">
      <c r="M1577" s="43"/>
    </row>
    <row r="1578" ht="13.5">
      <c r="M1578" s="43"/>
    </row>
    <row r="1579" ht="13.5">
      <c r="M1579" s="43"/>
    </row>
    <row r="1580" ht="13.5">
      <c r="M1580" s="43"/>
    </row>
    <row r="1581" ht="13.5">
      <c r="M1581" s="43"/>
    </row>
    <row r="1582" ht="13.5">
      <c r="M1582" s="43"/>
    </row>
    <row r="1583" ht="13.5">
      <c r="M1583" s="43"/>
    </row>
    <row r="1584" ht="13.5">
      <c r="M1584" s="43"/>
    </row>
    <row r="1585" ht="13.5">
      <c r="M1585" s="43"/>
    </row>
    <row r="1586" ht="13.5">
      <c r="M1586" s="43"/>
    </row>
    <row r="1587" ht="13.5">
      <c r="M1587" s="43"/>
    </row>
    <row r="1588" ht="13.5">
      <c r="M1588" s="43"/>
    </row>
    <row r="1589" ht="13.5">
      <c r="M1589" s="43"/>
    </row>
    <row r="1590" ht="13.5">
      <c r="M1590" s="43"/>
    </row>
    <row r="1591" ht="13.5">
      <c r="M1591" s="43"/>
    </row>
    <row r="1592" ht="13.5">
      <c r="M1592" s="43"/>
    </row>
    <row r="1593" ht="13.5">
      <c r="M1593" s="43"/>
    </row>
    <row r="1594" ht="13.5">
      <c r="M1594" s="43"/>
    </row>
    <row r="1595" ht="13.5">
      <c r="M1595" s="43"/>
    </row>
    <row r="1596" ht="13.5">
      <c r="M1596" s="43"/>
    </row>
    <row r="1597" ht="13.5">
      <c r="M1597" s="43"/>
    </row>
    <row r="1598" ht="13.5">
      <c r="M1598" s="43"/>
    </row>
    <row r="1599" ht="13.5">
      <c r="M1599" s="43"/>
    </row>
    <row r="1600" ht="13.5">
      <c r="M1600" s="43"/>
    </row>
    <row r="1601" ht="13.5">
      <c r="M1601" s="43"/>
    </row>
    <row r="1602" ht="13.5">
      <c r="M1602" s="43"/>
    </row>
    <row r="1603" ht="13.5">
      <c r="M1603" s="43"/>
    </row>
    <row r="1604" ht="13.5">
      <c r="M1604" s="43"/>
    </row>
    <row r="1605" ht="13.5">
      <c r="M1605" s="43"/>
    </row>
    <row r="1606" ht="13.5">
      <c r="M1606" s="43"/>
    </row>
    <row r="1607" ht="13.5">
      <c r="M1607" s="43"/>
    </row>
    <row r="1608" ht="13.5">
      <c r="M1608" s="43"/>
    </row>
    <row r="1609" ht="13.5">
      <c r="M1609" s="43"/>
    </row>
    <row r="1610" ht="13.5">
      <c r="M1610" s="43"/>
    </row>
    <row r="1611" ht="13.5">
      <c r="M1611" s="43"/>
    </row>
    <row r="1612" ht="13.5">
      <c r="M1612" s="43"/>
    </row>
    <row r="1613" ht="13.5">
      <c r="M1613" s="43"/>
    </row>
    <row r="1614" ht="13.5">
      <c r="M1614" s="43"/>
    </row>
    <row r="1615" ht="13.5">
      <c r="M1615" s="43"/>
    </row>
    <row r="1616" ht="13.5">
      <c r="M1616" s="43"/>
    </row>
    <row r="1617" ht="13.5">
      <c r="M1617" s="43"/>
    </row>
    <row r="1618" ht="13.5">
      <c r="M1618" s="43"/>
    </row>
    <row r="1619" ht="13.5">
      <c r="M1619" s="43"/>
    </row>
    <row r="1620" ht="13.5">
      <c r="M1620" s="43"/>
    </row>
    <row r="1621" ht="13.5">
      <c r="M1621" s="43"/>
    </row>
    <row r="1622" ht="13.5">
      <c r="M1622" s="43"/>
    </row>
    <row r="1623" ht="13.5">
      <c r="M1623" s="43"/>
    </row>
    <row r="1624" ht="13.5">
      <c r="M1624" s="43"/>
    </row>
    <row r="1625" ht="13.5">
      <c r="M1625" s="43"/>
    </row>
    <row r="1626" ht="13.5">
      <c r="M1626" s="43"/>
    </row>
    <row r="1627" ht="13.5">
      <c r="M1627" s="43"/>
    </row>
    <row r="1628" ht="13.5">
      <c r="M1628" s="43"/>
    </row>
    <row r="1629" ht="13.5">
      <c r="M1629" s="43"/>
    </row>
    <row r="1630" ht="13.5">
      <c r="M1630" s="43"/>
    </row>
    <row r="1631" ht="13.5">
      <c r="M1631" s="43"/>
    </row>
    <row r="1632" ht="13.5">
      <c r="M1632" s="43"/>
    </row>
    <row r="1633" ht="13.5">
      <c r="M1633" s="43"/>
    </row>
    <row r="1634" ht="13.5">
      <c r="M1634" s="43"/>
    </row>
    <row r="1635" ht="13.5">
      <c r="M1635" s="43"/>
    </row>
    <row r="1636" ht="13.5">
      <c r="M1636" s="43"/>
    </row>
    <row r="1637" ht="13.5">
      <c r="M1637" s="43"/>
    </row>
    <row r="1638" ht="13.5">
      <c r="M1638" s="43"/>
    </row>
    <row r="1639" ht="13.5">
      <c r="M1639" s="43"/>
    </row>
    <row r="1640" ht="13.5">
      <c r="M1640" s="43"/>
    </row>
    <row r="1641" ht="13.5">
      <c r="M1641" s="43"/>
    </row>
    <row r="1642" ht="13.5">
      <c r="M1642" s="43"/>
    </row>
    <row r="1643" ht="13.5">
      <c r="M1643" s="43"/>
    </row>
    <row r="1644" ht="13.5">
      <c r="M1644" s="43"/>
    </row>
    <row r="1645" ht="13.5">
      <c r="M1645" s="43"/>
    </row>
    <row r="1646" ht="13.5">
      <c r="M1646" s="43"/>
    </row>
    <row r="1647" ht="13.5">
      <c r="M1647" s="43"/>
    </row>
    <row r="1648" ht="13.5">
      <c r="M1648" s="43"/>
    </row>
    <row r="1649" ht="13.5">
      <c r="M1649" s="43"/>
    </row>
    <row r="1650" ht="13.5">
      <c r="M1650" s="43"/>
    </row>
    <row r="1651" ht="13.5">
      <c r="M1651" s="43"/>
    </row>
    <row r="1652" ht="13.5">
      <c r="M1652" s="43"/>
    </row>
    <row r="1653" ht="13.5">
      <c r="M1653" s="43"/>
    </row>
    <row r="1654" ht="13.5">
      <c r="M1654" s="43"/>
    </row>
    <row r="1655" ht="13.5">
      <c r="M1655" s="43"/>
    </row>
    <row r="1656" ht="13.5">
      <c r="M1656" s="43"/>
    </row>
    <row r="1657" ht="13.5">
      <c r="M1657" s="43"/>
    </row>
    <row r="1658" ht="13.5">
      <c r="M1658" s="43"/>
    </row>
    <row r="1659" ht="13.5">
      <c r="M1659" s="43"/>
    </row>
    <row r="1660" ht="13.5">
      <c r="M1660" s="43"/>
    </row>
    <row r="1661" ht="13.5">
      <c r="M1661" s="43"/>
    </row>
    <row r="1662" ht="13.5">
      <c r="M1662" s="43"/>
    </row>
    <row r="1663" ht="13.5">
      <c r="M1663" s="43"/>
    </row>
    <row r="1664" ht="13.5">
      <c r="M1664" s="43"/>
    </row>
    <row r="1665" ht="13.5">
      <c r="M1665" s="43"/>
    </row>
    <row r="1666" ht="13.5">
      <c r="M1666" s="43"/>
    </row>
    <row r="1667" ht="13.5">
      <c r="M1667" s="43"/>
    </row>
    <row r="1668" ht="13.5">
      <c r="M1668" s="43"/>
    </row>
    <row r="1669" ht="13.5">
      <c r="M1669" s="43"/>
    </row>
    <row r="1670" ht="13.5">
      <c r="M1670" s="43"/>
    </row>
    <row r="1671" ht="13.5">
      <c r="M1671" s="43"/>
    </row>
    <row r="1672" ht="13.5">
      <c r="M1672" s="43"/>
    </row>
    <row r="1673" ht="13.5">
      <c r="M1673" s="43"/>
    </row>
    <row r="1674" ht="13.5">
      <c r="M1674" s="43"/>
    </row>
    <row r="1675" ht="13.5">
      <c r="M1675" s="43"/>
    </row>
    <row r="1676" ht="13.5">
      <c r="M1676" s="43"/>
    </row>
    <row r="1677" ht="13.5">
      <c r="M1677" s="43"/>
    </row>
    <row r="1678" ht="13.5">
      <c r="M1678" s="43"/>
    </row>
    <row r="1679" ht="13.5">
      <c r="M1679" s="43"/>
    </row>
    <row r="1680" ht="13.5">
      <c r="M1680" s="43"/>
    </row>
    <row r="1681" ht="13.5">
      <c r="M1681" s="43"/>
    </row>
    <row r="1682" ht="13.5">
      <c r="M1682" s="43"/>
    </row>
    <row r="1683" ht="13.5">
      <c r="M1683" s="43"/>
    </row>
    <row r="1684" ht="13.5">
      <c r="M1684" s="43"/>
    </row>
    <row r="1685" ht="13.5">
      <c r="M1685" s="43"/>
    </row>
    <row r="1686" ht="13.5">
      <c r="M1686" s="43"/>
    </row>
    <row r="1687" ht="13.5">
      <c r="M1687" s="43"/>
    </row>
    <row r="1688" ht="13.5">
      <c r="M1688" s="43"/>
    </row>
    <row r="1689" ht="13.5">
      <c r="M1689" s="43"/>
    </row>
    <row r="1690" ht="13.5">
      <c r="M1690" s="43"/>
    </row>
    <row r="1691" ht="13.5">
      <c r="M1691" s="43"/>
    </row>
    <row r="1692" ht="13.5">
      <c r="M1692" s="43"/>
    </row>
    <row r="1693" ht="13.5">
      <c r="M1693" s="43"/>
    </row>
    <row r="1694" ht="13.5">
      <c r="M1694" s="43"/>
    </row>
    <row r="1695" ht="13.5">
      <c r="M1695" s="43"/>
    </row>
    <row r="1696" ht="13.5">
      <c r="M1696" s="43"/>
    </row>
    <row r="1697" ht="13.5">
      <c r="M1697" s="43"/>
    </row>
    <row r="1698" ht="13.5">
      <c r="M1698" s="43"/>
    </row>
    <row r="1699" ht="13.5">
      <c r="M1699" s="43"/>
    </row>
    <row r="1700" ht="13.5">
      <c r="M1700" s="43"/>
    </row>
    <row r="1701" ht="13.5">
      <c r="M1701" s="43"/>
    </row>
    <row r="1702" ht="13.5">
      <c r="M1702" s="43"/>
    </row>
    <row r="1703" ht="13.5">
      <c r="M1703" s="43"/>
    </row>
    <row r="1704" ht="13.5">
      <c r="M1704" s="43"/>
    </row>
    <row r="1705" ht="13.5">
      <c r="M1705" s="43"/>
    </row>
    <row r="1706" ht="13.5">
      <c r="M1706" s="43"/>
    </row>
    <row r="1707" ht="13.5">
      <c r="M1707" s="43"/>
    </row>
    <row r="1708" ht="13.5">
      <c r="M1708" s="43"/>
    </row>
    <row r="1709" ht="13.5">
      <c r="M1709" s="43"/>
    </row>
    <row r="1710" ht="13.5">
      <c r="M1710" s="43"/>
    </row>
    <row r="1711" ht="13.5">
      <c r="M1711" s="43"/>
    </row>
    <row r="1712" ht="13.5">
      <c r="M1712" s="43"/>
    </row>
    <row r="1713" ht="13.5">
      <c r="M1713" s="43"/>
    </row>
    <row r="1714" ht="13.5">
      <c r="M1714" s="43"/>
    </row>
    <row r="1715" ht="13.5">
      <c r="M1715" s="43"/>
    </row>
    <row r="1716" ht="13.5">
      <c r="M1716" s="43"/>
    </row>
    <row r="1717" ht="13.5">
      <c r="M1717" s="43"/>
    </row>
    <row r="1718" ht="13.5">
      <c r="M1718" s="43"/>
    </row>
    <row r="1719" ht="13.5">
      <c r="M1719" s="43"/>
    </row>
    <row r="1720" ht="13.5">
      <c r="M1720" s="43"/>
    </row>
    <row r="1721" ht="13.5">
      <c r="M1721" s="43"/>
    </row>
    <row r="1722" ht="13.5">
      <c r="M1722" s="43"/>
    </row>
    <row r="1723" ht="13.5">
      <c r="M1723" s="43"/>
    </row>
    <row r="1724" ht="13.5">
      <c r="M1724" s="43"/>
    </row>
    <row r="1725" ht="13.5">
      <c r="M1725" s="43"/>
    </row>
    <row r="1726" ht="13.5">
      <c r="M1726" s="43"/>
    </row>
    <row r="1727" ht="13.5">
      <c r="M1727" s="43"/>
    </row>
    <row r="1728" ht="13.5">
      <c r="M1728" s="43"/>
    </row>
    <row r="1729" ht="13.5">
      <c r="M1729" s="43"/>
    </row>
    <row r="1730" ht="13.5">
      <c r="M1730" s="43"/>
    </row>
    <row r="1731" ht="13.5">
      <c r="M1731" s="43"/>
    </row>
    <row r="1732" ht="13.5">
      <c r="M1732" s="43"/>
    </row>
    <row r="1733" ht="13.5">
      <c r="M1733" s="43"/>
    </row>
    <row r="1734" ht="13.5">
      <c r="M1734" s="43"/>
    </row>
    <row r="1735" ht="13.5">
      <c r="M1735" s="43"/>
    </row>
    <row r="1736" ht="13.5">
      <c r="M1736" s="43"/>
    </row>
    <row r="1737" ht="13.5">
      <c r="M1737" s="43"/>
    </row>
    <row r="1738" ht="13.5">
      <c r="M1738" s="43"/>
    </row>
    <row r="1739" ht="13.5">
      <c r="M1739" s="43"/>
    </row>
    <row r="1740" ht="13.5">
      <c r="M1740" s="43"/>
    </row>
    <row r="1741" ht="13.5">
      <c r="M1741" s="43"/>
    </row>
    <row r="1742" ht="13.5">
      <c r="M1742" s="43"/>
    </row>
    <row r="1743" ht="13.5">
      <c r="M1743" s="43"/>
    </row>
    <row r="1744" ht="13.5">
      <c r="M1744" s="43"/>
    </row>
    <row r="1745" ht="13.5">
      <c r="M1745" s="43"/>
    </row>
    <row r="1746" ht="13.5">
      <c r="M1746" s="43"/>
    </row>
    <row r="1747" ht="13.5">
      <c r="M1747" s="43"/>
    </row>
    <row r="1748" ht="13.5">
      <c r="M1748" s="43"/>
    </row>
    <row r="1749" ht="13.5">
      <c r="M1749" s="43"/>
    </row>
    <row r="1750" ht="13.5">
      <c r="M1750" s="43"/>
    </row>
    <row r="1751" ht="13.5">
      <c r="M1751" s="43"/>
    </row>
    <row r="1752" ht="13.5">
      <c r="M1752" s="43"/>
    </row>
    <row r="1753" ht="13.5">
      <c r="M1753" s="43"/>
    </row>
    <row r="1754" ht="13.5">
      <c r="M1754" s="43"/>
    </row>
    <row r="1755" ht="13.5">
      <c r="M1755" s="43"/>
    </row>
    <row r="1756" ht="13.5">
      <c r="M1756" s="43"/>
    </row>
    <row r="1757" ht="13.5">
      <c r="M1757" s="43"/>
    </row>
    <row r="1758" ht="13.5">
      <c r="M1758" s="43"/>
    </row>
    <row r="1759" ht="13.5">
      <c r="M1759" s="43"/>
    </row>
    <row r="1760" ht="13.5">
      <c r="M1760" s="43"/>
    </row>
    <row r="1761" ht="13.5">
      <c r="M1761" s="43"/>
    </row>
    <row r="1762" ht="13.5">
      <c r="M1762" s="43"/>
    </row>
    <row r="1763" ht="13.5">
      <c r="M1763" s="43"/>
    </row>
    <row r="1764" ht="13.5">
      <c r="M1764" s="43"/>
    </row>
    <row r="1765" ht="13.5">
      <c r="M1765" s="43"/>
    </row>
    <row r="1766" ht="13.5">
      <c r="M1766" s="43"/>
    </row>
    <row r="1767" ht="13.5">
      <c r="M1767" s="43"/>
    </row>
    <row r="1768" ht="13.5">
      <c r="M1768" s="43"/>
    </row>
    <row r="1769" ht="13.5">
      <c r="M1769" s="43"/>
    </row>
    <row r="1770" ht="13.5">
      <c r="M1770" s="43"/>
    </row>
    <row r="1771" ht="13.5">
      <c r="M1771" s="43"/>
    </row>
    <row r="1772" ht="13.5">
      <c r="M1772" s="43"/>
    </row>
    <row r="1773" ht="13.5">
      <c r="M1773" s="43"/>
    </row>
    <row r="1774" ht="13.5">
      <c r="M1774" s="43"/>
    </row>
    <row r="1775" ht="13.5">
      <c r="M1775" s="43"/>
    </row>
    <row r="1776" ht="13.5">
      <c r="M1776" s="43"/>
    </row>
    <row r="1777" ht="13.5">
      <c r="M1777" s="43"/>
    </row>
    <row r="1778" ht="13.5">
      <c r="M1778" s="43"/>
    </row>
    <row r="1779" ht="13.5">
      <c r="M1779" s="43"/>
    </row>
    <row r="1780" ht="13.5">
      <c r="M1780" s="43"/>
    </row>
    <row r="1781" ht="13.5">
      <c r="M1781" s="43"/>
    </row>
    <row r="1782" ht="13.5">
      <c r="M1782" s="43"/>
    </row>
    <row r="1783" ht="13.5">
      <c r="M1783" s="43"/>
    </row>
    <row r="1784" ht="13.5">
      <c r="M1784" s="43"/>
    </row>
    <row r="1785" ht="13.5">
      <c r="M1785" s="43"/>
    </row>
    <row r="1786" ht="13.5">
      <c r="M1786" s="43"/>
    </row>
    <row r="1787" ht="13.5">
      <c r="M1787" s="43"/>
    </row>
    <row r="1788" ht="13.5">
      <c r="M1788" s="43"/>
    </row>
    <row r="1789" ht="13.5">
      <c r="M1789" s="43"/>
    </row>
    <row r="1790" ht="13.5">
      <c r="M1790" s="43"/>
    </row>
    <row r="1791" ht="13.5">
      <c r="M1791" s="43"/>
    </row>
    <row r="1792" ht="13.5">
      <c r="M1792" s="43"/>
    </row>
    <row r="1793" ht="13.5">
      <c r="M1793" s="43"/>
    </row>
    <row r="1794" ht="13.5">
      <c r="M1794" s="43"/>
    </row>
    <row r="1795" ht="13.5">
      <c r="M1795" s="43"/>
    </row>
    <row r="1796" ht="13.5">
      <c r="M1796" s="43"/>
    </row>
    <row r="1797" ht="13.5">
      <c r="M1797" s="43"/>
    </row>
    <row r="1798" ht="13.5">
      <c r="M1798" s="43"/>
    </row>
    <row r="1799" ht="13.5">
      <c r="M1799" s="43"/>
    </row>
    <row r="1800" ht="13.5">
      <c r="M1800" s="43"/>
    </row>
    <row r="1801" ht="13.5">
      <c r="M1801" s="43"/>
    </row>
    <row r="1802" ht="13.5">
      <c r="M1802" s="43"/>
    </row>
    <row r="1803" ht="13.5">
      <c r="M1803" s="43"/>
    </row>
    <row r="1804" ht="13.5">
      <c r="M1804" s="43"/>
    </row>
    <row r="1805" ht="13.5">
      <c r="M1805" s="43"/>
    </row>
    <row r="1806" ht="13.5">
      <c r="M1806" s="43"/>
    </row>
    <row r="1807" ht="13.5">
      <c r="M1807" s="43"/>
    </row>
    <row r="1808" ht="13.5">
      <c r="M1808" s="43"/>
    </row>
    <row r="1809" ht="13.5">
      <c r="M1809" s="43"/>
    </row>
    <row r="1810" ht="13.5">
      <c r="M1810" s="43"/>
    </row>
    <row r="1811" ht="13.5">
      <c r="M1811" s="43"/>
    </row>
    <row r="1812" ht="13.5">
      <c r="M1812" s="43"/>
    </row>
    <row r="1813" ht="13.5">
      <c r="M1813" s="43"/>
    </row>
    <row r="1814" ht="13.5">
      <c r="M1814" s="43"/>
    </row>
    <row r="1815" ht="13.5">
      <c r="M1815" s="43"/>
    </row>
    <row r="1816" ht="13.5">
      <c r="M1816" s="43"/>
    </row>
    <row r="1817" ht="13.5">
      <c r="M1817" s="43"/>
    </row>
    <row r="1818" ht="13.5">
      <c r="M1818" s="43"/>
    </row>
    <row r="1819" ht="13.5">
      <c r="M1819" s="43"/>
    </row>
    <row r="1820" ht="13.5">
      <c r="M1820" s="43"/>
    </row>
    <row r="1821" ht="13.5">
      <c r="M1821" s="43"/>
    </row>
    <row r="1822" ht="13.5">
      <c r="M1822" s="43"/>
    </row>
    <row r="1823" ht="13.5">
      <c r="M1823" s="43"/>
    </row>
    <row r="1824" ht="13.5">
      <c r="M1824" s="43"/>
    </row>
    <row r="1825" ht="13.5">
      <c r="M1825" s="43"/>
    </row>
    <row r="1826" ht="13.5">
      <c r="M1826" s="43"/>
    </row>
    <row r="1827" ht="13.5">
      <c r="M1827" s="43"/>
    </row>
    <row r="1828" ht="13.5">
      <c r="M1828" s="43"/>
    </row>
    <row r="1829" ht="13.5">
      <c r="M1829" s="43"/>
    </row>
    <row r="1830" ht="13.5">
      <c r="M1830" s="43"/>
    </row>
    <row r="1831" ht="13.5">
      <c r="M1831" s="43"/>
    </row>
    <row r="1832" ht="13.5">
      <c r="M1832" s="43"/>
    </row>
    <row r="1833" ht="13.5">
      <c r="M1833" s="43"/>
    </row>
    <row r="1834" ht="13.5">
      <c r="M1834" s="43"/>
    </row>
    <row r="1835" ht="13.5">
      <c r="M1835" s="43"/>
    </row>
    <row r="1836" ht="13.5">
      <c r="M1836" s="43"/>
    </row>
    <row r="1837" ht="13.5">
      <c r="M1837" s="43"/>
    </row>
    <row r="1838" ht="13.5">
      <c r="M1838" s="43"/>
    </row>
    <row r="1839" ht="13.5">
      <c r="M1839" s="43"/>
    </row>
    <row r="1840" ht="13.5">
      <c r="M1840" s="43"/>
    </row>
    <row r="1841" ht="13.5">
      <c r="M1841" s="43"/>
    </row>
    <row r="1842" ht="13.5">
      <c r="M1842" s="43"/>
    </row>
    <row r="1843" ht="13.5">
      <c r="M1843" s="43"/>
    </row>
    <row r="1844" ht="13.5">
      <c r="M1844" s="43"/>
    </row>
    <row r="1845" ht="13.5">
      <c r="M1845" s="43"/>
    </row>
    <row r="1846" ht="13.5">
      <c r="M1846" s="43"/>
    </row>
    <row r="1847" ht="13.5">
      <c r="M1847" s="43"/>
    </row>
    <row r="1848" ht="13.5">
      <c r="M1848" s="43"/>
    </row>
    <row r="1849" ht="13.5">
      <c r="M1849" s="43"/>
    </row>
    <row r="1850" ht="13.5">
      <c r="M1850" s="43"/>
    </row>
    <row r="1851" ht="13.5">
      <c r="M1851" s="43"/>
    </row>
    <row r="1852" ht="13.5">
      <c r="M1852" s="43"/>
    </row>
    <row r="1853" ht="13.5">
      <c r="M1853" s="43"/>
    </row>
    <row r="1854" ht="13.5">
      <c r="M1854" s="43"/>
    </row>
    <row r="1855" ht="13.5">
      <c r="M1855" s="43"/>
    </row>
    <row r="1856" ht="13.5">
      <c r="M1856" s="43"/>
    </row>
    <row r="1857" ht="13.5">
      <c r="M1857" s="43"/>
    </row>
    <row r="1858" ht="13.5">
      <c r="M1858" s="43"/>
    </row>
    <row r="1859" ht="13.5">
      <c r="M1859" s="43"/>
    </row>
    <row r="1860" ht="13.5">
      <c r="M1860" s="43"/>
    </row>
    <row r="1861" ht="13.5">
      <c r="M1861" s="43"/>
    </row>
    <row r="1862" ht="13.5">
      <c r="M1862" s="43"/>
    </row>
    <row r="1863" ht="13.5">
      <c r="M1863" s="43"/>
    </row>
    <row r="1864" ht="13.5">
      <c r="M1864" s="43"/>
    </row>
    <row r="1865" ht="13.5">
      <c r="M1865" s="43"/>
    </row>
    <row r="1866" ht="13.5">
      <c r="M1866" s="43"/>
    </row>
    <row r="1867" ht="13.5">
      <c r="M1867" s="43"/>
    </row>
    <row r="1868" ht="13.5">
      <c r="M1868" s="43"/>
    </row>
    <row r="1869" ht="13.5">
      <c r="M1869" s="43"/>
    </row>
    <row r="1870" ht="13.5">
      <c r="M1870" s="43"/>
    </row>
    <row r="1871" ht="13.5">
      <c r="M1871" s="43"/>
    </row>
    <row r="1872" ht="13.5">
      <c r="M1872" s="43"/>
    </row>
    <row r="1873" ht="13.5">
      <c r="M1873" s="43"/>
    </row>
    <row r="1874" ht="13.5">
      <c r="M1874" s="43"/>
    </row>
    <row r="1875" ht="13.5">
      <c r="M1875" s="43"/>
    </row>
    <row r="1876" ht="13.5">
      <c r="M1876" s="43"/>
    </row>
    <row r="1877" ht="13.5">
      <c r="M1877" s="43"/>
    </row>
    <row r="1878" ht="13.5">
      <c r="M1878" s="43"/>
    </row>
    <row r="1879" ht="13.5">
      <c r="M1879" s="43"/>
    </row>
    <row r="1880" ht="13.5">
      <c r="M1880" s="43"/>
    </row>
    <row r="1881" ht="13.5">
      <c r="M1881" s="43"/>
    </row>
    <row r="1882" ht="13.5">
      <c r="M1882" s="43"/>
    </row>
    <row r="1883" ht="13.5">
      <c r="M1883" s="43"/>
    </row>
    <row r="1884" ht="13.5">
      <c r="M1884" s="43"/>
    </row>
    <row r="1885" ht="13.5">
      <c r="M1885" s="43"/>
    </row>
    <row r="1886" ht="13.5">
      <c r="M1886" s="43"/>
    </row>
    <row r="1887" ht="13.5">
      <c r="M1887" s="43"/>
    </row>
    <row r="1888" ht="13.5">
      <c r="M1888" s="43"/>
    </row>
    <row r="1889" ht="13.5">
      <c r="M1889" s="43"/>
    </row>
    <row r="1890" ht="13.5">
      <c r="M1890" s="43"/>
    </row>
    <row r="1891" ht="13.5">
      <c r="M1891" s="43"/>
    </row>
    <row r="1892" ht="13.5">
      <c r="M1892" s="43"/>
    </row>
    <row r="1893" ht="13.5">
      <c r="M1893" s="43"/>
    </row>
    <row r="1894" ht="13.5">
      <c r="M1894" s="43"/>
    </row>
    <row r="1895" ht="13.5">
      <c r="M1895" s="43"/>
    </row>
    <row r="1896" ht="13.5">
      <c r="M1896" s="43"/>
    </row>
    <row r="1897" ht="13.5">
      <c r="M1897" s="43"/>
    </row>
    <row r="1898" ht="13.5">
      <c r="M1898" s="43"/>
    </row>
    <row r="1899" ht="13.5">
      <c r="M1899" s="43"/>
    </row>
    <row r="1900" ht="13.5">
      <c r="M1900" s="43"/>
    </row>
    <row r="1901" ht="13.5">
      <c r="M1901" s="43"/>
    </row>
    <row r="1902" ht="13.5">
      <c r="M1902" s="43"/>
    </row>
    <row r="1903" ht="13.5">
      <c r="M1903" s="43"/>
    </row>
    <row r="1904" ht="13.5">
      <c r="M1904" s="43"/>
    </row>
    <row r="1905" ht="13.5">
      <c r="M1905" s="43"/>
    </row>
    <row r="1906" ht="13.5">
      <c r="M1906" s="43"/>
    </row>
    <row r="1907" ht="13.5">
      <c r="M1907" s="43"/>
    </row>
    <row r="1908" ht="13.5">
      <c r="M1908" s="43"/>
    </row>
    <row r="1909" ht="13.5">
      <c r="M1909" s="43"/>
    </row>
    <row r="1910" ht="13.5">
      <c r="M1910" s="43"/>
    </row>
    <row r="1911" ht="13.5">
      <c r="M1911" s="43"/>
    </row>
    <row r="1912" ht="13.5">
      <c r="M1912" s="43"/>
    </row>
    <row r="1913" ht="13.5">
      <c r="M1913" s="43"/>
    </row>
    <row r="1914" ht="13.5">
      <c r="M1914" s="43"/>
    </row>
    <row r="1915" ht="13.5">
      <c r="M1915" s="43"/>
    </row>
    <row r="1916" ht="13.5">
      <c r="M1916" s="43"/>
    </row>
    <row r="1917" ht="13.5">
      <c r="M1917" s="43"/>
    </row>
    <row r="1918" ht="13.5">
      <c r="M1918" s="43"/>
    </row>
    <row r="1919" ht="13.5">
      <c r="M1919" s="43"/>
    </row>
    <row r="1920" ht="13.5">
      <c r="M1920" s="43"/>
    </row>
    <row r="1921" ht="13.5">
      <c r="M1921" s="43"/>
    </row>
    <row r="1922" ht="13.5">
      <c r="M1922" s="43"/>
    </row>
    <row r="1923" ht="13.5">
      <c r="M1923" s="43"/>
    </row>
    <row r="1924" ht="13.5">
      <c r="M1924" s="43"/>
    </row>
    <row r="1925" ht="13.5">
      <c r="M1925" s="43"/>
    </row>
    <row r="1926" ht="13.5">
      <c r="M1926" s="43"/>
    </row>
    <row r="1927" ht="13.5">
      <c r="M1927" s="43"/>
    </row>
    <row r="1928" ht="13.5">
      <c r="M1928" s="43"/>
    </row>
    <row r="1929" ht="13.5">
      <c r="M1929" s="43"/>
    </row>
    <row r="1930" ht="13.5">
      <c r="M1930" s="43"/>
    </row>
    <row r="1931" ht="13.5">
      <c r="M1931" s="43"/>
    </row>
    <row r="1932" ht="13.5">
      <c r="M1932" s="43"/>
    </row>
    <row r="1933" ht="13.5">
      <c r="M1933" s="43"/>
    </row>
    <row r="1934" ht="13.5">
      <c r="M1934" s="43"/>
    </row>
    <row r="1935" ht="13.5">
      <c r="M1935" s="43"/>
    </row>
    <row r="1936" ht="13.5">
      <c r="M1936" s="43"/>
    </row>
    <row r="1937" ht="13.5">
      <c r="M1937" s="43"/>
    </row>
    <row r="1938" ht="13.5">
      <c r="M1938" s="43"/>
    </row>
    <row r="1939" ht="13.5">
      <c r="M1939" s="43"/>
    </row>
    <row r="1940" ht="13.5">
      <c r="M1940" s="43"/>
    </row>
    <row r="1941" ht="13.5">
      <c r="M1941" s="43"/>
    </row>
    <row r="1942" ht="13.5">
      <c r="M1942" s="43"/>
    </row>
    <row r="1943" ht="13.5">
      <c r="M1943" s="43"/>
    </row>
    <row r="1944" ht="13.5">
      <c r="M1944" s="43"/>
    </row>
    <row r="1945" ht="13.5">
      <c r="M1945" s="43"/>
    </row>
    <row r="1946" ht="13.5">
      <c r="M1946" s="43"/>
    </row>
    <row r="1947" ht="13.5">
      <c r="M1947" s="43"/>
    </row>
    <row r="1948" ht="13.5">
      <c r="M1948" s="43"/>
    </row>
    <row r="1949" ht="13.5">
      <c r="M1949" s="43"/>
    </row>
    <row r="1950" ht="13.5">
      <c r="M1950" s="43"/>
    </row>
    <row r="1951" ht="13.5">
      <c r="M1951" s="43"/>
    </row>
    <row r="1952" ht="13.5">
      <c r="M1952" s="43"/>
    </row>
    <row r="1953" ht="13.5">
      <c r="M1953" s="43"/>
    </row>
    <row r="1954" ht="13.5">
      <c r="M1954" s="43"/>
    </row>
    <row r="1955" ht="13.5">
      <c r="M1955" s="43"/>
    </row>
    <row r="1956" ht="13.5">
      <c r="M1956" s="43"/>
    </row>
    <row r="1957" ht="13.5">
      <c r="M1957" s="43"/>
    </row>
    <row r="1958" ht="13.5">
      <c r="M1958" s="43"/>
    </row>
    <row r="1959" ht="13.5">
      <c r="M1959" s="43"/>
    </row>
    <row r="1960" ht="13.5">
      <c r="M1960" s="43"/>
    </row>
    <row r="1961" ht="13.5">
      <c r="M1961" s="43"/>
    </row>
    <row r="1962" ht="13.5">
      <c r="M1962" s="43"/>
    </row>
    <row r="1963" ht="13.5">
      <c r="M1963" s="43"/>
    </row>
    <row r="1964" ht="13.5">
      <c r="M1964" s="43"/>
    </row>
    <row r="1965" ht="13.5">
      <c r="M1965" s="43"/>
    </row>
    <row r="1966" ht="13.5">
      <c r="M1966" s="43"/>
    </row>
    <row r="1967" ht="13.5">
      <c r="M1967" s="43"/>
    </row>
    <row r="1968" ht="13.5">
      <c r="M1968" s="43"/>
    </row>
    <row r="1969" ht="13.5">
      <c r="M1969" s="43"/>
    </row>
    <row r="1970" ht="13.5">
      <c r="M1970" s="43"/>
    </row>
    <row r="1971" ht="13.5">
      <c r="M1971" s="43"/>
    </row>
    <row r="1972" ht="13.5">
      <c r="M1972" s="43"/>
    </row>
    <row r="1973" ht="13.5">
      <c r="M1973" s="43"/>
    </row>
    <row r="1974" ht="13.5">
      <c r="M1974" s="43"/>
    </row>
    <row r="1975" ht="13.5">
      <c r="M1975" s="43"/>
    </row>
    <row r="1976" ht="13.5">
      <c r="M1976" s="43"/>
    </row>
    <row r="1977" ht="13.5">
      <c r="M1977" s="43"/>
    </row>
    <row r="1978" ht="13.5">
      <c r="M1978" s="43"/>
    </row>
    <row r="1979" ht="13.5">
      <c r="M1979" s="43"/>
    </row>
    <row r="1980" ht="13.5">
      <c r="M1980" s="43"/>
    </row>
    <row r="1981" ht="13.5">
      <c r="M1981" s="43"/>
    </row>
    <row r="1982" ht="13.5">
      <c r="M1982" s="43"/>
    </row>
    <row r="1983" ht="13.5">
      <c r="M1983" s="43"/>
    </row>
    <row r="1984" ht="13.5">
      <c r="M1984" s="43"/>
    </row>
    <row r="1985" ht="13.5">
      <c r="M1985" s="43"/>
    </row>
    <row r="1986" ht="13.5">
      <c r="M1986" s="43"/>
    </row>
    <row r="1987" ht="13.5">
      <c r="M1987" s="43"/>
    </row>
    <row r="1988" ht="13.5">
      <c r="M1988" s="43"/>
    </row>
    <row r="1989" ht="13.5">
      <c r="M1989" s="43"/>
    </row>
    <row r="1990" ht="13.5">
      <c r="M1990" s="43"/>
    </row>
    <row r="1991" ht="13.5">
      <c r="M1991" s="43"/>
    </row>
    <row r="1992" ht="13.5">
      <c r="M1992" s="43"/>
    </row>
    <row r="1993" ht="13.5">
      <c r="M1993" s="43"/>
    </row>
    <row r="1994" ht="13.5">
      <c r="M1994" s="43"/>
    </row>
    <row r="1995" ht="13.5">
      <c r="M1995" s="43"/>
    </row>
    <row r="1996" ht="13.5">
      <c r="M1996" s="43"/>
    </row>
    <row r="1997" ht="13.5">
      <c r="M1997" s="43"/>
    </row>
    <row r="1998" ht="13.5">
      <c r="M1998" s="43"/>
    </row>
    <row r="1999" ht="13.5">
      <c r="M1999" s="43"/>
    </row>
    <row r="2000" ht="13.5">
      <c r="M2000" s="43"/>
    </row>
    <row r="2001" ht="13.5">
      <c r="M2001" s="43"/>
    </row>
    <row r="2002" ht="13.5">
      <c r="M2002" s="43"/>
    </row>
    <row r="2003" ht="13.5">
      <c r="M2003" s="43"/>
    </row>
    <row r="2004" ht="13.5">
      <c r="M2004" s="43"/>
    </row>
    <row r="2005" ht="13.5">
      <c r="M2005" s="43"/>
    </row>
    <row r="2006" ht="13.5">
      <c r="M2006" s="43"/>
    </row>
    <row r="2007" ht="13.5">
      <c r="M2007" s="43"/>
    </row>
    <row r="2008" ht="13.5">
      <c r="M2008" s="43"/>
    </row>
    <row r="2009" ht="13.5">
      <c r="M2009" s="43"/>
    </row>
    <row r="2010" ht="13.5">
      <c r="M2010" s="43"/>
    </row>
    <row r="2011" ht="13.5">
      <c r="M2011" s="43"/>
    </row>
    <row r="2012" ht="13.5">
      <c r="M2012" s="43"/>
    </row>
    <row r="2013" ht="13.5">
      <c r="M2013" s="43"/>
    </row>
    <row r="2014" ht="13.5">
      <c r="M2014" s="43"/>
    </row>
    <row r="2015" ht="13.5">
      <c r="M2015" s="43"/>
    </row>
    <row r="2016" ht="13.5">
      <c r="M2016" s="43"/>
    </row>
    <row r="2017" ht="13.5">
      <c r="M2017" s="43"/>
    </row>
    <row r="2018" ht="13.5">
      <c r="M2018" s="43"/>
    </row>
    <row r="2019" ht="13.5">
      <c r="M2019" s="43"/>
    </row>
    <row r="2020" ht="13.5">
      <c r="M2020" s="43"/>
    </row>
    <row r="2021" ht="13.5">
      <c r="M2021" s="43"/>
    </row>
    <row r="2022" ht="13.5">
      <c r="M2022" s="43"/>
    </row>
    <row r="2023" ht="13.5">
      <c r="M2023" s="43"/>
    </row>
    <row r="2024" ht="13.5">
      <c r="M2024" s="43"/>
    </row>
    <row r="2025" ht="13.5">
      <c r="M2025" s="43"/>
    </row>
    <row r="2026" ht="13.5">
      <c r="M2026" s="43"/>
    </row>
    <row r="2027" ht="13.5">
      <c r="M2027" s="43"/>
    </row>
    <row r="2028" ht="13.5">
      <c r="M2028" s="43"/>
    </row>
    <row r="2029" ht="13.5">
      <c r="M2029" s="43"/>
    </row>
    <row r="2030" ht="13.5">
      <c r="M2030" s="43"/>
    </row>
    <row r="2031" ht="13.5">
      <c r="M2031" s="43"/>
    </row>
    <row r="2032" ht="13.5">
      <c r="M2032" s="43"/>
    </row>
    <row r="2033" ht="13.5">
      <c r="M2033" s="43"/>
    </row>
    <row r="2034" ht="13.5">
      <c r="M2034" s="43"/>
    </row>
    <row r="2035" ht="13.5">
      <c r="M2035" s="43"/>
    </row>
    <row r="2036" ht="13.5">
      <c r="M2036" s="43"/>
    </row>
    <row r="2037" ht="13.5">
      <c r="M2037" s="43"/>
    </row>
    <row r="2038" ht="13.5">
      <c r="M2038" s="43"/>
    </row>
    <row r="2039" ht="13.5">
      <c r="M2039" s="43"/>
    </row>
    <row r="2040" ht="13.5">
      <c r="M2040" s="43"/>
    </row>
    <row r="2041" ht="13.5">
      <c r="M2041" s="43"/>
    </row>
    <row r="2042" ht="13.5">
      <c r="M2042" s="43"/>
    </row>
    <row r="2043" ht="13.5">
      <c r="M2043" s="43"/>
    </row>
    <row r="2044" ht="13.5">
      <c r="M2044" s="43"/>
    </row>
    <row r="2045" ht="13.5">
      <c r="M2045" s="43"/>
    </row>
    <row r="2046" ht="13.5">
      <c r="M2046" s="43"/>
    </row>
    <row r="2047" ht="13.5">
      <c r="M2047" s="43"/>
    </row>
    <row r="2048" ht="13.5">
      <c r="M2048" s="43"/>
    </row>
    <row r="2049" ht="13.5">
      <c r="M2049" s="43"/>
    </row>
    <row r="2050" ht="13.5">
      <c r="M2050" s="43"/>
    </row>
    <row r="2051" ht="13.5">
      <c r="M2051" s="43"/>
    </row>
    <row r="2052" ht="13.5">
      <c r="M2052" s="43"/>
    </row>
    <row r="2053" ht="13.5">
      <c r="M2053" s="43"/>
    </row>
    <row r="2054" ht="13.5">
      <c r="M2054" s="43"/>
    </row>
    <row r="2055" ht="13.5">
      <c r="M2055" s="43"/>
    </row>
    <row r="2056" ht="13.5">
      <c r="M2056" s="43"/>
    </row>
    <row r="2057" ht="13.5">
      <c r="M2057" s="43"/>
    </row>
    <row r="2058" ht="13.5">
      <c r="M2058" s="43"/>
    </row>
    <row r="2059" ht="13.5">
      <c r="M2059" s="43"/>
    </row>
    <row r="2060" ht="13.5">
      <c r="M2060" s="43"/>
    </row>
    <row r="2061" ht="13.5">
      <c r="M2061" s="43"/>
    </row>
    <row r="2062" ht="13.5">
      <c r="M2062" s="43"/>
    </row>
    <row r="2063" ht="13.5">
      <c r="M2063" s="43"/>
    </row>
    <row r="2064" ht="13.5">
      <c r="M2064" s="43"/>
    </row>
    <row r="2065" ht="13.5">
      <c r="M2065" s="43"/>
    </row>
    <row r="2066" ht="13.5">
      <c r="M2066" s="43"/>
    </row>
    <row r="2067" ht="13.5">
      <c r="M2067" s="43"/>
    </row>
    <row r="2068" ht="13.5">
      <c r="M2068" s="43"/>
    </row>
    <row r="2069" ht="13.5">
      <c r="M2069" s="43"/>
    </row>
    <row r="2070" ht="13.5">
      <c r="M2070" s="43"/>
    </row>
    <row r="2071" ht="13.5">
      <c r="M2071" s="43"/>
    </row>
    <row r="2072" ht="13.5">
      <c r="M2072" s="43"/>
    </row>
    <row r="2073" ht="13.5">
      <c r="M2073" s="43"/>
    </row>
    <row r="2074" ht="13.5">
      <c r="M2074" s="43"/>
    </row>
    <row r="2075" ht="13.5">
      <c r="M2075" s="43"/>
    </row>
    <row r="2076" ht="13.5">
      <c r="M2076" s="43"/>
    </row>
    <row r="2077" ht="13.5">
      <c r="M2077" s="43"/>
    </row>
    <row r="2078" ht="13.5">
      <c r="M2078" s="43"/>
    </row>
    <row r="2079" ht="13.5">
      <c r="M2079" s="43"/>
    </row>
    <row r="2080" ht="13.5">
      <c r="M2080" s="43"/>
    </row>
    <row r="2081" ht="13.5">
      <c r="M2081" s="43"/>
    </row>
    <row r="2082" ht="13.5">
      <c r="M2082" s="43"/>
    </row>
    <row r="2083" ht="13.5">
      <c r="M2083" s="43"/>
    </row>
    <row r="2084" ht="13.5">
      <c r="M2084" s="43"/>
    </row>
    <row r="2085" ht="13.5">
      <c r="M2085" s="43"/>
    </row>
    <row r="2086" ht="13.5">
      <c r="M2086" s="43"/>
    </row>
    <row r="2087" ht="13.5">
      <c r="M2087" s="43"/>
    </row>
    <row r="2088" ht="13.5">
      <c r="M2088" s="43"/>
    </row>
    <row r="2089" ht="13.5">
      <c r="M2089" s="43"/>
    </row>
    <row r="2090" ht="13.5">
      <c r="M2090" s="43"/>
    </row>
    <row r="2091" ht="13.5">
      <c r="M2091" s="43"/>
    </row>
    <row r="2092" ht="13.5">
      <c r="M2092" s="43"/>
    </row>
    <row r="2093" ht="13.5">
      <c r="M2093" s="43"/>
    </row>
    <row r="2094" ht="13.5">
      <c r="M2094" s="43"/>
    </row>
    <row r="2095" ht="13.5">
      <c r="M2095" s="43"/>
    </row>
    <row r="2096" ht="13.5">
      <c r="M2096" s="43"/>
    </row>
    <row r="2097" ht="13.5">
      <c r="M2097" s="43"/>
    </row>
    <row r="2098" ht="13.5">
      <c r="M2098" s="43"/>
    </row>
    <row r="2099" ht="13.5">
      <c r="M2099" s="43"/>
    </row>
    <row r="2100" ht="13.5">
      <c r="M2100" s="43"/>
    </row>
    <row r="2101" ht="13.5">
      <c r="M2101" s="43"/>
    </row>
    <row r="2102" ht="13.5">
      <c r="M2102" s="43"/>
    </row>
    <row r="2103" ht="13.5">
      <c r="M2103" s="43"/>
    </row>
    <row r="2104" ht="13.5">
      <c r="M2104" s="43"/>
    </row>
    <row r="2105" ht="13.5">
      <c r="M2105" s="43"/>
    </row>
    <row r="2106" ht="13.5">
      <c r="M2106" s="43"/>
    </row>
    <row r="2107" ht="13.5">
      <c r="M2107" s="43"/>
    </row>
    <row r="2108" ht="13.5">
      <c r="M2108" s="43"/>
    </row>
    <row r="2109" ht="13.5">
      <c r="M2109" s="43"/>
    </row>
    <row r="2110" ht="13.5">
      <c r="M2110" s="43"/>
    </row>
    <row r="2111" ht="13.5">
      <c r="M2111" s="43"/>
    </row>
    <row r="2112" ht="13.5">
      <c r="M2112" s="43"/>
    </row>
    <row r="2113" ht="13.5">
      <c r="M2113" s="43"/>
    </row>
    <row r="2114" ht="13.5">
      <c r="M2114" s="43"/>
    </row>
    <row r="2115" ht="13.5">
      <c r="M2115" s="43"/>
    </row>
    <row r="2116" ht="13.5">
      <c r="M2116" s="43"/>
    </row>
    <row r="2117" ht="13.5">
      <c r="M2117" s="43"/>
    </row>
    <row r="2118" ht="13.5">
      <c r="M2118" s="43"/>
    </row>
    <row r="2119" ht="13.5">
      <c r="M2119" s="43"/>
    </row>
    <row r="2120" ht="13.5">
      <c r="M2120" s="43"/>
    </row>
    <row r="2121" ht="13.5">
      <c r="M2121" s="43"/>
    </row>
    <row r="2122" ht="13.5">
      <c r="M2122" s="43"/>
    </row>
    <row r="2123" ht="13.5">
      <c r="M2123" s="43"/>
    </row>
    <row r="2124" ht="13.5">
      <c r="M2124" s="43"/>
    </row>
    <row r="2125" ht="13.5">
      <c r="M2125" s="43"/>
    </row>
    <row r="2126" ht="13.5">
      <c r="M2126" s="43"/>
    </row>
    <row r="2127" ht="13.5">
      <c r="M2127" s="43"/>
    </row>
    <row r="2128" ht="13.5">
      <c r="M2128" s="43"/>
    </row>
    <row r="2129" ht="13.5">
      <c r="M2129" s="43"/>
    </row>
    <row r="2130" ht="13.5">
      <c r="M2130" s="43"/>
    </row>
    <row r="2131" ht="13.5">
      <c r="M2131" s="43"/>
    </row>
    <row r="2132" ht="13.5">
      <c r="M2132" s="43"/>
    </row>
    <row r="2133" ht="13.5">
      <c r="M2133" s="43"/>
    </row>
    <row r="2134" ht="13.5">
      <c r="M2134" s="43"/>
    </row>
    <row r="2135" ht="13.5">
      <c r="M2135" s="43"/>
    </row>
    <row r="2136" ht="13.5">
      <c r="M2136" s="43"/>
    </row>
    <row r="2137" ht="13.5">
      <c r="M2137" s="43"/>
    </row>
    <row r="2138" ht="13.5">
      <c r="M2138" s="43"/>
    </row>
    <row r="2139" ht="13.5">
      <c r="M2139" s="43"/>
    </row>
    <row r="2140" ht="13.5">
      <c r="M2140" s="43"/>
    </row>
    <row r="2141" ht="13.5">
      <c r="M2141" s="43"/>
    </row>
    <row r="2142" ht="13.5">
      <c r="M2142" s="43"/>
    </row>
    <row r="2143" ht="13.5">
      <c r="M2143" s="43"/>
    </row>
    <row r="2144" ht="13.5">
      <c r="M2144" s="43"/>
    </row>
    <row r="2145" ht="13.5">
      <c r="M2145" s="43"/>
    </row>
    <row r="2146" ht="13.5">
      <c r="M2146" s="43"/>
    </row>
    <row r="2147" ht="13.5">
      <c r="M2147" s="43"/>
    </row>
    <row r="2148" ht="13.5">
      <c r="M2148" s="43"/>
    </row>
    <row r="2149" ht="13.5">
      <c r="M2149" s="43"/>
    </row>
    <row r="2150" ht="13.5">
      <c r="M2150" s="43"/>
    </row>
    <row r="2151" ht="13.5">
      <c r="M2151" s="43"/>
    </row>
    <row r="2152" ht="13.5">
      <c r="M2152" s="43"/>
    </row>
    <row r="2153" ht="13.5">
      <c r="M2153" s="43"/>
    </row>
    <row r="2154" ht="13.5">
      <c r="M2154" s="43"/>
    </row>
    <row r="2155" ht="13.5">
      <c r="M2155" s="43"/>
    </row>
    <row r="2156" ht="13.5">
      <c r="M2156" s="43"/>
    </row>
    <row r="2157" ht="13.5">
      <c r="M2157" s="43"/>
    </row>
    <row r="2158" ht="13.5">
      <c r="M2158" s="43"/>
    </row>
    <row r="2159" ht="13.5">
      <c r="M2159" s="43"/>
    </row>
    <row r="2160" ht="13.5">
      <c r="M2160" s="43"/>
    </row>
    <row r="2161" ht="13.5">
      <c r="M2161" s="43"/>
    </row>
    <row r="2162" ht="13.5">
      <c r="M2162" s="43"/>
    </row>
    <row r="2163" ht="13.5">
      <c r="M2163" s="43"/>
    </row>
    <row r="2164" ht="13.5">
      <c r="M2164" s="43"/>
    </row>
    <row r="2165" ht="13.5">
      <c r="M2165" s="43"/>
    </row>
    <row r="2166" ht="13.5">
      <c r="M2166" s="43"/>
    </row>
    <row r="2167" ht="13.5">
      <c r="M2167" s="43"/>
    </row>
    <row r="2168" ht="13.5">
      <c r="M2168" s="43"/>
    </row>
    <row r="2169" ht="13.5">
      <c r="M2169" s="43"/>
    </row>
    <row r="2170" ht="13.5">
      <c r="M2170" s="43"/>
    </row>
    <row r="2171" ht="13.5">
      <c r="M2171" s="43"/>
    </row>
    <row r="2172" ht="13.5">
      <c r="M2172" s="43"/>
    </row>
    <row r="2173" ht="13.5">
      <c r="M2173" s="43"/>
    </row>
    <row r="2174" ht="13.5">
      <c r="M2174" s="43"/>
    </row>
    <row r="2175" ht="13.5">
      <c r="M2175" s="43"/>
    </row>
    <row r="2176" ht="13.5">
      <c r="M2176" s="43"/>
    </row>
    <row r="2177" ht="13.5">
      <c r="M2177" s="43"/>
    </row>
    <row r="2178" ht="13.5">
      <c r="M2178" s="43"/>
    </row>
    <row r="2179" ht="13.5">
      <c r="M2179" s="43"/>
    </row>
    <row r="2180" ht="13.5">
      <c r="M2180" s="43"/>
    </row>
    <row r="2181" ht="13.5">
      <c r="M2181" s="43"/>
    </row>
    <row r="2182" ht="13.5">
      <c r="M2182" s="43"/>
    </row>
    <row r="2183" ht="13.5">
      <c r="M2183" s="43"/>
    </row>
    <row r="2184" ht="13.5">
      <c r="M2184" s="43"/>
    </row>
    <row r="2185" ht="13.5">
      <c r="M2185" s="43"/>
    </row>
    <row r="2186" ht="13.5">
      <c r="M2186" s="43"/>
    </row>
    <row r="2187" ht="13.5">
      <c r="M2187" s="43"/>
    </row>
    <row r="2188" ht="13.5">
      <c r="M2188" s="43"/>
    </row>
    <row r="2189" ht="13.5">
      <c r="M2189" s="43"/>
    </row>
    <row r="2190" ht="13.5">
      <c r="M2190" s="43"/>
    </row>
    <row r="2191" ht="13.5">
      <c r="M2191" s="43"/>
    </row>
    <row r="2192" ht="13.5">
      <c r="M2192" s="43"/>
    </row>
    <row r="2193" ht="13.5">
      <c r="M2193" s="43"/>
    </row>
    <row r="2194" ht="13.5">
      <c r="M2194" s="43"/>
    </row>
    <row r="2195" ht="13.5">
      <c r="M2195" s="43"/>
    </row>
    <row r="2196" ht="13.5">
      <c r="M2196" s="43"/>
    </row>
    <row r="2197" ht="13.5">
      <c r="M2197" s="43"/>
    </row>
    <row r="2198" ht="13.5">
      <c r="M2198" s="43"/>
    </row>
    <row r="2199" ht="13.5">
      <c r="M2199" s="43"/>
    </row>
    <row r="2200" ht="13.5">
      <c r="M2200" s="43"/>
    </row>
    <row r="2201" ht="13.5">
      <c r="M2201" s="43"/>
    </row>
    <row r="2202" ht="13.5">
      <c r="M2202" s="43"/>
    </row>
    <row r="2203" ht="13.5">
      <c r="M2203" s="43"/>
    </row>
    <row r="2204" ht="13.5">
      <c r="M2204" s="43"/>
    </row>
    <row r="2205" ht="13.5">
      <c r="M2205" s="43"/>
    </row>
    <row r="2206" ht="13.5">
      <c r="M2206" s="43"/>
    </row>
    <row r="2207" ht="13.5">
      <c r="M2207" s="43"/>
    </row>
    <row r="2208" ht="13.5">
      <c r="M2208" s="43"/>
    </row>
    <row r="2209" ht="13.5">
      <c r="M2209" s="43"/>
    </row>
    <row r="2210" ht="13.5">
      <c r="M2210" s="43"/>
    </row>
    <row r="2211" ht="13.5">
      <c r="M2211" s="43"/>
    </row>
    <row r="2212" ht="13.5">
      <c r="M2212" s="43"/>
    </row>
    <row r="2213" ht="13.5">
      <c r="M2213" s="43"/>
    </row>
    <row r="2214" ht="13.5">
      <c r="M2214" s="43"/>
    </row>
    <row r="2215" ht="13.5">
      <c r="M2215" s="43"/>
    </row>
    <row r="2216" ht="13.5">
      <c r="M2216" s="43"/>
    </row>
    <row r="2217" ht="13.5">
      <c r="M2217" s="43"/>
    </row>
    <row r="2218" ht="13.5">
      <c r="M2218" s="43"/>
    </row>
    <row r="2219" ht="13.5">
      <c r="M2219" s="43"/>
    </row>
    <row r="2220" ht="13.5">
      <c r="M2220" s="43"/>
    </row>
    <row r="2221" ht="13.5">
      <c r="M2221" s="43"/>
    </row>
    <row r="2222" ht="13.5">
      <c r="M2222" s="43"/>
    </row>
    <row r="2223" ht="13.5">
      <c r="M2223" s="43"/>
    </row>
    <row r="2224" ht="13.5">
      <c r="M2224" s="43"/>
    </row>
    <row r="2225" ht="13.5">
      <c r="M2225" s="43"/>
    </row>
    <row r="2226" ht="13.5">
      <c r="M2226" s="43"/>
    </row>
    <row r="2227" ht="13.5">
      <c r="M2227" s="43"/>
    </row>
    <row r="2228" ht="13.5">
      <c r="M2228" s="43"/>
    </row>
    <row r="2229" ht="13.5">
      <c r="M2229" s="43"/>
    </row>
    <row r="2230" ht="13.5">
      <c r="M2230" s="43"/>
    </row>
    <row r="2231" ht="13.5">
      <c r="M2231" s="43"/>
    </row>
    <row r="2232" ht="13.5">
      <c r="M2232" s="43"/>
    </row>
    <row r="2233" ht="13.5">
      <c r="M2233" s="43"/>
    </row>
    <row r="2234" ht="13.5">
      <c r="M2234" s="43"/>
    </row>
    <row r="2235" ht="13.5">
      <c r="M2235" s="43"/>
    </row>
    <row r="2236" ht="13.5">
      <c r="M2236" s="43"/>
    </row>
    <row r="2237" ht="13.5">
      <c r="M2237" s="43"/>
    </row>
    <row r="2238" ht="13.5">
      <c r="M2238" s="43"/>
    </row>
    <row r="2239" ht="13.5">
      <c r="M2239" s="43"/>
    </row>
    <row r="2240" ht="13.5">
      <c r="M2240" s="43"/>
    </row>
    <row r="2241" ht="13.5">
      <c r="M2241" s="43"/>
    </row>
    <row r="2242" ht="13.5">
      <c r="M2242" s="43"/>
    </row>
    <row r="2243" ht="13.5">
      <c r="M2243" s="43"/>
    </row>
    <row r="2244" ht="13.5">
      <c r="M2244" s="43"/>
    </row>
    <row r="2245" ht="13.5">
      <c r="M2245" s="43"/>
    </row>
    <row r="2246" ht="13.5">
      <c r="M2246" s="43"/>
    </row>
    <row r="2247" ht="13.5">
      <c r="M2247" s="43"/>
    </row>
    <row r="2248" ht="13.5">
      <c r="M2248" s="43"/>
    </row>
    <row r="2249" ht="13.5">
      <c r="M2249" s="43"/>
    </row>
    <row r="2250" ht="13.5">
      <c r="M2250" s="43"/>
    </row>
    <row r="2251" ht="13.5">
      <c r="M2251" s="43"/>
    </row>
    <row r="2252" ht="13.5">
      <c r="M2252" s="43"/>
    </row>
    <row r="2253" ht="13.5">
      <c r="M2253" s="43"/>
    </row>
    <row r="2254" ht="13.5">
      <c r="M2254" s="43"/>
    </row>
    <row r="2255" ht="13.5">
      <c r="M2255" s="43"/>
    </row>
    <row r="2256" ht="13.5">
      <c r="M2256" s="43"/>
    </row>
    <row r="2257" ht="13.5">
      <c r="M2257" s="43"/>
    </row>
    <row r="2258" ht="13.5">
      <c r="M2258" s="43"/>
    </row>
    <row r="2259" ht="13.5">
      <c r="M2259" s="43"/>
    </row>
    <row r="2260" ht="13.5">
      <c r="M2260" s="43"/>
    </row>
    <row r="2261" ht="13.5">
      <c r="M2261" s="43"/>
    </row>
    <row r="2262" ht="13.5">
      <c r="M2262" s="43"/>
    </row>
    <row r="2263" ht="13.5">
      <c r="M2263" s="43"/>
    </row>
    <row r="2264" ht="13.5">
      <c r="M2264" s="43"/>
    </row>
    <row r="2265" ht="13.5">
      <c r="M2265" s="43"/>
    </row>
    <row r="2266" ht="13.5">
      <c r="M2266" s="43"/>
    </row>
    <row r="2267" ht="13.5">
      <c r="M2267" s="43"/>
    </row>
    <row r="2268" ht="13.5">
      <c r="M2268" s="43"/>
    </row>
    <row r="2269" ht="13.5">
      <c r="M2269" s="43"/>
    </row>
    <row r="2270" ht="13.5">
      <c r="M2270" s="43"/>
    </row>
    <row r="2271" ht="13.5">
      <c r="M2271" s="43"/>
    </row>
    <row r="2272" ht="13.5">
      <c r="M2272" s="43"/>
    </row>
    <row r="2273" ht="13.5">
      <c r="M2273" s="43"/>
    </row>
    <row r="2274" ht="13.5">
      <c r="M2274" s="43"/>
    </row>
    <row r="2275" ht="13.5">
      <c r="M2275" s="43"/>
    </row>
    <row r="2276" ht="13.5">
      <c r="M2276" s="43"/>
    </row>
    <row r="2277" ht="13.5">
      <c r="M2277" s="43"/>
    </row>
    <row r="2278" ht="13.5">
      <c r="M2278" s="43"/>
    </row>
    <row r="2279" ht="13.5">
      <c r="M2279" s="43"/>
    </row>
    <row r="2280" ht="13.5">
      <c r="M2280" s="43"/>
    </row>
    <row r="2281" ht="13.5">
      <c r="M2281" s="43"/>
    </row>
    <row r="2282" ht="13.5">
      <c r="M2282" s="43"/>
    </row>
    <row r="2283" ht="13.5">
      <c r="M2283" s="43"/>
    </row>
    <row r="2284" ht="13.5">
      <c r="M2284" s="43"/>
    </row>
    <row r="2285" ht="13.5">
      <c r="M2285" s="43"/>
    </row>
    <row r="2286" ht="13.5">
      <c r="M2286" s="43"/>
    </row>
    <row r="2287" ht="13.5">
      <c r="M2287" s="43"/>
    </row>
    <row r="2288" ht="13.5">
      <c r="M2288" s="43"/>
    </row>
    <row r="2289" ht="13.5">
      <c r="M2289" s="43"/>
    </row>
    <row r="2290" ht="13.5">
      <c r="M2290" s="43"/>
    </row>
    <row r="2291" ht="13.5">
      <c r="M2291" s="43"/>
    </row>
    <row r="2292" ht="13.5">
      <c r="M2292" s="43"/>
    </row>
    <row r="2293" ht="13.5">
      <c r="M2293" s="43"/>
    </row>
    <row r="2294" ht="13.5">
      <c r="M2294" s="43"/>
    </row>
    <row r="2295" ht="13.5">
      <c r="M2295" s="43"/>
    </row>
    <row r="2296" ht="13.5">
      <c r="M2296" s="43"/>
    </row>
    <row r="2297" ht="13.5">
      <c r="M2297" s="43"/>
    </row>
    <row r="2298" ht="13.5">
      <c r="M2298" s="43"/>
    </row>
    <row r="2299" ht="13.5">
      <c r="M2299" s="43"/>
    </row>
    <row r="2300" ht="13.5">
      <c r="M2300" s="43"/>
    </row>
    <row r="2301" ht="13.5">
      <c r="M2301" s="43"/>
    </row>
    <row r="2302" ht="13.5">
      <c r="M2302" s="43"/>
    </row>
    <row r="2303" ht="13.5">
      <c r="M2303" s="43"/>
    </row>
    <row r="2304" ht="13.5">
      <c r="M2304" s="43"/>
    </row>
    <row r="2305" ht="13.5">
      <c r="M2305" s="43"/>
    </row>
    <row r="2306" ht="13.5">
      <c r="M2306" s="43"/>
    </row>
    <row r="2307" ht="13.5">
      <c r="M2307" s="43"/>
    </row>
    <row r="2308" ht="13.5">
      <c r="M2308" s="43"/>
    </row>
    <row r="2309" ht="13.5">
      <c r="M2309" s="43"/>
    </row>
    <row r="2310" ht="13.5">
      <c r="M2310" s="43"/>
    </row>
    <row r="2311" ht="13.5">
      <c r="M2311" s="43"/>
    </row>
    <row r="2312" ht="13.5">
      <c r="M2312" s="43"/>
    </row>
    <row r="2313" ht="13.5">
      <c r="M2313" s="43"/>
    </row>
    <row r="2314" ht="13.5">
      <c r="M2314" s="43"/>
    </row>
    <row r="2315" ht="13.5">
      <c r="M2315" s="43"/>
    </row>
    <row r="2316" ht="13.5">
      <c r="M2316" s="43"/>
    </row>
    <row r="2317" ht="13.5">
      <c r="M2317" s="43"/>
    </row>
    <row r="2318" ht="13.5">
      <c r="M2318" s="43"/>
    </row>
    <row r="2319" ht="13.5">
      <c r="M2319" s="43"/>
    </row>
    <row r="2320" ht="13.5">
      <c r="M2320" s="43"/>
    </row>
    <row r="2321" ht="13.5">
      <c r="M2321" s="43"/>
    </row>
    <row r="2322" ht="13.5">
      <c r="M2322" s="43"/>
    </row>
    <row r="2323" ht="13.5">
      <c r="M2323" s="43"/>
    </row>
    <row r="2324" ht="13.5">
      <c r="M2324" s="43"/>
    </row>
    <row r="2325" ht="13.5">
      <c r="M2325" s="43"/>
    </row>
    <row r="2326" ht="13.5">
      <c r="M2326" s="43"/>
    </row>
    <row r="2327" ht="13.5">
      <c r="M2327" s="43"/>
    </row>
    <row r="2328" ht="13.5">
      <c r="M2328" s="43"/>
    </row>
    <row r="2329" ht="13.5">
      <c r="M2329" s="43"/>
    </row>
    <row r="2330" ht="13.5">
      <c r="M2330" s="43"/>
    </row>
    <row r="2331" ht="13.5">
      <c r="M2331" s="43"/>
    </row>
    <row r="2332" ht="13.5">
      <c r="M2332" s="43"/>
    </row>
    <row r="2333" ht="13.5">
      <c r="M2333" s="43"/>
    </row>
    <row r="2334" ht="13.5">
      <c r="M2334" s="43"/>
    </row>
    <row r="2335" ht="13.5">
      <c r="M2335" s="43"/>
    </row>
    <row r="2336" ht="13.5">
      <c r="M2336" s="43"/>
    </row>
    <row r="2337" ht="13.5">
      <c r="M2337" s="43"/>
    </row>
    <row r="2338" ht="13.5">
      <c r="M2338" s="43"/>
    </row>
    <row r="2339" ht="13.5">
      <c r="M2339" s="43"/>
    </row>
    <row r="2340" ht="13.5">
      <c r="M2340" s="43"/>
    </row>
    <row r="2341" ht="13.5">
      <c r="M2341" s="43"/>
    </row>
    <row r="2342" ht="13.5">
      <c r="M2342" s="43"/>
    </row>
    <row r="2343" ht="13.5">
      <c r="M2343" s="43"/>
    </row>
    <row r="2344" ht="13.5">
      <c r="M2344" s="43"/>
    </row>
    <row r="2345" ht="13.5">
      <c r="M2345" s="43"/>
    </row>
    <row r="2346" ht="13.5">
      <c r="M2346" s="43"/>
    </row>
    <row r="2347" ht="13.5">
      <c r="M2347" s="43"/>
    </row>
    <row r="2348" ht="13.5">
      <c r="M2348" s="43"/>
    </row>
    <row r="2349" ht="13.5">
      <c r="M2349" s="43"/>
    </row>
    <row r="2350" ht="13.5">
      <c r="M2350" s="43"/>
    </row>
    <row r="2351" ht="13.5">
      <c r="M2351" s="43"/>
    </row>
    <row r="2352" ht="13.5">
      <c r="M2352" s="43"/>
    </row>
    <row r="2353" ht="13.5">
      <c r="M2353" s="43"/>
    </row>
    <row r="2354" ht="13.5">
      <c r="M2354" s="43"/>
    </row>
    <row r="2355" ht="13.5">
      <c r="M2355" s="43"/>
    </row>
    <row r="2356" ht="13.5">
      <c r="M2356" s="43"/>
    </row>
    <row r="2357" ht="13.5">
      <c r="M2357" s="43"/>
    </row>
    <row r="2358" ht="13.5">
      <c r="M2358" s="43"/>
    </row>
    <row r="2359" ht="13.5">
      <c r="M2359" s="43"/>
    </row>
    <row r="2360" ht="13.5">
      <c r="M2360" s="43"/>
    </row>
    <row r="2361" ht="13.5">
      <c r="M2361" s="43"/>
    </row>
    <row r="2362" ht="13.5">
      <c r="M2362" s="43"/>
    </row>
    <row r="2363" ht="13.5">
      <c r="M2363" s="43"/>
    </row>
    <row r="2364" ht="13.5">
      <c r="M2364" s="43"/>
    </row>
    <row r="2365" ht="13.5">
      <c r="M2365" s="43"/>
    </row>
    <row r="2366" ht="13.5">
      <c r="M2366" s="43"/>
    </row>
    <row r="2367" ht="13.5">
      <c r="M2367" s="43"/>
    </row>
    <row r="2368" ht="13.5">
      <c r="M2368" s="43"/>
    </row>
    <row r="2369" ht="13.5">
      <c r="M2369" s="43"/>
    </row>
    <row r="2370" ht="13.5">
      <c r="M2370" s="43"/>
    </row>
    <row r="2371" ht="13.5">
      <c r="M2371" s="43"/>
    </row>
    <row r="2372" ht="13.5">
      <c r="M2372" s="43"/>
    </row>
    <row r="2373" ht="13.5">
      <c r="M2373" s="43"/>
    </row>
    <row r="2374" ht="13.5">
      <c r="M2374" s="43"/>
    </row>
    <row r="2375" ht="13.5">
      <c r="M2375" s="43"/>
    </row>
    <row r="2376" ht="13.5">
      <c r="M2376" s="43"/>
    </row>
    <row r="2377" ht="13.5">
      <c r="M2377" s="43"/>
    </row>
    <row r="2378" ht="13.5">
      <c r="M2378" s="43"/>
    </row>
    <row r="2379" ht="13.5">
      <c r="M2379" s="43"/>
    </row>
    <row r="2380" ht="13.5">
      <c r="M2380" s="43"/>
    </row>
    <row r="2381" ht="13.5">
      <c r="M2381" s="43"/>
    </row>
    <row r="2382" ht="13.5">
      <c r="M2382" s="43"/>
    </row>
    <row r="2383" ht="13.5">
      <c r="M2383" s="43"/>
    </row>
    <row r="2384" ht="13.5">
      <c r="M2384" s="43"/>
    </row>
    <row r="2385" ht="13.5">
      <c r="M2385" s="43"/>
    </row>
    <row r="2386" ht="13.5">
      <c r="M2386" s="43"/>
    </row>
    <row r="2387" ht="13.5">
      <c r="M2387" s="43"/>
    </row>
    <row r="2388" ht="13.5">
      <c r="M2388" s="43"/>
    </row>
    <row r="2389" ht="13.5">
      <c r="M2389" s="43"/>
    </row>
    <row r="2390" ht="13.5">
      <c r="M2390" s="43"/>
    </row>
    <row r="2391" ht="13.5">
      <c r="M2391" s="43"/>
    </row>
    <row r="2392" ht="13.5">
      <c r="M2392" s="43"/>
    </row>
    <row r="2393" ht="13.5">
      <c r="M2393" s="43"/>
    </row>
    <row r="2394" ht="13.5">
      <c r="M2394" s="43"/>
    </row>
    <row r="2395" ht="13.5">
      <c r="M2395" s="43"/>
    </row>
    <row r="2396" ht="13.5">
      <c r="M2396" s="43"/>
    </row>
    <row r="2397" ht="13.5">
      <c r="M2397" s="43"/>
    </row>
    <row r="2398" ht="13.5">
      <c r="M2398" s="43"/>
    </row>
    <row r="2399" ht="13.5">
      <c r="M2399" s="43"/>
    </row>
    <row r="2400" ht="13.5">
      <c r="M2400" s="43"/>
    </row>
    <row r="2401" ht="13.5">
      <c r="M2401" s="43"/>
    </row>
    <row r="2402" ht="13.5">
      <c r="M2402" s="43"/>
    </row>
    <row r="2403" ht="13.5">
      <c r="M2403" s="43"/>
    </row>
    <row r="2404" ht="13.5">
      <c r="M2404" s="43"/>
    </row>
    <row r="2405" ht="13.5">
      <c r="M2405" s="43"/>
    </row>
    <row r="2406" ht="13.5">
      <c r="M2406" s="43"/>
    </row>
    <row r="2407" ht="13.5">
      <c r="M2407" s="43"/>
    </row>
    <row r="2408" ht="13.5">
      <c r="M2408" s="43"/>
    </row>
    <row r="2409" ht="13.5">
      <c r="M2409" s="43"/>
    </row>
    <row r="2410" ht="13.5">
      <c r="M2410" s="43"/>
    </row>
    <row r="2411" ht="13.5">
      <c r="M2411" s="43"/>
    </row>
    <row r="2412" ht="13.5">
      <c r="M2412" s="43"/>
    </row>
    <row r="2413" ht="13.5">
      <c r="M2413" s="43"/>
    </row>
    <row r="2414" ht="13.5">
      <c r="M2414" s="43"/>
    </row>
    <row r="2415" ht="13.5">
      <c r="M2415" s="43"/>
    </row>
    <row r="2416" ht="13.5">
      <c r="M2416" s="43"/>
    </row>
    <row r="2417" ht="13.5">
      <c r="M2417" s="43"/>
    </row>
    <row r="2418" ht="13.5">
      <c r="M2418" s="43"/>
    </row>
    <row r="2419" ht="13.5">
      <c r="M2419" s="43"/>
    </row>
    <row r="2420" ht="13.5">
      <c r="M2420" s="43"/>
    </row>
    <row r="2421" ht="13.5">
      <c r="M2421" s="43"/>
    </row>
    <row r="2422" ht="13.5">
      <c r="M2422" s="43"/>
    </row>
    <row r="2423" ht="13.5">
      <c r="M2423" s="43"/>
    </row>
    <row r="2424" ht="13.5">
      <c r="M2424" s="43"/>
    </row>
    <row r="2425" ht="13.5">
      <c r="M2425" s="43"/>
    </row>
    <row r="2426" ht="13.5">
      <c r="M2426" s="43"/>
    </row>
    <row r="2427" ht="13.5">
      <c r="M2427" s="43"/>
    </row>
    <row r="2428" ht="13.5">
      <c r="M2428" s="43"/>
    </row>
    <row r="2429" ht="13.5">
      <c r="M2429" s="43"/>
    </row>
    <row r="2430" ht="13.5">
      <c r="M2430" s="43"/>
    </row>
    <row r="2431" ht="13.5">
      <c r="M2431" s="43"/>
    </row>
    <row r="2432" ht="13.5">
      <c r="M2432" s="43"/>
    </row>
    <row r="2433" ht="13.5">
      <c r="M2433" s="43"/>
    </row>
    <row r="2434" ht="13.5">
      <c r="M2434" s="43"/>
    </row>
    <row r="2435" ht="13.5">
      <c r="M2435" s="43"/>
    </row>
    <row r="2436" ht="13.5">
      <c r="M2436" s="43"/>
    </row>
    <row r="2437" ht="13.5">
      <c r="M2437" s="43"/>
    </row>
    <row r="2438" ht="13.5">
      <c r="M2438" s="43"/>
    </row>
    <row r="2439" ht="13.5">
      <c r="M2439" s="43"/>
    </row>
    <row r="2440" ht="13.5">
      <c r="M2440" s="43"/>
    </row>
    <row r="2441" ht="13.5">
      <c r="M2441" s="43"/>
    </row>
    <row r="2442" ht="13.5">
      <c r="M2442" s="43"/>
    </row>
    <row r="2443" ht="13.5">
      <c r="M2443" s="43"/>
    </row>
    <row r="2444" ht="13.5">
      <c r="M2444" s="43"/>
    </row>
    <row r="2445" ht="13.5">
      <c r="M2445" s="43"/>
    </row>
    <row r="2446" ht="13.5">
      <c r="M2446" s="43"/>
    </row>
    <row r="2447" ht="13.5">
      <c r="M2447" s="43"/>
    </row>
    <row r="2448" ht="13.5">
      <c r="M2448" s="43"/>
    </row>
    <row r="2449" ht="13.5">
      <c r="M2449" s="43"/>
    </row>
    <row r="2450" ht="13.5">
      <c r="M2450" s="43"/>
    </row>
    <row r="2451" ht="13.5">
      <c r="M2451" s="43"/>
    </row>
    <row r="2452" ht="13.5">
      <c r="M2452" s="43"/>
    </row>
    <row r="2453" ht="13.5">
      <c r="M2453" s="43"/>
    </row>
    <row r="2454" ht="13.5">
      <c r="M2454" s="43"/>
    </row>
    <row r="2455" ht="13.5">
      <c r="M2455" s="43"/>
    </row>
    <row r="2456" ht="13.5">
      <c r="M2456" s="43"/>
    </row>
    <row r="2457" ht="13.5">
      <c r="M2457" s="43"/>
    </row>
    <row r="2458" ht="13.5">
      <c r="M2458" s="43"/>
    </row>
    <row r="2459" ht="13.5">
      <c r="M2459" s="43"/>
    </row>
    <row r="2460" ht="13.5">
      <c r="M2460" s="43"/>
    </row>
    <row r="2461" ht="13.5">
      <c r="M2461" s="43"/>
    </row>
    <row r="2462" ht="13.5">
      <c r="M2462" s="43"/>
    </row>
    <row r="2463" ht="13.5">
      <c r="M2463" s="43"/>
    </row>
    <row r="2464" ht="13.5">
      <c r="M2464" s="43"/>
    </row>
    <row r="2465" ht="13.5">
      <c r="M2465" s="43"/>
    </row>
    <row r="2466" ht="13.5">
      <c r="M2466" s="43"/>
    </row>
    <row r="2467" ht="13.5">
      <c r="M2467" s="43"/>
    </row>
    <row r="2468" ht="13.5">
      <c r="M2468" s="43"/>
    </row>
    <row r="2469" ht="13.5">
      <c r="M2469" s="43"/>
    </row>
    <row r="2470" ht="13.5">
      <c r="M2470" s="43"/>
    </row>
    <row r="2471" ht="13.5">
      <c r="M2471" s="43"/>
    </row>
    <row r="2472" ht="13.5">
      <c r="M2472" s="43"/>
    </row>
    <row r="2473" ht="13.5">
      <c r="M2473" s="43"/>
    </row>
    <row r="2474" ht="13.5">
      <c r="M2474" s="43"/>
    </row>
    <row r="2475" ht="13.5">
      <c r="M2475" s="43"/>
    </row>
    <row r="2476" ht="13.5">
      <c r="M2476" s="43"/>
    </row>
    <row r="2477" ht="13.5">
      <c r="M2477" s="43"/>
    </row>
    <row r="2478" ht="13.5">
      <c r="M2478" s="43"/>
    </row>
    <row r="2479" ht="13.5">
      <c r="M2479" s="43"/>
    </row>
    <row r="2480" ht="13.5">
      <c r="M2480" s="43"/>
    </row>
    <row r="2481" ht="13.5">
      <c r="M2481" s="43"/>
    </row>
    <row r="2482" ht="13.5">
      <c r="M2482" s="43"/>
    </row>
    <row r="2483" ht="13.5">
      <c r="M2483" s="43"/>
    </row>
    <row r="2484" ht="13.5">
      <c r="M2484" s="43"/>
    </row>
    <row r="2485" ht="13.5">
      <c r="M2485" s="43"/>
    </row>
    <row r="2486" ht="13.5">
      <c r="M2486" s="43"/>
    </row>
    <row r="2487" ht="13.5">
      <c r="M2487" s="43"/>
    </row>
    <row r="2488" ht="13.5">
      <c r="M2488" s="43"/>
    </row>
    <row r="2489" ht="13.5">
      <c r="M2489" s="43"/>
    </row>
    <row r="2490" ht="13.5">
      <c r="M2490" s="43"/>
    </row>
    <row r="2491" ht="13.5">
      <c r="M2491" s="43"/>
    </row>
    <row r="2492" ht="13.5">
      <c r="M2492" s="43"/>
    </row>
    <row r="2493" ht="13.5">
      <c r="M2493" s="43"/>
    </row>
    <row r="2494" ht="13.5">
      <c r="M2494" s="43"/>
    </row>
    <row r="2495" ht="13.5">
      <c r="M2495" s="43"/>
    </row>
    <row r="2496" ht="13.5">
      <c r="M2496" s="43"/>
    </row>
    <row r="2497" ht="13.5">
      <c r="M2497" s="43"/>
    </row>
    <row r="2498" ht="13.5">
      <c r="M2498" s="43"/>
    </row>
    <row r="2499" ht="13.5">
      <c r="M2499" s="43"/>
    </row>
    <row r="2500" ht="13.5">
      <c r="M2500" s="43"/>
    </row>
    <row r="2501" ht="13.5">
      <c r="M2501" s="43"/>
    </row>
    <row r="2502" ht="13.5">
      <c r="M2502" s="43"/>
    </row>
    <row r="2503" ht="13.5">
      <c r="M2503" s="43"/>
    </row>
    <row r="2504" ht="13.5">
      <c r="M2504" s="43"/>
    </row>
    <row r="2505" ht="13.5">
      <c r="M2505" s="43"/>
    </row>
    <row r="2506" ht="13.5">
      <c r="M2506" s="43"/>
    </row>
    <row r="2507" ht="13.5">
      <c r="M2507" s="43"/>
    </row>
    <row r="2508" ht="13.5">
      <c r="M2508" s="43"/>
    </row>
    <row r="2509" ht="13.5">
      <c r="M2509" s="43"/>
    </row>
    <row r="2510" ht="13.5">
      <c r="M2510" s="43"/>
    </row>
    <row r="2511" ht="13.5">
      <c r="M2511" s="43"/>
    </row>
    <row r="2512" ht="13.5">
      <c r="M2512" s="43"/>
    </row>
    <row r="2513" ht="13.5">
      <c r="M2513" s="43"/>
    </row>
    <row r="2514" ht="13.5">
      <c r="M2514" s="43"/>
    </row>
    <row r="2515" ht="13.5">
      <c r="M2515" s="43"/>
    </row>
    <row r="2516" ht="13.5">
      <c r="M2516" s="43"/>
    </row>
    <row r="2517" ht="13.5">
      <c r="M2517" s="43"/>
    </row>
    <row r="2518" ht="13.5">
      <c r="M2518" s="43"/>
    </row>
    <row r="2519" ht="13.5">
      <c r="M2519" s="43"/>
    </row>
    <row r="2520" ht="13.5">
      <c r="M2520" s="43"/>
    </row>
    <row r="2521" ht="13.5">
      <c r="M2521" s="43"/>
    </row>
    <row r="2522" ht="13.5">
      <c r="M2522" s="43"/>
    </row>
    <row r="2523" ht="13.5">
      <c r="M2523" s="43"/>
    </row>
    <row r="2524" ht="13.5">
      <c r="M2524" s="43"/>
    </row>
    <row r="2525" ht="13.5">
      <c r="M2525" s="43"/>
    </row>
    <row r="2526" ht="13.5">
      <c r="M2526" s="43"/>
    </row>
    <row r="2527" ht="13.5">
      <c r="M2527" s="43"/>
    </row>
    <row r="2528" ht="13.5">
      <c r="M2528" s="43"/>
    </row>
    <row r="2529" ht="13.5">
      <c r="M2529" s="43"/>
    </row>
    <row r="2530" ht="13.5">
      <c r="M2530" s="43"/>
    </row>
    <row r="2531" ht="13.5">
      <c r="M2531" s="43"/>
    </row>
    <row r="2532" ht="13.5">
      <c r="M2532" s="43"/>
    </row>
    <row r="2533" ht="13.5">
      <c r="M2533" s="43"/>
    </row>
    <row r="2534" ht="13.5">
      <c r="M2534" s="43"/>
    </row>
    <row r="2535" ht="13.5">
      <c r="M2535" s="43"/>
    </row>
    <row r="2536" ht="13.5">
      <c r="M2536" s="43"/>
    </row>
    <row r="2537" ht="13.5">
      <c r="M2537" s="43"/>
    </row>
    <row r="2538" ht="13.5">
      <c r="M2538" s="43"/>
    </row>
    <row r="2539" ht="13.5">
      <c r="M2539" s="43"/>
    </row>
    <row r="2540" ht="13.5">
      <c r="M2540" s="43"/>
    </row>
    <row r="2541" ht="13.5">
      <c r="M2541" s="43"/>
    </row>
    <row r="2542" ht="13.5">
      <c r="M2542" s="43"/>
    </row>
    <row r="2543" ht="13.5">
      <c r="M2543" s="43"/>
    </row>
    <row r="2544" ht="13.5">
      <c r="M2544" s="43"/>
    </row>
    <row r="2545" ht="13.5">
      <c r="M2545" s="43"/>
    </row>
    <row r="2546" ht="13.5">
      <c r="M2546" s="43"/>
    </row>
    <row r="2547" ht="13.5">
      <c r="M2547" s="43"/>
    </row>
    <row r="2548" ht="13.5">
      <c r="M2548" s="43"/>
    </row>
    <row r="2549" ht="13.5">
      <c r="M2549" s="43"/>
    </row>
    <row r="2550" ht="13.5">
      <c r="M2550" s="43"/>
    </row>
    <row r="2551" ht="13.5">
      <c r="M2551" s="43"/>
    </row>
    <row r="2552" ht="13.5">
      <c r="M2552" s="43"/>
    </row>
    <row r="2553" ht="13.5">
      <c r="M2553" s="43"/>
    </row>
    <row r="2554" ht="13.5">
      <c r="M2554" s="43"/>
    </row>
    <row r="2555" ht="13.5">
      <c r="M2555" s="43"/>
    </row>
    <row r="2556" ht="13.5">
      <c r="M2556" s="43"/>
    </row>
    <row r="2557" ht="13.5">
      <c r="M2557" s="43"/>
    </row>
    <row r="2558" ht="13.5">
      <c r="M2558" s="43"/>
    </row>
    <row r="2559" ht="13.5">
      <c r="M2559" s="43"/>
    </row>
    <row r="2560" ht="13.5">
      <c r="M2560" s="43"/>
    </row>
    <row r="2561" ht="13.5">
      <c r="M2561" s="43"/>
    </row>
    <row r="2562" ht="13.5">
      <c r="M2562" s="43"/>
    </row>
    <row r="2563" ht="13.5">
      <c r="M2563" s="43"/>
    </row>
    <row r="2564" ht="13.5">
      <c r="M2564" s="43"/>
    </row>
    <row r="2565" ht="13.5">
      <c r="M2565" s="43"/>
    </row>
    <row r="2566" ht="13.5">
      <c r="M2566" s="43"/>
    </row>
    <row r="2567" ht="13.5">
      <c r="M2567" s="43"/>
    </row>
    <row r="2568" ht="13.5">
      <c r="M2568" s="43"/>
    </row>
    <row r="2569" ht="13.5">
      <c r="M2569" s="43"/>
    </row>
    <row r="2570" ht="13.5">
      <c r="M2570" s="43"/>
    </row>
    <row r="2571" ht="13.5">
      <c r="M2571" s="43"/>
    </row>
    <row r="2572" ht="13.5">
      <c r="M2572" s="43"/>
    </row>
    <row r="2573" ht="13.5">
      <c r="M2573" s="43"/>
    </row>
    <row r="2574" ht="13.5">
      <c r="M2574" s="43"/>
    </row>
    <row r="2575" ht="13.5">
      <c r="M2575" s="43"/>
    </row>
    <row r="2576" ht="13.5">
      <c r="M2576" s="43"/>
    </row>
    <row r="2577" ht="13.5">
      <c r="M2577" s="43"/>
    </row>
    <row r="2578" ht="13.5">
      <c r="M2578" s="43"/>
    </row>
    <row r="2579" ht="13.5">
      <c r="M2579" s="43"/>
    </row>
    <row r="2580" ht="13.5">
      <c r="M2580" s="43"/>
    </row>
    <row r="2581" ht="13.5">
      <c r="M2581" s="43"/>
    </row>
    <row r="2582" ht="13.5">
      <c r="M2582" s="43"/>
    </row>
    <row r="2583" ht="13.5">
      <c r="M2583" s="43"/>
    </row>
    <row r="2584" ht="13.5">
      <c r="M2584" s="43"/>
    </row>
    <row r="2585" ht="13.5">
      <c r="M2585" s="43"/>
    </row>
    <row r="2586" ht="13.5">
      <c r="M2586" s="43"/>
    </row>
    <row r="2587" ht="13.5">
      <c r="M2587" s="43"/>
    </row>
    <row r="2588" ht="13.5">
      <c r="M2588" s="43"/>
    </row>
    <row r="2589" ht="13.5">
      <c r="M2589" s="43"/>
    </row>
    <row r="2590" ht="13.5">
      <c r="M2590" s="43"/>
    </row>
    <row r="2591" ht="13.5">
      <c r="M2591" s="43"/>
    </row>
    <row r="2592" ht="13.5">
      <c r="M2592" s="43"/>
    </row>
    <row r="2593" ht="13.5">
      <c r="M2593" s="43"/>
    </row>
    <row r="2594" ht="13.5">
      <c r="M2594" s="43"/>
    </row>
    <row r="2595" ht="13.5">
      <c r="M2595" s="43"/>
    </row>
    <row r="2596" ht="13.5">
      <c r="M2596" s="43"/>
    </row>
    <row r="2597" ht="13.5">
      <c r="M2597" s="43"/>
    </row>
    <row r="2598" ht="13.5">
      <c r="M2598" s="43"/>
    </row>
    <row r="2599" ht="13.5">
      <c r="M2599" s="43"/>
    </row>
    <row r="2600" ht="13.5">
      <c r="M2600" s="43"/>
    </row>
    <row r="2601" ht="13.5">
      <c r="M2601" s="43"/>
    </row>
    <row r="2602" ht="13.5">
      <c r="M2602" s="43"/>
    </row>
    <row r="2603" ht="13.5">
      <c r="M2603" s="43"/>
    </row>
    <row r="2604" ht="13.5">
      <c r="M2604" s="43"/>
    </row>
    <row r="2605" ht="13.5">
      <c r="M2605" s="43"/>
    </row>
    <row r="2606" ht="13.5">
      <c r="M2606" s="43"/>
    </row>
    <row r="2607" ht="13.5">
      <c r="M2607" s="43"/>
    </row>
    <row r="2608" ht="13.5">
      <c r="M2608" s="43"/>
    </row>
    <row r="2609" ht="13.5">
      <c r="M2609" s="43"/>
    </row>
    <row r="2610" ht="13.5">
      <c r="M2610" s="43"/>
    </row>
    <row r="2611" ht="13.5">
      <c r="M2611" s="43"/>
    </row>
    <row r="2612" ht="13.5">
      <c r="M2612" s="43"/>
    </row>
    <row r="2613" ht="13.5">
      <c r="M2613" s="43"/>
    </row>
    <row r="2614" ht="13.5">
      <c r="M2614" s="43"/>
    </row>
    <row r="2615" ht="13.5">
      <c r="M2615" s="43"/>
    </row>
    <row r="2616" ht="13.5">
      <c r="M2616" s="43"/>
    </row>
    <row r="2617" ht="13.5">
      <c r="M2617" s="43"/>
    </row>
    <row r="2618" ht="13.5">
      <c r="M2618" s="43"/>
    </row>
    <row r="2619" ht="13.5">
      <c r="M2619" s="43"/>
    </row>
    <row r="2620" ht="13.5">
      <c r="M2620" s="43"/>
    </row>
    <row r="2621" ht="13.5">
      <c r="M2621" s="43"/>
    </row>
    <row r="2622" ht="13.5">
      <c r="M2622" s="43"/>
    </row>
    <row r="2623" ht="13.5">
      <c r="M2623" s="43"/>
    </row>
    <row r="2624" ht="13.5">
      <c r="M2624" s="43"/>
    </row>
    <row r="2625" ht="13.5">
      <c r="M2625" s="43"/>
    </row>
    <row r="2626" ht="13.5">
      <c r="M2626" s="43"/>
    </row>
    <row r="2627" ht="13.5">
      <c r="M2627" s="43"/>
    </row>
    <row r="2628" ht="13.5">
      <c r="M2628" s="43"/>
    </row>
    <row r="2629" ht="13.5">
      <c r="M2629" s="43"/>
    </row>
    <row r="2630" ht="13.5">
      <c r="M2630" s="43"/>
    </row>
    <row r="2631" ht="13.5">
      <c r="M2631" s="43"/>
    </row>
    <row r="2632" ht="13.5">
      <c r="M2632" s="43"/>
    </row>
    <row r="2633" ht="13.5">
      <c r="M2633" s="43"/>
    </row>
    <row r="2634" ht="13.5">
      <c r="M2634" s="43"/>
    </row>
    <row r="2635" ht="13.5">
      <c r="M2635" s="43"/>
    </row>
    <row r="2636" ht="13.5">
      <c r="M2636" s="43"/>
    </row>
    <row r="2637" ht="13.5">
      <c r="M2637" s="43"/>
    </row>
    <row r="2638" ht="13.5">
      <c r="M2638" s="43"/>
    </row>
    <row r="2639" ht="13.5">
      <c r="M2639" s="43"/>
    </row>
    <row r="2640" ht="13.5">
      <c r="M2640" s="43"/>
    </row>
    <row r="2641" ht="13.5">
      <c r="M2641" s="43"/>
    </row>
    <row r="2642" ht="13.5">
      <c r="M2642" s="43"/>
    </row>
    <row r="2643" ht="13.5">
      <c r="M2643" s="43"/>
    </row>
    <row r="2644" ht="13.5">
      <c r="M2644" s="43"/>
    </row>
    <row r="2645" ht="13.5">
      <c r="M2645" s="43"/>
    </row>
    <row r="2646" ht="13.5">
      <c r="M2646" s="43"/>
    </row>
    <row r="2647" ht="13.5">
      <c r="M2647" s="43"/>
    </row>
    <row r="2648" ht="13.5">
      <c r="M2648" s="43"/>
    </row>
    <row r="2649" ht="13.5">
      <c r="M2649" s="43"/>
    </row>
    <row r="2650" ht="13.5">
      <c r="M2650" s="43"/>
    </row>
    <row r="2651" ht="13.5">
      <c r="M2651" s="43"/>
    </row>
    <row r="2652" ht="13.5">
      <c r="M2652" s="43"/>
    </row>
    <row r="2653" ht="13.5">
      <c r="M2653" s="43"/>
    </row>
    <row r="2654" ht="13.5">
      <c r="M2654" s="43"/>
    </row>
    <row r="2655" ht="13.5">
      <c r="M2655" s="43"/>
    </row>
    <row r="2656" ht="13.5">
      <c r="M2656" s="43"/>
    </row>
    <row r="2657" ht="13.5">
      <c r="M2657" s="43"/>
    </row>
    <row r="2658" ht="13.5">
      <c r="M2658" s="43"/>
    </row>
    <row r="2659" ht="13.5">
      <c r="M2659" s="43"/>
    </row>
    <row r="2660" ht="13.5">
      <c r="M2660" s="43"/>
    </row>
    <row r="2661" ht="13.5">
      <c r="M2661" s="43"/>
    </row>
    <row r="2662" ht="13.5">
      <c r="M2662" s="43"/>
    </row>
    <row r="2663" ht="13.5">
      <c r="M2663" s="43"/>
    </row>
    <row r="2664" ht="13.5">
      <c r="M2664" s="43"/>
    </row>
    <row r="2665" ht="13.5">
      <c r="M2665" s="43"/>
    </row>
    <row r="2666" ht="13.5">
      <c r="M2666" s="43"/>
    </row>
    <row r="2667" ht="13.5">
      <c r="M2667" s="43"/>
    </row>
    <row r="2668" ht="13.5">
      <c r="M2668" s="43"/>
    </row>
    <row r="2669" ht="13.5">
      <c r="M2669" s="43"/>
    </row>
    <row r="2670" ht="13.5">
      <c r="M2670" s="43"/>
    </row>
    <row r="2671" ht="13.5">
      <c r="M2671" s="43"/>
    </row>
    <row r="2672" ht="13.5">
      <c r="M2672" s="43"/>
    </row>
    <row r="2673" ht="13.5">
      <c r="M2673" s="43"/>
    </row>
    <row r="2674" ht="13.5">
      <c r="M2674" s="43"/>
    </row>
    <row r="2675" ht="13.5">
      <c r="M2675" s="43"/>
    </row>
    <row r="2676" ht="13.5">
      <c r="M2676" s="43"/>
    </row>
    <row r="2677" ht="13.5">
      <c r="M2677" s="43"/>
    </row>
    <row r="2678" ht="13.5">
      <c r="M2678" s="43"/>
    </row>
    <row r="2679" ht="13.5">
      <c r="M2679" s="43"/>
    </row>
    <row r="2680" ht="13.5">
      <c r="M2680" s="43"/>
    </row>
    <row r="2681" ht="13.5">
      <c r="M2681" s="43"/>
    </row>
    <row r="2682" ht="13.5">
      <c r="M2682" s="43"/>
    </row>
    <row r="2683" ht="13.5">
      <c r="M2683" s="43"/>
    </row>
    <row r="2684" ht="13.5">
      <c r="M2684" s="43"/>
    </row>
    <row r="2685" ht="13.5">
      <c r="M2685" s="43"/>
    </row>
    <row r="2686" ht="13.5">
      <c r="M2686" s="43"/>
    </row>
    <row r="2687" ht="13.5">
      <c r="M2687" s="43"/>
    </row>
    <row r="2688" ht="13.5">
      <c r="M2688" s="43"/>
    </row>
    <row r="2689" ht="13.5">
      <c r="M2689" s="43"/>
    </row>
    <row r="2690" ht="13.5">
      <c r="M2690" s="43"/>
    </row>
    <row r="2691" ht="13.5">
      <c r="M2691" s="43"/>
    </row>
    <row r="2692" ht="13.5">
      <c r="M2692" s="43"/>
    </row>
    <row r="2693" ht="13.5">
      <c r="M2693" s="43"/>
    </row>
    <row r="2694" ht="13.5">
      <c r="M2694" s="43"/>
    </row>
    <row r="2695" ht="13.5">
      <c r="M2695" s="43"/>
    </row>
    <row r="2696" ht="13.5">
      <c r="M2696" s="43"/>
    </row>
    <row r="2697" ht="13.5">
      <c r="M2697" s="43"/>
    </row>
    <row r="2698" ht="13.5">
      <c r="M2698" s="43"/>
    </row>
    <row r="2699" ht="13.5">
      <c r="M2699" s="43"/>
    </row>
    <row r="2700" ht="13.5">
      <c r="M2700" s="43"/>
    </row>
    <row r="2701" ht="13.5">
      <c r="M2701" s="43"/>
    </row>
    <row r="2702" ht="13.5">
      <c r="M2702" s="43"/>
    </row>
    <row r="2703" ht="13.5">
      <c r="M2703" s="43"/>
    </row>
    <row r="2704" ht="13.5">
      <c r="M2704" s="43"/>
    </row>
    <row r="2705" ht="13.5">
      <c r="M2705" s="43"/>
    </row>
    <row r="2706" ht="13.5">
      <c r="M2706" s="43"/>
    </row>
    <row r="2707" ht="13.5">
      <c r="M2707" s="43"/>
    </row>
    <row r="2708" ht="13.5">
      <c r="M2708" s="43"/>
    </row>
    <row r="2709" ht="13.5">
      <c r="M2709" s="43"/>
    </row>
    <row r="2710" ht="13.5">
      <c r="M2710" s="43"/>
    </row>
    <row r="2711" ht="13.5">
      <c r="M2711" s="43"/>
    </row>
    <row r="2712" ht="13.5">
      <c r="M2712" s="43"/>
    </row>
    <row r="2713" ht="13.5">
      <c r="M2713" s="43"/>
    </row>
    <row r="2714" ht="13.5">
      <c r="M2714" s="43"/>
    </row>
    <row r="2715" ht="13.5">
      <c r="M2715" s="43"/>
    </row>
    <row r="2716" ht="13.5">
      <c r="M2716" s="43"/>
    </row>
    <row r="2717" ht="13.5">
      <c r="M2717" s="43"/>
    </row>
    <row r="2718" ht="13.5">
      <c r="M2718" s="43"/>
    </row>
    <row r="2719" ht="13.5">
      <c r="M2719" s="43"/>
    </row>
    <row r="2720" ht="13.5">
      <c r="M2720" s="43"/>
    </row>
    <row r="2721" ht="13.5">
      <c r="M2721" s="43"/>
    </row>
    <row r="2722" ht="13.5">
      <c r="M2722" s="43"/>
    </row>
    <row r="2723" ht="13.5">
      <c r="M2723" s="43"/>
    </row>
    <row r="2724" ht="13.5">
      <c r="M2724" s="43"/>
    </row>
    <row r="2725" ht="13.5">
      <c r="M2725" s="43"/>
    </row>
    <row r="2726" ht="13.5">
      <c r="M2726" s="43"/>
    </row>
    <row r="2727" ht="13.5">
      <c r="M2727" s="43"/>
    </row>
    <row r="2728" ht="13.5">
      <c r="M2728" s="43"/>
    </row>
    <row r="2729" ht="13.5">
      <c r="M2729" s="43"/>
    </row>
    <row r="2730" ht="13.5">
      <c r="M2730" s="43"/>
    </row>
    <row r="2731" ht="13.5">
      <c r="M2731" s="43"/>
    </row>
    <row r="2732" ht="13.5">
      <c r="M2732" s="43"/>
    </row>
    <row r="2733" ht="13.5">
      <c r="M2733" s="43"/>
    </row>
    <row r="2734" ht="13.5">
      <c r="M2734" s="43"/>
    </row>
    <row r="2735" ht="13.5">
      <c r="M2735" s="43"/>
    </row>
    <row r="2736" ht="13.5">
      <c r="M2736" s="43"/>
    </row>
    <row r="2737" ht="13.5">
      <c r="M2737" s="43"/>
    </row>
    <row r="2738" ht="13.5">
      <c r="M2738" s="43"/>
    </row>
    <row r="2739" ht="13.5">
      <c r="M2739" s="43"/>
    </row>
    <row r="2740" ht="13.5">
      <c r="M2740" s="43"/>
    </row>
    <row r="2741" ht="13.5">
      <c r="M2741" s="43"/>
    </row>
    <row r="2742" ht="13.5">
      <c r="M2742" s="43"/>
    </row>
    <row r="2743" ht="13.5">
      <c r="M2743" s="43"/>
    </row>
    <row r="2744" ht="13.5">
      <c r="M2744" s="43"/>
    </row>
    <row r="2745" ht="13.5">
      <c r="M2745" s="43"/>
    </row>
    <row r="2746" ht="13.5">
      <c r="M2746" s="43"/>
    </row>
    <row r="2747" ht="13.5">
      <c r="M2747" s="43"/>
    </row>
    <row r="2748" ht="13.5">
      <c r="M2748" s="43"/>
    </row>
    <row r="2749" ht="13.5">
      <c r="M2749" s="43"/>
    </row>
    <row r="2750" ht="13.5">
      <c r="M2750" s="43"/>
    </row>
    <row r="2751" ht="13.5">
      <c r="M2751" s="43"/>
    </row>
    <row r="2752" ht="13.5">
      <c r="M2752" s="43"/>
    </row>
    <row r="2753" ht="13.5">
      <c r="M2753" s="43"/>
    </row>
    <row r="2754" ht="13.5">
      <c r="M2754" s="43"/>
    </row>
    <row r="2755" ht="13.5">
      <c r="M2755" s="43"/>
    </row>
    <row r="2756" ht="13.5">
      <c r="M2756" s="43"/>
    </row>
    <row r="2757" ht="13.5">
      <c r="M2757" s="43"/>
    </row>
    <row r="2758" ht="13.5">
      <c r="M2758" s="43"/>
    </row>
    <row r="2759" ht="13.5">
      <c r="M2759" s="43"/>
    </row>
    <row r="2760" ht="13.5">
      <c r="M2760" s="43"/>
    </row>
    <row r="2761" ht="13.5">
      <c r="M2761" s="43"/>
    </row>
    <row r="2762" ht="13.5">
      <c r="M2762" s="43"/>
    </row>
    <row r="2763" ht="13.5">
      <c r="M2763" s="43"/>
    </row>
    <row r="2764" ht="13.5">
      <c r="M2764" s="43"/>
    </row>
    <row r="2765" ht="13.5">
      <c r="M2765" s="43"/>
    </row>
    <row r="2766" ht="13.5">
      <c r="M2766" s="43"/>
    </row>
    <row r="2767" ht="13.5">
      <c r="M2767" s="43"/>
    </row>
    <row r="2768" ht="13.5">
      <c r="M2768" s="43"/>
    </row>
    <row r="2769" ht="13.5">
      <c r="M2769" s="43"/>
    </row>
    <row r="2770" ht="13.5">
      <c r="M2770" s="43"/>
    </row>
    <row r="2771" ht="13.5">
      <c r="M2771" s="43"/>
    </row>
    <row r="2772" ht="13.5">
      <c r="M2772" s="43"/>
    </row>
    <row r="2773" ht="13.5">
      <c r="M2773" s="43"/>
    </row>
    <row r="2774" ht="13.5">
      <c r="M2774" s="43"/>
    </row>
    <row r="2775" ht="13.5">
      <c r="M2775" s="43"/>
    </row>
    <row r="2776" ht="13.5">
      <c r="M2776" s="43"/>
    </row>
    <row r="2777" ht="13.5">
      <c r="M2777" s="43"/>
    </row>
    <row r="2778" ht="13.5">
      <c r="M2778" s="43"/>
    </row>
    <row r="2779" ht="13.5">
      <c r="M2779" s="43"/>
    </row>
    <row r="2780" ht="13.5">
      <c r="M2780" s="43"/>
    </row>
    <row r="2781" ht="13.5">
      <c r="M2781" s="43"/>
    </row>
    <row r="2782" ht="13.5">
      <c r="M2782" s="43"/>
    </row>
    <row r="2783" ht="13.5">
      <c r="M2783" s="43"/>
    </row>
    <row r="2784" ht="13.5">
      <c r="M2784" s="43"/>
    </row>
    <row r="2785" ht="13.5">
      <c r="M2785" s="43"/>
    </row>
    <row r="2786" ht="13.5">
      <c r="M2786" s="43"/>
    </row>
    <row r="2787" ht="13.5">
      <c r="M2787" s="43"/>
    </row>
    <row r="2788" ht="13.5">
      <c r="M2788" s="43"/>
    </row>
    <row r="2789" ht="13.5">
      <c r="M2789" s="43"/>
    </row>
    <row r="2790" ht="13.5">
      <c r="M2790" s="43"/>
    </row>
    <row r="2791" ht="13.5">
      <c r="M2791" s="43"/>
    </row>
    <row r="2792" ht="13.5">
      <c r="M2792" s="43"/>
    </row>
    <row r="2793" ht="13.5">
      <c r="M2793" s="43"/>
    </row>
    <row r="2794" ht="13.5">
      <c r="M2794" s="43"/>
    </row>
    <row r="2795" ht="13.5">
      <c r="M2795" s="43"/>
    </row>
    <row r="2796" ht="13.5">
      <c r="M2796" s="43"/>
    </row>
    <row r="2797" ht="13.5">
      <c r="M2797" s="43"/>
    </row>
    <row r="2798" ht="13.5">
      <c r="M2798" s="43"/>
    </row>
    <row r="2799" ht="13.5">
      <c r="M2799" s="43"/>
    </row>
    <row r="2800" ht="13.5">
      <c r="M2800" s="43"/>
    </row>
    <row r="2801" ht="13.5">
      <c r="M2801" s="43"/>
    </row>
    <row r="2802" ht="13.5">
      <c r="M2802" s="43"/>
    </row>
    <row r="2803" ht="13.5">
      <c r="M2803" s="43"/>
    </row>
    <row r="2804" ht="13.5">
      <c r="M2804" s="43"/>
    </row>
    <row r="2805" ht="13.5">
      <c r="M2805" s="43"/>
    </row>
    <row r="2806" ht="13.5">
      <c r="M2806" s="43"/>
    </row>
    <row r="2807" ht="13.5">
      <c r="M2807" s="43"/>
    </row>
    <row r="2808" ht="13.5">
      <c r="M2808" s="43"/>
    </row>
    <row r="2809" ht="13.5">
      <c r="M2809" s="43"/>
    </row>
    <row r="2810" ht="13.5">
      <c r="M2810" s="43"/>
    </row>
    <row r="2811" ht="13.5">
      <c r="M2811" s="43"/>
    </row>
    <row r="2812" ht="13.5">
      <c r="M2812" s="43"/>
    </row>
    <row r="2813" ht="13.5">
      <c r="M2813" s="43"/>
    </row>
    <row r="2814" ht="13.5">
      <c r="M2814" s="43"/>
    </row>
    <row r="2815" ht="13.5">
      <c r="M2815" s="43"/>
    </row>
    <row r="2816" ht="13.5">
      <c r="M2816" s="43"/>
    </row>
    <row r="2817" ht="13.5">
      <c r="M2817" s="43"/>
    </row>
    <row r="2818" ht="13.5">
      <c r="M2818" s="43"/>
    </row>
    <row r="2819" ht="13.5">
      <c r="M2819" s="43"/>
    </row>
    <row r="2820" ht="13.5">
      <c r="M2820" s="43"/>
    </row>
    <row r="2821" ht="13.5">
      <c r="M2821" s="43"/>
    </row>
    <row r="2822" ht="13.5">
      <c r="M2822" s="43"/>
    </row>
    <row r="2823" ht="13.5">
      <c r="M2823" s="43"/>
    </row>
    <row r="2824" ht="13.5">
      <c r="M2824" s="43"/>
    </row>
    <row r="2825" ht="13.5">
      <c r="M2825" s="43"/>
    </row>
    <row r="2826" ht="13.5">
      <c r="M2826" s="43"/>
    </row>
    <row r="2827" ht="13.5">
      <c r="M2827" s="43"/>
    </row>
    <row r="2828" ht="13.5">
      <c r="M2828" s="43"/>
    </row>
    <row r="2829" ht="13.5">
      <c r="M2829" s="43"/>
    </row>
    <row r="2830" ht="13.5">
      <c r="M2830" s="43"/>
    </row>
    <row r="2831" ht="13.5">
      <c r="M2831" s="43"/>
    </row>
    <row r="2832" ht="13.5">
      <c r="M2832" s="43"/>
    </row>
    <row r="2833" ht="13.5">
      <c r="M2833" s="43"/>
    </row>
    <row r="2834" ht="13.5">
      <c r="M2834" s="43"/>
    </row>
    <row r="2835" ht="13.5">
      <c r="M2835" s="43"/>
    </row>
    <row r="2836" ht="13.5">
      <c r="M2836" s="43"/>
    </row>
    <row r="2837" ht="13.5">
      <c r="M2837" s="43"/>
    </row>
    <row r="2838" ht="13.5">
      <c r="M2838" s="43"/>
    </row>
    <row r="2839" ht="13.5">
      <c r="M2839" s="43"/>
    </row>
    <row r="2840" ht="13.5">
      <c r="M2840" s="43"/>
    </row>
    <row r="2841" ht="13.5">
      <c r="M2841" s="43"/>
    </row>
    <row r="2842" ht="13.5">
      <c r="M2842" s="43"/>
    </row>
    <row r="2843" ht="13.5">
      <c r="M2843" s="43"/>
    </row>
    <row r="2844" ht="13.5">
      <c r="M2844" s="43"/>
    </row>
    <row r="2845" ht="13.5">
      <c r="M2845" s="43"/>
    </row>
    <row r="2846" ht="13.5">
      <c r="M2846" s="43"/>
    </row>
    <row r="2847" ht="13.5">
      <c r="M2847" s="43"/>
    </row>
    <row r="2848" ht="13.5">
      <c r="M2848" s="43"/>
    </row>
    <row r="2849" ht="13.5">
      <c r="M2849" s="43"/>
    </row>
    <row r="2850" ht="13.5">
      <c r="M2850" s="43"/>
    </row>
    <row r="2851" ht="13.5">
      <c r="M2851" s="43"/>
    </row>
    <row r="2852" ht="13.5">
      <c r="M2852" s="43"/>
    </row>
    <row r="2853" ht="13.5">
      <c r="M2853" s="43"/>
    </row>
    <row r="2854" ht="13.5">
      <c r="M2854" s="43"/>
    </row>
    <row r="2855" ht="13.5">
      <c r="M2855" s="43"/>
    </row>
    <row r="2856" ht="13.5">
      <c r="M2856" s="43"/>
    </row>
    <row r="2857" ht="13.5">
      <c r="M2857" s="43"/>
    </row>
    <row r="2858" ht="13.5">
      <c r="M2858" s="43"/>
    </row>
    <row r="2859" ht="13.5">
      <c r="M2859" s="43"/>
    </row>
    <row r="2860" ht="13.5">
      <c r="M2860" s="43"/>
    </row>
    <row r="2861" ht="13.5">
      <c r="M2861" s="43"/>
    </row>
    <row r="2862" ht="13.5">
      <c r="M2862" s="43"/>
    </row>
    <row r="2863" ht="13.5">
      <c r="M2863" s="43"/>
    </row>
    <row r="2864" ht="13.5">
      <c r="M2864" s="43"/>
    </row>
    <row r="2865" ht="13.5">
      <c r="M2865" s="43"/>
    </row>
    <row r="2866" ht="13.5">
      <c r="M2866" s="43"/>
    </row>
    <row r="2867" ht="13.5">
      <c r="M2867" s="43"/>
    </row>
    <row r="2868" ht="13.5">
      <c r="M2868" s="43"/>
    </row>
    <row r="2869" ht="13.5">
      <c r="M2869" s="43"/>
    </row>
    <row r="2870" ht="13.5">
      <c r="M2870" s="43"/>
    </row>
    <row r="2871" ht="13.5">
      <c r="M2871" s="43"/>
    </row>
    <row r="2872" ht="13.5">
      <c r="M2872" s="43"/>
    </row>
    <row r="2873" ht="13.5">
      <c r="M2873" s="43"/>
    </row>
    <row r="2874" ht="13.5">
      <c r="M2874" s="43"/>
    </row>
    <row r="2875" ht="13.5">
      <c r="M2875" s="43"/>
    </row>
    <row r="2876" ht="13.5">
      <c r="M2876" s="43"/>
    </row>
    <row r="2877" ht="13.5">
      <c r="M2877" s="43"/>
    </row>
    <row r="2878" ht="13.5">
      <c r="M2878" s="43"/>
    </row>
    <row r="2879" ht="13.5">
      <c r="M2879" s="43"/>
    </row>
    <row r="2880" ht="13.5">
      <c r="M2880" s="43"/>
    </row>
    <row r="2881" ht="13.5">
      <c r="M2881" s="43"/>
    </row>
    <row r="2882" ht="13.5">
      <c r="M2882" s="43"/>
    </row>
    <row r="2883" ht="13.5">
      <c r="M2883" s="43"/>
    </row>
    <row r="2884" ht="13.5">
      <c r="M2884" s="43"/>
    </row>
    <row r="2885" ht="13.5">
      <c r="M2885" s="43"/>
    </row>
    <row r="2886" ht="13.5">
      <c r="M2886" s="43"/>
    </row>
    <row r="2887" ht="13.5">
      <c r="M2887" s="43"/>
    </row>
    <row r="2888" ht="13.5">
      <c r="M2888" s="43"/>
    </row>
    <row r="2889" ht="13.5">
      <c r="M2889" s="43"/>
    </row>
    <row r="2890" ht="13.5">
      <c r="M2890" s="43"/>
    </row>
    <row r="2891" ht="13.5">
      <c r="M2891" s="43"/>
    </row>
    <row r="2892" ht="13.5">
      <c r="M2892" s="43"/>
    </row>
    <row r="2893" ht="13.5">
      <c r="M2893" s="43"/>
    </row>
    <row r="2894" ht="13.5">
      <c r="M2894" s="43"/>
    </row>
    <row r="2895" ht="13.5">
      <c r="M2895" s="43"/>
    </row>
    <row r="2896" ht="13.5">
      <c r="M2896" s="43"/>
    </row>
    <row r="2897" ht="13.5">
      <c r="M2897" s="43"/>
    </row>
    <row r="2898" ht="13.5">
      <c r="M2898" s="43"/>
    </row>
    <row r="2899" ht="13.5">
      <c r="M2899" s="43"/>
    </row>
    <row r="2900" ht="13.5">
      <c r="M2900" s="43"/>
    </row>
    <row r="2901" ht="13.5">
      <c r="M2901" s="43"/>
    </row>
    <row r="2902" ht="13.5">
      <c r="M2902" s="43"/>
    </row>
    <row r="2903" ht="13.5">
      <c r="M2903" s="43"/>
    </row>
    <row r="2904" ht="13.5">
      <c r="M2904" s="43"/>
    </row>
    <row r="2905" ht="13.5">
      <c r="M2905" s="43"/>
    </row>
    <row r="2906" ht="13.5">
      <c r="M2906" s="43"/>
    </row>
    <row r="2907" ht="13.5">
      <c r="M2907" s="43"/>
    </row>
    <row r="2908" ht="13.5">
      <c r="M2908" s="43"/>
    </row>
    <row r="2909" ht="13.5">
      <c r="M2909" s="43"/>
    </row>
    <row r="2910" ht="13.5">
      <c r="M2910" s="43"/>
    </row>
    <row r="2911" ht="13.5">
      <c r="M2911" s="43"/>
    </row>
    <row r="2912" ht="13.5">
      <c r="M2912" s="43"/>
    </row>
    <row r="2913" ht="13.5">
      <c r="M2913" s="43"/>
    </row>
    <row r="2914" ht="13.5">
      <c r="M2914" s="43"/>
    </row>
    <row r="2915" ht="13.5">
      <c r="M2915" s="43"/>
    </row>
    <row r="2916" ht="13.5">
      <c r="M2916" s="43"/>
    </row>
    <row r="2917" ht="13.5">
      <c r="M2917" s="43"/>
    </row>
    <row r="2918" ht="13.5">
      <c r="M2918" s="43"/>
    </row>
    <row r="2919" ht="13.5">
      <c r="M2919" s="43"/>
    </row>
    <row r="2920" ht="13.5">
      <c r="M2920" s="43"/>
    </row>
    <row r="2921" ht="13.5">
      <c r="M2921" s="43"/>
    </row>
    <row r="2922" ht="13.5">
      <c r="M2922" s="43"/>
    </row>
    <row r="2923" ht="13.5">
      <c r="M2923" s="43"/>
    </row>
    <row r="2924" ht="13.5">
      <c r="M2924" s="43"/>
    </row>
    <row r="2925" ht="13.5">
      <c r="M2925" s="43"/>
    </row>
    <row r="2926" ht="13.5">
      <c r="M2926" s="43"/>
    </row>
    <row r="2927" ht="13.5">
      <c r="M2927" s="43"/>
    </row>
    <row r="2928" ht="13.5">
      <c r="M2928" s="43"/>
    </row>
    <row r="2929" ht="13.5">
      <c r="M2929" s="43"/>
    </row>
    <row r="2930" ht="13.5">
      <c r="M2930" s="43"/>
    </row>
    <row r="2931" ht="13.5">
      <c r="M2931" s="43"/>
    </row>
    <row r="2932" ht="13.5">
      <c r="M2932" s="43"/>
    </row>
    <row r="2933" ht="13.5">
      <c r="M2933" s="43"/>
    </row>
    <row r="2934" ht="13.5">
      <c r="M2934" s="43"/>
    </row>
    <row r="2935" ht="13.5">
      <c r="M2935" s="43"/>
    </row>
    <row r="2936" ht="13.5">
      <c r="M2936" s="43"/>
    </row>
    <row r="2937" ht="13.5">
      <c r="M2937" s="43"/>
    </row>
    <row r="2938" ht="13.5">
      <c r="M2938" s="43"/>
    </row>
    <row r="2939" ht="13.5">
      <c r="M2939" s="43"/>
    </row>
    <row r="2940" ht="13.5">
      <c r="M2940" s="43"/>
    </row>
    <row r="2941" ht="13.5">
      <c r="M2941" s="43"/>
    </row>
    <row r="2942" ht="13.5">
      <c r="M2942" s="43"/>
    </row>
    <row r="2943" ht="13.5">
      <c r="M2943" s="43"/>
    </row>
    <row r="2944" ht="13.5">
      <c r="M2944" s="43"/>
    </row>
    <row r="2945" ht="13.5">
      <c r="M2945" s="43"/>
    </row>
    <row r="2946" ht="13.5">
      <c r="M2946" s="43"/>
    </row>
    <row r="2947" ht="13.5">
      <c r="M2947" s="43"/>
    </row>
    <row r="2948" ht="13.5">
      <c r="M2948" s="43"/>
    </row>
    <row r="2949" ht="13.5">
      <c r="M2949" s="43"/>
    </row>
    <row r="2950" ht="13.5">
      <c r="M2950" s="43"/>
    </row>
    <row r="2951" ht="13.5">
      <c r="M2951" s="43"/>
    </row>
    <row r="2952" ht="13.5">
      <c r="M2952" s="43"/>
    </row>
    <row r="2953" ht="13.5">
      <c r="M2953" s="43"/>
    </row>
    <row r="2954" ht="13.5">
      <c r="M2954" s="43"/>
    </row>
    <row r="2955" ht="13.5">
      <c r="M2955" s="43"/>
    </row>
    <row r="2956" ht="13.5">
      <c r="M2956" s="43"/>
    </row>
    <row r="2957" ht="13.5">
      <c r="M2957" s="43"/>
    </row>
    <row r="2958" ht="13.5">
      <c r="M2958" s="43"/>
    </row>
    <row r="2959" ht="13.5">
      <c r="M2959" s="43"/>
    </row>
    <row r="2960" ht="13.5">
      <c r="M2960" s="43"/>
    </row>
    <row r="2961" ht="13.5">
      <c r="M2961" s="43"/>
    </row>
    <row r="2962" ht="13.5">
      <c r="M2962" s="43"/>
    </row>
    <row r="2963" ht="13.5">
      <c r="M2963" s="43"/>
    </row>
    <row r="2964" ht="13.5">
      <c r="M2964" s="43"/>
    </row>
    <row r="2965" ht="13.5">
      <c r="M2965" s="43"/>
    </row>
    <row r="2966" ht="13.5">
      <c r="M2966" s="43"/>
    </row>
    <row r="2967" ht="13.5">
      <c r="M2967" s="43"/>
    </row>
    <row r="2968" ht="13.5">
      <c r="M2968" s="43"/>
    </row>
    <row r="2969" ht="13.5">
      <c r="M2969" s="43"/>
    </row>
    <row r="2970" ht="13.5">
      <c r="M2970" s="43"/>
    </row>
    <row r="2971" ht="13.5">
      <c r="M2971" s="43"/>
    </row>
    <row r="2972" ht="13.5">
      <c r="M2972" s="43"/>
    </row>
    <row r="2973" ht="13.5">
      <c r="M2973" s="43"/>
    </row>
    <row r="2974" ht="13.5">
      <c r="M2974" s="43"/>
    </row>
    <row r="2975" ht="13.5">
      <c r="M2975" s="43"/>
    </row>
    <row r="2976" ht="13.5">
      <c r="M2976" s="43"/>
    </row>
    <row r="2977" ht="13.5">
      <c r="M2977" s="43"/>
    </row>
    <row r="2978" ht="13.5">
      <c r="M2978" s="43"/>
    </row>
    <row r="2979" ht="13.5">
      <c r="M2979" s="43"/>
    </row>
    <row r="2980" ht="13.5">
      <c r="M2980" s="43"/>
    </row>
    <row r="2981" ht="13.5">
      <c r="M2981" s="43"/>
    </row>
    <row r="2982" ht="13.5">
      <c r="M2982" s="43"/>
    </row>
    <row r="2983" ht="13.5">
      <c r="M2983" s="43"/>
    </row>
    <row r="2984" ht="13.5">
      <c r="M2984" s="43"/>
    </row>
    <row r="2985" ht="13.5">
      <c r="M2985" s="43"/>
    </row>
    <row r="2986" ht="13.5">
      <c r="M2986" s="43"/>
    </row>
    <row r="2987" ht="13.5">
      <c r="M2987" s="43"/>
    </row>
    <row r="2988" ht="13.5">
      <c r="M2988" s="43"/>
    </row>
    <row r="2989" ht="13.5">
      <c r="M2989" s="43"/>
    </row>
    <row r="2990" ht="13.5">
      <c r="M2990" s="43"/>
    </row>
    <row r="2991" ht="13.5">
      <c r="M2991" s="43"/>
    </row>
    <row r="2992" ht="13.5">
      <c r="M2992" s="43"/>
    </row>
    <row r="2993" ht="13.5">
      <c r="M2993" s="43"/>
    </row>
    <row r="2994" ht="13.5">
      <c r="M2994" s="43"/>
    </row>
    <row r="2995" ht="13.5">
      <c r="M2995" s="43"/>
    </row>
    <row r="2996" ht="13.5">
      <c r="M2996" s="43"/>
    </row>
    <row r="2997" ht="13.5">
      <c r="M2997" s="43"/>
    </row>
    <row r="2998" ht="13.5">
      <c r="M2998" s="43"/>
    </row>
    <row r="2999" ht="13.5">
      <c r="M2999" s="43"/>
    </row>
    <row r="3000" ht="13.5">
      <c r="M3000" s="43"/>
    </row>
    <row r="3001" ht="13.5">
      <c r="M3001" s="43"/>
    </row>
    <row r="3002" ht="13.5">
      <c r="M3002" s="43"/>
    </row>
    <row r="3003" ht="13.5">
      <c r="M3003" s="43"/>
    </row>
    <row r="3004" ht="13.5">
      <c r="M3004" s="43"/>
    </row>
    <row r="3005" ht="13.5">
      <c r="M3005" s="43"/>
    </row>
    <row r="3006" ht="13.5">
      <c r="M3006" s="43"/>
    </row>
    <row r="3007" ht="13.5">
      <c r="M3007" s="43"/>
    </row>
    <row r="3008" ht="13.5">
      <c r="M3008" s="43"/>
    </row>
    <row r="3009" ht="13.5">
      <c r="M3009" s="43"/>
    </row>
    <row r="3010" ht="13.5">
      <c r="M3010" s="43"/>
    </row>
    <row r="3011" ht="13.5">
      <c r="M3011" s="43"/>
    </row>
    <row r="3012" ht="13.5">
      <c r="M3012" s="43"/>
    </row>
    <row r="3013" ht="13.5">
      <c r="M3013" s="43"/>
    </row>
    <row r="3014" ht="13.5">
      <c r="M3014" s="43"/>
    </row>
    <row r="3015" ht="13.5">
      <c r="M3015" s="43"/>
    </row>
    <row r="3016" ht="13.5">
      <c r="M3016" s="43"/>
    </row>
    <row r="3017" ht="13.5">
      <c r="M3017" s="43"/>
    </row>
    <row r="3018" ht="13.5">
      <c r="M3018" s="43"/>
    </row>
    <row r="3019" ht="13.5">
      <c r="M3019" s="43"/>
    </row>
    <row r="3020" ht="13.5">
      <c r="M3020" s="43"/>
    </row>
    <row r="3021" ht="13.5">
      <c r="M3021" s="43"/>
    </row>
    <row r="3022" ht="13.5">
      <c r="M3022" s="43"/>
    </row>
    <row r="3023" ht="13.5">
      <c r="M3023" s="43"/>
    </row>
    <row r="3024" ht="13.5">
      <c r="M3024" s="43"/>
    </row>
    <row r="3025" ht="13.5">
      <c r="M3025" s="43"/>
    </row>
    <row r="3026" ht="13.5">
      <c r="M3026" s="43"/>
    </row>
    <row r="3027" ht="13.5">
      <c r="M3027" s="43"/>
    </row>
    <row r="3028" ht="13.5">
      <c r="M3028" s="43"/>
    </row>
    <row r="3029" ht="13.5">
      <c r="M3029" s="43"/>
    </row>
    <row r="3030" ht="13.5">
      <c r="M3030" s="43"/>
    </row>
    <row r="3031" ht="13.5">
      <c r="M3031" s="43"/>
    </row>
    <row r="3032" ht="13.5">
      <c r="M3032" s="43"/>
    </row>
    <row r="3033" ht="13.5">
      <c r="M3033" s="43"/>
    </row>
    <row r="3034" ht="13.5">
      <c r="M3034" s="43"/>
    </row>
    <row r="3035" ht="13.5">
      <c r="M3035" s="43"/>
    </row>
    <row r="3036" ht="13.5">
      <c r="M3036" s="43"/>
    </row>
    <row r="3037" ht="13.5">
      <c r="M3037" s="43"/>
    </row>
    <row r="3038" ht="13.5">
      <c r="M3038" s="43"/>
    </row>
    <row r="3039" ht="13.5">
      <c r="M3039" s="43"/>
    </row>
    <row r="3040" ht="13.5">
      <c r="M3040" s="43"/>
    </row>
    <row r="3041" ht="13.5">
      <c r="M3041" s="43"/>
    </row>
    <row r="3042" ht="13.5">
      <c r="M3042" s="43"/>
    </row>
    <row r="3043" ht="13.5">
      <c r="M3043" s="43"/>
    </row>
    <row r="3044" ht="13.5">
      <c r="M3044" s="43"/>
    </row>
    <row r="3045" ht="13.5">
      <c r="M3045" s="43"/>
    </row>
    <row r="3046" ht="13.5">
      <c r="M3046" s="43"/>
    </row>
    <row r="3047" ht="13.5">
      <c r="M3047" s="43"/>
    </row>
    <row r="3048" ht="13.5">
      <c r="M3048" s="43"/>
    </row>
    <row r="3049" ht="13.5">
      <c r="M3049" s="43"/>
    </row>
    <row r="3050" ht="13.5">
      <c r="M3050" s="43"/>
    </row>
    <row r="3051" ht="13.5">
      <c r="M3051" s="43"/>
    </row>
    <row r="3052" ht="13.5">
      <c r="M3052" s="43"/>
    </row>
    <row r="3053" ht="13.5">
      <c r="M3053" s="43"/>
    </row>
    <row r="3054" ht="13.5">
      <c r="M3054" s="43"/>
    </row>
    <row r="3055" ht="13.5">
      <c r="M3055" s="43"/>
    </row>
    <row r="3056" ht="13.5">
      <c r="M3056" s="43"/>
    </row>
    <row r="3057" ht="13.5">
      <c r="M3057" s="43"/>
    </row>
    <row r="3058" ht="13.5">
      <c r="M3058" s="43"/>
    </row>
    <row r="3059" ht="13.5">
      <c r="M3059" s="43"/>
    </row>
    <row r="3060" ht="13.5">
      <c r="M3060" s="43"/>
    </row>
    <row r="3061" ht="13.5">
      <c r="M3061" s="43"/>
    </row>
    <row r="3062" ht="13.5">
      <c r="M3062" s="43"/>
    </row>
    <row r="3063" ht="13.5">
      <c r="M3063" s="43"/>
    </row>
    <row r="3064" ht="13.5">
      <c r="M3064" s="43"/>
    </row>
    <row r="3065" ht="13.5">
      <c r="M3065" s="43"/>
    </row>
    <row r="3066" ht="13.5">
      <c r="M3066" s="43"/>
    </row>
    <row r="3067" ht="13.5">
      <c r="M3067" s="43"/>
    </row>
    <row r="3068" ht="13.5">
      <c r="M3068" s="43"/>
    </row>
    <row r="3069" ht="13.5">
      <c r="M3069" s="43"/>
    </row>
    <row r="3070" ht="13.5">
      <c r="M3070" s="43"/>
    </row>
    <row r="3071" ht="13.5">
      <c r="M3071" s="43"/>
    </row>
    <row r="3072" ht="13.5">
      <c r="M3072" s="43"/>
    </row>
    <row r="3073" ht="13.5">
      <c r="M3073" s="43"/>
    </row>
    <row r="3074" ht="13.5">
      <c r="M3074" s="43"/>
    </row>
    <row r="3075" ht="13.5">
      <c r="M3075" s="43"/>
    </row>
    <row r="3076" ht="13.5">
      <c r="M3076" s="43"/>
    </row>
    <row r="3077" ht="13.5">
      <c r="M3077" s="43"/>
    </row>
    <row r="3078" ht="13.5">
      <c r="M3078" s="43"/>
    </row>
    <row r="3079" ht="13.5">
      <c r="M3079" s="43"/>
    </row>
    <row r="3080" ht="13.5">
      <c r="M3080" s="43"/>
    </row>
    <row r="3081" ht="13.5">
      <c r="M3081" s="43"/>
    </row>
    <row r="3082" ht="13.5">
      <c r="M3082" s="43"/>
    </row>
    <row r="3083" ht="13.5">
      <c r="M3083" s="43"/>
    </row>
    <row r="3084" ht="13.5">
      <c r="M3084" s="43"/>
    </row>
    <row r="3085" ht="13.5">
      <c r="M3085" s="43"/>
    </row>
    <row r="3086" ht="13.5">
      <c r="M3086" s="43"/>
    </row>
    <row r="3087" ht="13.5">
      <c r="M3087" s="43"/>
    </row>
    <row r="3088" ht="13.5">
      <c r="M3088" s="43"/>
    </row>
    <row r="3089" ht="13.5">
      <c r="M3089" s="43"/>
    </row>
    <row r="3090" ht="13.5">
      <c r="M3090" s="43"/>
    </row>
    <row r="3091" ht="13.5">
      <c r="M3091" s="43"/>
    </row>
    <row r="3092" ht="13.5">
      <c r="M3092" s="43"/>
    </row>
    <row r="3093" ht="13.5">
      <c r="M3093" s="43"/>
    </row>
    <row r="3094" ht="13.5">
      <c r="M3094" s="43"/>
    </row>
    <row r="3095" ht="13.5">
      <c r="M3095" s="43"/>
    </row>
    <row r="3096" ht="13.5">
      <c r="M3096" s="43"/>
    </row>
    <row r="3097" ht="13.5">
      <c r="M3097" s="43"/>
    </row>
    <row r="3098" ht="13.5">
      <c r="M3098" s="43"/>
    </row>
    <row r="3099" ht="13.5">
      <c r="M3099" s="43"/>
    </row>
    <row r="3100" ht="13.5">
      <c r="M3100" s="43"/>
    </row>
    <row r="3101" ht="13.5">
      <c r="M3101" s="43"/>
    </row>
    <row r="3102" ht="13.5">
      <c r="M3102" s="43"/>
    </row>
    <row r="3103" ht="13.5">
      <c r="M3103" s="43"/>
    </row>
    <row r="3104" ht="13.5">
      <c r="M3104" s="43"/>
    </row>
    <row r="3105" ht="13.5">
      <c r="M3105" s="43"/>
    </row>
    <row r="3106" ht="13.5">
      <c r="M3106" s="43"/>
    </row>
    <row r="3107" ht="13.5">
      <c r="M3107" s="43"/>
    </row>
    <row r="3108" ht="13.5">
      <c r="M3108" s="43"/>
    </row>
    <row r="3109" ht="13.5">
      <c r="M3109" s="43"/>
    </row>
    <row r="3110" ht="13.5">
      <c r="M3110" s="43"/>
    </row>
    <row r="3111" ht="13.5">
      <c r="M3111" s="43"/>
    </row>
    <row r="3112" ht="13.5">
      <c r="M3112" s="43"/>
    </row>
    <row r="3113" ht="13.5">
      <c r="M3113" s="43"/>
    </row>
    <row r="3114" ht="13.5">
      <c r="M3114" s="43"/>
    </row>
    <row r="3115" ht="13.5">
      <c r="M3115" s="43"/>
    </row>
    <row r="3116" ht="13.5">
      <c r="M3116" s="43"/>
    </row>
    <row r="3117" ht="13.5">
      <c r="M3117" s="43"/>
    </row>
    <row r="3118" ht="13.5">
      <c r="M3118" s="43"/>
    </row>
    <row r="3119" ht="13.5">
      <c r="M3119" s="43"/>
    </row>
    <row r="3120" ht="13.5">
      <c r="M3120" s="43"/>
    </row>
    <row r="3121" ht="13.5">
      <c r="M3121" s="43"/>
    </row>
    <row r="3122" ht="13.5">
      <c r="M3122" s="43"/>
    </row>
    <row r="3123" ht="13.5">
      <c r="M3123" s="43"/>
    </row>
    <row r="3124" ht="13.5">
      <c r="M3124" s="43"/>
    </row>
    <row r="3125" ht="13.5">
      <c r="M3125" s="43"/>
    </row>
    <row r="3126" ht="13.5">
      <c r="M3126" s="43"/>
    </row>
    <row r="3127" ht="13.5">
      <c r="M3127" s="43"/>
    </row>
    <row r="3128" ht="13.5">
      <c r="M3128" s="43"/>
    </row>
    <row r="3129" ht="13.5">
      <c r="M3129" s="43"/>
    </row>
    <row r="3130" ht="13.5">
      <c r="M3130" s="43"/>
    </row>
    <row r="3131" ht="13.5">
      <c r="M3131" s="43"/>
    </row>
    <row r="3132" ht="13.5">
      <c r="M3132" s="43"/>
    </row>
    <row r="3133" ht="13.5">
      <c r="M3133" s="43"/>
    </row>
    <row r="3134" ht="13.5">
      <c r="M3134" s="43"/>
    </row>
    <row r="3135" ht="13.5">
      <c r="M3135" s="43"/>
    </row>
    <row r="3136" ht="13.5">
      <c r="M3136" s="43"/>
    </row>
    <row r="3137" ht="13.5">
      <c r="M3137" s="43"/>
    </row>
    <row r="3138" ht="13.5">
      <c r="M3138" s="43"/>
    </row>
    <row r="3139" ht="13.5">
      <c r="M3139" s="43"/>
    </row>
    <row r="3140" ht="13.5">
      <c r="M3140" s="43"/>
    </row>
    <row r="3141" ht="13.5">
      <c r="M3141" s="43"/>
    </row>
    <row r="3142" ht="13.5">
      <c r="M3142" s="43"/>
    </row>
    <row r="3143" ht="13.5">
      <c r="M3143" s="43"/>
    </row>
    <row r="3144" ht="13.5">
      <c r="M3144" s="43"/>
    </row>
    <row r="3145" ht="13.5">
      <c r="M3145" s="43"/>
    </row>
    <row r="3146" ht="13.5">
      <c r="M3146" s="43"/>
    </row>
    <row r="3147" ht="13.5">
      <c r="M3147" s="43"/>
    </row>
    <row r="3148" ht="13.5">
      <c r="M3148" s="43"/>
    </row>
    <row r="3149" ht="13.5">
      <c r="M3149" s="43"/>
    </row>
    <row r="3150" ht="13.5">
      <c r="M3150" s="43"/>
    </row>
    <row r="3151" ht="13.5">
      <c r="M3151" s="43"/>
    </row>
    <row r="3152" ht="13.5">
      <c r="M3152" s="43"/>
    </row>
    <row r="3153" ht="13.5">
      <c r="M3153" s="43"/>
    </row>
    <row r="3154" ht="13.5">
      <c r="M3154" s="43"/>
    </row>
    <row r="3155" ht="13.5">
      <c r="M3155" s="43"/>
    </row>
    <row r="3156" ht="13.5">
      <c r="M3156" s="43"/>
    </row>
    <row r="3157" ht="13.5">
      <c r="M3157" s="43"/>
    </row>
    <row r="3158" ht="13.5">
      <c r="M3158" s="43"/>
    </row>
    <row r="3159" ht="13.5">
      <c r="M3159" s="43"/>
    </row>
    <row r="3160" ht="13.5">
      <c r="M3160" s="43"/>
    </row>
    <row r="3161" ht="13.5">
      <c r="M3161" s="43"/>
    </row>
    <row r="3162" ht="13.5">
      <c r="M3162" s="43"/>
    </row>
    <row r="3163" ht="13.5">
      <c r="M3163" s="43"/>
    </row>
    <row r="3164" ht="13.5">
      <c r="M3164" s="43"/>
    </row>
    <row r="3165" ht="13.5">
      <c r="M3165" s="43"/>
    </row>
    <row r="3166" ht="13.5">
      <c r="M3166" s="43"/>
    </row>
    <row r="3167" ht="13.5">
      <c r="M3167" s="43"/>
    </row>
    <row r="3168" ht="13.5">
      <c r="M3168" s="43"/>
    </row>
    <row r="3169" ht="13.5">
      <c r="M3169" s="43"/>
    </row>
    <row r="3170" ht="13.5">
      <c r="M3170" s="43"/>
    </row>
    <row r="3171" ht="13.5">
      <c r="M3171" s="43"/>
    </row>
    <row r="3172" ht="13.5">
      <c r="M3172" s="43"/>
    </row>
    <row r="3173" ht="13.5">
      <c r="M3173" s="43"/>
    </row>
    <row r="3174" ht="13.5">
      <c r="M3174" s="43"/>
    </row>
    <row r="3175" ht="13.5">
      <c r="M3175" s="43"/>
    </row>
    <row r="3176" ht="13.5">
      <c r="M3176" s="43"/>
    </row>
    <row r="3177" ht="13.5">
      <c r="M3177" s="43"/>
    </row>
    <row r="3178" ht="13.5">
      <c r="M3178" s="43"/>
    </row>
    <row r="3179" ht="13.5">
      <c r="M3179" s="43"/>
    </row>
    <row r="3180" ht="13.5">
      <c r="M3180" s="43"/>
    </row>
    <row r="3181" ht="13.5">
      <c r="M3181" s="43"/>
    </row>
    <row r="3182" ht="13.5">
      <c r="M3182" s="43"/>
    </row>
    <row r="3183" ht="13.5">
      <c r="M3183" s="43"/>
    </row>
    <row r="3184" ht="13.5">
      <c r="M3184" s="43"/>
    </row>
    <row r="3185" ht="13.5">
      <c r="M3185" s="43"/>
    </row>
    <row r="3186" ht="13.5">
      <c r="M3186" s="43"/>
    </row>
    <row r="3187" ht="13.5">
      <c r="M3187" s="43"/>
    </row>
    <row r="3188" ht="13.5">
      <c r="M3188" s="43"/>
    </row>
    <row r="3189" ht="13.5">
      <c r="M3189" s="43"/>
    </row>
    <row r="3190" ht="13.5">
      <c r="M3190" s="43"/>
    </row>
    <row r="3191" ht="13.5">
      <c r="M3191" s="43"/>
    </row>
    <row r="3192" ht="13.5">
      <c r="M3192" s="43"/>
    </row>
    <row r="3193" ht="13.5">
      <c r="M3193" s="43"/>
    </row>
    <row r="3194" ht="13.5">
      <c r="M3194" s="43"/>
    </row>
    <row r="3195" ht="13.5">
      <c r="M3195" s="43"/>
    </row>
    <row r="3196" ht="13.5">
      <c r="M3196" s="43"/>
    </row>
    <row r="3197" ht="13.5">
      <c r="M3197" s="43"/>
    </row>
    <row r="3198" ht="13.5">
      <c r="M3198" s="43"/>
    </row>
    <row r="3199" ht="13.5">
      <c r="M3199" s="43"/>
    </row>
    <row r="3200" ht="13.5">
      <c r="M3200" s="43"/>
    </row>
    <row r="3201" ht="13.5">
      <c r="M3201" s="43"/>
    </row>
    <row r="3202" ht="13.5">
      <c r="M3202" s="43"/>
    </row>
    <row r="3203" ht="13.5">
      <c r="M3203" s="43"/>
    </row>
    <row r="3204" ht="13.5">
      <c r="M3204" s="43"/>
    </row>
    <row r="3205" ht="13.5">
      <c r="M3205" s="43"/>
    </row>
    <row r="3206" ht="13.5">
      <c r="M3206" s="43"/>
    </row>
    <row r="3207" ht="13.5">
      <c r="M3207" s="43"/>
    </row>
    <row r="3208" ht="13.5">
      <c r="M3208" s="43"/>
    </row>
    <row r="3209" ht="13.5">
      <c r="M3209" s="43"/>
    </row>
    <row r="3210" ht="13.5">
      <c r="M3210" s="43"/>
    </row>
    <row r="3211" ht="13.5">
      <c r="M3211" s="43"/>
    </row>
    <row r="3212" ht="13.5">
      <c r="M3212" s="43"/>
    </row>
    <row r="3213" ht="13.5">
      <c r="M3213" s="43"/>
    </row>
    <row r="3214" ht="13.5">
      <c r="M3214" s="43"/>
    </row>
    <row r="3215" ht="13.5">
      <c r="M3215" s="43"/>
    </row>
    <row r="3216" ht="13.5">
      <c r="M3216" s="43"/>
    </row>
    <row r="3217" ht="13.5">
      <c r="M3217" s="43"/>
    </row>
    <row r="3218" ht="13.5">
      <c r="M3218" s="43"/>
    </row>
    <row r="3219" ht="13.5">
      <c r="M3219" s="43"/>
    </row>
    <row r="3220" ht="13.5">
      <c r="M3220" s="43"/>
    </row>
    <row r="3221" ht="13.5">
      <c r="M3221" s="43"/>
    </row>
    <row r="3222" ht="13.5">
      <c r="M3222" s="43"/>
    </row>
    <row r="3223" ht="13.5">
      <c r="M3223" s="43"/>
    </row>
    <row r="3224" ht="13.5">
      <c r="M3224" s="43"/>
    </row>
    <row r="3225" ht="13.5">
      <c r="M3225" s="43"/>
    </row>
    <row r="3226" ht="13.5">
      <c r="M3226" s="43"/>
    </row>
    <row r="3227" ht="13.5">
      <c r="M3227" s="43"/>
    </row>
    <row r="3228" ht="13.5">
      <c r="M3228" s="43"/>
    </row>
    <row r="3229" ht="13.5">
      <c r="M3229" s="43"/>
    </row>
    <row r="3230" ht="13.5">
      <c r="M3230" s="43"/>
    </row>
    <row r="3231" ht="13.5">
      <c r="M3231" s="43"/>
    </row>
    <row r="3232" ht="13.5">
      <c r="M3232" s="43"/>
    </row>
    <row r="3233" ht="13.5">
      <c r="M3233" s="43"/>
    </row>
    <row r="3234" ht="13.5">
      <c r="M3234" s="43"/>
    </row>
    <row r="3235" ht="13.5">
      <c r="M3235" s="43"/>
    </row>
    <row r="3236" ht="13.5">
      <c r="M3236" s="43"/>
    </row>
    <row r="3237" ht="13.5">
      <c r="M3237" s="43"/>
    </row>
    <row r="3238" ht="13.5">
      <c r="M3238" s="43"/>
    </row>
    <row r="3239" ht="13.5">
      <c r="M3239" s="43"/>
    </row>
    <row r="3240" ht="13.5">
      <c r="M3240" s="43"/>
    </row>
    <row r="3241" ht="13.5">
      <c r="M3241" s="43"/>
    </row>
    <row r="3242" ht="13.5">
      <c r="M3242" s="43"/>
    </row>
    <row r="3243" ht="13.5">
      <c r="M3243" s="43"/>
    </row>
    <row r="3244" ht="13.5">
      <c r="M3244" s="43"/>
    </row>
    <row r="3245" ht="13.5">
      <c r="M3245" s="43"/>
    </row>
    <row r="3246" ht="13.5">
      <c r="M3246" s="43"/>
    </row>
    <row r="3247" ht="13.5">
      <c r="M3247" s="43"/>
    </row>
    <row r="3248" ht="13.5">
      <c r="M3248" s="43"/>
    </row>
    <row r="3249" ht="13.5">
      <c r="M3249" s="43"/>
    </row>
    <row r="3250" ht="13.5">
      <c r="M3250" s="43"/>
    </row>
    <row r="3251" ht="13.5">
      <c r="M3251" s="43"/>
    </row>
    <row r="3252" ht="13.5">
      <c r="M3252" s="43"/>
    </row>
    <row r="3253" ht="13.5">
      <c r="M3253" s="43"/>
    </row>
    <row r="3254" ht="13.5">
      <c r="M3254" s="43"/>
    </row>
    <row r="3255" ht="13.5">
      <c r="M3255" s="43"/>
    </row>
    <row r="3256" ht="13.5">
      <c r="M3256" s="43"/>
    </row>
    <row r="3257" ht="13.5">
      <c r="M3257" s="43"/>
    </row>
    <row r="3258" ht="13.5">
      <c r="M3258" s="43"/>
    </row>
    <row r="3259" ht="13.5">
      <c r="M3259" s="43"/>
    </row>
    <row r="3260" ht="13.5">
      <c r="M3260" s="43"/>
    </row>
    <row r="3261" ht="13.5">
      <c r="M3261" s="43"/>
    </row>
    <row r="3262" ht="13.5">
      <c r="M3262" s="43"/>
    </row>
    <row r="3263" ht="13.5">
      <c r="M3263" s="43"/>
    </row>
    <row r="3264" ht="13.5">
      <c r="M3264" s="43"/>
    </row>
    <row r="3265" ht="13.5">
      <c r="M3265" s="43"/>
    </row>
    <row r="3266" ht="13.5">
      <c r="M3266" s="43"/>
    </row>
    <row r="3267" ht="13.5">
      <c r="M3267" s="43"/>
    </row>
    <row r="3268" ht="13.5">
      <c r="M3268" s="43"/>
    </row>
    <row r="3269" ht="13.5">
      <c r="M3269" s="43"/>
    </row>
    <row r="3270" ht="13.5">
      <c r="M3270" s="43"/>
    </row>
    <row r="3271" ht="13.5">
      <c r="M3271" s="43"/>
    </row>
    <row r="3272" ht="13.5">
      <c r="M3272" s="43"/>
    </row>
    <row r="3273" ht="13.5">
      <c r="M3273" s="43"/>
    </row>
    <row r="3274" ht="13.5">
      <c r="M3274" s="43"/>
    </row>
    <row r="3275" ht="13.5">
      <c r="M3275" s="43"/>
    </row>
    <row r="3276" ht="13.5">
      <c r="M3276" s="43"/>
    </row>
    <row r="3277" ht="13.5">
      <c r="M3277" s="43"/>
    </row>
    <row r="3278" ht="13.5">
      <c r="M3278" s="43"/>
    </row>
    <row r="3279" ht="13.5">
      <c r="M3279" s="43"/>
    </row>
    <row r="3280" ht="13.5">
      <c r="M3280" s="43"/>
    </row>
    <row r="3281" ht="13.5">
      <c r="M3281" s="43"/>
    </row>
    <row r="3282" ht="13.5">
      <c r="M3282" s="43"/>
    </row>
    <row r="3283" ht="13.5">
      <c r="M3283" s="43"/>
    </row>
    <row r="3284" ht="13.5">
      <c r="M3284" s="43"/>
    </row>
    <row r="3285" ht="13.5">
      <c r="M3285" s="43"/>
    </row>
    <row r="3286" ht="13.5">
      <c r="M3286" s="43"/>
    </row>
    <row r="3287" ht="13.5">
      <c r="M3287" s="43"/>
    </row>
    <row r="3288" ht="13.5">
      <c r="M3288" s="43"/>
    </row>
    <row r="3289" ht="13.5">
      <c r="M3289" s="43"/>
    </row>
    <row r="3290" ht="13.5">
      <c r="M3290" s="43"/>
    </row>
    <row r="3291" ht="13.5">
      <c r="M3291" s="43"/>
    </row>
    <row r="3292" ht="13.5">
      <c r="M3292" s="43"/>
    </row>
    <row r="3293" ht="13.5">
      <c r="M3293" s="43"/>
    </row>
    <row r="3294" ht="13.5">
      <c r="M3294" s="43"/>
    </row>
    <row r="3295" ht="13.5">
      <c r="M3295" s="43"/>
    </row>
    <row r="3296" ht="13.5">
      <c r="M3296" s="43"/>
    </row>
    <row r="3297" ht="13.5">
      <c r="M3297" s="43"/>
    </row>
    <row r="3298" ht="13.5">
      <c r="M3298" s="43"/>
    </row>
    <row r="3299" ht="13.5">
      <c r="M3299" s="43"/>
    </row>
    <row r="3300" ht="13.5">
      <c r="M3300" s="43"/>
    </row>
    <row r="3301" ht="13.5">
      <c r="M3301" s="43"/>
    </row>
    <row r="3302" ht="13.5">
      <c r="M3302" s="43"/>
    </row>
    <row r="3303" ht="13.5">
      <c r="M3303" s="43"/>
    </row>
    <row r="3304" ht="13.5">
      <c r="M3304" s="43"/>
    </row>
    <row r="3305" ht="13.5">
      <c r="M3305" s="43"/>
    </row>
    <row r="3306" ht="13.5">
      <c r="M3306" s="43"/>
    </row>
    <row r="3307" ht="13.5">
      <c r="M3307" s="43"/>
    </row>
    <row r="3308" ht="13.5">
      <c r="M3308" s="43"/>
    </row>
    <row r="3309" ht="13.5">
      <c r="M3309" s="43"/>
    </row>
    <row r="3310" ht="13.5">
      <c r="M3310" s="43"/>
    </row>
    <row r="3311" ht="13.5">
      <c r="M3311" s="43"/>
    </row>
    <row r="3312" ht="13.5">
      <c r="M3312" s="43"/>
    </row>
    <row r="3313" ht="13.5">
      <c r="M3313" s="43"/>
    </row>
    <row r="3314" ht="13.5">
      <c r="M3314" s="43"/>
    </row>
    <row r="3315" ht="13.5">
      <c r="M3315" s="43"/>
    </row>
    <row r="3316" ht="13.5">
      <c r="M3316" s="43"/>
    </row>
    <row r="3317" ht="13.5">
      <c r="M3317" s="43"/>
    </row>
    <row r="3318" ht="13.5">
      <c r="M3318" s="43"/>
    </row>
    <row r="3319" ht="13.5">
      <c r="M3319" s="43"/>
    </row>
    <row r="3320" ht="13.5">
      <c r="M3320" s="43"/>
    </row>
    <row r="3321" ht="13.5">
      <c r="M3321" s="43"/>
    </row>
    <row r="3322" ht="13.5">
      <c r="M3322" s="43"/>
    </row>
    <row r="3323" ht="13.5">
      <c r="M3323" s="43"/>
    </row>
    <row r="3324" ht="13.5">
      <c r="M3324" s="43"/>
    </row>
    <row r="3325" ht="13.5">
      <c r="M3325" s="43"/>
    </row>
    <row r="3326" ht="13.5">
      <c r="M3326" s="43"/>
    </row>
    <row r="3327" ht="13.5">
      <c r="M3327" s="43"/>
    </row>
    <row r="3328" ht="13.5">
      <c r="M3328" s="43"/>
    </row>
    <row r="3329" ht="13.5">
      <c r="M3329" s="43"/>
    </row>
    <row r="3330" ht="13.5">
      <c r="M3330" s="43"/>
    </row>
    <row r="3331" ht="13.5">
      <c r="M3331" s="43"/>
    </row>
    <row r="3332" ht="13.5">
      <c r="M3332" s="43"/>
    </row>
    <row r="3333" ht="13.5">
      <c r="M3333" s="43"/>
    </row>
    <row r="3334" ht="13.5">
      <c r="M3334" s="43"/>
    </row>
    <row r="3335" ht="13.5">
      <c r="M3335" s="43"/>
    </row>
    <row r="3336" ht="13.5">
      <c r="M3336" s="43"/>
    </row>
    <row r="3337" ht="13.5">
      <c r="M3337" s="43"/>
    </row>
    <row r="3338" ht="13.5">
      <c r="M3338" s="43"/>
    </row>
    <row r="3339" ht="13.5">
      <c r="M3339" s="43"/>
    </row>
    <row r="3340" ht="13.5">
      <c r="M3340" s="43"/>
    </row>
    <row r="3341" ht="13.5">
      <c r="M3341" s="43"/>
    </row>
    <row r="3342" ht="13.5">
      <c r="M3342" s="43"/>
    </row>
    <row r="3343" ht="13.5">
      <c r="M3343" s="43"/>
    </row>
    <row r="3344" ht="13.5">
      <c r="M3344" s="43"/>
    </row>
    <row r="3345" ht="13.5">
      <c r="M3345" s="43"/>
    </row>
    <row r="3346" ht="13.5">
      <c r="M3346" s="43"/>
    </row>
    <row r="3347" ht="13.5">
      <c r="M3347" s="43"/>
    </row>
    <row r="3348" ht="13.5">
      <c r="M3348" s="43"/>
    </row>
    <row r="3349" ht="13.5">
      <c r="M3349" s="43"/>
    </row>
    <row r="3350" ht="13.5">
      <c r="M3350" s="43"/>
    </row>
    <row r="3351" ht="13.5">
      <c r="M3351" s="43"/>
    </row>
    <row r="3352" ht="13.5">
      <c r="M3352" s="43"/>
    </row>
    <row r="3353" ht="13.5">
      <c r="M3353" s="43"/>
    </row>
    <row r="3354" ht="13.5">
      <c r="M3354" s="43"/>
    </row>
    <row r="3355" ht="13.5">
      <c r="M3355" s="43"/>
    </row>
    <row r="3356" ht="13.5">
      <c r="M3356" s="43"/>
    </row>
    <row r="3357" ht="13.5">
      <c r="M3357" s="43"/>
    </row>
    <row r="3358" ht="13.5">
      <c r="M3358" s="43"/>
    </row>
    <row r="3359" ht="13.5">
      <c r="M3359" s="43"/>
    </row>
    <row r="3360" ht="13.5">
      <c r="M3360" s="43"/>
    </row>
    <row r="3361" ht="13.5">
      <c r="M3361" s="43"/>
    </row>
    <row r="3362" ht="13.5">
      <c r="M3362" s="43"/>
    </row>
    <row r="3363" ht="13.5">
      <c r="M3363" s="43"/>
    </row>
    <row r="3364" ht="13.5">
      <c r="M3364" s="43"/>
    </row>
    <row r="3365" ht="13.5">
      <c r="M3365" s="43"/>
    </row>
    <row r="3366" ht="13.5">
      <c r="M3366" s="43"/>
    </row>
    <row r="3367" ht="13.5">
      <c r="M3367" s="43"/>
    </row>
    <row r="3368" ht="13.5">
      <c r="M3368" s="43"/>
    </row>
    <row r="3369" ht="13.5">
      <c r="M3369" s="43"/>
    </row>
    <row r="3370" ht="13.5">
      <c r="M3370" s="43"/>
    </row>
    <row r="3371" ht="13.5">
      <c r="M3371" s="43"/>
    </row>
    <row r="3372" ht="13.5">
      <c r="M3372" s="43"/>
    </row>
    <row r="3373" ht="13.5">
      <c r="M3373" s="43"/>
    </row>
    <row r="3374" ht="13.5">
      <c r="M3374" s="43"/>
    </row>
    <row r="3375" ht="13.5">
      <c r="M3375" s="43"/>
    </row>
    <row r="3376" ht="13.5">
      <c r="M3376" s="43"/>
    </row>
    <row r="3377" ht="13.5">
      <c r="M3377" s="43"/>
    </row>
    <row r="3378" ht="13.5">
      <c r="M3378" s="43"/>
    </row>
    <row r="3379" ht="13.5">
      <c r="M3379" s="43"/>
    </row>
    <row r="3380" ht="13.5">
      <c r="M3380" s="43"/>
    </row>
    <row r="3381" ht="13.5">
      <c r="M3381" s="43"/>
    </row>
    <row r="3382" ht="13.5">
      <c r="M3382" s="43"/>
    </row>
    <row r="3383" ht="13.5">
      <c r="M3383" s="43"/>
    </row>
    <row r="3384" ht="13.5">
      <c r="M3384" s="43"/>
    </row>
    <row r="3385" ht="13.5">
      <c r="M3385" s="43"/>
    </row>
    <row r="3386" ht="13.5">
      <c r="M3386" s="43"/>
    </row>
    <row r="3387" ht="13.5">
      <c r="M3387" s="43"/>
    </row>
    <row r="3388" ht="13.5">
      <c r="M3388" s="43"/>
    </row>
    <row r="3389" ht="13.5">
      <c r="M3389" s="43"/>
    </row>
    <row r="3390" ht="13.5">
      <c r="M3390" s="43"/>
    </row>
    <row r="3391" ht="13.5">
      <c r="M3391" s="43"/>
    </row>
    <row r="3392" ht="13.5">
      <c r="M3392" s="43"/>
    </row>
    <row r="3393" ht="13.5">
      <c r="M3393" s="43"/>
    </row>
    <row r="3394" ht="13.5">
      <c r="M3394" s="43"/>
    </row>
    <row r="3395" ht="13.5">
      <c r="M3395" s="43"/>
    </row>
    <row r="3396" ht="13.5">
      <c r="M3396" s="43"/>
    </row>
    <row r="3397" ht="13.5">
      <c r="M3397" s="43"/>
    </row>
    <row r="3398" ht="13.5">
      <c r="M3398" s="43"/>
    </row>
    <row r="3399" ht="13.5">
      <c r="M3399" s="43"/>
    </row>
    <row r="3400" ht="13.5">
      <c r="M3400" s="43"/>
    </row>
    <row r="3401" ht="13.5">
      <c r="M3401" s="43"/>
    </row>
    <row r="3402" ht="13.5">
      <c r="M3402" s="43"/>
    </row>
    <row r="3403" ht="13.5">
      <c r="M3403" s="43"/>
    </row>
    <row r="3404" ht="13.5">
      <c r="M3404" s="43"/>
    </row>
    <row r="3405" ht="13.5">
      <c r="M3405" s="43"/>
    </row>
    <row r="3406" ht="13.5">
      <c r="M3406" s="43"/>
    </row>
    <row r="3407" ht="13.5">
      <c r="M3407" s="43"/>
    </row>
    <row r="3408" ht="13.5">
      <c r="M3408" s="43"/>
    </row>
    <row r="3409" ht="13.5">
      <c r="M3409" s="43"/>
    </row>
    <row r="3410" ht="13.5">
      <c r="M3410" s="43"/>
    </row>
    <row r="3411" ht="13.5">
      <c r="M3411" s="43"/>
    </row>
    <row r="3412" ht="13.5">
      <c r="M3412" s="43"/>
    </row>
    <row r="3413" ht="13.5">
      <c r="M3413" s="43"/>
    </row>
    <row r="3414" ht="13.5">
      <c r="M3414" s="43"/>
    </row>
    <row r="3415" ht="13.5">
      <c r="M3415" s="43"/>
    </row>
    <row r="3416" ht="13.5">
      <c r="M3416" s="43"/>
    </row>
    <row r="3417" ht="13.5">
      <c r="M3417" s="43"/>
    </row>
    <row r="3418" ht="13.5">
      <c r="M3418" s="43"/>
    </row>
    <row r="3419" ht="13.5">
      <c r="M3419" s="43"/>
    </row>
    <row r="3420" ht="13.5">
      <c r="M3420" s="43"/>
    </row>
    <row r="3421" ht="13.5">
      <c r="M3421" s="43"/>
    </row>
    <row r="3422" ht="13.5">
      <c r="M3422" s="43"/>
    </row>
    <row r="3423" ht="13.5">
      <c r="M3423" s="43"/>
    </row>
    <row r="3424" ht="13.5">
      <c r="M3424" s="43"/>
    </row>
    <row r="3425" ht="13.5">
      <c r="M3425" s="43"/>
    </row>
    <row r="3426" ht="13.5">
      <c r="M3426" s="43"/>
    </row>
    <row r="3427" ht="13.5">
      <c r="M3427" s="43"/>
    </row>
    <row r="3428" ht="13.5">
      <c r="M3428" s="43"/>
    </row>
    <row r="3429" ht="13.5">
      <c r="M3429" s="43"/>
    </row>
    <row r="3430" ht="13.5">
      <c r="M3430" s="43"/>
    </row>
    <row r="3431" ht="13.5">
      <c r="M3431" s="43"/>
    </row>
    <row r="3432" ht="13.5">
      <c r="M3432" s="43"/>
    </row>
    <row r="3433" ht="13.5">
      <c r="M3433" s="43"/>
    </row>
    <row r="3434" ht="13.5">
      <c r="M3434" s="43"/>
    </row>
    <row r="3435" ht="13.5">
      <c r="M3435" s="43"/>
    </row>
    <row r="3436" ht="13.5">
      <c r="M3436" s="43"/>
    </row>
    <row r="3437" ht="13.5">
      <c r="M3437" s="43"/>
    </row>
    <row r="3438" ht="13.5">
      <c r="M3438" s="43"/>
    </row>
    <row r="3439" ht="13.5">
      <c r="M3439" s="43"/>
    </row>
    <row r="3440" ht="13.5">
      <c r="M3440" s="43"/>
    </row>
    <row r="3441" ht="13.5">
      <c r="M3441" s="43"/>
    </row>
    <row r="3442" ht="13.5">
      <c r="M3442" s="43"/>
    </row>
    <row r="3443" ht="13.5">
      <c r="M3443" s="43"/>
    </row>
    <row r="3444" ht="13.5">
      <c r="M3444" s="43"/>
    </row>
    <row r="3445" ht="13.5">
      <c r="M3445" s="43"/>
    </row>
    <row r="3446" ht="13.5">
      <c r="M3446" s="43"/>
    </row>
    <row r="3447" ht="13.5">
      <c r="M3447" s="43"/>
    </row>
    <row r="3448" ht="13.5">
      <c r="M3448" s="43"/>
    </row>
    <row r="3449" ht="13.5">
      <c r="M3449" s="43"/>
    </row>
    <row r="3450" ht="13.5">
      <c r="M3450" s="43"/>
    </row>
    <row r="3451" ht="13.5">
      <c r="M3451" s="43"/>
    </row>
    <row r="3452" ht="13.5">
      <c r="M3452" s="43"/>
    </row>
    <row r="3453" ht="13.5">
      <c r="M3453" s="43"/>
    </row>
    <row r="3454" ht="13.5">
      <c r="M3454" s="43"/>
    </row>
    <row r="3455" ht="13.5">
      <c r="M3455" s="43"/>
    </row>
    <row r="3456" ht="13.5">
      <c r="M3456" s="43"/>
    </row>
    <row r="3457" ht="13.5">
      <c r="M3457" s="43"/>
    </row>
    <row r="3458" ht="13.5">
      <c r="M3458" s="43"/>
    </row>
    <row r="3459" ht="13.5">
      <c r="M3459" s="43"/>
    </row>
    <row r="3460" ht="13.5">
      <c r="M3460" s="43"/>
    </row>
    <row r="3461" ht="13.5">
      <c r="M3461" s="43"/>
    </row>
    <row r="3462" ht="13.5">
      <c r="M3462" s="43"/>
    </row>
    <row r="3463" ht="13.5">
      <c r="M3463" s="43"/>
    </row>
    <row r="3464" ht="13.5">
      <c r="M3464" s="43"/>
    </row>
    <row r="3465" ht="13.5">
      <c r="M3465" s="43"/>
    </row>
    <row r="3466" ht="13.5">
      <c r="M3466" s="43"/>
    </row>
    <row r="3467" ht="13.5">
      <c r="M3467" s="43"/>
    </row>
    <row r="3468" ht="13.5">
      <c r="M3468" s="43"/>
    </row>
    <row r="3469" ht="13.5">
      <c r="M3469" s="43"/>
    </row>
    <row r="3470" ht="13.5">
      <c r="M3470" s="43"/>
    </row>
    <row r="3471" ht="13.5">
      <c r="M3471" s="43"/>
    </row>
    <row r="3472" ht="13.5">
      <c r="M3472" s="43"/>
    </row>
    <row r="3473" ht="13.5">
      <c r="M3473" s="43"/>
    </row>
    <row r="3474" ht="13.5">
      <c r="M3474" s="43"/>
    </row>
    <row r="3475" ht="13.5">
      <c r="M3475" s="43"/>
    </row>
    <row r="3476" ht="13.5">
      <c r="M3476" s="43"/>
    </row>
    <row r="3477" ht="13.5">
      <c r="M3477" s="43"/>
    </row>
    <row r="3478" ht="13.5">
      <c r="M3478" s="43"/>
    </row>
    <row r="3479" ht="13.5">
      <c r="M3479" s="43"/>
    </row>
    <row r="3480" ht="13.5">
      <c r="M3480" s="43"/>
    </row>
    <row r="3481" ht="13.5">
      <c r="M3481" s="43"/>
    </row>
    <row r="3482" ht="13.5">
      <c r="M3482" s="43"/>
    </row>
    <row r="3483" ht="13.5">
      <c r="M3483" s="43"/>
    </row>
    <row r="3484" ht="13.5">
      <c r="M3484" s="43"/>
    </row>
    <row r="3485" ht="13.5">
      <c r="M3485" s="43"/>
    </row>
    <row r="3486" ht="13.5">
      <c r="M3486" s="43"/>
    </row>
    <row r="3487" ht="13.5">
      <c r="M3487" s="43"/>
    </row>
    <row r="3488" ht="13.5">
      <c r="M3488" s="43"/>
    </row>
    <row r="3489" ht="13.5">
      <c r="M3489" s="43"/>
    </row>
    <row r="3490" ht="13.5">
      <c r="M3490" s="43"/>
    </row>
    <row r="3491" ht="13.5">
      <c r="M3491" s="43"/>
    </row>
    <row r="3492" ht="13.5">
      <c r="M3492" s="43"/>
    </row>
    <row r="3493" ht="13.5">
      <c r="M3493" s="43"/>
    </row>
    <row r="3494" ht="13.5">
      <c r="M3494" s="43"/>
    </row>
    <row r="3495" ht="13.5">
      <c r="M3495" s="43"/>
    </row>
    <row r="3496" ht="13.5">
      <c r="M3496" s="43"/>
    </row>
    <row r="3497" ht="13.5">
      <c r="M3497" s="43"/>
    </row>
    <row r="3498" ht="13.5">
      <c r="M3498" s="43"/>
    </row>
    <row r="3499" ht="13.5">
      <c r="M3499" s="43"/>
    </row>
    <row r="3500" ht="13.5">
      <c r="M3500" s="43"/>
    </row>
    <row r="3501" ht="13.5">
      <c r="M3501" s="43"/>
    </row>
    <row r="3502" ht="13.5">
      <c r="M3502" s="43"/>
    </row>
    <row r="3503" ht="13.5">
      <c r="M3503" s="43"/>
    </row>
    <row r="3504" ht="13.5">
      <c r="M3504" s="43"/>
    </row>
    <row r="3505" ht="13.5">
      <c r="M3505" s="43"/>
    </row>
    <row r="3506" ht="13.5">
      <c r="M3506" s="43"/>
    </row>
    <row r="3507" ht="13.5">
      <c r="M3507" s="43"/>
    </row>
    <row r="3508" ht="13.5">
      <c r="M3508" s="43"/>
    </row>
    <row r="3509" ht="13.5">
      <c r="M3509" s="43"/>
    </row>
    <row r="3510" ht="13.5">
      <c r="M3510" s="43"/>
    </row>
    <row r="3511" ht="13.5">
      <c r="M3511" s="43"/>
    </row>
    <row r="3512" ht="13.5">
      <c r="M3512" s="43"/>
    </row>
    <row r="3513" ht="13.5">
      <c r="M3513" s="43"/>
    </row>
    <row r="3514" ht="13.5">
      <c r="M3514" s="43"/>
    </row>
    <row r="3515" ht="13.5">
      <c r="M3515" s="43"/>
    </row>
    <row r="3516" ht="13.5">
      <c r="M3516" s="43"/>
    </row>
    <row r="3517" ht="13.5">
      <c r="M3517" s="43"/>
    </row>
    <row r="3518" ht="13.5">
      <c r="M3518" s="43"/>
    </row>
    <row r="3519" ht="13.5">
      <c r="M3519" s="43"/>
    </row>
    <row r="3520" ht="13.5">
      <c r="M3520" s="43"/>
    </row>
    <row r="3521" ht="13.5">
      <c r="M3521" s="43"/>
    </row>
    <row r="3522" ht="13.5">
      <c r="M3522" s="43"/>
    </row>
    <row r="3523" ht="13.5">
      <c r="M3523" s="43"/>
    </row>
    <row r="3524" ht="13.5">
      <c r="M3524" s="43"/>
    </row>
    <row r="3525" ht="13.5">
      <c r="M3525" s="43"/>
    </row>
    <row r="3526" ht="13.5">
      <c r="M3526" s="43"/>
    </row>
    <row r="3527" ht="13.5">
      <c r="M3527" s="43"/>
    </row>
    <row r="3528" ht="13.5">
      <c r="M3528" s="43"/>
    </row>
    <row r="3529" ht="13.5">
      <c r="M3529" s="43"/>
    </row>
    <row r="3530" ht="13.5">
      <c r="M3530" s="43"/>
    </row>
    <row r="3531" ht="13.5">
      <c r="M3531" s="43"/>
    </row>
    <row r="3532" ht="13.5">
      <c r="M3532" s="43"/>
    </row>
    <row r="3533" ht="13.5">
      <c r="M3533" s="43"/>
    </row>
    <row r="3534" ht="13.5">
      <c r="M3534" s="43"/>
    </row>
    <row r="3535" ht="13.5">
      <c r="M3535" s="43"/>
    </row>
    <row r="3536" ht="13.5">
      <c r="M3536" s="43"/>
    </row>
    <row r="3537" ht="13.5">
      <c r="M3537" s="43"/>
    </row>
    <row r="3538" ht="13.5">
      <c r="M3538" s="43"/>
    </row>
    <row r="3539" ht="13.5">
      <c r="M3539" s="43"/>
    </row>
    <row r="3540" ht="13.5">
      <c r="M3540" s="43"/>
    </row>
    <row r="3541" ht="13.5">
      <c r="M3541" s="43"/>
    </row>
    <row r="3542" ht="13.5">
      <c r="M3542" s="43"/>
    </row>
    <row r="3543" ht="13.5">
      <c r="M3543" s="43"/>
    </row>
    <row r="3544" ht="13.5">
      <c r="M3544" s="43"/>
    </row>
    <row r="3545" ht="13.5">
      <c r="M3545" s="43"/>
    </row>
    <row r="3546" ht="13.5">
      <c r="M3546" s="43"/>
    </row>
    <row r="3547" ht="13.5">
      <c r="M3547" s="43"/>
    </row>
    <row r="3548" ht="13.5">
      <c r="M3548" s="43"/>
    </row>
    <row r="3549" ht="13.5">
      <c r="M3549" s="43"/>
    </row>
    <row r="3550" ht="13.5">
      <c r="M3550" s="43"/>
    </row>
    <row r="3551" ht="13.5">
      <c r="M3551" s="43"/>
    </row>
    <row r="3552" ht="13.5">
      <c r="M3552" s="43"/>
    </row>
    <row r="3553" ht="13.5">
      <c r="M3553" s="43"/>
    </row>
    <row r="3554" ht="13.5">
      <c r="M3554" s="43"/>
    </row>
    <row r="3555" ht="13.5">
      <c r="M3555" s="43"/>
    </row>
    <row r="3556" ht="13.5">
      <c r="M3556" s="43"/>
    </row>
    <row r="3557" ht="13.5">
      <c r="M3557" s="43"/>
    </row>
    <row r="3558" ht="13.5">
      <c r="M3558" s="43"/>
    </row>
    <row r="3559" ht="13.5">
      <c r="M3559" s="43"/>
    </row>
    <row r="3560" ht="13.5">
      <c r="M3560" s="43"/>
    </row>
    <row r="3561" ht="13.5">
      <c r="M3561" s="43"/>
    </row>
    <row r="3562" ht="13.5">
      <c r="M3562" s="43"/>
    </row>
    <row r="3563" ht="13.5">
      <c r="M3563" s="43"/>
    </row>
    <row r="3564" ht="13.5">
      <c r="M3564" s="43"/>
    </row>
    <row r="3565" ht="13.5">
      <c r="M3565" s="43"/>
    </row>
    <row r="3566" ht="13.5">
      <c r="M3566" s="43"/>
    </row>
    <row r="3567" ht="13.5">
      <c r="M3567" s="43"/>
    </row>
    <row r="3568" ht="13.5">
      <c r="M3568" s="43"/>
    </row>
    <row r="3569" ht="13.5">
      <c r="M3569" s="43"/>
    </row>
    <row r="3570" ht="13.5">
      <c r="M3570" s="43"/>
    </row>
    <row r="3571" ht="13.5">
      <c r="M3571" s="43"/>
    </row>
    <row r="3572" ht="13.5">
      <c r="M3572" s="43"/>
    </row>
    <row r="3573" ht="13.5">
      <c r="M3573" s="43"/>
    </row>
    <row r="3574" ht="13.5">
      <c r="M3574" s="43"/>
    </row>
    <row r="3575" ht="13.5">
      <c r="M3575" s="43"/>
    </row>
    <row r="3576" ht="13.5">
      <c r="M3576" s="43"/>
    </row>
    <row r="3577" ht="13.5">
      <c r="M3577" s="43"/>
    </row>
    <row r="3578" ht="13.5">
      <c r="M3578" s="43"/>
    </row>
    <row r="3579" ht="13.5">
      <c r="M3579" s="43"/>
    </row>
    <row r="3580" ht="13.5">
      <c r="M3580" s="43"/>
    </row>
    <row r="3581" ht="13.5">
      <c r="M3581" s="43"/>
    </row>
    <row r="3582" ht="13.5">
      <c r="M3582" s="43"/>
    </row>
    <row r="3583" ht="13.5">
      <c r="M3583" s="43"/>
    </row>
    <row r="3584" ht="13.5">
      <c r="M3584" s="43"/>
    </row>
    <row r="3585" ht="13.5">
      <c r="M3585" s="43"/>
    </row>
    <row r="3586" ht="13.5">
      <c r="M3586" s="43"/>
    </row>
    <row r="3587" ht="13.5">
      <c r="M3587" s="43"/>
    </row>
    <row r="3588" ht="13.5">
      <c r="M3588" s="43"/>
    </row>
    <row r="3589" ht="13.5">
      <c r="M3589" s="43"/>
    </row>
    <row r="3590" ht="13.5">
      <c r="M3590" s="43"/>
    </row>
    <row r="3591" ht="13.5">
      <c r="M3591" s="43"/>
    </row>
    <row r="3592" ht="13.5">
      <c r="M3592" s="43"/>
    </row>
    <row r="3593" ht="13.5">
      <c r="M3593" s="43"/>
    </row>
    <row r="3594" ht="13.5">
      <c r="M3594" s="43"/>
    </row>
    <row r="3595" ht="13.5">
      <c r="M3595" s="43"/>
    </row>
    <row r="3596" ht="13.5">
      <c r="M3596" s="43"/>
    </row>
    <row r="3597" ht="13.5">
      <c r="M3597" s="43"/>
    </row>
    <row r="3598" ht="13.5">
      <c r="M3598" s="43"/>
    </row>
    <row r="3599" ht="13.5">
      <c r="M3599" s="43"/>
    </row>
    <row r="3600" ht="13.5">
      <c r="M3600" s="43"/>
    </row>
    <row r="3601" ht="13.5">
      <c r="M3601" s="43"/>
    </row>
    <row r="3602" ht="13.5">
      <c r="M3602" s="43"/>
    </row>
    <row r="3603" ht="13.5">
      <c r="M3603" s="43"/>
    </row>
    <row r="3604" ht="13.5">
      <c r="M3604" s="43"/>
    </row>
    <row r="3605" ht="13.5">
      <c r="M3605" s="43"/>
    </row>
    <row r="3606" ht="13.5">
      <c r="M3606" s="43"/>
    </row>
    <row r="3607" ht="13.5">
      <c r="M3607" s="43"/>
    </row>
    <row r="3608" ht="13.5">
      <c r="M3608" s="43"/>
    </row>
    <row r="3609" ht="13.5">
      <c r="M3609" s="43"/>
    </row>
    <row r="3610" ht="13.5">
      <c r="M3610" s="43"/>
    </row>
    <row r="3611" ht="13.5">
      <c r="M3611" s="43"/>
    </row>
    <row r="3612" ht="13.5">
      <c r="M3612" s="43"/>
    </row>
    <row r="3613" ht="13.5">
      <c r="M3613" s="43"/>
    </row>
    <row r="3614" ht="13.5">
      <c r="M3614" s="43"/>
    </row>
    <row r="3615" ht="13.5">
      <c r="M3615" s="43"/>
    </row>
    <row r="3616" ht="13.5">
      <c r="M3616" s="43"/>
    </row>
    <row r="3617" ht="13.5">
      <c r="M3617" s="43"/>
    </row>
    <row r="3618" ht="13.5">
      <c r="M3618" s="43"/>
    </row>
    <row r="3619" ht="13.5">
      <c r="M3619" s="43"/>
    </row>
    <row r="3620" ht="13.5">
      <c r="M3620" s="43"/>
    </row>
    <row r="3621" ht="13.5">
      <c r="M3621" s="43"/>
    </row>
    <row r="3622" ht="13.5">
      <c r="M3622" s="43"/>
    </row>
    <row r="3623" ht="13.5">
      <c r="M3623" s="43"/>
    </row>
    <row r="3624" ht="13.5">
      <c r="M3624" s="43"/>
    </row>
    <row r="3625" ht="13.5">
      <c r="M3625" s="43"/>
    </row>
    <row r="3626" ht="13.5">
      <c r="M3626" s="43"/>
    </row>
    <row r="3627" ht="13.5">
      <c r="M3627" s="43"/>
    </row>
    <row r="3628" ht="13.5">
      <c r="M3628" s="43"/>
    </row>
    <row r="3629" ht="13.5">
      <c r="M3629" s="43"/>
    </row>
    <row r="3630" ht="13.5">
      <c r="M3630" s="43"/>
    </row>
    <row r="3631" ht="13.5">
      <c r="M3631" s="43"/>
    </row>
    <row r="3632" ht="13.5">
      <c r="M3632" s="43"/>
    </row>
    <row r="3633" ht="13.5">
      <c r="M3633" s="43"/>
    </row>
    <row r="3634" ht="13.5">
      <c r="M3634" s="43"/>
    </row>
    <row r="3635" ht="13.5">
      <c r="M3635" s="43"/>
    </row>
    <row r="3636" ht="13.5">
      <c r="M3636" s="43"/>
    </row>
    <row r="3637" ht="13.5">
      <c r="M3637" s="43"/>
    </row>
    <row r="3638" ht="13.5">
      <c r="M3638" s="43"/>
    </row>
    <row r="3639" ht="13.5">
      <c r="M3639" s="43"/>
    </row>
    <row r="3640" ht="13.5">
      <c r="M3640" s="43"/>
    </row>
    <row r="3641" ht="13.5">
      <c r="M3641" s="43"/>
    </row>
    <row r="3642" ht="13.5">
      <c r="M3642" s="43"/>
    </row>
    <row r="3643" ht="13.5">
      <c r="M3643" s="43"/>
    </row>
    <row r="3644" ht="13.5">
      <c r="M3644" s="43"/>
    </row>
    <row r="3645" ht="13.5">
      <c r="M3645" s="43"/>
    </row>
    <row r="3646" ht="13.5">
      <c r="M3646" s="43"/>
    </row>
    <row r="3647" ht="13.5">
      <c r="M3647" s="43"/>
    </row>
    <row r="3648" ht="13.5">
      <c r="M3648" s="43"/>
    </row>
    <row r="3649" ht="13.5">
      <c r="M3649" s="43"/>
    </row>
    <row r="3650" ht="13.5">
      <c r="M3650" s="43"/>
    </row>
    <row r="3651" ht="13.5">
      <c r="M3651" s="43"/>
    </row>
    <row r="3652" ht="13.5">
      <c r="M3652" s="43"/>
    </row>
    <row r="3653" ht="13.5">
      <c r="M3653" s="43"/>
    </row>
    <row r="3654" ht="13.5">
      <c r="M3654" s="43"/>
    </row>
    <row r="3655" ht="13.5">
      <c r="M3655" s="43"/>
    </row>
    <row r="3656" ht="13.5">
      <c r="M3656" s="43"/>
    </row>
    <row r="3657" ht="13.5">
      <c r="M3657" s="43"/>
    </row>
    <row r="3658" ht="13.5">
      <c r="M3658" s="43"/>
    </row>
    <row r="3659" ht="13.5">
      <c r="M3659" s="43"/>
    </row>
    <row r="3660" ht="13.5">
      <c r="M3660" s="43"/>
    </row>
    <row r="3661" ht="13.5">
      <c r="M3661" s="43"/>
    </row>
    <row r="3662" ht="13.5">
      <c r="M3662" s="43"/>
    </row>
    <row r="3663" ht="13.5">
      <c r="M3663" s="43"/>
    </row>
    <row r="3664" ht="13.5">
      <c r="M3664" s="43"/>
    </row>
    <row r="3665" ht="13.5">
      <c r="M3665" s="43"/>
    </row>
    <row r="3666" ht="13.5">
      <c r="M3666" s="43"/>
    </row>
    <row r="3667" ht="13.5">
      <c r="M3667" s="43"/>
    </row>
    <row r="3668" ht="13.5">
      <c r="M3668" s="43"/>
    </row>
    <row r="3669" ht="13.5">
      <c r="M3669" s="43"/>
    </row>
    <row r="3670" ht="13.5">
      <c r="M3670" s="43"/>
    </row>
    <row r="3671" ht="13.5">
      <c r="M3671" s="43"/>
    </row>
    <row r="3672" ht="13.5">
      <c r="M3672" s="43"/>
    </row>
    <row r="3673" ht="13.5">
      <c r="M3673" s="43"/>
    </row>
    <row r="3674" ht="13.5">
      <c r="M3674" s="43"/>
    </row>
    <row r="3675" ht="13.5">
      <c r="M3675" s="43"/>
    </row>
    <row r="3676" ht="13.5">
      <c r="M3676" s="43"/>
    </row>
    <row r="3677" ht="13.5">
      <c r="M3677" s="43"/>
    </row>
    <row r="3678" ht="13.5">
      <c r="M3678" s="43"/>
    </row>
    <row r="3679" ht="13.5">
      <c r="M3679" s="43"/>
    </row>
    <row r="3680" ht="13.5">
      <c r="M3680" s="43"/>
    </row>
    <row r="3681" ht="13.5">
      <c r="M3681" s="43"/>
    </row>
    <row r="3682" ht="13.5">
      <c r="M3682" s="43"/>
    </row>
    <row r="3683" ht="13.5">
      <c r="M3683" s="43"/>
    </row>
    <row r="3684" ht="13.5">
      <c r="M3684" s="43"/>
    </row>
    <row r="3685" ht="13.5">
      <c r="M3685" s="43"/>
    </row>
    <row r="3686" ht="13.5">
      <c r="M3686" s="43"/>
    </row>
    <row r="3687" ht="13.5">
      <c r="M3687" s="43"/>
    </row>
    <row r="3688" ht="13.5">
      <c r="M3688" s="43"/>
    </row>
    <row r="3689" ht="13.5">
      <c r="M3689" s="43"/>
    </row>
    <row r="3690" ht="13.5">
      <c r="M3690" s="43"/>
    </row>
    <row r="3691" ht="13.5">
      <c r="M3691" s="43"/>
    </row>
    <row r="3692" ht="13.5">
      <c r="M3692" s="43"/>
    </row>
    <row r="3693" ht="13.5">
      <c r="M3693" s="43"/>
    </row>
    <row r="3694" ht="13.5">
      <c r="M3694" s="43"/>
    </row>
    <row r="3695" ht="13.5">
      <c r="M3695" s="43"/>
    </row>
    <row r="3696" ht="13.5">
      <c r="M3696" s="43"/>
    </row>
    <row r="3697" ht="13.5">
      <c r="M3697" s="43"/>
    </row>
    <row r="3698" ht="13.5">
      <c r="M3698" s="43"/>
    </row>
    <row r="3699" ht="13.5">
      <c r="M3699" s="43"/>
    </row>
    <row r="3700" ht="13.5">
      <c r="M3700" s="43"/>
    </row>
    <row r="3701" ht="13.5">
      <c r="M3701" s="43"/>
    </row>
    <row r="3702" ht="13.5">
      <c r="M3702" s="43"/>
    </row>
    <row r="3703" ht="13.5">
      <c r="M3703" s="43"/>
    </row>
    <row r="3704" ht="13.5">
      <c r="M3704" s="43"/>
    </row>
    <row r="3705" ht="13.5">
      <c r="M3705" s="43"/>
    </row>
    <row r="3706" ht="13.5">
      <c r="M3706" s="43"/>
    </row>
    <row r="3707" ht="13.5">
      <c r="M3707" s="43"/>
    </row>
    <row r="3708" ht="13.5">
      <c r="M3708" s="43"/>
    </row>
    <row r="3709" ht="13.5">
      <c r="M3709" s="43"/>
    </row>
    <row r="3710" ht="13.5">
      <c r="M3710" s="43"/>
    </row>
    <row r="3711" ht="13.5">
      <c r="M3711" s="43"/>
    </row>
    <row r="3712" ht="13.5">
      <c r="M3712" s="43"/>
    </row>
    <row r="3713" ht="13.5">
      <c r="M3713" s="43"/>
    </row>
    <row r="3714" ht="13.5">
      <c r="M3714" s="43"/>
    </row>
    <row r="3715" ht="13.5">
      <c r="M3715" s="43"/>
    </row>
    <row r="3716" ht="13.5">
      <c r="M3716" s="43"/>
    </row>
    <row r="3717" ht="13.5">
      <c r="M3717" s="43"/>
    </row>
    <row r="3718" ht="13.5">
      <c r="M3718" s="43"/>
    </row>
    <row r="3719" ht="13.5">
      <c r="M3719" s="43"/>
    </row>
    <row r="3720" ht="13.5">
      <c r="M3720" s="43"/>
    </row>
    <row r="3721" ht="13.5">
      <c r="M3721" s="43"/>
    </row>
    <row r="3722" ht="13.5">
      <c r="M3722" s="43"/>
    </row>
    <row r="3723" ht="13.5">
      <c r="M3723" s="43"/>
    </row>
    <row r="3724" ht="13.5">
      <c r="M3724" s="43"/>
    </row>
    <row r="3725" ht="13.5">
      <c r="M3725" s="43"/>
    </row>
    <row r="3726" ht="13.5">
      <c r="M3726" s="43"/>
    </row>
    <row r="3727" ht="13.5">
      <c r="M3727" s="43"/>
    </row>
    <row r="3728" ht="13.5">
      <c r="M3728" s="43"/>
    </row>
    <row r="3729" ht="13.5">
      <c r="M3729" s="43"/>
    </row>
    <row r="3730" ht="13.5">
      <c r="M3730" s="43"/>
    </row>
    <row r="3731" ht="13.5">
      <c r="M3731" s="43"/>
    </row>
    <row r="3732" ht="13.5">
      <c r="M3732" s="43"/>
    </row>
    <row r="3733" ht="13.5">
      <c r="M3733" s="43"/>
    </row>
    <row r="3734" ht="13.5">
      <c r="M3734" s="43"/>
    </row>
    <row r="3735" ht="13.5">
      <c r="M3735" s="43"/>
    </row>
    <row r="3736" ht="13.5">
      <c r="M3736" s="43"/>
    </row>
    <row r="3737" ht="13.5">
      <c r="M3737" s="43"/>
    </row>
    <row r="3738" ht="13.5">
      <c r="M3738" s="43"/>
    </row>
    <row r="3739" ht="13.5">
      <c r="M3739" s="43"/>
    </row>
    <row r="3740" ht="13.5">
      <c r="M3740" s="43"/>
    </row>
    <row r="3741" ht="13.5">
      <c r="M3741" s="43"/>
    </row>
    <row r="3742" ht="13.5">
      <c r="M3742" s="43"/>
    </row>
    <row r="3743" ht="13.5">
      <c r="M3743" s="43"/>
    </row>
    <row r="3744" ht="13.5">
      <c r="M3744" s="43"/>
    </row>
    <row r="3745" ht="13.5">
      <c r="M3745" s="43"/>
    </row>
    <row r="3746" ht="13.5">
      <c r="M3746" s="43"/>
    </row>
    <row r="3747" ht="13.5">
      <c r="M3747" s="43"/>
    </row>
    <row r="3748" ht="13.5">
      <c r="M3748" s="43"/>
    </row>
    <row r="3749" ht="13.5">
      <c r="M3749" s="43"/>
    </row>
    <row r="3750" ht="13.5">
      <c r="M3750" s="43"/>
    </row>
    <row r="3751" ht="13.5">
      <c r="M3751" s="43"/>
    </row>
    <row r="3752" ht="13.5">
      <c r="M3752" s="43"/>
    </row>
    <row r="3753" ht="13.5">
      <c r="M3753" s="43"/>
    </row>
    <row r="3754" ht="13.5">
      <c r="M3754" s="43"/>
    </row>
    <row r="3755" ht="13.5">
      <c r="M3755" s="43"/>
    </row>
    <row r="3756" ht="13.5">
      <c r="M3756" s="43"/>
    </row>
    <row r="3757" ht="13.5">
      <c r="M3757" s="43"/>
    </row>
    <row r="3758" ht="13.5">
      <c r="M3758" s="43"/>
    </row>
    <row r="3759" ht="13.5">
      <c r="M3759" s="43"/>
    </row>
    <row r="3760" ht="13.5">
      <c r="M3760" s="43"/>
    </row>
    <row r="3761" ht="13.5">
      <c r="M3761" s="43"/>
    </row>
    <row r="3762" ht="13.5">
      <c r="M3762" s="43"/>
    </row>
    <row r="3763" ht="13.5">
      <c r="M3763" s="43"/>
    </row>
    <row r="3764" ht="13.5">
      <c r="M3764" s="43"/>
    </row>
    <row r="3765" ht="13.5">
      <c r="M3765" s="43"/>
    </row>
    <row r="3766" ht="13.5">
      <c r="M3766" s="43"/>
    </row>
    <row r="3767" ht="13.5">
      <c r="M3767" s="43"/>
    </row>
    <row r="3768" ht="13.5">
      <c r="M3768" s="43"/>
    </row>
    <row r="3769" ht="13.5">
      <c r="M3769" s="43"/>
    </row>
    <row r="3770" ht="13.5">
      <c r="M3770" s="43"/>
    </row>
    <row r="3771" ht="13.5">
      <c r="M3771" s="43"/>
    </row>
    <row r="3772" ht="13.5">
      <c r="M3772" s="43"/>
    </row>
    <row r="3773" ht="13.5">
      <c r="M3773" s="43"/>
    </row>
    <row r="3774" ht="13.5">
      <c r="M3774" s="43"/>
    </row>
    <row r="3775" ht="13.5">
      <c r="M3775" s="43"/>
    </row>
    <row r="3776" ht="13.5">
      <c r="M3776" s="43"/>
    </row>
    <row r="3777" ht="13.5">
      <c r="M3777" s="43"/>
    </row>
    <row r="3778" ht="13.5">
      <c r="M3778" s="43"/>
    </row>
    <row r="3779" ht="13.5">
      <c r="M3779" s="43"/>
    </row>
    <row r="3780" ht="13.5">
      <c r="M3780" s="43"/>
    </row>
    <row r="3781" ht="13.5">
      <c r="M3781" s="43"/>
    </row>
    <row r="3782" ht="13.5">
      <c r="M3782" s="43"/>
    </row>
    <row r="3783" ht="13.5">
      <c r="M3783" s="43"/>
    </row>
    <row r="3784" ht="13.5">
      <c r="M3784" s="43"/>
    </row>
    <row r="3785" ht="13.5">
      <c r="M3785" s="43"/>
    </row>
    <row r="3786" ht="13.5">
      <c r="M3786" s="43"/>
    </row>
    <row r="3787" ht="13.5">
      <c r="M3787" s="43"/>
    </row>
    <row r="3788" ht="13.5">
      <c r="M3788" s="43"/>
    </row>
    <row r="3789" ht="13.5">
      <c r="M3789" s="43"/>
    </row>
    <row r="3790" ht="13.5">
      <c r="M3790" s="43"/>
    </row>
    <row r="3791" ht="13.5">
      <c r="M3791" s="43"/>
    </row>
    <row r="3792" ht="13.5">
      <c r="M3792" s="43"/>
    </row>
    <row r="3793" ht="13.5">
      <c r="M3793" s="43"/>
    </row>
    <row r="3794" ht="13.5">
      <c r="M3794" s="43"/>
    </row>
    <row r="3795" ht="13.5">
      <c r="M3795" s="43"/>
    </row>
    <row r="3796" ht="13.5">
      <c r="M3796" s="43"/>
    </row>
    <row r="3797" ht="13.5">
      <c r="M3797" s="43"/>
    </row>
    <row r="3798" ht="13.5">
      <c r="M3798" s="43"/>
    </row>
    <row r="3799" ht="13.5">
      <c r="M3799" s="43"/>
    </row>
    <row r="3800" ht="13.5">
      <c r="M3800" s="43"/>
    </row>
    <row r="3801" ht="13.5">
      <c r="M3801" s="43"/>
    </row>
    <row r="3802" ht="13.5">
      <c r="M3802" s="43"/>
    </row>
    <row r="3803" ht="13.5">
      <c r="M3803" s="43"/>
    </row>
    <row r="3804" ht="13.5">
      <c r="M3804" s="43"/>
    </row>
    <row r="3805" ht="13.5">
      <c r="M3805" s="43"/>
    </row>
    <row r="3806" ht="13.5">
      <c r="M3806" s="43"/>
    </row>
    <row r="3807" ht="13.5">
      <c r="M3807" s="43"/>
    </row>
    <row r="3808" ht="13.5">
      <c r="M3808" s="43"/>
    </row>
    <row r="3809" ht="13.5">
      <c r="M3809" s="43"/>
    </row>
    <row r="3810" ht="13.5">
      <c r="M3810" s="43"/>
    </row>
    <row r="3811" ht="13.5">
      <c r="M3811" s="43"/>
    </row>
    <row r="3812" ht="13.5">
      <c r="M3812" s="43"/>
    </row>
    <row r="3813" ht="13.5">
      <c r="M3813" s="43"/>
    </row>
    <row r="3814" ht="13.5">
      <c r="M3814" s="43"/>
    </row>
    <row r="3815" ht="13.5">
      <c r="M3815" s="43"/>
    </row>
    <row r="3816" ht="13.5">
      <c r="M3816" s="43"/>
    </row>
    <row r="3817" ht="13.5">
      <c r="M3817" s="43"/>
    </row>
    <row r="3818" ht="13.5">
      <c r="M3818" s="43"/>
    </row>
    <row r="3819" ht="13.5">
      <c r="M3819" s="43"/>
    </row>
    <row r="3820" ht="13.5">
      <c r="M3820" s="43"/>
    </row>
    <row r="3821" ht="13.5">
      <c r="M3821" s="43"/>
    </row>
    <row r="3822" ht="13.5">
      <c r="M3822" s="43"/>
    </row>
    <row r="3823" ht="13.5">
      <c r="M3823" s="43"/>
    </row>
    <row r="3824" ht="13.5">
      <c r="M3824" s="43"/>
    </row>
    <row r="3825" ht="13.5">
      <c r="M3825" s="43"/>
    </row>
    <row r="3826" ht="13.5">
      <c r="M3826" s="43"/>
    </row>
    <row r="3827" ht="13.5">
      <c r="M3827" s="43"/>
    </row>
    <row r="3828" ht="13.5">
      <c r="M3828" s="43"/>
    </row>
    <row r="3829" ht="13.5">
      <c r="M3829" s="43"/>
    </row>
    <row r="3830" ht="13.5">
      <c r="M3830" s="43"/>
    </row>
    <row r="3831" ht="13.5">
      <c r="M3831" s="43"/>
    </row>
    <row r="3832" ht="13.5">
      <c r="M3832" s="43"/>
    </row>
    <row r="3833" ht="13.5">
      <c r="M3833" s="43"/>
    </row>
    <row r="3834" ht="13.5">
      <c r="M3834" s="43"/>
    </row>
    <row r="3835" ht="13.5">
      <c r="M3835" s="43"/>
    </row>
    <row r="3836" ht="13.5">
      <c r="M3836" s="43"/>
    </row>
    <row r="3837" ht="13.5">
      <c r="M3837" s="43"/>
    </row>
    <row r="3838" ht="13.5">
      <c r="M3838" s="43"/>
    </row>
    <row r="3839" ht="13.5">
      <c r="M3839" s="43"/>
    </row>
    <row r="3840" ht="13.5">
      <c r="M3840" s="43"/>
    </row>
    <row r="3841" ht="13.5">
      <c r="M3841" s="43"/>
    </row>
    <row r="3842" ht="13.5">
      <c r="M3842" s="43"/>
    </row>
    <row r="3843" ht="13.5">
      <c r="M3843" s="43"/>
    </row>
    <row r="3844" ht="13.5">
      <c r="M3844" s="43"/>
    </row>
    <row r="3845" ht="13.5">
      <c r="M3845" s="43"/>
    </row>
    <row r="3846" ht="13.5">
      <c r="M3846" s="43"/>
    </row>
    <row r="3847" ht="13.5">
      <c r="M3847" s="43"/>
    </row>
    <row r="3848" ht="13.5">
      <c r="M3848" s="43"/>
    </row>
    <row r="3849" ht="13.5">
      <c r="M3849" s="43"/>
    </row>
    <row r="3850" ht="13.5">
      <c r="M3850" s="43"/>
    </row>
    <row r="3851" ht="13.5">
      <c r="M3851" s="43"/>
    </row>
    <row r="3852" ht="13.5">
      <c r="M3852" s="43"/>
    </row>
    <row r="3853" ht="13.5">
      <c r="M3853" s="43"/>
    </row>
    <row r="3854" ht="13.5">
      <c r="M3854" s="43"/>
    </row>
    <row r="3855" ht="13.5">
      <c r="M3855" s="43"/>
    </row>
    <row r="3856" ht="13.5">
      <c r="M3856" s="43"/>
    </row>
    <row r="3857" ht="13.5">
      <c r="M3857" s="43"/>
    </row>
    <row r="3858" ht="13.5">
      <c r="M3858" s="43"/>
    </row>
    <row r="3859" ht="13.5">
      <c r="M3859" s="43"/>
    </row>
    <row r="3860" ht="13.5">
      <c r="M3860" s="43"/>
    </row>
    <row r="3861" ht="13.5">
      <c r="M3861" s="43"/>
    </row>
    <row r="3862" ht="13.5">
      <c r="M3862" s="43"/>
    </row>
    <row r="3863" ht="13.5">
      <c r="M3863" s="43"/>
    </row>
    <row r="3864" ht="13.5">
      <c r="M3864" s="43"/>
    </row>
    <row r="3865" ht="13.5">
      <c r="M3865" s="43"/>
    </row>
  </sheetData>
  <mergeCells count="95">
    <mergeCell ref="A161:M161"/>
    <mergeCell ref="A162:M162"/>
    <mergeCell ref="A166:M166"/>
    <mergeCell ref="A164:M164"/>
    <mergeCell ref="A168:M168"/>
    <mergeCell ref="A196:M196"/>
    <mergeCell ref="A193:M193"/>
    <mergeCell ref="A195:M195"/>
    <mergeCell ref="A191:H191"/>
    <mergeCell ref="A192:H192"/>
    <mergeCell ref="A194:H194"/>
    <mergeCell ref="A170:M170"/>
    <mergeCell ref="A190:M190"/>
    <mergeCell ref="A189:H189"/>
    <mergeCell ref="A169:M169"/>
    <mergeCell ref="A181:K181"/>
    <mergeCell ref="A171:H171"/>
    <mergeCell ref="A172:H172"/>
    <mergeCell ref="A173:H173"/>
    <mergeCell ref="A174:H174"/>
    <mergeCell ref="A179:M179"/>
    <mergeCell ref="A188:M188"/>
    <mergeCell ref="A182:M182"/>
    <mergeCell ref="A185:M185"/>
    <mergeCell ref="A187:M187"/>
    <mergeCell ref="A184:M184"/>
    <mergeCell ref="A186:H186"/>
    <mergeCell ref="A183:H183"/>
    <mergeCell ref="D3:D6"/>
    <mergeCell ref="E3:E6"/>
    <mergeCell ref="A165:H165"/>
    <mergeCell ref="A180:M180"/>
    <mergeCell ref="A175:M176"/>
    <mergeCell ref="A178:M178"/>
    <mergeCell ref="A177:M177"/>
    <mergeCell ref="A160:M160"/>
    <mergeCell ref="A167:M167"/>
    <mergeCell ref="A163:M163"/>
    <mergeCell ref="A1:M2"/>
    <mergeCell ref="F3:F6"/>
    <mergeCell ref="G3:G6"/>
    <mergeCell ref="H3:H6"/>
    <mergeCell ref="I3:I6"/>
    <mergeCell ref="J3:J6"/>
    <mergeCell ref="K3:K6"/>
    <mergeCell ref="L3:L6"/>
    <mergeCell ref="M3:M6"/>
    <mergeCell ref="B3:B6"/>
    <mergeCell ref="A197:M197"/>
    <mergeCell ref="A202:H202"/>
    <mergeCell ref="A203:M203"/>
    <mergeCell ref="A204:M204"/>
    <mergeCell ref="A201:H201"/>
    <mergeCell ref="A198:M198"/>
    <mergeCell ref="A199:M199"/>
    <mergeCell ref="A200:M200"/>
    <mergeCell ref="A205:M205"/>
    <mergeCell ref="A207:M207"/>
    <mergeCell ref="A208:M208"/>
    <mergeCell ref="A206:M206"/>
    <mergeCell ref="A209:M209"/>
    <mergeCell ref="A210:M210"/>
    <mergeCell ref="A211:M211"/>
    <mergeCell ref="A213:M213"/>
    <mergeCell ref="A212:M212"/>
    <mergeCell ref="A220:M220"/>
    <mergeCell ref="A214:M214"/>
    <mergeCell ref="A217:M217"/>
    <mergeCell ref="A218:M218"/>
    <mergeCell ref="A215:M215"/>
    <mergeCell ref="A216:M216"/>
    <mergeCell ref="A219:M219"/>
    <mergeCell ref="A224:M224"/>
    <mergeCell ref="A221:M221"/>
    <mergeCell ref="A222:M222"/>
    <mergeCell ref="A225:M225"/>
    <mergeCell ref="A223:M223"/>
    <mergeCell ref="A226:M226"/>
    <mergeCell ref="A227:M227"/>
    <mergeCell ref="A229:H229"/>
    <mergeCell ref="A228:M228"/>
    <mergeCell ref="A238:H238"/>
    <mergeCell ref="A239:H239"/>
    <mergeCell ref="A236:M236"/>
    <mergeCell ref="A237:M237"/>
    <mergeCell ref="A242:M242"/>
    <mergeCell ref="A243:M243"/>
    <mergeCell ref="A230:M230"/>
    <mergeCell ref="A231:M231"/>
    <mergeCell ref="A233:H233"/>
    <mergeCell ref="A235:H235"/>
    <mergeCell ref="A232:M232"/>
    <mergeCell ref="A234:M234"/>
    <mergeCell ref="A240:M240"/>
    <mergeCell ref="A241:M241"/>
  </mergeCells>
  <printOptions/>
  <pageMargins left="0.75" right="0.75" top="1" bottom="0.8" header="0.5" footer="0.24"/>
  <pageSetup fitToHeight="4" horizontalDpi="600" verticalDpi="600" orientation="portrait" scale="55" r:id="rId1"/>
  <rowBreaks count="2" manualBreakCount="2">
    <brk id="157" max="12" man="1"/>
    <brk id="2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klindstrom</dc:creator>
  <cp:keywords/>
  <dc:description/>
  <cp:lastModifiedBy>CQuinn</cp:lastModifiedBy>
  <cp:lastPrinted>2005-01-14T15:22:06Z</cp:lastPrinted>
  <dcterms:created xsi:type="dcterms:W3CDTF">2004-12-22T18:46:26Z</dcterms:created>
  <dcterms:modified xsi:type="dcterms:W3CDTF">2005-01-19T16:56:45Z</dcterms:modified>
  <cp:category/>
  <cp:version/>
  <cp:contentType/>
  <cp:contentStatus/>
</cp:coreProperties>
</file>