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859" activeTab="0"/>
  </bookViews>
  <sheets>
    <sheet name="Read_Me" sheetId="1" r:id="rId1"/>
    <sheet name="F&amp;D_Summary" sheetId="2" r:id="rId2"/>
    <sheet name="MPF_Chrt" sheetId="3" r:id="rId3"/>
    <sheet name="MP_Data" sheetId="4" r:id="rId4"/>
    <sheet name="ADF_1" sheetId="5" r:id="rId5"/>
    <sheet name="ADF_2" sheetId="6" r:id="rId6"/>
    <sheet name="AdF_3" sheetId="7" r:id="rId7"/>
    <sheet name="AdF_4" sheetId="8" r:id="rId8"/>
    <sheet name="MAC" sheetId="9" r:id="rId9"/>
    <sheet name="Coord" sheetId="10" r:id="rId10"/>
    <sheet name="Cosines" sheetId="11" r:id="rId11"/>
    <sheet name="Dsplq" sheetId="12" r:id="rId12"/>
    <sheet name="Geo_1" sheetId="13" r:id="rId13"/>
    <sheet name="Geo_2" sheetId="14" r:id="rId14"/>
    <sheet name="Geo_3" sheetId="15" r:id="rId15"/>
  </sheets>
  <definedNames/>
  <calcPr fullCalcOnLoad="1"/>
</workbook>
</file>

<file path=xl/sharedStrings.xml><?xml version="1.0" encoding="utf-8"?>
<sst xmlns="http://schemas.openxmlformats.org/spreadsheetml/2006/main" count="554" uniqueCount="132">
  <si>
    <t>Freq</t>
  </si>
  <si>
    <t>MP_All_X</t>
  </si>
  <si>
    <t>MP_All_Y</t>
  </si>
  <si>
    <t>MP_All_XY</t>
  </si>
  <si>
    <t>MP_Blades</t>
  </si>
  <si>
    <t>MP_Boom</t>
  </si>
  <si>
    <t>MP_Tower_RT</t>
  </si>
  <si>
    <t>Model Size</t>
  </si>
  <si>
    <t>Damping %Cr</t>
  </si>
  <si>
    <t>Frequency [ Hz. ]</t>
  </si>
  <si>
    <t>|&lt;---  Check with rational fraction ---&gt;|</t>
  </si>
  <si>
    <t>Mode No.</t>
  </si>
  <si>
    <t>Mode No. &gt;</t>
  </si>
  <si>
    <t>MIF - Normal Mode</t>
  </si>
  <si>
    <t>MIF - Log Imaginary^2</t>
  </si>
  <si>
    <t>MIF-Log Imag^2</t>
  </si>
  <si>
    <t>MIF-Normal Mode</t>
  </si>
  <si>
    <t>Damping [ Hz. ]</t>
  </si>
  <si>
    <t>Use For Charting ---&gt;</t>
  </si>
  <si>
    <t>Results from Fit = ADF_1, 1.28 to 9.25 Hz. 10 to 20 Modes</t>
  </si>
  <si>
    <r>
      <t>Note</t>
    </r>
    <r>
      <rPr>
        <b/>
        <sz val="12"/>
        <color indexed="10"/>
        <rFont val="Arial"/>
        <family val="2"/>
      </rPr>
      <t>:  Did not include R &amp; T data in the frequency Selection</t>
    </r>
  </si>
  <si>
    <t>Results from Fit = ADF_2, 1.28 to 9.25 Hz. 10 to 20 Modes</t>
  </si>
  <si>
    <t>ADF_1</t>
  </si>
  <si>
    <t>Results from Fit = ADF_3, 11.22 to 19.19 Hz. 10 to 20 Modes, 256 Lines</t>
  </si>
  <si>
    <t>ADF_2 Frequency &amp; Damping</t>
  </si>
  <si>
    <t>MAC</t>
  </si>
  <si>
    <t>ADF_3 Frequency &amp; Damping</t>
  </si>
  <si>
    <t>Selected resonances</t>
  </si>
  <si>
    <t>ADF_1 Frequencies</t>
  </si>
  <si>
    <t>Results from Fit = ADF_4, 17.53 to 25.5 Hz. 7 to 14 Modes, 256 Lines</t>
  </si>
  <si>
    <t>ADF_4 Frequency &amp; Damping</t>
  </si>
  <si>
    <t>MPF_Chrt</t>
  </si>
  <si>
    <t>MPF_Data</t>
  </si>
  <si>
    <t>Graphic - Modal Peak Functions</t>
  </si>
  <si>
    <t>Table - Modal Peak Functions computed as H[imaginary]^2</t>
  </si>
  <si>
    <t>ADF_2</t>
  </si>
  <si>
    <t>ADF_3</t>
  </si>
  <si>
    <t>ADF_4</t>
  </si>
  <si>
    <t>Notes:</t>
  </si>
  <si>
    <t>1.  ADF_1 &amp; ADF_2 are very similar.</t>
  </si>
  <si>
    <t>2.  Use ADF_2 fits for reporting purposes.</t>
  </si>
  <si>
    <t>&lt; --- &gt;</t>
  </si>
  <si>
    <t>Compare</t>
  </si>
  <si>
    <t>Stability Table - Frequency [ Hz. ]</t>
  </si>
  <si>
    <t>Stability Table - Damping [ %Cr ]</t>
  </si>
  <si>
    <t>Navcon Engineering Network</t>
  </si>
  <si>
    <t>701 West Las Palmas Dr.</t>
  </si>
  <si>
    <t>Fullerton, CA  92835</t>
  </si>
  <si>
    <t>Ph.  714.441.3488 ; Fz. 714.441.3487</t>
  </si>
  <si>
    <t>Web.  www.navcon.com</t>
  </si>
  <si>
    <t>Contact:  Jim Steedman</t>
  </si>
  <si>
    <t>Prepared (Aug, 2000) by:</t>
  </si>
  <si>
    <t>Sheet</t>
  </si>
  <si>
    <t>Title</t>
  </si>
  <si>
    <t>Description</t>
  </si>
  <si>
    <t>Read_Me</t>
  </si>
  <si>
    <t>General Discussion</t>
  </si>
  <si>
    <t>Modal Assurance Criteria For the 21 modes.</t>
  </si>
  <si>
    <t>F&amp;D_Summary</t>
  </si>
  <si>
    <t>Table of Frequency &amp; Damping Values</t>
  </si>
  <si>
    <t>Unstable Aerodynamics Experiment [ UAE ]</t>
  </si>
  <si>
    <t>Modal Test Configuration:  0 deg. Yaw, 90 deg. Azimuth</t>
  </si>
  <si>
    <t>Principal Components:  Tower, Yaw Tube, Nacelle, Hub, Boom &amp; Blades</t>
  </si>
  <si>
    <t>Test Date:  25-May-00</t>
  </si>
  <si>
    <t>TOWER</t>
  </si>
  <si>
    <t>YAW_TUBE</t>
  </si>
  <si>
    <t>NACELLE</t>
  </si>
  <si>
    <t>HUB</t>
  </si>
  <si>
    <t>BOOM</t>
  </si>
  <si>
    <t>BLADE_43</t>
  </si>
  <si>
    <t>BLADE_44</t>
  </si>
  <si>
    <t>BLADE_45</t>
  </si>
  <si>
    <t>BLADE 46</t>
  </si>
  <si>
    <t>BLADE 47</t>
  </si>
  <si>
    <t>BLADE 48</t>
  </si>
  <si>
    <t>BLADE 49</t>
  </si>
  <si>
    <t>BLADE_50</t>
  </si>
  <si>
    <t>BLADE_51</t>
  </si>
  <si>
    <t>BLADE_52</t>
  </si>
  <si>
    <t>BLADE_53</t>
  </si>
  <si>
    <t>BLADE_54</t>
  </si>
  <si>
    <t>BLADE_55</t>
  </si>
  <si>
    <t>BLADE_56</t>
  </si>
  <si>
    <t>BLADE_57</t>
  </si>
  <si>
    <t>BLADE_58</t>
  </si>
  <si>
    <t>Point No.</t>
  </si>
  <si>
    <t>Cylindrical</t>
  </si>
  <si>
    <t>Rectangular</t>
  </si>
  <si>
    <t>Coordinate System</t>
  </si>
  <si>
    <t>Structural Component</t>
  </si>
  <si>
    <t>Coord - 1</t>
  </si>
  <si>
    <t>Coord - 2</t>
  </si>
  <si>
    <t>Coord - 3</t>
  </si>
  <si>
    <t>Line</t>
  </si>
  <si>
    <t>Pen</t>
  </si>
  <si>
    <t>Start</t>
  </si>
  <si>
    <t>End</t>
  </si>
  <si>
    <t>X</t>
  </si>
  <si>
    <t xml:space="preserve"> </t>
  </si>
  <si>
    <t>Direction Cosines Matrix</t>
  </si>
  <si>
    <t>z-axis</t>
  </si>
  <si>
    <t>y-axis</t>
  </si>
  <si>
    <t>x-axis</t>
  </si>
  <si>
    <t>Lx</t>
  </si>
  <si>
    <t>Ly</t>
  </si>
  <si>
    <t>Lz</t>
  </si>
  <si>
    <t>Angle</t>
  </si>
  <si>
    <t>Gx</t>
  </si>
  <si>
    <t>Radians</t>
  </si>
  <si>
    <t>Gy</t>
  </si>
  <si>
    <t>Gz</t>
  </si>
  <si>
    <t>Coord</t>
  </si>
  <si>
    <t>Cosines</t>
  </si>
  <si>
    <t>Dsplq</t>
  </si>
  <si>
    <t>Graphic showing modal test point layout - Tower</t>
  </si>
  <si>
    <t>Graphic showing modal test point layout - Yaw Tube, Nacell, Hub &amp; Boom</t>
  </si>
  <si>
    <t>Graphic showing modal test point layout - Blades</t>
  </si>
  <si>
    <t>Geo_1</t>
  </si>
  <si>
    <t>Geo_2</t>
  </si>
  <si>
    <t>Geo_3</t>
  </si>
  <si>
    <r>
      <t>Note</t>
    </r>
    <r>
      <rPr>
        <sz val="10"/>
        <rFont val="Arial"/>
        <family val="0"/>
      </rPr>
      <t>:  See Cosines Table for accerelometer orientations on Blades.</t>
    </r>
  </si>
  <si>
    <t>Coordinates for modal test points.  Also refer to Cosines sheet.</t>
  </si>
  <si>
    <t>Did not use these fits.  Initial fits Modes 1-8.  Tables &amp; Graphs.</t>
  </si>
  <si>
    <t>Modes 1-8 Freq. &amp; Damping Table, Stability Tables and Stability Graphs.</t>
  </si>
  <si>
    <t>Modes 9-15 Freq. &amp; Damping Table, Stability Tables and Stability Graphs.</t>
  </si>
  <si>
    <t>Modes 16-21 Freq. &amp; Damping Table, Stability Tables and Stability Graphs.</t>
  </si>
  <si>
    <t>Cosines matricies for points on the blades.</t>
  </si>
  <si>
    <t>Display sequence - I.e., display lines connecting the modal test points.</t>
  </si>
  <si>
    <t>Damping    [ Hz. ]</t>
  </si>
  <si>
    <t>Frequency       [ Hz. ]</t>
  </si>
  <si>
    <t>1.  Results from ADF_2, ADF_3 &amp; ADF_4</t>
  </si>
  <si>
    <t>2.  No mass matrix was available so it was not determined whether the modes are orthogonal.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</si>
</sst>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000"/>
    <numFmt numFmtId="170" formatCode="0.00000000"/>
  </numFmts>
  <fonts count="13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168" fontId="0" fillId="2" borderId="0" xfId="0" applyNumberForma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0" fillId="2" borderId="2" xfId="0" applyNumberFormat="1" applyFill="1" applyBorder="1" applyAlignment="1">
      <alignment horizontal="center" vertical="center"/>
    </xf>
    <xf numFmtId="168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2" fillId="4" borderId="0" xfId="0" applyNumberFormat="1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168" fontId="1" fillId="2" borderId="0" xfId="0" applyNumberFormat="1" applyFont="1" applyFill="1" applyBorder="1" applyAlignment="1">
      <alignment horizontal="center" vertical="center"/>
    </xf>
    <xf numFmtId="168" fontId="0" fillId="2" borderId="3" xfId="0" applyNumberForma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168" fontId="1" fillId="5" borderId="0" xfId="0" applyNumberFormat="1" applyFont="1" applyFill="1" applyAlignment="1">
      <alignment horizontal="center" vertical="center"/>
    </xf>
    <xf numFmtId="168" fontId="1" fillId="4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 wrapText="1"/>
    </xf>
    <xf numFmtId="11" fontId="0" fillId="0" borderId="4" xfId="0" applyNumberForma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Border="1" applyAlignment="1">
      <alignment horizontal="center" vertical="center"/>
    </xf>
    <xf numFmtId="2" fontId="1" fillId="7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0" fillId="8" borderId="0" xfId="0" applyNumberFormat="1" applyFont="1" applyFill="1" applyBorder="1" applyAlignment="1">
      <alignment horizontal="center" vertical="center"/>
    </xf>
    <xf numFmtId="2" fontId="1" fillId="8" borderId="0" xfId="0" applyNumberFormat="1" applyFont="1" applyFill="1" applyBorder="1" applyAlignment="1">
      <alignment horizontal="center" vertical="center"/>
    </xf>
    <xf numFmtId="2" fontId="0" fillId="9" borderId="0" xfId="0" applyNumberFormat="1" applyFont="1" applyFill="1" applyBorder="1" applyAlignment="1">
      <alignment horizontal="center" vertical="center"/>
    </xf>
    <xf numFmtId="2" fontId="1" fillId="9" borderId="0" xfId="0" applyNumberFormat="1" applyFont="1" applyFill="1" applyBorder="1" applyAlignment="1">
      <alignment horizontal="center" vertical="center"/>
    </xf>
    <xf numFmtId="2" fontId="0" fillId="10" borderId="0" xfId="0" applyNumberFormat="1" applyFont="1" applyFill="1" applyBorder="1" applyAlignment="1">
      <alignment horizontal="center" vertical="center"/>
    </xf>
    <xf numFmtId="2" fontId="1" fillId="10" borderId="0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/>
    </xf>
    <xf numFmtId="11" fontId="0" fillId="0" borderId="4" xfId="0" applyNumberFormat="1" applyBorder="1" applyAlignment="1">
      <alignment/>
    </xf>
    <xf numFmtId="0" fontId="1" fillId="6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6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1" fontId="0" fillId="6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/>
    </xf>
    <xf numFmtId="11" fontId="0" fillId="6" borderId="14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/>
    </xf>
    <xf numFmtId="11" fontId="0" fillId="6" borderId="16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1" fillId="6" borderId="18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6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6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168" fontId="12" fillId="0" borderId="4" xfId="0" applyNumberFormat="1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MP_Data!$B$1</c:f>
              <c:strCache>
                <c:ptCount val="1"/>
                <c:pt idx="0">
                  <c:v>MP_All_X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MP_Data!$B$2:$B$805</c:f>
              <c:numCache>
                <c:ptCount val="804"/>
                <c:pt idx="0">
                  <c:v>3.311E-10</c:v>
                </c:pt>
                <c:pt idx="1">
                  <c:v>3.311E-10</c:v>
                </c:pt>
                <c:pt idx="2">
                  <c:v>2.3205E-10</c:v>
                </c:pt>
                <c:pt idx="3">
                  <c:v>2.3787E-10</c:v>
                </c:pt>
                <c:pt idx="4">
                  <c:v>1.7579E-10</c:v>
                </c:pt>
                <c:pt idx="5">
                  <c:v>1.2301E-10</c:v>
                </c:pt>
                <c:pt idx="6">
                  <c:v>1.1554E-10</c:v>
                </c:pt>
                <c:pt idx="7">
                  <c:v>1.0176E-10</c:v>
                </c:pt>
                <c:pt idx="8">
                  <c:v>9.293E-11</c:v>
                </c:pt>
                <c:pt idx="9">
                  <c:v>7.552E-11</c:v>
                </c:pt>
                <c:pt idx="10">
                  <c:v>7.479E-11</c:v>
                </c:pt>
                <c:pt idx="11">
                  <c:v>8.148E-11</c:v>
                </c:pt>
                <c:pt idx="12">
                  <c:v>8.948E-11</c:v>
                </c:pt>
                <c:pt idx="13">
                  <c:v>9.197E-11</c:v>
                </c:pt>
                <c:pt idx="14">
                  <c:v>7.942E-11</c:v>
                </c:pt>
                <c:pt idx="15">
                  <c:v>9.803E-11</c:v>
                </c:pt>
                <c:pt idx="16">
                  <c:v>9.219E-11</c:v>
                </c:pt>
                <c:pt idx="17">
                  <c:v>1.1555E-10</c:v>
                </c:pt>
                <c:pt idx="18">
                  <c:v>1.8337E-10</c:v>
                </c:pt>
                <c:pt idx="19">
                  <c:v>2.1916E-10</c:v>
                </c:pt>
                <c:pt idx="20">
                  <c:v>1.603E-10</c:v>
                </c:pt>
                <c:pt idx="21">
                  <c:v>1.3168E-10</c:v>
                </c:pt>
                <c:pt idx="22">
                  <c:v>2.3328E-10</c:v>
                </c:pt>
                <c:pt idx="23">
                  <c:v>5.2738E-10</c:v>
                </c:pt>
                <c:pt idx="24">
                  <c:v>1.11E-09</c:v>
                </c:pt>
                <c:pt idx="25">
                  <c:v>1.14E-09</c:v>
                </c:pt>
                <c:pt idx="26">
                  <c:v>8.1647E-10</c:v>
                </c:pt>
                <c:pt idx="27">
                  <c:v>1.68E-09</c:v>
                </c:pt>
                <c:pt idx="28">
                  <c:v>3E-09</c:v>
                </c:pt>
                <c:pt idx="29">
                  <c:v>4.69E-09</c:v>
                </c:pt>
                <c:pt idx="30">
                  <c:v>8.93E-09</c:v>
                </c:pt>
                <c:pt idx="31">
                  <c:v>1.379E-08</c:v>
                </c:pt>
                <c:pt idx="32">
                  <c:v>2.488E-08</c:v>
                </c:pt>
                <c:pt idx="33">
                  <c:v>6.003E-08</c:v>
                </c:pt>
                <c:pt idx="34">
                  <c:v>9.23E-08</c:v>
                </c:pt>
                <c:pt idx="35">
                  <c:v>1.5826E-07</c:v>
                </c:pt>
                <c:pt idx="36">
                  <c:v>2.7488E-07</c:v>
                </c:pt>
                <c:pt idx="37">
                  <c:v>4.8343E-07</c:v>
                </c:pt>
                <c:pt idx="38">
                  <c:v>8.4471E-07</c:v>
                </c:pt>
                <c:pt idx="39">
                  <c:v>1.84E-06</c:v>
                </c:pt>
                <c:pt idx="40">
                  <c:v>1.7E-06</c:v>
                </c:pt>
                <c:pt idx="41">
                  <c:v>6.7745E-07</c:v>
                </c:pt>
                <c:pt idx="42">
                  <c:v>2.5595E-07</c:v>
                </c:pt>
                <c:pt idx="43">
                  <c:v>1.0911E-07</c:v>
                </c:pt>
                <c:pt idx="44">
                  <c:v>8.328E-08</c:v>
                </c:pt>
                <c:pt idx="45">
                  <c:v>6.504E-08</c:v>
                </c:pt>
                <c:pt idx="46">
                  <c:v>5.204E-08</c:v>
                </c:pt>
                <c:pt idx="47">
                  <c:v>4.427E-08</c:v>
                </c:pt>
                <c:pt idx="48">
                  <c:v>4.087E-08</c:v>
                </c:pt>
                <c:pt idx="49">
                  <c:v>3.779E-08</c:v>
                </c:pt>
                <c:pt idx="50">
                  <c:v>2.58E-08</c:v>
                </c:pt>
                <c:pt idx="51">
                  <c:v>2.586E-08</c:v>
                </c:pt>
                <c:pt idx="52">
                  <c:v>2.761E-08</c:v>
                </c:pt>
                <c:pt idx="53">
                  <c:v>2.239E-08</c:v>
                </c:pt>
                <c:pt idx="54">
                  <c:v>2.187E-08</c:v>
                </c:pt>
                <c:pt idx="55">
                  <c:v>2.202E-08</c:v>
                </c:pt>
                <c:pt idx="56">
                  <c:v>1.601E-08</c:v>
                </c:pt>
                <c:pt idx="57">
                  <c:v>1.51E-08</c:v>
                </c:pt>
                <c:pt idx="58">
                  <c:v>1.217E-08</c:v>
                </c:pt>
                <c:pt idx="59">
                  <c:v>1.395E-08</c:v>
                </c:pt>
                <c:pt idx="60">
                  <c:v>1.703E-08</c:v>
                </c:pt>
                <c:pt idx="61">
                  <c:v>1.723E-08</c:v>
                </c:pt>
                <c:pt idx="62">
                  <c:v>2.034E-08</c:v>
                </c:pt>
                <c:pt idx="63">
                  <c:v>2.177E-08</c:v>
                </c:pt>
                <c:pt idx="64">
                  <c:v>2.112E-08</c:v>
                </c:pt>
                <c:pt idx="65">
                  <c:v>1.876E-08</c:v>
                </c:pt>
                <c:pt idx="66">
                  <c:v>1.788E-08</c:v>
                </c:pt>
                <c:pt idx="67">
                  <c:v>1.627E-08</c:v>
                </c:pt>
                <c:pt idx="68">
                  <c:v>1.577E-08</c:v>
                </c:pt>
                <c:pt idx="69">
                  <c:v>1.383E-08</c:v>
                </c:pt>
                <c:pt idx="70">
                  <c:v>1.171E-08</c:v>
                </c:pt>
                <c:pt idx="71">
                  <c:v>1.216E-08</c:v>
                </c:pt>
                <c:pt idx="72">
                  <c:v>1.046E-08</c:v>
                </c:pt>
                <c:pt idx="73">
                  <c:v>1.155E-08</c:v>
                </c:pt>
                <c:pt idx="74">
                  <c:v>1.299E-08</c:v>
                </c:pt>
                <c:pt idx="75">
                  <c:v>1.242E-08</c:v>
                </c:pt>
                <c:pt idx="76">
                  <c:v>1.147E-08</c:v>
                </c:pt>
                <c:pt idx="77">
                  <c:v>9.62E-09</c:v>
                </c:pt>
                <c:pt idx="78">
                  <c:v>8.53E-09</c:v>
                </c:pt>
                <c:pt idx="79">
                  <c:v>8.84E-09</c:v>
                </c:pt>
                <c:pt idx="80">
                  <c:v>8.8E-09</c:v>
                </c:pt>
                <c:pt idx="81">
                  <c:v>8.56E-09</c:v>
                </c:pt>
                <c:pt idx="82">
                  <c:v>8.05E-09</c:v>
                </c:pt>
                <c:pt idx="83">
                  <c:v>7.71E-09</c:v>
                </c:pt>
                <c:pt idx="84">
                  <c:v>7.77E-09</c:v>
                </c:pt>
                <c:pt idx="85">
                  <c:v>7.98E-09</c:v>
                </c:pt>
                <c:pt idx="86">
                  <c:v>6.06E-09</c:v>
                </c:pt>
                <c:pt idx="87">
                  <c:v>5.89E-09</c:v>
                </c:pt>
                <c:pt idx="88">
                  <c:v>6E-09</c:v>
                </c:pt>
                <c:pt idx="89">
                  <c:v>5.07E-09</c:v>
                </c:pt>
                <c:pt idx="90">
                  <c:v>4.84E-09</c:v>
                </c:pt>
                <c:pt idx="91">
                  <c:v>4.49E-09</c:v>
                </c:pt>
                <c:pt idx="92">
                  <c:v>3.82E-09</c:v>
                </c:pt>
                <c:pt idx="93">
                  <c:v>3.36E-09</c:v>
                </c:pt>
                <c:pt idx="94">
                  <c:v>2.62E-09</c:v>
                </c:pt>
                <c:pt idx="95">
                  <c:v>2.93E-09</c:v>
                </c:pt>
                <c:pt idx="96">
                  <c:v>3.17E-09</c:v>
                </c:pt>
                <c:pt idx="97">
                  <c:v>3.03E-09</c:v>
                </c:pt>
                <c:pt idx="98">
                  <c:v>2.45E-09</c:v>
                </c:pt>
                <c:pt idx="99">
                  <c:v>1.72E-09</c:v>
                </c:pt>
                <c:pt idx="100">
                  <c:v>1.84E-09</c:v>
                </c:pt>
                <c:pt idx="101">
                  <c:v>1.88E-09</c:v>
                </c:pt>
                <c:pt idx="102">
                  <c:v>1.66E-09</c:v>
                </c:pt>
                <c:pt idx="103">
                  <c:v>1.34E-09</c:v>
                </c:pt>
                <c:pt idx="104">
                  <c:v>1.09E-09</c:v>
                </c:pt>
                <c:pt idx="105">
                  <c:v>1.16E-09</c:v>
                </c:pt>
                <c:pt idx="106">
                  <c:v>1.38E-09</c:v>
                </c:pt>
                <c:pt idx="107">
                  <c:v>1.52E-09</c:v>
                </c:pt>
                <c:pt idx="108">
                  <c:v>1.35E-09</c:v>
                </c:pt>
                <c:pt idx="109">
                  <c:v>1.13E-09</c:v>
                </c:pt>
                <c:pt idx="110">
                  <c:v>8.6333E-10</c:v>
                </c:pt>
                <c:pt idx="111">
                  <c:v>7.8649E-10</c:v>
                </c:pt>
                <c:pt idx="112">
                  <c:v>8.7481E-10</c:v>
                </c:pt>
                <c:pt idx="113">
                  <c:v>8.8885E-10</c:v>
                </c:pt>
                <c:pt idx="114">
                  <c:v>7.9216E-10</c:v>
                </c:pt>
                <c:pt idx="115">
                  <c:v>5.4239E-10</c:v>
                </c:pt>
                <c:pt idx="116">
                  <c:v>3.7026E-10</c:v>
                </c:pt>
                <c:pt idx="117">
                  <c:v>4.4434E-10</c:v>
                </c:pt>
                <c:pt idx="118">
                  <c:v>4.5626E-10</c:v>
                </c:pt>
                <c:pt idx="119">
                  <c:v>4.5403E-10</c:v>
                </c:pt>
                <c:pt idx="120">
                  <c:v>4.4366E-10</c:v>
                </c:pt>
                <c:pt idx="121">
                  <c:v>3.2465E-10</c:v>
                </c:pt>
                <c:pt idx="122">
                  <c:v>4.1378E-10</c:v>
                </c:pt>
                <c:pt idx="123">
                  <c:v>4.2887E-10</c:v>
                </c:pt>
                <c:pt idx="124">
                  <c:v>3.6396E-10</c:v>
                </c:pt>
                <c:pt idx="125">
                  <c:v>4.1977E-10</c:v>
                </c:pt>
                <c:pt idx="126">
                  <c:v>3.4057E-10</c:v>
                </c:pt>
                <c:pt idx="127">
                  <c:v>3.4074E-10</c:v>
                </c:pt>
                <c:pt idx="128">
                  <c:v>3.1157E-10</c:v>
                </c:pt>
                <c:pt idx="129">
                  <c:v>3.049E-10</c:v>
                </c:pt>
                <c:pt idx="130">
                  <c:v>2.3437E-10</c:v>
                </c:pt>
                <c:pt idx="131">
                  <c:v>2.4826E-10</c:v>
                </c:pt>
                <c:pt idx="132">
                  <c:v>2.6639E-10</c:v>
                </c:pt>
                <c:pt idx="133">
                  <c:v>3.7291E-10</c:v>
                </c:pt>
                <c:pt idx="134">
                  <c:v>2.3324E-10</c:v>
                </c:pt>
                <c:pt idx="135">
                  <c:v>1.7019E-10</c:v>
                </c:pt>
                <c:pt idx="136">
                  <c:v>1.929E-10</c:v>
                </c:pt>
                <c:pt idx="137">
                  <c:v>2.333E-10</c:v>
                </c:pt>
                <c:pt idx="138">
                  <c:v>2.041E-10</c:v>
                </c:pt>
                <c:pt idx="139">
                  <c:v>1.3704E-10</c:v>
                </c:pt>
                <c:pt idx="140">
                  <c:v>1.3695E-10</c:v>
                </c:pt>
                <c:pt idx="141">
                  <c:v>4.2832E-10</c:v>
                </c:pt>
                <c:pt idx="142">
                  <c:v>4.8615E-10</c:v>
                </c:pt>
                <c:pt idx="143">
                  <c:v>3.6186E-10</c:v>
                </c:pt>
                <c:pt idx="144">
                  <c:v>8.33E-11</c:v>
                </c:pt>
                <c:pt idx="145">
                  <c:v>2.1667E-10</c:v>
                </c:pt>
                <c:pt idx="146">
                  <c:v>5.3861E-10</c:v>
                </c:pt>
                <c:pt idx="147">
                  <c:v>3.3392E-10</c:v>
                </c:pt>
                <c:pt idx="148">
                  <c:v>1.445E-10</c:v>
                </c:pt>
                <c:pt idx="149">
                  <c:v>5.923E-11</c:v>
                </c:pt>
                <c:pt idx="150">
                  <c:v>2.0659E-10</c:v>
                </c:pt>
                <c:pt idx="151">
                  <c:v>3.3086E-10</c:v>
                </c:pt>
                <c:pt idx="152">
                  <c:v>5.5144E-10</c:v>
                </c:pt>
                <c:pt idx="153">
                  <c:v>4.0542E-10</c:v>
                </c:pt>
                <c:pt idx="154">
                  <c:v>1.4748E-10</c:v>
                </c:pt>
                <c:pt idx="155">
                  <c:v>3.0696E-10</c:v>
                </c:pt>
                <c:pt idx="156">
                  <c:v>2.3123E-10</c:v>
                </c:pt>
                <c:pt idx="157">
                  <c:v>1.6766E-10</c:v>
                </c:pt>
                <c:pt idx="158">
                  <c:v>6.694E-11</c:v>
                </c:pt>
                <c:pt idx="159">
                  <c:v>3.064E-11</c:v>
                </c:pt>
                <c:pt idx="160">
                  <c:v>2.8044E-10</c:v>
                </c:pt>
                <c:pt idx="161">
                  <c:v>2.1069E-10</c:v>
                </c:pt>
                <c:pt idx="162">
                  <c:v>1.0255E-10</c:v>
                </c:pt>
                <c:pt idx="163">
                  <c:v>5.017E-11</c:v>
                </c:pt>
                <c:pt idx="164">
                  <c:v>5.692E-11</c:v>
                </c:pt>
                <c:pt idx="165">
                  <c:v>3.047E-10</c:v>
                </c:pt>
                <c:pt idx="166">
                  <c:v>2.9143E-10</c:v>
                </c:pt>
                <c:pt idx="167">
                  <c:v>3.3175E-10</c:v>
                </c:pt>
                <c:pt idx="168">
                  <c:v>1.03E-09</c:v>
                </c:pt>
                <c:pt idx="169">
                  <c:v>1.68E-09</c:v>
                </c:pt>
                <c:pt idx="170">
                  <c:v>6.75E-09</c:v>
                </c:pt>
                <c:pt idx="171">
                  <c:v>3.463E-08</c:v>
                </c:pt>
                <c:pt idx="172">
                  <c:v>4.261E-07</c:v>
                </c:pt>
                <c:pt idx="173">
                  <c:v>1.15E-06</c:v>
                </c:pt>
                <c:pt idx="174">
                  <c:v>2.8626E-07</c:v>
                </c:pt>
                <c:pt idx="175">
                  <c:v>2.887E-08</c:v>
                </c:pt>
                <c:pt idx="176">
                  <c:v>6.21E-09</c:v>
                </c:pt>
                <c:pt idx="177">
                  <c:v>2.7E-09</c:v>
                </c:pt>
                <c:pt idx="178">
                  <c:v>1.26E-09</c:v>
                </c:pt>
                <c:pt idx="179">
                  <c:v>6.9034E-10</c:v>
                </c:pt>
                <c:pt idx="180">
                  <c:v>8.2685E-10</c:v>
                </c:pt>
                <c:pt idx="181">
                  <c:v>3.6548E-10</c:v>
                </c:pt>
                <c:pt idx="182">
                  <c:v>1.03E-09</c:v>
                </c:pt>
                <c:pt idx="183">
                  <c:v>9.1431E-10</c:v>
                </c:pt>
                <c:pt idx="184">
                  <c:v>7.3755E-10</c:v>
                </c:pt>
                <c:pt idx="185">
                  <c:v>6.4657E-10</c:v>
                </c:pt>
                <c:pt idx="186">
                  <c:v>9.9673E-10</c:v>
                </c:pt>
                <c:pt idx="187">
                  <c:v>9.5786E-10</c:v>
                </c:pt>
                <c:pt idx="188">
                  <c:v>1.4E-09</c:v>
                </c:pt>
                <c:pt idx="189">
                  <c:v>1.61E-09</c:v>
                </c:pt>
                <c:pt idx="190">
                  <c:v>6.6797E-10</c:v>
                </c:pt>
                <c:pt idx="191">
                  <c:v>1.63E-09</c:v>
                </c:pt>
                <c:pt idx="192">
                  <c:v>3.18E-09</c:v>
                </c:pt>
                <c:pt idx="193">
                  <c:v>5.49E-09</c:v>
                </c:pt>
                <c:pt idx="194">
                  <c:v>5.81E-09</c:v>
                </c:pt>
                <c:pt idx="195">
                  <c:v>1.037E-08</c:v>
                </c:pt>
                <c:pt idx="196">
                  <c:v>1.481E-08</c:v>
                </c:pt>
                <c:pt idx="197">
                  <c:v>1.482E-08</c:v>
                </c:pt>
                <c:pt idx="198">
                  <c:v>2.163E-08</c:v>
                </c:pt>
                <c:pt idx="199">
                  <c:v>2.418E-08</c:v>
                </c:pt>
                <c:pt idx="200">
                  <c:v>2.587E-08</c:v>
                </c:pt>
                <c:pt idx="201">
                  <c:v>3.453E-08</c:v>
                </c:pt>
                <c:pt idx="202">
                  <c:v>4.052E-08</c:v>
                </c:pt>
                <c:pt idx="203">
                  <c:v>5.528E-08</c:v>
                </c:pt>
                <c:pt idx="204">
                  <c:v>7.983E-08</c:v>
                </c:pt>
                <c:pt idx="205">
                  <c:v>1.1797E-07</c:v>
                </c:pt>
                <c:pt idx="206">
                  <c:v>1.5922E-07</c:v>
                </c:pt>
                <c:pt idx="207">
                  <c:v>2.2041E-07</c:v>
                </c:pt>
                <c:pt idx="208">
                  <c:v>3.0984E-07</c:v>
                </c:pt>
                <c:pt idx="209">
                  <c:v>4.6927E-07</c:v>
                </c:pt>
                <c:pt idx="210">
                  <c:v>6.9342E-07</c:v>
                </c:pt>
                <c:pt idx="211">
                  <c:v>8.0035E-07</c:v>
                </c:pt>
                <c:pt idx="212">
                  <c:v>1.11E-06</c:v>
                </c:pt>
                <c:pt idx="213">
                  <c:v>1.3E-06</c:v>
                </c:pt>
                <c:pt idx="214">
                  <c:v>1.85E-06</c:v>
                </c:pt>
                <c:pt idx="215">
                  <c:v>2.49E-06</c:v>
                </c:pt>
                <c:pt idx="216">
                  <c:v>4.39E-06</c:v>
                </c:pt>
                <c:pt idx="217">
                  <c:v>6.66E-06</c:v>
                </c:pt>
                <c:pt idx="218">
                  <c:v>6.23E-06</c:v>
                </c:pt>
                <c:pt idx="219">
                  <c:v>3.6E-06</c:v>
                </c:pt>
                <c:pt idx="220">
                  <c:v>1.4E-06</c:v>
                </c:pt>
                <c:pt idx="221">
                  <c:v>6.6278E-07</c:v>
                </c:pt>
                <c:pt idx="222">
                  <c:v>3.3707E-07</c:v>
                </c:pt>
                <c:pt idx="223">
                  <c:v>1.6453E-07</c:v>
                </c:pt>
                <c:pt idx="224">
                  <c:v>1.0071E-07</c:v>
                </c:pt>
                <c:pt idx="225">
                  <c:v>7.16E-08</c:v>
                </c:pt>
                <c:pt idx="226">
                  <c:v>4.757E-08</c:v>
                </c:pt>
                <c:pt idx="227">
                  <c:v>3.502E-08</c:v>
                </c:pt>
                <c:pt idx="228">
                  <c:v>2.812E-08</c:v>
                </c:pt>
                <c:pt idx="229">
                  <c:v>2.435E-08</c:v>
                </c:pt>
                <c:pt idx="230">
                  <c:v>1.85E-08</c:v>
                </c:pt>
                <c:pt idx="231">
                  <c:v>1.26E-08</c:v>
                </c:pt>
                <c:pt idx="232">
                  <c:v>1.074E-08</c:v>
                </c:pt>
                <c:pt idx="233">
                  <c:v>8.68E-09</c:v>
                </c:pt>
                <c:pt idx="234">
                  <c:v>7.07E-09</c:v>
                </c:pt>
                <c:pt idx="235">
                  <c:v>8.5E-09</c:v>
                </c:pt>
                <c:pt idx="236">
                  <c:v>5.18E-09</c:v>
                </c:pt>
                <c:pt idx="237">
                  <c:v>4.03E-09</c:v>
                </c:pt>
                <c:pt idx="238">
                  <c:v>3.1E-09</c:v>
                </c:pt>
                <c:pt idx="239">
                  <c:v>2.73E-09</c:v>
                </c:pt>
                <c:pt idx="240">
                  <c:v>2.87E-09</c:v>
                </c:pt>
                <c:pt idx="241">
                  <c:v>3.4E-09</c:v>
                </c:pt>
                <c:pt idx="242">
                  <c:v>3.47E-09</c:v>
                </c:pt>
                <c:pt idx="243">
                  <c:v>3.13E-09</c:v>
                </c:pt>
                <c:pt idx="244">
                  <c:v>2.36E-09</c:v>
                </c:pt>
                <c:pt idx="245">
                  <c:v>2.08E-09</c:v>
                </c:pt>
                <c:pt idx="246">
                  <c:v>1.94E-09</c:v>
                </c:pt>
                <c:pt idx="247">
                  <c:v>1.42E-09</c:v>
                </c:pt>
                <c:pt idx="248">
                  <c:v>1.33E-09</c:v>
                </c:pt>
                <c:pt idx="249">
                  <c:v>9.3205E-10</c:v>
                </c:pt>
                <c:pt idx="250">
                  <c:v>8.068E-10</c:v>
                </c:pt>
                <c:pt idx="251">
                  <c:v>8.1E-10</c:v>
                </c:pt>
                <c:pt idx="252">
                  <c:v>6.6834E-10</c:v>
                </c:pt>
                <c:pt idx="253">
                  <c:v>7.8315E-10</c:v>
                </c:pt>
                <c:pt idx="254">
                  <c:v>6.8424E-10</c:v>
                </c:pt>
                <c:pt idx="255">
                  <c:v>5.659E-10</c:v>
                </c:pt>
                <c:pt idx="256">
                  <c:v>6.2112E-10</c:v>
                </c:pt>
                <c:pt idx="257">
                  <c:v>9.4923E-10</c:v>
                </c:pt>
                <c:pt idx="258">
                  <c:v>1.94E-09</c:v>
                </c:pt>
                <c:pt idx="259">
                  <c:v>3.63E-09</c:v>
                </c:pt>
                <c:pt idx="260">
                  <c:v>8.86E-09</c:v>
                </c:pt>
                <c:pt idx="261">
                  <c:v>2.911E-08</c:v>
                </c:pt>
                <c:pt idx="262">
                  <c:v>8.305E-08</c:v>
                </c:pt>
                <c:pt idx="263">
                  <c:v>2.0274E-07</c:v>
                </c:pt>
                <c:pt idx="264">
                  <c:v>2.4162E-07</c:v>
                </c:pt>
                <c:pt idx="265">
                  <c:v>1.4501E-07</c:v>
                </c:pt>
                <c:pt idx="266">
                  <c:v>4.8E-08</c:v>
                </c:pt>
                <c:pt idx="267">
                  <c:v>1.769E-08</c:v>
                </c:pt>
                <c:pt idx="268">
                  <c:v>7.37E-09</c:v>
                </c:pt>
                <c:pt idx="269">
                  <c:v>3.95E-09</c:v>
                </c:pt>
                <c:pt idx="270">
                  <c:v>2.27E-09</c:v>
                </c:pt>
                <c:pt idx="271">
                  <c:v>1.38E-09</c:v>
                </c:pt>
                <c:pt idx="272">
                  <c:v>8.6755E-10</c:v>
                </c:pt>
                <c:pt idx="273">
                  <c:v>6.6902E-10</c:v>
                </c:pt>
                <c:pt idx="274">
                  <c:v>5.6802E-10</c:v>
                </c:pt>
                <c:pt idx="275">
                  <c:v>4.1098E-10</c:v>
                </c:pt>
                <c:pt idx="276">
                  <c:v>3.4135E-10</c:v>
                </c:pt>
                <c:pt idx="277">
                  <c:v>3.0426E-10</c:v>
                </c:pt>
                <c:pt idx="278">
                  <c:v>3.1429E-10</c:v>
                </c:pt>
                <c:pt idx="279">
                  <c:v>2.5537E-10</c:v>
                </c:pt>
                <c:pt idx="280">
                  <c:v>2.3428E-10</c:v>
                </c:pt>
                <c:pt idx="281">
                  <c:v>2.0596E-10</c:v>
                </c:pt>
                <c:pt idx="282">
                  <c:v>1.7668E-10</c:v>
                </c:pt>
                <c:pt idx="283">
                  <c:v>2.0404E-10</c:v>
                </c:pt>
                <c:pt idx="284">
                  <c:v>1.3578E-10</c:v>
                </c:pt>
                <c:pt idx="285">
                  <c:v>1.9554E-10</c:v>
                </c:pt>
                <c:pt idx="286">
                  <c:v>1.939E-10</c:v>
                </c:pt>
                <c:pt idx="287">
                  <c:v>1.5689E-10</c:v>
                </c:pt>
                <c:pt idx="288">
                  <c:v>1.4642E-10</c:v>
                </c:pt>
                <c:pt idx="289">
                  <c:v>1.5422E-10</c:v>
                </c:pt>
                <c:pt idx="290">
                  <c:v>1.3932E-10</c:v>
                </c:pt>
                <c:pt idx="291">
                  <c:v>1.1731E-10</c:v>
                </c:pt>
                <c:pt idx="292">
                  <c:v>1.2244E-10</c:v>
                </c:pt>
                <c:pt idx="293">
                  <c:v>1.3335E-10</c:v>
                </c:pt>
                <c:pt idx="294">
                  <c:v>1.2541E-10</c:v>
                </c:pt>
                <c:pt idx="295">
                  <c:v>1.3146E-10</c:v>
                </c:pt>
                <c:pt idx="296">
                  <c:v>1.1784E-10</c:v>
                </c:pt>
                <c:pt idx="297">
                  <c:v>1.1147E-10</c:v>
                </c:pt>
                <c:pt idx="298">
                  <c:v>8.742E-11</c:v>
                </c:pt>
                <c:pt idx="299">
                  <c:v>1.0251E-10</c:v>
                </c:pt>
                <c:pt idx="300">
                  <c:v>9.899E-11</c:v>
                </c:pt>
                <c:pt idx="301">
                  <c:v>1.0181E-10</c:v>
                </c:pt>
                <c:pt idx="302">
                  <c:v>7.21E-11</c:v>
                </c:pt>
                <c:pt idx="303">
                  <c:v>6.123E-11</c:v>
                </c:pt>
                <c:pt idx="304">
                  <c:v>7.116E-11</c:v>
                </c:pt>
                <c:pt idx="305">
                  <c:v>1.0424E-10</c:v>
                </c:pt>
                <c:pt idx="306">
                  <c:v>9.033E-11</c:v>
                </c:pt>
                <c:pt idx="307">
                  <c:v>9.998E-11</c:v>
                </c:pt>
                <c:pt idx="308">
                  <c:v>7.557E-11</c:v>
                </c:pt>
                <c:pt idx="309">
                  <c:v>6.487E-11</c:v>
                </c:pt>
                <c:pt idx="310">
                  <c:v>6.755E-11</c:v>
                </c:pt>
                <c:pt idx="311">
                  <c:v>8.951E-11</c:v>
                </c:pt>
                <c:pt idx="312">
                  <c:v>8.061E-11</c:v>
                </c:pt>
                <c:pt idx="313">
                  <c:v>1.1293E-10</c:v>
                </c:pt>
                <c:pt idx="314">
                  <c:v>7.382E-11</c:v>
                </c:pt>
                <c:pt idx="315">
                  <c:v>7.827E-11</c:v>
                </c:pt>
                <c:pt idx="316">
                  <c:v>9.567E-11</c:v>
                </c:pt>
                <c:pt idx="317">
                  <c:v>9.51E-11</c:v>
                </c:pt>
                <c:pt idx="318">
                  <c:v>8.455E-11</c:v>
                </c:pt>
                <c:pt idx="319">
                  <c:v>9.609E-11</c:v>
                </c:pt>
                <c:pt idx="320">
                  <c:v>1.205E-10</c:v>
                </c:pt>
                <c:pt idx="321">
                  <c:v>1.4084E-10</c:v>
                </c:pt>
                <c:pt idx="322">
                  <c:v>1.5627E-10</c:v>
                </c:pt>
                <c:pt idx="323">
                  <c:v>2.0669E-10</c:v>
                </c:pt>
                <c:pt idx="324">
                  <c:v>2.4605E-10</c:v>
                </c:pt>
                <c:pt idx="325">
                  <c:v>2.3776E-10</c:v>
                </c:pt>
                <c:pt idx="326">
                  <c:v>2.1636E-10</c:v>
                </c:pt>
                <c:pt idx="327">
                  <c:v>2.6367E-10</c:v>
                </c:pt>
                <c:pt idx="328">
                  <c:v>2.2518E-10</c:v>
                </c:pt>
                <c:pt idx="329">
                  <c:v>1.9586E-10</c:v>
                </c:pt>
                <c:pt idx="330">
                  <c:v>2.445E-10</c:v>
                </c:pt>
                <c:pt idx="331">
                  <c:v>2.6988E-10</c:v>
                </c:pt>
                <c:pt idx="332">
                  <c:v>2.9997E-10</c:v>
                </c:pt>
                <c:pt idx="333">
                  <c:v>2.6818E-10</c:v>
                </c:pt>
                <c:pt idx="334">
                  <c:v>2.193E-10</c:v>
                </c:pt>
                <c:pt idx="335">
                  <c:v>2.1967E-10</c:v>
                </c:pt>
                <c:pt idx="336">
                  <c:v>2.4747E-10</c:v>
                </c:pt>
                <c:pt idx="337">
                  <c:v>2.0732E-10</c:v>
                </c:pt>
                <c:pt idx="338">
                  <c:v>2.5022E-10</c:v>
                </c:pt>
                <c:pt idx="339">
                  <c:v>3.1542E-10</c:v>
                </c:pt>
                <c:pt idx="340">
                  <c:v>3.7588E-10</c:v>
                </c:pt>
                <c:pt idx="341">
                  <c:v>4.1086E-10</c:v>
                </c:pt>
                <c:pt idx="342">
                  <c:v>4.629E-10</c:v>
                </c:pt>
                <c:pt idx="343">
                  <c:v>5.1372E-10</c:v>
                </c:pt>
                <c:pt idx="344">
                  <c:v>6.4782E-10</c:v>
                </c:pt>
                <c:pt idx="345">
                  <c:v>7.3715E-10</c:v>
                </c:pt>
                <c:pt idx="346">
                  <c:v>8.9072E-10</c:v>
                </c:pt>
                <c:pt idx="347">
                  <c:v>1.12E-09</c:v>
                </c:pt>
                <c:pt idx="348">
                  <c:v>1.33E-09</c:v>
                </c:pt>
                <c:pt idx="349">
                  <c:v>1.56E-09</c:v>
                </c:pt>
                <c:pt idx="350">
                  <c:v>2E-09</c:v>
                </c:pt>
                <c:pt idx="351">
                  <c:v>2.62E-09</c:v>
                </c:pt>
                <c:pt idx="352">
                  <c:v>3.38E-09</c:v>
                </c:pt>
                <c:pt idx="353">
                  <c:v>4.7E-09</c:v>
                </c:pt>
                <c:pt idx="354">
                  <c:v>6.67E-09</c:v>
                </c:pt>
                <c:pt idx="355">
                  <c:v>1.011E-08</c:v>
                </c:pt>
                <c:pt idx="356">
                  <c:v>1.757E-08</c:v>
                </c:pt>
                <c:pt idx="357">
                  <c:v>2.773E-08</c:v>
                </c:pt>
                <c:pt idx="358">
                  <c:v>5.053E-08</c:v>
                </c:pt>
                <c:pt idx="359">
                  <c:v>1.119E-07</c:v>
                </c:pt>
                <c:pt idx="360">
                  <c:v>2.5529E-07</c:v>
                </c:pt>
                <c:pt idx="361">
                  <c:v>6.4201E-07</c:v>
                </c:pt>
                <c:pt idx="362">
                  <c:v>1.63E-06</c:v>
                </c:pt>
                <c:pt idx="363">
                  <c:v>2.53E-06</c:v>
                </c:pt>
                <c:pt idx="364">
                  <c:v>2.01E-06</c:v>
                </c:pt>
                <c:pt idx="365">
                  <c:v>8.7783E-07</c:v>
                </c:pt>
                <c:pt idx="366">
                  <c:v>3.3839E-07</c:v>
                </c:pt>
                <c:pt idx="367">
                  <c:v>1.3844E-07</c:v>
                </c:pt>
                <c:pt idx="368">
                  <c:v>6.306E-08</c:v>
                </c:pt>
                <c:pt idx="369">
                  <c:v>2.926E-08</c:v>
                </c:pt>
                <c:pt idx="370">
                  <c:v>1.733E-08</c:v>
                </c:pt>
                <c:pt idx="371">
                  <c:v>1.093E-08</c:v>
                </c:pt>
                <c:pt idx="372">
                  <c:v>7.24E-09</c:v>
                </c:pt>
                <c:pt idx="373">
                  <c:v>4.87E-09</c:v>
                </c:pt>
                <c:pt idx="374">
                  <c:v>3.45E-09</c:v>
                </c:pt>
                <c:pt idx="375">
                  <c:v>2.58E-09</c:v>
                </c:pt>
                <c:pt idx="376">
                  <c:v>2.08E-09</c:v>
                </c:pt>
                <c:pt idx="377">
                  <c:v>1.67E-09</c:v>
                </c:pt>
                <c:pt idx="378">
                  <c:v>1.47E-09</c:v>
                </c:pt>
                <c:pt idx="379">
                  <c:v>1.38E-09</c:v>
                </c:pt>
                <c:pt idx="380">
                  <c:v>1.32E-09</c:v>
                </c:pt>
                <c:pt idx="381">
                  <c:v>1.29E-09</c:v>
                </c:pt>
                <c:pt idx="382">
                  <c:v>1.4E-09</c:v>
                </c:pt>
                <c:pt idx="383">
                  <c:v>1.33E-09</c:v>
                </c:pt>
                <c:pt idx="384">
                  <c:v>1.45E-09</c:v>
                </c:pt>
                <c:pt idx="385">
                  <c:v>1.5E-09</c:v>
                </c:pt>
                <c:pt idx="386">
                  <c:v>1.79E-09</c:v>
                </c:pt>
                <c:pt idx="387">
                  <c:v>2.24E-09</c:v>
                </c:pt>
                <c:pt idx="388">
                  <c:v>2.64E-09</c:v>
                </c:pt>
                <c:pt idx="389">
                  <c:v>2.94E-09</c:v>
                </c:pt>
                <c:pt idx="390">
                  <c:v>3.62E-09</c:v>
                </c:pt>
                <c:pt idx="391">
                  <c:v>4.11E-09</c:v>
                </c:pt>
                <c:pt idx="392">
                  <c:v>5.28E-09</c:v>
                </c:pt>
                <c:pt idx="393">
                  <c:v>7.77E-09</c:v>
                </c:pt>
                <c:pt idx="394">
                  <c:v>1.028E-08</c:v>
                </c:pt>
                <c:pt idx="395">
                  <c:v>1.376E-08</c:v>
                </c:pt>
                <c:pt idx="396">
                  <c:v>1.91E-08</c:v>
                </c:pt>
                <c:pt idx="397">
                  <c:v>2.422E-08</c:v>
                </c:pt>
                <c:pt idx="398">
                  <c:v>2.881E-08</c:v>
                </c:pt>
                <c:pt idx="399">
                  <c:v>3.394E-08</c:v>
                </c:pt>
                <c:pt idx="400">
                  <c:v>3.588E-08</c:v>
                </c:pt>
                <c:pt idx="401">
                  <c:v>3.4E-08</c:v>
                </c:pt>
                <c:pt idx="402">
                  <c:v>2.792E-08</c:v>
                </c:pt>
                <c:pt idx="403">
                  <c:v>2.294E-08</c:v>
                </c:pt>
                <c:pt idx="404">
                  <c:v>1.778E-08</c:v>
                </c:pt>
                <c:pt idx="405">
                  <c:v>1.258E-08</c:v>
                </c:pt>
                <c:pt idx="406">
                  <c:v>8.94E-09</c:v>
                </c:pt>
                <c:pt idx="407">
                  <c:v>5.18E-09</c:v>
                </c:pt>
                <c:pt idx="408">
                  <c:v>4E-09</c:v>
                </c:pt>
                <c:pt idx="409">
                  <c:v>3.32E-09</c:v>
                </c:pt>
                <c:pt idx="410">
                  <c:v>2.4E-09</c:v>
                </c:pt>
                <c:pt idx="411">
                  <c:v>2.12E-09</c:v>
                </c:pt>
                <c:pt idx="412">
                  <c:v>1.75E-09</c:v>
                </c:pt>
                <c:pt idx="413">
                  <c:v>1.54E-09</c:v>
                </c:pt>
                <c:pt idx="414">
                  <c:v>1.2E-09</c:v>
                </c:pt>
                <c:pt idx="415">
                  <c:v>8.853E-10</c:v>
                </c:pt>
                <c:pt idx="416">
                  <c:v>6.8548E-10</c:v>
                </c:pt>
                <c:pt idx="417">
                  <c:v>5.7699E-10</c:v>
                </c:pt>
                <c:pt idx="418">
                  <c:v>5.1787E-10</c:v>
                </c:pt>
                <c:pt idx="419">
                  <c:v>4.68E-10</c:v>
                </c:pt>
                <c:pt idx="420">
                  <c:v>4.3345E-10</c:v>
                </c:pt>
                <c:pt idx="421">
                  <c:v>3.9187E-10</c:v>
                </c:pt>
                <c:pt idx="422">
                  <c:v>3.6374E-10</c:v>
                </c:pt>
                <c:pt idx="423">
                  <c:v>3.5572E-10</c:v>
                </c:pt>
                <c:pt idx="424">
                  <c:v>4.0968E-10</c:v>
                </c:pt>
                <c:pt idx="425">
                  <c:v>3.5677E-10</c:v>
                </c:pt>
                <c:pt idx="426">
                  <c:v>3.4363E-10</c:v>
                </c:pt>
                <c:pt idx="427">
                  <c:v>3.0565E-10</c:v>
                </c:pt>
                <c:pt idx="428">
                  <c:v>3.2031E-10</c:v>
                </c:pt>
                <c:pt idx="429">
                  <c:v>3.5881E-10</c:v>
                </c:pt>
                <c:pt idx="430">
                  <c:v>4.3564E-10</c:v>
                </c:pt>
                <c:pt idx="431">
                  <c:v>5.4767E-10</c:v>
                </c:pt>
                <c:pt idx="432">
                  <c:v>5.5759E-10</c:v>
                </c:pt>
                <c:pt idx="433">
                  <c:v>5.3592E-10</c:v>
                </c:pt>
                <c:pt idx="434">
                  <c:v>5.6857E-10</c:v>
                </c:pt>
                <c:pt idx="435">
                  <c:v>7.4814E-10</c:v>
                </c:pt>
                <c:pt idx="436">
                  <c:v>7.7607E-10</c:v>
                </c:pt>
                <c:pt idx="437">
                  <c:v>8.5686E-10</c:v>
                </c:pt>
                <c:pt idx="438">
                  <c:v>1E-09</c:v>
                </c:pt>
                <c:pt idx="439">
                  <c:v>1.24E-09</c:v>
                </c:pt>
                <c:pt idx="440">
                  <c:v>1.4E-09</c:v>
                </c:pt>
                <c:pt idx="441">
                  <c:v>1.62E-09</c:v>
                </c:pt>
                <c:pt idx="442">
                  <c:v>2.05E-09</c:v>
                </c:pt>
                <c:pt idx="443">
                  <c:v>2.43E-09</c:v>
                </c:pt>
                <c:pt idx="444">
                  <c:v>3E-09</c:v>
                </c:pt>
                <c:pt idx="445">
                  <c:v>4.04E-09</c:v>
                </c:pt>
                <c:pt idx="446">
                  <c:v>4.92E-09</c:v>
                </c:pt>
                <c:pt idx="447">
                  <c:v>5.9E-09</c:v>
                </c:pt>
                <c:pt idx="448">
                  <c:v>6.48E-09</c:v>
                </c:pt>
                <c:pt idx="449">
                  <c:v>5.53E-09</c:v>
                </c:pt>
                <c:pt idx="450">
                  <c:v>3.67E-09</c:v>
                </c:pt>
                <c:pt idx="451">
                  <c:v>2.17E-09</c:v>
                </c:pt>
                <c:pt idx="452">
                  <c:v>1.21E-09</c:v>
                </c:pt>
                <c:pt idx="453">
                  <c:v>6.8762E-10</c:v>
                </c:pt>
                <c:pt idx="454">
                  <c:v>4.1681E-10</c:v>
                </c:pt>
                <c:pt idx="455">
                  <c:v>4.4808E-10</c:v>
                </c:pt>
                <c:pt idx="456">
                  <c:v>5.5049E-10</c:v>
                </c:pt>
                <c:pt idx="457">
                  <c:v>5.0569E-10</c:v>
                </c:pt>
                <c:pt idx="458">
                  <c:v>5.3892E-10</c:v>
                </c:pt>
                <c:pt idx="459">
                  <c:v>7.2926E-10</c:v>
                </c:pt>
                <c:pt idx="460">
                  <c:v>1.1E-09</c:v>
                </c:pt>
                <c:pt idx="461">
                  <c:v>1.37E-09</c:v>
                </c:pt>
                <c:pt idx="462">
                  <c:v>1.57E-09</c:v>
                </c:pt>
                <c:pt idx="463">
                  <c:v>1.78E-09</c:v>
                </c:pt>
                <c:pt idx="464">
                  <c:v>1.89E-09</c:v>
                </c:pt>
                <c:pt idx="465">
                  <c:v>1.77E-09</c:v>
                </c:pt>
                <c:pt idx="466">
                  <c:v>1.75E-09</c:v>
                </c:pt>
                <c:pt idx="467">
                  <c:v>1.47E-09</c:v>
                </c:pt>
                <c:pt idx="468">
                  <c:v>1.24E-09</c:v>
                </c:pt>
                <c:pt idx="469">
                  <c:v>1.05E-09</c:v>
                </c:pt>
                <c:pt idx="470">
                  <c:v>9.332E-10</c:v>
                </c:pt>
                <c:pt idx="471">
                  <c:v>9.2527E-10</c:v>
                </c:pt>
                <c:pt idx="472">
                  <c:v>7.6572E-10</c:v>
                </c:pt>
                <c:pt idx="473">
                  <c:v>6.1572E-10</c:v>
                </c:pt>
                <c:pt idx="474">
                  <c:v>5.4177E-10</c:v>
                </c:pt>
                <c:pt idx="475">
                  <c:v>3.7802E-10</c:v>
                </c:pt>
                <c:pt idx="476">
                  <c:v>3.1517E-10</c:v>
                </c:pt>
                <c:pt idx="477">
                  <c:v>2.976E-10</c:v>
                </c:pt>
                <c:pt idx="478">
                  <c:v>2.8882E-10</c:v>
                </c:pt>
                <c:pt idx="479">
                  <c:v>3.5528E-10</c:v>
                </c:pt>
                <c:pt idx="480">
                  <c:v>2.7083E-10</c:v>
                </c:pt>
                <c:pt idx="481">
                  <c:v>2.0405E-10</c:v>
                </c:pt>
                <c:pt idx="482">
                  <c:v>1.9628E-10</c:v>
                </c:pt>
                <c:pt idx="483">
                  <c:v>1.9517E-10</c:v>
                </c:pt>
                <c:pt idx="484">
                  <c:v>1.3328E-10</c:v>
                </c:pt>
                <c:pt idx="485">
                  <c:v>1.3368E-10</c:v>
                </c:pt>
                <c:pt idx="486">
                  <c:v>1.2086E-10</c:v>
                </c:pt>
                <c:pt idx="487">
                  <c:v>1.3067E-10</c:v>
                </c:pt>
                <c:pt idx="488">
                  <c:v>1.3235E-10</c:v>
                </c:pt>
                <c:pt idx="489">
                  <c:v>1.1489E-10</c:v>
                </c:pt>
                <c:pt idx="490">
                  <c:v>1.0234E-10</c:v>
                </c:pt>
                <c:pt idx="491">
                  <c:v>7.247E-11</c:v>
                </c:pt>
                <c:pt idx="492">
                  <c:v>9.287E-11</c:v>
                </c:pt>
                <c:pt idx="493">
                  <c:v>9.282E-11</c:v>
                </c:pt>
                <c:pt idx="494">
                  <c:v>8.512E-11</c:v>
                </c:pt>
                <c:pt idx="495">
                  <c:v>1.1288E-10</c:v>
                </c:pt>
                <c:pt idx="496">
                  <c:v>8.806E-11</c:v>
                </c:pt>
                <c:pt idx="497">
                  <c:v>9.173E-11</c:v>
                </c:pt>
                <c:pt idx="498">
                  <c:v>1.0152E-10</c:v>
                </c:pt>
                <c:pt idx="499">
                  <c:v>6.794E-11</c:v>
                </c:pt>
                <c:pt idx="500">
                  <c:v>6.469E-11</c:v>
                </c:pt>
                <c:pt idx="501">
                  <c:v>5.833E-11</c:v>
                </c:pt>
                <c:pt idx="502">
                  <c:v>5.911E-11</c:v>
                </c:pt>
                <c:pt idx="503">
                  <c:v>6.014E-11</c:v>
                </c:pt>
                <c:pt idx="504">
                  <c:v>5.883E-11</c:v>
                </c:pt>
                <c:pt idx="505">
                  <c:v>6.059E-11</c:v>
                </c:pt>
                <c:pt idx="506">
                  <c:v>6.314E-11</c:v>
                </c:pt>
                <c:pt idx="507">
                  <c:v>6.331E-11</c:v>
                </c:pt>
                <c:pt idx="508">
                  <c:v>6.289E-11</c:v>
                </c:pt>
                <c:pt idx="509">
                  <c:v>6.82E-11</c:v>
                </c:pt>
                <c:pt idx="510">
                  <c:v>7.117E-11</c:v>
                </c:pt>
                <c:pt idx="511">
                  <c:v>7.582E-11</c:v>
                </c:pt>
                <c:pt idx="512">
                  <c:v>8.653E-11</c:v>
                </c:pt>
                <c:pt idx="513">
                  <c:v>1.0137E-10</c:v>
                </c:pt>
                <c:pt idx="514">
                  <c:v>1.1142E-10</c:v>
                </c:pt>
                <c:pt idx="515">
                  <c:v>1.1085E-10</c:v>
                </c:pt>
                <c:pt idx="516">
                  <c:v>1.1793E-10</c:v>
                </c:pt>
                <c:pt idx="517">
                  <c:v>1.3617E-10</c:v>
                </c:pt>
                <c:pt idx="518">
                  <c:v>1.4218E-10</c:v>
                </c:pt>
                <c:pt idx="519">
                  <c:v>1.4932E-10</c:v>
                </c:pt>
                <c:pt idx="520">
                  <c:v>1.5643E-10</c:v>
                </c:pt>
                <c:pt idx="521">
                  <c:v>1.6845E-10</c:v>
                </c:pt>
                <c:pt idx="522">
                  <c:v>1.7574E-10</c:v>
                </c:pt>
                <c:pt idx="523">
                  <c:v>1.7455E-10</c:v>
                </c:pt>
                <c:pt idx="524">
                  <c:v>1.8006E-10</c:v>
                </c:pt>
                <c:pt idx="525">
                  <c:v>1.9648E-10</c:v>
                </c:pt>
                <c:pt idx="526">
                  <c:v>2.4314E-10</c:v>
                </c:pt>
                <c:pt idx="527">
                  <c:v>2.9236E-10</c:v>
                </c:pt>
                <c:pt idx="528">
                  <c:v>3.2346E-10</c:v>
                </c:pt>
                <c:pt idx="529">
                  <c:v>3.8457E-10</c:v>
                </c:pt>
                <c:pt idx="530">
                  <c:v>4.4966E-10</c:v>
                </c:pt>
                <c:pt idx="531">
                  <c:v>5.1223E-10</c:v>
                </c:pt>
                <c:pt idx="532">
                  <c:v>5.4877E-10</c:v>
                </c:pt>
                <c:pt idx="533">
                  <c:v>5.893E-10</c:v>
                </c:pt>
                <c:pt idx="534">
                  <c:v>6.1967E-10</c:v>
                </c:pt>
                <c:pt idx="535">
                  <c:v>6.2846E-10</c:v>
                </c:pt>
                <c:pt idx="536">
                  <c:v>6.4177E-10</c:v>
                </c:pt>
                <c:pt idx="537">
                  <c:v>6.8227E-10</c:v>
                </c:pt>
                <c:pt idx="538">
                  <c:v>7.5507E-10</c:v>
                </c:pt>
                <c:pt idx="539">
                  <c:v>8.1998E-10</c:v>
                </c:pt>
                <c:pt idx="540">
                  <c:v>9.3189E-10</c:v>
                </c:pt>
                <c:pt idx="541">
                  <c:v>1.1E-09</c:v>
                </c:pt>
                <c:pt idx="542">
                  <c:v>1.28E-09</c:v>
                </c:pt>
                <c:pt idx="543">
                  <c:v>1.5E-09</c:v>
                </c:pt>
                <c:pt idx="544">
                  <c:v>1.93E-09</c:v>
                </c:pt>
                <c:pt idx="545">
                  <c:v>2.47E-09</c:v>
                </c:pt>
                <c:pt idx="546">
                  <c:v>3.11E-09</c:v>
                </c:pt>
                <c:pt idx="547">
                  <c:v>4.03E-09</c:v>
                </c:pt>
                <c:pt idx="548">
                  <c:v>5.37E-09</c:v>
                </c:pt>
                <c:pt idx="549">
                  <c:v>7.31E-09</c:v>
                </c:pt>
                <c:pt idx="550">
                  <c:v>9.89E-09</c:v>
                </c:pt>
                <c:pt idx="551">
                  <c:v>1.383E-08</c:v>
                </c:pt>
                <c:pt idx="552">
                  <c:v>1.922E-08</c:v>
                </c:pt>
                <c:pt idx="553">
                  <c:v>2.835E-08</c:v>
                </c:pt>
                <c:pt idx="554">
                  <c:v>4.081E-08</c:v>
                </c:pt>
                <c:pt idx="555">
                  <c:v>6.067E-08</c:v>
                </c:pt>
                <c:pt idx="556">
                  <c:v>8.891E-08</c:v>
                </c:pt>
                <c:pt idx="557">
                  <c:v>1.3169E-07</c:v>
                </c:pt>
                <c:pt idx="558">
                  <c:v>1.9216E-07</c:v>
                </c:pt>
                <c:pt idx="559">
                  <c:v>2.9288E-07</c:v>
                </c:pt>
                <c:pt idx="560">
                  <c:v>4.1155E-07</c:v>
                </c:pt>
                <c:pt idx="561">
                  <c:v>5.5892E-07</c:v>
                </c:pt>
                <c:pt idx="562">
                  <c:v>7.2286E-07</c:v>
                </c:pt>
                <c:pt idx="563">
                  <c:v>8.6996E-07</c:v>
                </c:pt>
                <c:pt idx="564">
                  <c:v>9.4407E-07</c:v>
                </c:pt>
                <c:pt idx="565">
                  <c:v>9.1801E-07</c:v>
                </c:pt>
                <c:pt idx="566">
                  <c:v>8.0057E-07</c:v>
                </c:pt>
                <c:pt idx="567">
                  <c:v>6.2829E-07</c:v>
                </c:pt>
                <c:pt idx="568">
                  <c:v>4.4607E-07</c:v>
                </c:pt>
                <c:pt idx="569">
                  <c:v>3.1767E-07</c:v>
                </c:pt>
                <c:pt idx="570">
                  <c:v>2.1496E-07</c:v>
                </c:pt>
                <c:pt idx="571">
                  <c:v>1.5061E-07</c:v>
                </c:pt>
                <c:pt idx="572">
                  <c:v>1.0076E-07</c:v>
                </c:pt>
                <c:pt idx="573">
                  <c:v>7.108E-08</c:v>
                </c:pt>
                <c:pt idx="574">
                  <c:v>5.085E-08</c:v>
                </c:pt>
                <c:pt idx="575">
                  <c:v>3.676E-08</c:v>
                </c:pt>
                <c:pt idx="576">
                  <c:v>2.758E-08</c:v>
                </c:pt>
                <c:pt idx="577">
                  <c:v>2.072E-08</c:v>
                </c:pt>
                <c:pt idx="578">
                  <c:v>1.649E-08</c:v>
                </c:pt>
                <c:pt idx="579">
                  <c:v>1.336E-08</c:v>
                </c:pt>
                <c:pt idx="580">
                  <c:v>1.073E-08</c:v>
                </c:pt>
                <c:pt idx="581">
                  <c:v>8.56E-09</c:v>
                </c:pt>
                <c:pt idx="582">
                  <c:v>7.4E-09</c:v>
                </c:pt>
                <c:pt idx="583">
                  <c:v>6.53E-09</c:v>
                </c:pt>
                <c:pt idx="584">
                  <c:v>5.68E-09</c:v>
                </c:pt>
                <c:pt idx="585">
                  <c:v>5.15E-09</c:v>
                </c:pt>
                <c:pt idx="586">
                  <c:v>4.59E-09</c:v>
                </c:pt>
                <c:pt idx="587">
                  <c:v>4.01E-09</c:v>
                </c:pt>
                <c:pt idx="588">
                  <c:v>3.8E-09</c:v>
                </c:pt>
                <c:pt idx="589">
                  <c:v>3.57E-09</c:v>
                </c:pt>
                <c:pt idx="590">
                  <c:v>3.3E-09</c:v>
                </c:pt>
                <c:pt idx="591">
                  <c:v>3.32E-09</c:v>
                </c:pt>
                <c:pt idx="592">
                  <c:v>3.2E-09</c:v>
                </c:pt>
                <c:pt idx="593">
                  <c:v>2.99E-09</c:v>
                </c:pt>
                <c:pt idx="594">
                  <c:v>2.9E-09</c:v>
                </c:pt>
                <c:pt idx="595">
                  <c:v>2.98E-09</c:v>
                </c:pt>
                <c:pt idx="596">
                  <c:v>3.01E-09</c:v>
                </c:pt>
                <c:pt idx="597">
                  <c:v>2.96E-09</c:v>
                </c:pt>
                <c:pt idx="598">
                  <c:v>2.93E-09</c:v>
                </c:pt>
                <c:pt idx="599">
                  <c:v>3.05E-09</c:v>
                </c:pt>
                <c:pt idx="600">
                  <c:v>3.18E-09</c:v>
                </c:pt>
                <c:pt idx="601">
                  <c:v>3.51E-09</c:v>
                </c:pt>
                <c:pt idx="602">
                  <c:v>3.83E-09</c:v>
                </c:pt>
                <c:pt idx="603">
                  <c:v>3.93E-09</c:v>
                </c:pt>
                <c:pt idx="604">
                  <c:v>4.35E-09</c:v>
                </c:pt>
                <c:pt idx="605">
                  <c:v>4.6E-09</c:v>
                </c:pt>
                <c:pt idx="606">
                  <c:v>4.89E-09</c:v>
                </c:pt>
                <c:pt idx="607">
                  <c:v>5.32E-09</c:v>
                </c:pt>
                <c:pt idx="608">
                  <c:v>5.79E-09</c:v>
                </c:pt>
                <c:pt idx="609">
                  <c:v>6.76E-09</c:v>
                </c:pt>
                <c:pt idx="610">
                  <c:v>7.8E-09</c:v>
                </c:pt>
                <c:pt idx="611">
                  <c:v>8.5E-09</c:v>
                </c:pt>
                <c:pt idx="612">
                  <c:v>9.94E-09</c:v>
                </c:pt>
                <c:pt idx="613">
                  <c:v>1.163E-08</c:v>
                </c:pt>
                <c:pt idx="614">
                  <c:v>1.385E-08</c:v>
                </c:pt>
                <c:pt idx="615">
                  <c:v>1.58E-08</c:v>
                </c:pt>
                <c:pt idx="616">
                  <c:v>1.789E-08</c:v>
                </c:pt>
                <c:pt idx="617">
                  <c:v>2.179E-08</c:v>
                </c:pt>
                <c:pt idx="618">
                  <c:v>2.656E-08</c:v>
                </c:pt>
                <c:pt idx="619">
                  <c:v>3.125E-08</c:v>
                </c:pt>
                <c:pt idx="620">
                  <c:v>3.854E-08</c:v>
                </c:pt>
                <c:pt idx="621">
                  <c:v>4.623E-08</c:v>
                </c:pt>
                <c:pt idx="622">
                  <c:v>5.604E-08</c:v>
                </c:pt>
                <c:pt idx="623">
                  <c:v>6.924E-08</c:v>
                </c:pt>
                <c:pt idx="624">
                  <c:v>8.657E-08</c:v>
                </c:pt>
                <c:pt idx="625">
                  <c:v>1.0423E-07</c:v>
                </c:pt>
                <c:pt idx="626">
                  <c:v>1.2593E-07</c:v>
                </c:pt>
                <c:pt idx="627">
                  <c:v>1.544E-07</c:v>
                </c:pt>
                <c:pt idx="628">
                  <c:v>1.7717E-07</c:v>
                </c:pt>
                <c:pt idx="629">
                  <c:v>2.0685E-07</c:v>
                </c:pt>
                <c:pt idx="630">
                  <c:v>2.3407E-07</c:v>
                </c:pt>
                <c:pt idx="631">
                  <c:v>2.5697E-07</c:v>
                </c:pt>
                <c:pt idx="632">
                  <c:v>2.6928E-07</c:v>
                </c:pt>
                <c:pt idx="633">
                  <c:v>2.7791E-07</c:v>
                </c:pt>
                <c:pt idx="634">
                  <c:v>2.6061E-07</c:v>
                </c:pt>
                <c:pt idx="635">
                  <c:v>2.4312E-07</c:v>
                </c:pt>
                <c:pt idx="636">
                  <c:v>2.1594E-07</c:v>
                </c:pt>
                <c:pt idx="637">
                  <c:v>1.827E-07</c:v>
                </c:pt>
                <c:pt idx="638">
                  <c:v>1.5302E-07</c:v>
                </c:pt>
                <c:pt idx="639">
                  <c:v>1.2693E-07</c:v>
                </c:pt>
                <c:pt idx="640">
                  <c:v>1.0411E-07</c:v>
                </c:pt>
                <c:pt idx="641">
                  <c:v>8.405E-08</c:v>
                </c:pt>
                <c:pt idx="642">
                  <c:v>6.684E-08</c:v>
                </c:pt>
                <c:pt idx="643">
                  <c:v>5.515E-08</c:v>
                </c:pt>
                <c:pt idx="644">
                  <c:v>4.638E-08</c:v>
                </c:pt>
                <c:pt idx="645">
                  <c:v>3.89E-08</c:v>
                </c:pt>
                <c:pt idx="646">
                  <c:v>3.349E-08</c:v>
                </c:pt>
                <c:pt idx="647">
                  <c:v>2.939E-08</c:v>
                </c:pt>
                <c:pt idx="648">
                  <c:v>2.61E-08</c:v>
                </c:pt>
                <c:pt idx="649">
                  <c:v>2.355E-08</c:v>
                </c:pt>
                <c:pt idx="650">
                  <c:v>2.11E-08</c:v>
                </c:pt>
                <c:pt idx="651">
                  <c:v>1.881E-08</c:v>
                </c:pt>
                <c:pt idx="652">
                  <c:v>1.803E-08</c:v>
                </c:pt>
                <c:pt idx="653">
                  <c:v>1.613E-08</c:v>
                </c:pt>
                <c:pt idx="654">
                  <c:v>1.509E-08</c:v>
                </c:pt>
                <c:pt idx="655">
                  <c:v>1.44E-08</c:v>
                </c:pt>
                <c:pt idx="656">
                  <c:v>1.343E-08</c:v>
                </c:pt>
                <c:pt idx="657">
                  <c:v>1.13E-08</c:v>
                </c:pt>
                <c:pt idx="658">
                  <c:v>1.105E-08</c:v>
                </c:pt>
                <c:pt idx="659">
                  <c:v>1.045E-08</c:v>
                </c:pt>
                <c:pt idx="660">
                  <c:v>9.52E-09</c:v>
                </c:pt>
                <c:pt idx="661">
                  <c:v>8.77E-09</c:v>
                </c:pt>
                <c:pt idx="662">
                  <c:v>8.88E-09</c:v>
                </c:pt>
                <c:pt idx="663">
                  <c:v>8.24E-09</c:v>
                </c:pt>
                <c:pt idx="664">
                  <c:v>7.99E-09</c:v>
                </c:pt>
                <c:pt idx="665">
                  <c:v>7.71E-09</c:v>
                </c:pt>
                <c:pt idx="666">
                  <c:v>7.6E-09</c:v>
                </c:pt>
                <c:pt idx="667">
                  <c:v>7.63E-09</c:v>
                </c:pt>
                <c:pt idx="668">
                  <c:v>7.5E-09</c:v>
                </c:pt>
                <c:pt idx="669">
                  <c:v>7.7E-09</c:v>
                </c:pt>
                <c:pt idx="670">
                  <c:v>7.74E-09</c:v>
                </c:pt>
                <c:pt idx="671">
                  <c:v>7.61E-09</c:v>
                </c:pt>
                <c:pt idx="672">
                  <c:v>7.7E-09</c:v>
                </c:pt>
                <c:pt idx="673">
                  <c:v>7.82E-09</c:v>
                </c:pt>
                <c:pt idx="674">
                  <c:v>7.72E-09</c:v>
                </c:pt>
                <c:pt idx="675">
                  <c:v>7.98E-09</c:v>
                </c:pt>
                <c:pt idx="676">
                  <c:v>8.57E-09</c:v>
                </c:pt>
                <c:pt idx="677">
                  <c:v>8.88E-09</c:v>
                </c:pt>
                <c:pt idx="678">
                  <c:v>8.59E-09</c:v>
                </c:pt>
                <c:pt idx="679">
                  <c:v>9.36E-09</c:v>
                </c:pt>
                <c:pt idx="680">
                  <c:v>9.71E-09</c:v>
                </c:pt>
                <c:pt idx="681">
                  <c:v>1.024E-08</c:v>
                </c:pt>
                <c:pt idx="682">
                  <c:v>1.155E-08</c:v>
                </c:pt>
                <c:pt idx="683">
                  <c:v>1.135E-08</c:v>
                </c:pt>
                <c:pt idx="684">
                  <c:v>1.31E-08</c:v>
                </c:pt>
                <c:pt idx="685">
                  <c:v>1.366E-08</c:v>
                </c:pt>
                <c:pt idx="686">
                  <c:v>1.501E-08</c:v>
                </c:pt>
                <c:pt idx="687">
                  <c:v>1.692E-08</c:v>
                </c:pt>
                <c:pt idx="688">
                  <c:v>1.688E-08</c:v>
                </c:pt>
                <c:pt idx="689">
                  <c:v>2.151E-08</c:v>
                </c:pt>
                <c:pt idx="690">
                  <c:v>2.376E-08</c:v>
                </c:pt>
                <c:pt idx="691">
                  <c:v>2.635E-08</c:v>
                </c:pt>
                <c:pt idx="692">
                  <c:v>3.036E-08</c:v>
                </c:pt>
                <c:pt idx="693">
                  <c:v>2.983E-08</c:v>
                </c:pt>
                <c:pt idx="694">
                  <c:v>3.569E-08</c:v>
                </c:pt>
                <c:pt idx="695">
                  <c:v>4.134E-08</c:v>
                </c:pt>
                <c:pt idx="696">
                  <c:v>4.697E-08</c:v>
                </c:pt>
                <c:pt idx="697">
                  <c:v>5.429E-08</c:v>
                </c:pt>
                <c:pt idx="698">
                  <c:v>6.702E-08</c:v>
                </c:pt>
                <c:pt idx="699">
                  <c:v>7.571E-08</c:v>
                </c:pt>
                <c:pt idx="700">
                  <c:v>9.497E-08</c:v>
                </c:pt>
                <c:pt idx="701">
                  <c:v>1.1843E-07</c:v>
                </c:pt>
                <c:pt idx="702">
                  <c:v>1.5961E-07</c:v>
                </c:pt>
                <c:pt idx="703">
                  <c:v>1.997E-07</c:v>
                </c:pt>
                <c:pt idx="704">
                  <c:v>2.6037E-07</c:v>
                </c:pt>
                <c:pt idx="705">
                  <c:v>3.4224E-07</c:v>
                </c:pt>
                <c:pt idx="706">
                  <c:v>4.5771E-07</c:v>
                </c:pt>
                <c:pt idx="707">
                  <c:v>6.7937E-07</c:v>
                </c:pt>
                <c:pt idx="708">
                  <c:v>9.9733E-07</c:v>
                </c:pt>
                <c:pt idx="709">
                  <c:v>1.22E-06</c:v>
                </c:pt>
                <c:pt idx="710">
                  <c:v>1.71E-06</c:v>
                </c:pt>
                <c:pt idx="711">
                  <c:v>2.12E-06</c:v>
                </c:pt>
                <c:pt idx="712">
                  <c:v>2.35E-06</c:v>
                </c:pt>
                <c:pt idx="713">
                  <c:v>2.38E-06</c:v>
                </c:pt>
                <c:pt idx="714">
                  <c:v>2.26E-06</c:v>
                </c:pt>
                <c:pt idx="715">
                  <c:v>1.88E-06</c:v>
                </c:pt>
                <c:pt idx="716">
                  <c:v>1.57E-06</c:v>
                </c:pt>
                <c:pt idx="717">
                  <c:v>1.28E-06</c:v>
                </c:pt>
                <c:pt idx="718">
                  <c:v>9.2417E-07</c:v>
                </c:pt>
                <c:pt idx="719">
                  <c:v>7.5574E-07</c:v>
                </c:pt>
                <c:pt idx="720">
                  <c:v>6.3073E-07</c:v>
                </c:pt>
                <c:pt idx="721">
                  <c:v>5.4748E-07</c:v>
                </c:pt>
                <c:pt idx="722">
                  <c:v>4.3287E-07</c:v>
                </c:pt>
                <c:pt idx="723">
                  <c:v>4.0681E-07</c:v>
                </c:pt>
                <c:pt idx="724">
                  <c:v>3.7845E-07</c:v>
                </c:pt>
                <c:pt idx="725">
                  <c:v>3.4648E-07</c:v>
                </c:pt>
                <c:pt idx="726">
                  <c:v>3.3617E-07</c:v>
                </c:pt>
                <c:pt idx="727">
                  <c:v>3.3204E-07</c:v>
                </c:pt>
                <c:pt idx="728">
                  <c:v>3.4416E-07</c:v>
                </c:pt>
                <c:pt idx="729">
                  <c:v>3.5889E-07</c:v>
                </c:pt>
                <c:pt idx="730">
                  <c:v>3.7228E-07</c:v>
                </c:pt>
                <c:pt idx="731">
                  <c:v>3.935E-07</c:v>
                </c:pt>
                <c:pt idx="732">
                  <c:v>4.2039E-07</c:v>
                </c:pt>
                <c:pt idx="733">
                  <c:v>5.0166E-07</c:v>
                </c:pt>
                <c:pt idx="734">
                  <c:v>6.1304E-07</c:v>
                </c:pt>
                <c:pt idx="735">
                  <c:v>7.3486E-07</c:v>
                </c:pt>
                <c:pt idx="736">
                  <c:v>8.6211E-07</c:v>
                </c:pt>
                <c:pt idx="737">
                  <c:v>9.9616E-07</c:v>
                </c:pt>
                <c:pt idx="738">
                  <c:v>1.14E-06</c:v>
                </c:pt>
                <c:pt idx="739">
                  <c:v>1.35E-06</c:v>
                </c:pt>
                <c:pt idx="740">
                  <c:v>1.51E-06</c:v>
                </c:pt>
                <c:pt idx="741">
                  <c:v>1.68E-06</c:v>
                </c:pt>
                <c:pt idx="742">
                  <c:v>1.8E-06</c:v>
                </c:pt>
                <c:pt idx="743">
                  <c:v>1.86E-06</c:v>
                </c:pt>
                <c:pt idx="744">
                  <c:v>1.79E-06</c:v>
                </c:pt>
                <c:pt idx="745">
                  <c:v>1.67E-06</c:v>
                </c:pt>
                <c:pt idx="746">
                  <c:v>1.56E-06</c:v>
                </c:pt>
                <c:pt idx="747">
                  <c:v>1.32E-06</c:v>
                </c:pt>
                <c:pt idx="748">
                  <c:v>1.05E-06</c:v>
                </c:pt>
                <c:pt idx="749">
                  <c:v>8.4444E-07</c:v>
                </c:pt>
                <c:pt idx="750">
                  <c:v>6.2566E-07</c:v>
                </c:pt>
                <c:pt idx="751">
                  <c:v>4.6197E-07</c:v>
                </c:pt>
                <c:pt idx="752">
                  <c:v>3.5695E-07</c:v>
                </c:pt>
                <c:pt idx="753">
                  <c:v>2.6747E-07</c:v>
                </c:pt>
                <c:pt idx="754">
                  <c:v>2.006E-07</c:v>
                </c:pt>
                <c:pt idx="755">
                  <c:v>1.4112E-07</c:v>
                </c:pt>
                <c:pt idx="756">
                  <c:v>1.0922E-07</c:v>
                </c:pt>
                <c:pt idx="757">
                  <c:v>8.105E-08</c:v>
                </c:pt>
                <c:pt idx="758">
                  <c:v>6.393E-08</c:v>
                </c:pt>
                <c:pt idx="759">
                  <c:v>4.606E-08</c:v>
                </c:pt>
                <c:pt idx="760">
                  <c:v>3.304E-08</c:v>
                </c:pt>
                <c:pt idx="761">
                  <c:v>2.495E-08</c:v>
                </c:pt>
                <c:pt idx="762">
                  <c:v>2.038E-08</c:v>
                </c:pt>
                <c:pt idx="763">
                  <c:v>1.533E-08</c:v>
                </c:pt>
                <c:pt idx="764">
                  <c:v>1.292E-08</c:v>
                </c:pt>
                <c:pt idx="765">
                  <c:v>1.113E-08</c:v>
                </c:pt>
                <c:pt idx="766">
                  <c:v>1.083E-08</c:v>
                </c:pt>
                <c:pt idx="767">
                  <c:v>1.127E-08</c:v>
                </c:pt>
                <c:pt idx="768">
                  <c:v>1.305E-08</c:v>
                </c:pt>
                <c:pt idx="769">
                  <c:v>1.594E-08</c:v>
                </c:pt>
                <c:pt idx="770">
                  <c:v>1.963E-08</c:v>
                </c:pt>
                <c:pt idx="771">
                  <c:v>2.377E-08</c:v>
                </c:pt>
                <c:pt idx="772">
                  <c:v>2.93E-08</c:v>
                </c:pt>
                <c:pt idx="773">
                  <c:v>3.775E-08</c:v>
                </c:pt>
                <c:pt idx="774">
                  <c:v>4.614E-08</c:v>
                </c:pt>
                <c:pt idx="775">
                  <c:v>5.984E-08</c:v>
                </c:pt>
                <c:pt idx="776">
                  <c:v>6.884E-08</c:v>
                </c:pt>
                <c:pt idx="777">
                  <c:v>7.763E-08</c:v>
                </c:pt>
                <c:pt idx="778">
                  <c:v>8.797E-08</c:v>
                </c:pt>
                <c:pt idx="779">
                  <c:v>9.843E-08</c:v>
                </c:pt>
                <c:pt idx="780">
                  <c:v>1.0914E-07</c:v>
                </c:pt>
                <c:pt idx="781">
                  <c:v>1.2197E-07</c:v>
                </c:pt>
                <c:pt idx="782">
                  <c:v>1.3535E-07</c:v>
                </c:pt>
                <c:pt idx="783">
                  <c:v>1.5337E-07</c:v>
                </c:pt>
                <c:pt idx="784">
                  <c:v>1.7519E-07</c:v>
                </c:pt>
                <c:pt idx="785">
                  <c:v>1.9621E-07</c:v>
                </c:pt>
                <c:pt idx="786">
                  <c:v>2.263E-07</c:v>
                </c:pt>
                <c:pt idx="787">
                  <c:v>2.4519E-07</c:v>
                </c:pt>
                <c:pt idx="788">
                  <c:v>2.6747E-07</c:v>
                </c:pt>
                <c:pt idx="789">
                  <c:v>2.876E-07</c:v>
                </c:pt>
                <c:pt idx="790">
                  <c:v>3.0136E-07</c:v>
                </c:pt>
                <c:pt idx="791">
                  <c:v>3.0591E-07</c:v>
                </c:pt>
                <c:pt idx="792">
                  <c:v>2.9892E-07</c:v>
                </c:pt>
                <c:pt idx="793">
                  <c:v>2.911E-07</c:v>
                </c:pt>
                <c:pt idx="794">
                  <c:v>2.6736E-07</c:v>
                </c:pt>
                <c:pt idx="795">
                  <c:v>2.4113E-07</c:v>
                </c:pt>
                <c:pt idx="796">
                  <c:v>2.2217E-07</c:v>
                </c:pt>
                <c:pt idx="797">
                  <c:v>1.9674E-07</c:v>
                </c:pt>
                <c:pt idx="798">
                  <c:v>1.6807E-07</c:v>
                </c:pt>
                <c:pt idx="799">
                  <c:v>1.505E-07</c:v>
                </c:pt>
                <c:pt idx="800">
                  <c:v>1.452E-07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MP_Data!$C$1</c:f>
              <c:strCache>
                <c:ptCount val="1"/>
                <c:pt idx="0">
                  <c:v>MP_All_Y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MP_Data!$C$2:$C$805</c:f>
              <c:numCache>
                <c:ptCount val="804"/>
                <c:pt idx="0">
                  <c:v>2.2828E-10</c:v>
                </c:pt>
                <c:pt idx="1">
                  <c:v>2.2828E-10</c:v>
                </c:pt>
                <c:pt idx="2">
                  <c:v>1.4399E-10</c:v>
                </c:pt>
                <c:pt idx="3">
                  <c:v>1.6028E-10</c:v>
                </c:pt>
                <c:pt idx="4">
                  <c:v>1.2627E-10</c:v>
                </c:pt>
                <c:pt idx="5">
                  <c:v>8.989E-11</c:v>
                </c:pt>
                <c:pt idx="6">
                  <c:v>7.911E-11</c:v>
                </c:pt>
                <c:pt idx="7">
                  <c:v>6.606E-11</c:v>
                </c:pt>
                <c:pt idx="8">
                  <c:v>5.709E-11</c:v>
                </c:pt>
                <c:pt idx="9">
                  <c:v>4.846E-11</c:v>
                </c:pt>
                <c:pt idx="10">
                  <c:v>4.168E-11</c:v>
                </c:pt>
                <c:pt idx="11">
                  <c:v>4.184E-11</c:v>
                </c:pt>
                <c:pt idx="12">
                  <c:v>4.107E-11</c:v>
                </c:pt>
                <c:pt idx="13">
                  <c:v>3.546E-11</c:v>
                </c:pt>
                <c:pt idx="14">
                  <c:v>3.513E-11</c:v>
                </c:pt>
                <c:pt idx="15">
                  <c:v>3.418E-11</c:v>
                </c:pt>
                <c:pt idx="16">
                  <c:v>4.633E-11</c:v>
                </c:pt>
                <c:pt idx="17">
                  <c:v>4.519E-11</c:v>
                </c:pt>
                <c:pt idx="18">
                  <c:v>3.661E-11</c:v>
                </c:pt>
                <c:pt idx="19">
                  <c:v>3.898E-11</c:v>
                </c:pt>
                <c:pt idx="20">
                  <c:v>5.056E-11</c:v>
                </c:pt>
                <c:pt idx="21">
                  <c:v>5.612E-11</c:v>
                </c:pt>
                <c:pt idx="22">
                  <c:v>4.643E-11</c:v>
                </c:pt>
                <c:pt idx="23">
                  <c:v>9.629E-11</c:v>
                </c:pt>
                <c:pt idx="24">
                  <c:v>3.0402E-10</c:v>
                </c:pt>
                <c:pt idx="25">
                  <c:v>6.4771E-10</c:v>
                </c:pt>
                <c:pt idx="26">
                  <c:v>5.1598E-10</c:v>
                </c:pt>
                <c:pt idx="27">
                  <c:v>7.4054E-10</c:v>
                </c:pt>
                <c:pt idx="28">
                  <c:v>1.4E-09</c:v>
                </c:pt>
                <c:pt idx="29">
                  <c:v>2.67E-09</c:v>
                </c:pt>
                <c:pt idx="30">
                  <c:v>4.48E-09</c:v>
                </c:pt>
                <c:pt idx="31">
                  <c:v>8.04E-09</c:v>
                </c:pt>
                <c:pt idx="32">
                  <c:v>1.37E-08</c:v>
                </c:pt>
                <c:pt idx="33">
                  <c:v>3.418E-08</c:v>
                </c:pt>
                <c:pt idx="34">
                  <c:v>7.553E-08</c:v>
                </c:pt>
                <c:pt idx="35">
                  <c:v>1.7764E-07</c:v>
                </c:pt>
                <c:pt idx="36">
                  <c:v>3.8454E-07</c:v>
                </c:pt>
                <c:pt idx="37">
                  <c:v>7.6455E-07</c:v>
                </c:pt>
                <c:pt idx="38">
                  <c:v>1.04E-06</c:v>
                </c:pt>
                <c:pt idx="39">
                  <c:v>9.1352E-07</c:v>
                </c:pt>
                <c:pt idx="40">
                  <c:v>6.0574E-07</c:v>
                </c:pt>
                <c:pt idx="41">
                  <c:v>3.2369E-07</c:v>
                </c:pt>
                <c:pt idx="42">
                  <c:v>1.3802E-07</c:v>
                </c:pt>
                <c:pt idx="43">
                  <c:v>6.005E-08</c:v>
                </c:pt>
                <c:pt idx="44">
                  <c:v>3.616E-08</c:v>
                </c:pt>
                <c:pt idx="45">
                  <c:v>2.38E-08</c:v>
                </c:pt>
                <c:pt idx="46">
                  <c:v>1.463E-08</c:v>
                </c:pt>
                <c:pt idx="47">
                  <c:v>1.154E-08</c:v>
                </c:pt>
                <c:pt idx="48">
                  <c:v>8.8E-09</c:v>
                </c:pt>
                <c:pt idx="49">
                  <c:v>7.58E-09</c:v>
                </c:pt>
                <c:pt idx="50">
                  <c:v>6.93E-09</c:v>
                </c:pt>
                <c:pt idx="51">
                  <c:v>6.19E-09</c:v>
                </c:pt>
                <c:pt idx="52">
                  <c:v>5.55E-09</c:v>
                </c:pt>
                <c:pt idx="53">
                  <c:v>5.24E-09</c:v>
                </c:pt>
                <c:pt idx="54">
                  <c:v>4.69E-09</c:v>
                </c:pt>
                <c:pt idx="55">
                  <c:v>4.28E-09</c:v>
                </c:pt>
                <c:pt idx="56">
                  <c:v>3.8E-09</c:v>
                </c:pt>
                <c:pt idx="57">
                  <c:v>3.75E-09</c:v>
                </c:pt>
                <c:pt idx="58">
                  <c:v>4.75E-09</c:v>
                </c:pt>
                <c:pt idx="59">
                  <c:v>4.35E-09</c:v>
                </c:pt>
                <c:pt idx="60">
                  <c:v>4.26E-09</c:v>
                </c:pt>
                <c:pt idx="61">
                  <c:v>4.04E-09</c:v>
                </c:pt>
                <c:pt idx="62">
                  <c:v>4.39E-09</c:v>
                </c:pt>
                <c:pt idx="63">
                  <c:v>4.77E-09</c:v>
                </c:pt>
                <c:pt idx="64">
                  <c:v>4.63E-09</c:v>
                </c:pt>
                <c:pt idx="65">
                  <c:v>4.4E-09</c:v>
                </c:pt>
                <c:pt idx="66">
                  <c:v>4.41E-09</c:v>
                </c:pt>
                <c:pt idx="67">
                  <c:v>4.52E-09</c:v>
                </c:pt>
                <c:pt idx="68">
                  <c:v>3.94E-09</c:v>
                </c:pt>
                <c:pt idx="69">
                  <c:v>3.73E-09</c:v>
                </c:pt>
                <c:pt idx="70">
                  <c:v>3.04E-09</c:v>
                </c:pt>
                <c:pt idx="71">
                  <c:v>3.1E-09</c:v>
                </c:pt>
                <c:pt idx="72">
                  <c:v>2.42E-09</c:v>
                </c:pt>
                <c:pt idx="73">
                  <c:v>2.85E-09</c:v>
                </c:pt>
                <c:pt idx="74">
                  <c:v>2.46E-09</c:v>
                </c:pt>
                <c:pt idx="75">
                  <c:v>2.55E-09</c:v>
                </c:pt>
                <c:pt idx="76">
                  <c:v>2.79E-09</c:v>
                </c:pt>
                <c:pt idx="77">
                  <c:v>2.49E-09</c:v>
                </c:pt>
                <c:pt idx="78">
                  <c:v>2.95E-09</c:v>
                </c:pt>
                <c:pt idx="79">
                  <c:v>2.44E-09</c:v>
                </c:pt>
                <c:pt idx="80">
                  <c:v>2.08E-09</c:v>
                </c:pt>
                <c:pt idx="81">
                  <c:v>1.96E-09</c:v>
                </c:pt>
                <c:pt idx="82">
                  <c:v>2.1E-09</c:v>
                </c:pt>
                <c:pt idx="83">
                  <c:v>1.79E-09</c:v>
                </c:pt>
                <c:pt idx="84">
                  <c:v>1.64E-09</c:v>
                </c:pt>
                <c:pt idx="85">
                  <c:v>1.57E-09</c:v>
                </c:pt>
                <c:pt idx="86">
                  <c:v>1.19E-09</c:v>
                </c:pt>
                <c:pt idx="87">
                  <c:v>1.22E-09</c:v>
                </c:pt>
                <c:pt idx="88">
                  <c:v>1.15E-09</c:v>
                </c:pt>
                <c:pt idx="89">
                  <c:v>1.17E-09</c:v>
                </c:pt>
                <c:pt idx="90">
                  <c:v>1.15E-09</c:v>
                </c:pt>
                <c:pt idx="91">
                  <c:v>9.0282E-10</c:v>
                </c:pt>
                <c:pt idx="92">
                  <c:v>8.8656E-10</c:v>
                </c:pt>
                <c:pt idx="93">
                  <c:v>5.698E-10</c:v>
                </c:pt>
                <c:pt idx="94">
                  <c:v>4.149E-10</c:v>
                </c:pt>
                <c:pt idx="95">
                  <c:v>4.5564E-10</c:v>
                </c:pt>
                <c:pt idx="96">
                  <c:v>4.7519E-10</c:v>
                </c:pt>
                <c:pt idx="97">
                  <c:v>4.1439E-10</c:v>
                </c:pt>
                <c:pt idx="98">
                  <c:v>3.5502E-10</c:v>
                </c:pt>
                <c:pt idx="99">
                  <c:v>3.1012E-10</c:v>
                </c:pt>
                <c:pt idx="100">
                  <c:v>2.7102E-10</c:v>
                </c:pt>
                <c:pt idx="101">
                  <c:v>3.2702E-10</c:v>
                </c:pt>
                <c:pt idx="102">
                  <c:v>3.0232E-10</c:v>
                </c:pt>
                <c:pt idx="103">
                  <c:v>2.362E-10</c:v>
                </c:pt>
                <c:pt idx="104">
                  <c:v>2.331E-10</c:v>
                </c:pt>
                <c:pt idx="105">
                  <c:v>2.4526E-10</c:v>
                </c:pt>
                <c:pt idx="106">
                  <c:v>2.2761E-10</c:v>
                </c:pt>
                <c:pt idx="107">
                  <c:v>2.2234E-10</c:v>
                </c:pt>
                <c:pt idx="108">
                  <c:v>1.9688E-10</c:v>
                </c:pt>
                <c:pt idx="109">
                  <c:v>1.8747E-10</c:v>
                </c:pt>
                <c:pt idx="110">
                  <c:v>1.6555E-10</c:v>
                </c:pt>
                <c:pt idx="111">
                  <c:v>1.3446E-10</c:v>
                </c:pt>
                <c:pt idx="112">
                  <c:v>1.0754E-10</c:v>
                </c:pt>
                <c:pt idx="113">
                  <c:v>1.098E-10</c:v>
                </c:pt>
                <c:pt idx="114">
                  <c:v>1.3107E-10</c:v>
                </c:pt>
                <c:pt idx="115">
                  <c:v>9.204E-11</c:v>
                </c:pt>
                <c:pt idx="116">
                  <c:v>6.409E-11</c:v>
                </c:pt>
                <c:pt idx="117">
                  <c:v>8.971E-11</c:v>
                </c:pt>
                <c:pt idx="118">
                  <c:v>7.211E-11</c:v>
                </c:pt>
                <c:pt idx="119">
                  <c:v>8.107E-11</c:v>
                </c:pt>
                <c:pt idx="120">
                  <c:v>4.851E-11</c:v>
                </c:pt>
                <c:pt idx="121">
                  <c:v>4.063E-11</c:v>
                </c:pt>
                <c:pt idx="122">
                  <c:v>6.587E-11</c:v>
                </c:pt>
                <c:pt idx="123">
                  <c:v>5.036E-11</c:v>
                </c:pt>
                <c:pt idx="124">
                  <c:v>4.868E-11</c:v>
                </c:pt>
                <c:pt idx="125">
                  <c:v>3.719E-11</c:v>
                </c:pt>
                <c:pt idx="126">
                  <c:v>3.098E-11</c:v>
                </c:pt>
                <c:pt idx="127">
                  <c:v>4.337E-11</c:v>
                </c:pt>
                <c:pt idx="128">
                  <c:v>4.167E-11</c:v>
                </c:pt>
                <c:pt idx="129">
                  <c:v>4.434E-11</c:v>
                </c:pt>
                <c:pt idx="130">
                  <c:v>2.899E-11</c:v>
                </c:pt>
                <c:pt idx="131">
                  <c:v>2.322E-11</c:v>
                </c:pt>
                <c:pt idx="132">
                  <c:v>2.695E-11</c:v>
                </c:pt>
                <c:pt idx="133">
                  <c:v>1.969E-11</c:v>
                </c:pt>
                <c:pt idx="134">
                  <c:v>3.065E-11</c:v>
                </c:pt>
                <c:pt idx="135">
                  <c:v>1.83E-11</c:v>
                </c:pt>
                <c:pt idx="136">
                  <c:v>1.358E-11</c:v>
                </c:pt>
                <c:pt idx="137">
                  <c:v>1.595E-11</c:v>
                </c:pt>
                <c:pt idx="138">
                  <c:v>1.225E-11</c:v>
                </c:pt>
                <c:pt idx="139">
                  <c:v>2.858E-11</c:v>
                </c:pt>
                <c:pt idx="140">
                  <c:v>3.232E-11</c:v>
                </c:pt>
                <c:pt idx="141">
                  <c:v>4.049E-11</c:v>
                </c:pt>
                <c:pt idx="142">
                  <c:v>3.385E-11</c:v>
                </c:pt>
                <c:pt idx="143">
                  <c:v>2.382E-11</c:v>
                </c:pt>
                <c:pt idx="144">
                  <c:v>1.06E-11</c:v>
                </c:pt>
                <c:pt idx="145">
                  <c:v>1.147E-11</c:v>
                </c:pt>
                <c:pt idx="146">
                  <c:v>2.121E-11</c:v>
                </c:pt>
                <c:pt idx="147">
                  <c:v>3.731E-11</c:v>
                </c:pt>
                <c:pt idx="148">
                  <c:v>9.03E-12</c:v>
                </c:pt>
                <c:pt idx="149">
                  <c:v>1.049E-11</c:v>
                </c:pt>
                <c:pt idx="150">
                  <c:v>3.372E-11</c:v>
                </c:pt>
                <c:pt idx="151">
                  <c:v>6.646E-11</c:v>
                </c:pt>
                <c:pt idx="152">
                  <c:v>4.011E-11</c:v>
                </c:pt>
                <c:pt idx="153">
                  <c:v>1.965E-11</c:v>
                </c:pt>
                <c:pt idx="154">
                  <c:v>3.607E-11</c:v>
                </c:pt>
                <c:pt idx="155">
                  <c:v>1.226E-11</c:v>
                </c:pt>
                <c:pt idx="156">
                  <c:v>1.155E-11</c:v>
                </c:pt>
                <c:pt idx="157">
                  <c:v>3.261E-11</c:v>
                </c:pt>
                <c:pt idx="158">
                  <c:v>8.75E-12</c:v>
                </c:pt>
                <c:pt idx="159">
                  <c:v>1.388E-11</c:v>
                </c:pt>
                <c:pt idx="160">
                  <c:v>2.083E-11</c:v>
                </c:pt>
                <c:pt idx="161">
                  <c:v>1.198E-11</c:v>
                </c:pt>
                <c:pt idx="162">
                  <c:v>1.105E-11</c:v>
                </c:pt>
                <c:pt idx="163">
                  <c:v>1.352E-11</c:v>
                </c:pt>
                <c:pt idx="164">
                  <c:v>2.836E-11</c:v>
                </c:pt>
                <c:pt idx="165">
                  <c:v>5.803E-11</c:v>
                </c:pt>
                <c:pt idx="166">
                  <c:v>3.126E-11</c:v>
                </c:pt>
                <c:pt idx="167">
                  <c:v>4.46E-11</c:v>
                </c:pt>
                <c:pt idx="168">
                  <c:v>9.056E-11</c:v>
                </c:pt>
                <c:pt idx="169">
                  <c:v>2.324E-10</c:v>
                </c:pt>
                <c:pt idx="170">
                  <c:v>9.8401E-10</c:v>
                </c:pt>
                <c:pt idx="171">
                  <c:v>8.08E-09</c:v>
                </c:pt>
                <c:pt idx="172">
                  <c:v>9.938E-08</c:v>
                </c:pt>
                <c:pt idx="173">
                  <c:v>1.6932E-07</c:v>
                </c:pt>
                <c:pt idx="174">
                  <c:v>2.757E-08</c:v>
                </c:pt>
                <c:pt idx="175">
                  <c:v>2.77E-09</c:v>
                </c:pt>
                <c:pt idx="176">
                  <c:v>7.1246E-10</c:v>
                </c:pt>
                <c:pt idx="177">
                  <c:v>2.7849E-10</c:v>
                </c:pt>
                <c:pt idx="178">
                  <c:v>1.3394E-10</c:v>
                </c:pt>
                <c:pt idx="179">
                  <c:v>7.569E-11</c:v>
                </c:pt>
                <c:pt idx="180">
                  <c:v>7.838E-11</c:v>
                </c:pt>
                <c:pt idx="181">
                  <c:v>5.695E-11</c:v>
                </c:pt>
                <c:pt idx="182">
                  <c:v>7.325E-11</c:v>
                </c:pt>
                <c:pt idx="183">
                  <c:v>8.104E-11</c:v>
                </c:pt>
                <c:pt idx="184">
                  <c:v>1.0365E-10</c:v>
                </c:pt>
                <c:pt idx="185">
                  <c:v>1.1379E-10</c:v>
                </c:pt>
                <c:pt idx="186">
                  <c:v>9.96E-11</c:v>
                </c:pt>
                <c:pt idx="187">
                  <c:v>8.972E-11</c:v>
                </c:pt>
                <c:pt idx="188">
                  <c:v>1.7018E-10</c:v>
                </c:pt>
                <c:pt idx="189">
                  <c:v>2.0809E-10</c:v>
                </c:pt>
                <c:pt idx="190">
                  <c:v>1.956E-10</c:v>
                </c:pt>
                <c:pt idx="191">
                  <c:v>2.6252E-10</c:v>
                </c:pt>
                <c:pt idx="192">
                  <c:v>3.83E-10</c:v>
                </c:pt>
                <c:pt idx="193">
                  <c:v>4.9339E-10</c:v>
                </c:pt>
                <c:pt idx="194">
                  <c:v>7.8486E-10</c:v>
                </c:pt>
                <c:pt idx="195">
                  <c:v>7.406E-10</c:v>
                </c:pt>
                <c:pt idx="196">
                  <c:v>8.8623E-10</c:v>
                </c:pt>
                <c:pt idx="197">
                  <c:v>1.26E-09</c:v>
                </c:pt>
                <c:pt idx="198">
                  <c:v>1.65E-09</c:v>
                </c:pt>
                <c:pt idx="199">
                  <c:v>2E-09</c:v>
                </c:pt>
                <c:pt idx="200">
                  <c:v>2.38E-09</c:v>
                </c:pt>
                <c:pt idx="201">
                  <c:v>2.6E-09</c:v>
                </c:pt>
                <c:pt idx="202">
                  <c:v>4.13E-09</c:v>
                </c:pt>
                <c:pt idx="203">
                  <c:v>4.89E-09</c:v>
                </c:pt>
                <c:pt idx="204">
                  <c:v>5.76E-09</c:v>
                </c:pt>
                <c:pt idx="205">
                  <c:v>9.56E-09</c:v>
                </c:pt>
                <c:pt idx="206">
                  <c:v>1.153E-08</c:v>
                </c:pt>
                <c:pt idx="207">
                  <c:v>1.683E-08</c:v>
                </c:pt>
                <c:pt idx="208">
                  <c:v>2.859E-08</c:v>
                </c:pt>
                <c:pt idx="209">
                  <c:v>3.822E-08</c:v>
                </c:pt>
                <c:pt idx="210">
                  <c:v>4.744E-08</c:v>
                </c:pt>
                <c:pt idx="211">
                  <c:v>6.137E-08</c:v>
                </c:pt>
                <c:pt idx="212">
                  <c:v>7.498E-08</c:v>
                </c:pt>
                <c:pt idx="213">
                  <c:v>7.621E-08</c:v>
                </c:pt>
                <c:pt idx="214">
                  <c:v>6.642E-08</c:v>
                </c:pt>
                <c:pt idx="215">
                  <c:v>5.917E-08</c:v>
                </c:pt>
                <c:pt idx="216">
                  <c:v>4.47E-08</c:v>
                </c:pt>
                <c:pt idx="217">
                  <c:v>3.48E-08</c:v>
                </c:pt>
                <c:pt idx="218">
                  <c:v>2.549E-08</c:v>
                </c:pt>
                <c:pt idx="219">
                  <c:v>2.015E-08</c:v>
                </c:pt>
                <c:pt idx="220">
                  <c:v>1.416E-08</c:v>
                </c:pt>
                <c:pt idx="221">
                  <c:v>1.294E-08</c:v>
                </c:pt>
                <c:pt idx="222">
                  <c:v>1.155E-08</c:v>
                </c:pt>
                <c:pt idx="223">
                  <c:v>8.17E-09</c:v>
                </c:pt>
                <c:pt idx="224">
                  <c:v>6.4E-09</c:v>
                </c:pt>
                <c:pt idx="225">
                  <c:v>6.61E-09</c:v>
                </c:pt>
                <c:pt idx="226">
                  <c:v>7.56E-09</c:v>
                </c:pt>
                <c:pt idx="227">
                  <c:v>7.13E-09</c:v>
                </c:pt>
                <c:pt idx="228">
                  <c:v>4.4E-09</c:v>
                </c:pt>
                <c:pt idx="229">
                  <c:v>3.4E-09</c:v>
                </c:pt>
                <c:pt idx="230">
                  <c:v>3.16E-09</c:v>
                </c:pt>
                <c:pt idx="231">
                  <c:v>2.77E-09</c:v>
                </c:pt>
                <c:pt idx="232">
                  <c:v>2.55E-09</c:v>
                </c:pt>
                <c:pt idx="233">
                  <c:v>2.37E-09</c:v>
                </c:pt>
                <c:pt idx="234">
                  <c:v>2.09E-09</c:v>
                </c:pt>
                <c:pt idx="235">
                  <c:v>2.29E-09</c:v>
                </c:pt>
                <c:pt idx="236">
                  <c:v>2.08E-09</c:v>
                </c:pt>
                <c:pt idx="237">
                  <c:v>2.42E-09</c:v>
                </c:pt>
                <c:pt idx="238">
                  <c:v>2.19E-09</c:v>
                </c:pt>
                <c:pt idx="239">
                  <c:v>1.94E-09</c:v>
                </c:pt>
                <c:pt idx="240">
                  <c:v>2E-09</c:v>
                </c:pt>
                <c:pt idx="241">
                  <c:v>1.7E-09</c:v>
                </c:pt>
                <c:pt idx="242">
                  <c:v>2.03E-09</c:v>
                </c:pt>
                <c:pt idx="243">
                  <c:v>2.33E-09</c:v>
                </c:pt>
                <c:pt idx="244">
                  <c:v>1.75E-09</c:v>
                </c:pt>
                <c:pt idx="245">
                  <c:v>1.48E-09</c:v>
                </c:pt>
                <c:pt idx="246">
                  <c:v>1.9E-09</c:v>
                </c:pt>
                <c:pt idx="247">
                  <c:v>1.82E-09</c:v>
                </c:pt>
                <c:pt idx="248">
                  <c:v>1.56E-09</c:v>
                </c:pt>
                <c:pt idx="249">
                  <c:v>1.29E-09</c:v>
                </c:pt>
                <c:pt idx="250">
                  <c:v>9.1203E-10</c:v>
                </c:pt>
                <c:pt idx="251">
                  <c:v>2.06E-09</c:v>
                </c:pt>
                <c:pt idx="252">
                  <c:v>2.4E-09</c:v>
                </c:pt>
                <c:pt idx="253">
                  <c:v>1.89E-09</c:v>
                </c:pt>
                <c:pt idx="254">
                  <c:v>1.45E-09</c:v>
                </c:pt>
                <c:pt idx="255">
                  <c:v>1.21E-09</c:v>
                </c:pt>
                <c:pt idx="256">
                  <c:v>1.95E-09</c:v>
                </c:pt>
                <c:pt idx="257">
                  <c:v>2.7E-09</c:v>
                </c:pt>
                <c:pt idx="258">
                  <c:v>2.55E-09</c:v>
                </c:pt>
                <c:pt idx="259">
                  <c:v>2.13E-09</c:v>
                </c:pt>
                <c:pt idx="260">
                  <c:v>3.95E-09</c:v>
                </c:pt>
                <c:pt idx="261">
                  <c:v>9.57E-09</c:v>
                </c:pt>
                <c:pt idx="262">
                  <c:v>2.691E-08</c:v>
                </c:pt>
                <c:pt idx="263">
                  <c:v>5.675E-08</c:v>
                </c:pt>
                <c:pt idx="264">
                  <c:v>7.917E-08</c:v>
                </c:pt>
                <c:pt idx="265">
                  <c:v>5.437E-08</c:v>
                </c:pt>
                <c:pt idx="266">
                  <c:v>1.866E-08</c:v>
                </c:pt>
                <c:pt idx="267">
                  <c:v>6.95E-09</c:v>
                </c:pt>
                <c:pt idx="268">
                  <c:v>3.44E-09</c:v>
                </c:pt>
                <c:pt idx="269">
                  <c:v>1.65E-09</c:v>
                </c:pt>
                <c:pt idx="270">
                  <c:v>7.7946E-10</c:v>
                </c:pt>
                <c:pt idx="271">
                  <c:v>5.7918E-10</c:v>
                </c:pt>
                <c:pt idx="272">
                  <c:v>4.9074E-10</c:v>
                </c:pt>
                <c:pt idx="273">
                  <c:v>1.6411E-10</c:v>
                </c:pt>
                <c:pt idx="274">
                  <c:v>1.584E-10</c:v>
                </c:pt>
                <c:pt idx="275">
                  <c:v>1.1526E-10</c:v>
                </c:pt>
                <c:pt idx="276">
                  <c:v>5.458E-11</c:v>
                </c:pt>
                <c:pt idx="277">
                  <c:v>5.692E-11</c:v>
                </c:pt>
                <c:pt idx="278">
                  <c:v>1.7096E-10</c:v>
                </c:pt>
                <c:pt idx="279">
                  <c:v>1.456E-10</c:v>
                </c:pt>
                <c:pt idx="280">
                  <c:v>1.2304E-10</c:v>
                </c:pt>
                <c:pt idx="281">
                  <c:v>9.007E-11</c:v>
                </c:pt>
                <c:pt idx="282">
                  <c:v>8.862E-11</c:v>
                </c:pt>
                <c:pt idx="283">
                  <c:v>1.2078E-10</c:v>
                </c:pt>
                <c:pt idx="284">
                  <c:v>1.08E-10</c:v>
                </c:pt>
                <c:pt idx="285">
                  <c:v>1.2997E-10</c:v>
                </c:pt>
                <c:pt idx="286">
                  <c:v>1.2288E-10</c:v>
                </c:pt>
                <c:pt idx="287">
                  <c:v>1.0393E-10</c:v>
                </c:pt>
                <c:pt idx="288">
                  <c:v>9.492E-11</c:v>
                </c:pt>
                <c:pt idx="289">
                  <c:v>9.241E-11</c:v>
                </c:pt>
                <c:pt idx="290">
                  <c:v>1.5393E-10</c:v>
                </c:pt>
                <c:pt idx="291">
                  <c:v>1.1746E-10</c:v>
                </c:pt>
                <c:pt idx="292">
                  <c:v>1.2197E-10</c:v>
                </c:pt>
                <c:pt idx="293">
                  <c:v>1.3306E-10</c:v>
                </c:pt>
                <c:pt idx="294">
                  <c:v>7.024E-11</c:v>
                </c:pt>
                <c:pt idx="295">
                  <c:v>1.0262E-10</c:v>
                </c:pt>
                <c:pt idx="296">
                  <c:v>1.0819E-10</c:v>
                </c:pt>
                <c:pt idx="297">
                  <c:v>1.0678E-10</c:v>
                </c:pt>
                <c:pt idx="298">
                  <c:v>8.549E-11</c:v>
                </c:pt>
                <c:pt idx="299">
                  <c:v>1.2593E-10</c:v>
                </c:pt>
                <c:pt idx="300">
                  <c:v>1.3779E-10</c:v>
                </c:pt>
                <c:pt idx="301">
                  <c:v>1.17E-10</c:v>
                </c:pt>
                <c:pt idx="302">
                  <c:v>8.198E-11</c:v>
                </c:pt>
                <c:pt idx="303">
                  <c:v>6.705E-11</c:v>
                </c:pt>
                <c:pt idx="304">
                  <c:v>7.916E-11</c:v>
                </c:pt>
                <c:pt idx="305">
                  <c:v>1.1367E-10</c:v>
                </c:pt>
                <c:pt idx="306">
                  <c:v>7.211E-11</c:v>
                </c:pt>
                <c:pt idx="307">
                  <c:v>6.139E-11</c:v>
                </c:pt>
                <c:pt idx="308">
                  <c:v>6.788E-11</c:v>
                </c:pt>
                <c:pt idx="309">
                  <c:v>5.166E-11</c:v>
                </c:pt>
                <c:pt idx="310">
                  <c:v>6.318E-11</c:v>
                </c:pt>
                <c:pt idx="311">
                  <c:v>8.143E-11</c:v>
                </c:pt>
                <c:pt idx="312">
                  <c:v>8.154E-11</c:v>
                </c:pt>
                <c:pt idx="313">
                  <c:v>8.328E-11</c:v>
                </c:pt>
                <c:pt idx="314">
                  <c:v>5.331E-11</c:v>
                </c:pt>
                <c:pt idx="315">
                  <c:v>7.687E-11</c:v>
                </c:pt>
                <c:pt idx="316">
                  <c:v>1.2074E-10</c:v>
                </c:pt>
                <c:pt idx="317">
                  <c:v>8.627E-11</c:v>
                </c:pt>
                <c:pt idx="318">
                  <c:v>8.234E-11</c:v>
                </c:pt>
                <c:pt idx="319">
                  <c:v>9.105E-11</c:v>
                </c:pt>
                <c:pt idx="320">
                  <c:v>1.0562E-10</c:v>
                </c:pt>
                <c:pt idx="321">
                  <c:v>1.2036E-10</c:v>
                </c:pt>
                <c:pt idx="322">
                  <c:v>1.7142E-10</c:v>
                </c:pt>
                <c:pt idx="323">
                  <c:v>2.2271E-10</c:v>
                </c:pt>
                <c:pt idx="324">
                  <c:v>2.3005E-10</c:v>
                </c:pt>
                <c:pt idx="325">
                  <c:v>2.1808E-10</c:v>
                </c:pt>
                <c:pt idx="326">
                  <c:v>2.0003E-10</c:v>
                </c:pt>
                <c:pt idx="327">
                  <c:v>2.1542E-10</c:v>
                </c:pt>
                <c:pt idx="328">
                  <c:v>2.3251E-10</c:v>
                </c:pt>
                <c:pt idx="329">
                  <c:v>2.5292E-10</c:v>
                </c:pt>
                <c:pt idx="330">
                  <c:v>2.9772E-10</c:v>
                </c:pt>
                <c:pt idx="331">
                  <c:v>3.4803E-10</c:v>
                </c:pt>
                <c:pt idx="332">
                  <c:v>4.3391E-10</c:v>
                </c:pt>
                <c:pt idx="333">
                  <c:v>5.0306E-10</c:v>
                </c:pt>
                <c:pt idx="334">
                  <c:v>4.7398E-10</c:v>
                </c:pt>
                <c:pt idx="335">
                  <c:v>5.3426E-10</c:v>
                </c:pt>
                <c:pt idx="336">
                  <c:v>6.5464E-10</c:v>
                </c:pt>
                <c:pt idx="337">
                  <c:v>6.9875E-10</c:v>
                </c:pt>
                <c:pt idx="338">
                  <c:v>8.7187E-10</c:v>
                </c:pt>
                <c:pt idx="339">
                  <c:v>1.12E-09</c:v>
                </c:pt>
                <c:pt idx="340">
                  <c:v>1.33E-09</c:v>
                </c:pt>
                <c:pt idx="341">
                  <c:v>1.53E-09</c:v>
                </c:pt>
                <c:pt idx="342">
                  <c:v>1.51E-09</c:v>
                </c:pt>
                <c:pt idx="343">
                  <c:v>1.71E-09</c:v>
                </c:pt>
                <c:pt idx="344">
                  <c:v>2.2E-09</c:v>
                </c:pt>
                <c:pt idx="345">
                  <c:v>2.33E-09</c:v>
                </c:pt>
                <c:pt idx="346">
                  <c:v>2.73E-09</c:v>
                </c:pt>
                <c:pt idx="347">
                  <c:v>3.08E-09</c:v>
                </c:pt>
                <c:pt idx="348">
                  <c:v>3.35E-09</c:v>
                </c:pt>
                <c:pt idx="349">
                  <c:v>3.79E-09</c:v>
                </c:pt>
                <c:pt idx="350">
                  <c:v>4.03E-09</c:v>
                </c:pt>
                <c:pt idx="351">
                  <c:v>4.56E-09</c:v>
                </c:pt>
                <c:pt idx="352">
                  <c:v>5.01E-09</c:v>
                </c:pt>
                <c:pt idx="353">
                  <c:v>5.5E-09</c:v>
                </c:pt>
                <c:pt idx="354">
                  <c:v>6.67E-09</c:v>
                </c:pt>
                <c:pt idx="355">
                  <c:v>8.11E-09</c:v>
                </c:pt>
                <c:pt idx="356">
                  <c:v>1.176E-08</c:v>
                </c:pt>
                <c:pt idx="357">
                  <c:v>1.657E-08</c:v>
                </c:pt>
                <c:pt idx="358">
                  <c:v>2.903E-08</c:v>
                </c:pt>
                <c:pt idx="359">
                  <c:v>6.005E-08</c:v>
                </c:pt>
                <c:pt idx="360">
                  <c:v>1.3844E-07</c:v>
                </c:pt>
                <c:pt idx="361">
                  <c:v>3.5081E-07</c:v>
                </c:pt>
                <c:pt idx="362">
                  <c:v>8.9749E-07</c:v>
                </c:pt>
                <c:pt idx="363">
                  <c:v>1.34E-06</c:v>
                </c:pt>
                <c:pt idx="364">
                  <c:v>9.6243E-07</c:v>
                </c:pt>
                <c:pt idx="365">
                  <c:v>3.6696E-07</c:v>
                </c:pt>
                <c:pt idx="366">
                  <c:v>1.4098E-07</c:v>
                </c:pt>
                <c:pt idx="367">
                  <c:v>6.311E-08</c:v>
                </c:pt>
                <c:pt idx="368">
                  <c:v>2.775E-08</c:v>
                </c:pt>
                <c:pt idx="369">
                  <c:v>1.349E-08</c:v>
                </c:pt>
                <c:pt idx="370">
                  <c:v>8.28E-09</c:v>
                </c:pt>
                <c:pt idx="371">
                  <c:v>5.45E-09</c:v>
                </c:pt>
                <c:pt idx="372">
                  <c:v>3.82E-09</c:v>
                </c:pt>
                <c:pt idx="373">
                  <c:v>2.86E-09</c:v>
                </c:pt>
                <c:pt idx="374">
                  <c:v>2.08E-09</c:v>
                </c:pt>
                <c:pt idx="375">
                  <c:v>1.74E-09</c:v>
                </c:pt>
                <c:pt idx="376">
                  <c:v>1.54E-09</c:v>
                </c:pt>
                <c:pt idx="377">
                  <c:v>1.3E-09</c:v>
                </c:pt>
                <c:pt idx="378">
                  <c:v>1.33E-09</c:v>
                </c:pt>
                <c:pt idx="379">
                  <c:v>1.33E-09</c:v>
                </c:pt>
                <c:pt idx="380">
                  <c:v>1.35E-09</c:v>
                </c:pt>
                <c:pt idx="381">
                  <c:v>1.41E-09</c:v>
                </c:pt>
                <c:pt idx="382">
                  <c:v>1.6E-09</c:v>
                </c:pt>
                <c:pt idx="383">
                  <c:v>1.63E-09</c:v>
                </c:pt>
                <c:pt idx="384">
                  <c:v>1.82E-09</c:v>
                </c:pt>
                <c:pt idx="385">
                  <c:v>1.93E-09</c:v>
                </c:pt>
                <c:pt idx="386">
                  <c:v>2.29E-09</c:v>
                </c:pt>
                <c:pt idx="387">
                  <c:v>2.83E-09</c:v>
                </c:pt>
                <c:pt idx="388">
                  <c:v>3.41E-09</c:v>
                </c:pt>
                <c:pt idx="389">
                  <c:v>3.99E-09</c:v>
                </c:pt>
                <c:pt idx="390">
                  <c:v>4.84E-09</c:v>
                </c:pt>
                <c:pt idx="391">
                  <c:v>5.7E-09</c:v>
                </c:pt>
                <c:pt idx="392">
                  <c:v>7.42E-09</c:v>
                </c:pt>
                <c:pt idx="393">
                  <c:v>1.047E-08</c:v>
                </c:pt>
                <c:pt idx="394">
                  <c:v>1.395E-08</c:v>
                </c:pt>
                <c:pt idx="395">
                  <c:v>1.883E-08</c:v>
                </c:pt>
                <c:pt idx="396">
                  <c:v>2.545E-08</c:v>
                </c:pt>
                <c:pt idx="397">
                  <c:v>3.208E-08</c:v>
                </c:pt>
                <c:pt idx="398">
                  <c:v>3.881E-08</c:v>
                </c:pt>
                <c:pt idx="399">
                  <c:v>4.581E-08</c:v>
                </c:pt>
                <c:pt idx="400">
                  <c:v>4.801E-08</c:v>
                </c:pt>
                <c:pt idx="401">
                  <c:v>4.555E-08</c:v>
                </c:pt>
                <c:pt idx="402">
                  <c:v>3.83E-08</c:v>
                </c:pt>
                <c:pt idx="403">
                  <c:v>3.086E-08</c:v>
                </c:pt>
                <c:pt idx="404">
                  <c:v>2.378E-08</c:v>
                </c:pt>
                <c:pt idx="405">
                  <c:v>1.703E-08</c:v>
                </c:pt>
                <c:pt idx="406">
                  <c:v>1.176E-08</c:v>
                </c:pt>
                <c:pt idx="407">
                  <c:v>6.91E-09</c:v>
                </c:pt>
                <c:pt idx="408">
                  <c:v>5.43E-09</c:v>
                </c:pt>
                <c:pt idx="409">
                  <c:v>4.42E-09</c:v>
                </c:pt>
                <c:pt idx="410">
                  <c:v>3.23E-09</c:v>
                </c:pt>
                <c:pt idx="411">
                  <c:v>2.67E-09</c:v>
                </c:pt>
                <c:pt idx="412">
                  <c:v>2.22E-09</c:v>
                </c:pt>
                <c:pt idx="413">
                  <c:v>1.89E-09</c:v>
                </c:pt>
                <c:pt idx="414">
                  <c:v>1.47E-09</c:v>
                </c:pt>
                <c:pt idx="415">
                  <c:v>1.08E-09</c:v>
                </c:pt>
                <c:pt idx="416">
                  <c:v>8.5232E-10</c:v>
                </c:pt>
                <c:pt idx="417">
                  <c:v>7.2032E-10</c:v>
                </c:pt>
                <c:pt idx="418">
                  <c:v>6.3577E-10</c:v>
                </c:pt>
                <c:pt idx="419">
                  <c:v>5.7584E-10</c:v>
                </c:pt>
                <c:pt idx="420">
                  <c:v>5.1944E-10</c:v>
                </c:pt>
                <c:pt idx="421">
                  <c:v>4.9642E-10</c:v>
                </c:pt>
                <c:pt idx="422">
                  <c:v>4.8765E-10</c:v>
                </c:pt>
                <c:pt idx="423">
                  <c:v>4.5363E-10</c:v>
                </c:pt>
                <c:pt idx="424">
                  <c:v>5.0389E-10</c:v>
                </c:pt>
                <c:pt idx="425">
                  <c:v>4.4224E-10</c:v>
                </c:pt>
                <c:pt idx="426">
                  <c:v>4.5102E-10</c:v>
                </c:pt>
                <c:pt idx="427">
                  <c:v>4.3188E-10</c:v>
                </c:pt>
                <c:pt idx="428">
                  <c:v>4.6519E-10</c:v>
                </c:pt>
                <c:pt idx="429">
                  <c:v>5.0271E-10</c:v>
                </c:pt>
                <c:pt idx="430">
                  <c:v>5.7738E-10</c:v>
                </c:pt>
                <c:pt idx="431">
                  <c:v>7.2544E-10</c:v>
                </c:pt>
                <c:pt idx="432">
                  <c:v>7.5877E-10</c:v>
                </c:pt>
                <c:pt idx="433">
                  <c:v>7.4786E-10</c:v>
                </c:pt>
                <c:pt idx="434">
                  <c:v>8.1994E-10</c:v>
                </c:pt>
                <c:pt idx="435">
                  <c:v>1.04E-09</c:v>
                </c:pt>
                <c:pt idx="436">
                  <c:v>1.12E-09</c:v>
                </c:pt>
                <c:pt idx="437">
                  <c:v>1.26E-09</c:v>
                </c:pt>
                <c:pt idx="438">
                  <c:v>1.47E-09</c:v>
                </c:pt>
                <c:pt idx="439">
                  <c:v>1.77E-09</c:v>
                </c:pt>
                <c:pt idx="440">
                  <c:v>2.09E-09</c:v>
                </c:pt>
                <c:pt idx="441">
                  <c:v>2.48E-09</c:v>
                </c:pt>
                <c:pt idx="442">
                  <c:v>3.02E-09</c:v>
                </c:pt>
                <c:pt idx="443">
                  <c:v>3.64E-09</c:v>
                </c:pt>
                <c:pt idx="444">
                  <c:v>4.57E-09</c:v>
                </c:pt>
                <c:pt idx="445">
                  <c:v>5.93E-09</c:v>
                </c:pt>
                <c:pt idx="446">
                  <c:v>7.42E-09</c:v>
                </c:pt>
                <c:pt idx="447">
                  <c:v>8.91E-09</c:v>
                </c:pt>
                <c:pt idx="448">
                  <c:v>9.34E-09</c:v>
                </c:pt>
                <c:pt idx="449">
                  <c:v>7.82E-09</c:v>
                </c:pt>
                <c:pt idx="450">
                  <c:v>5.25E-09</c:v>
                </c:pt>
                <c:pt idx="451">
                  <c:v>3.14E-09</c:v>
                </c:pt>
                <c:pt idx="452">
                  <c:v>1.68E-09</c:v>
                </c:pt>
                <c:pt idx="453">
                  <c:v>8.9959E-10</c:v>
                </c:pt>
                <c:pt idx="454">
                  <c:v>5.4736E-10</c:v>
                </c:pt>
                <c:pt idx="455">
                  <c:v>6.1279E-10</c:v>
                </c:pt>
                <c:pt idx="456">
                  <c:v>7.7734E-10</c:v>
                </c:pt>
                <c:pt idx="457">
                  <c:v>7.2137E-10</c:v>
                </c:pt>
                <c:pt idx="458">
                  <c:v>7.5821E-10</c:v>
                </c:pt>
                <c:pt idx="459">
                  <c:v>1.04E-09</c:v>
                </c:pt>
                <c:pt idx="460">
                  <c:v>1.52E-09</c:v>
                </c:pt>
                <c:pt idx="461">
                  <c:v>2.04E-09</c:v>
                </c:pt>
                <c:pt idx="462">
                  <c:v>2.36E-09</c:v>
                </c:pt>
                <c:pt idx="463">
                  <c:v>2.58E-09</c:v>
                </c:pt>
                <c:pt idx="464">
                  <c:v>2.7E-09</c:v>
                </c:pt>
                <c:pt idx="465">
                  <c:v>2.54E-09</c:v>
                </c:pt>
                <c:pt idx="466">
                  <c:v>2.45E-09</c:v>
                </c:pt>
                <c:pt idx="467">
                  <c:v>2.1E-09</c:v>
                </c:pt>
                <c:pt idx="468">
                  <c:v>1.74E-09</c:v>
                </c:pt>
                <c:pt idx="469">
                  <c:v>1.48E-09</c:v>
                </c:pt>
                <c:pt idx="470">
                  <c:v>1.31E-09</c:v>
                </c:pt>
                <c:pt idx="471">
                  <c:v>1.28E-09</c:v>
                </c:pt>
                <c:pt idx="472">
                  <c:v>1.04E-09</c:v>
                </c:pt>
                <c:pt idx="473">
                  <c:v>8.3278E-10</c:v>
                </c:pt>
                <c:pt idx="474">
                  <c:v>7.0057E-10</c:v>
                </c:pt>
                <c:pt idx="475">
                  <c:v>5.1253E-10</c:v>
                </c:pt>
                <c:pt idx="476">
                  <c:v>4.2219E-10</c:v>
                </c:pt>
                <c:pt idx="477">
                  <c:v>3.7926E-10</c:v>
                </c:pt>
                <c:pt idx="478">
                  <c:v>3.6311E-10</c:v>
                </c:pt>
                <c:pt idx="479">
                  <c:v>4.5455E-10</c:v>
                </c:pt>
                <c:pt idx="480">
                  <c:v>3.7062E-10</c:v>
                </c:pt>
                <c:pt idx="481">
                  <c:v>2.6977E-10</c:v>
                </c:pt>
                <c:pt idx="482">
                  <c:v>2.429E-10</c:v>
                </c:pt>
                <c:pt idx="483">
                  <c:v>2.3531E-10</c:v>
                </c:pt>
                <c:pt idx="484">
                  <c:v>1.7638E-10</c:v>
                </c:pt>
                <c:pt idx="485">
                  <c:v>1.8615E-10</c:v>
                </c:pt>
                <c:pt idx="486">
                  <c:v>1.6659E-10</c:v>
                </c:pt>
                <c:pt idx="487">
                  <c:v>1.6833E-10</c:v>
                </c:pt>
                <c:pt idx="488">
                  <c:v>1.7113E-10</c:v>
                </c:pt>
                <c:pt idx="489">
                  <c:v>1.5356E-10</c:v>
                </c:pt>
                <c:pt idx="490">
                  <c:v>1.3273E-10</c:v>
                </c:pt>
                <c:pt idx="491">
                  <c:v>1.1641E-10</c:v>
                </c:pt>
                <c:pt idx="492">
                  <c:v>1.3502E-10</c:v>
                </c:pt>
                <c:pt idx="493">
                  <c:v>1.3074E-10</c:v>
                </c:pt>
                <c:pt idx="494">
                  <c:v>1.1833E-10</c:v>
                </c:pt>
                <c:pt idx="495">
                  <c:v>1.4309E-10</c:v>
                </c:pt>
                <c:pt idx="496">
                  <c:v>1.09E-10</c:v>
                </c:pt>
                <c:pt idx="497">
                  <c:v>1.0829E-10</c:v>
                </c:pt>
                <c:pt idx="498">
                  <c:v>1.201E-10</c:v>
                </c:pt>
                <c:pt idx="499">
                  <c:v>8.413E-11</c:v>
                </c:pt>
                <c:pt idx="500">
                  <c:v>7.827E-11</c:v>
                </c:pt>
                <c:pt idx="501">
                  <c:v>6.913E-11</c:v>
                </c:pt>
                <c:pt idx="502">
                  <c:v>6.373E-11</c:v>
                </c:pt>
                <c:pt idx="503">
                  <c:v>6.047E-11</c:v>
                </c:pt>
                <c:pt idx="504">
                  <c:v>6.146E-11</c:v>
                </c:pt>
                <c:pt idx="505">
                  <c:v>5.949E-11</c:v>
                </c:pt>
                <c:pt idx="506">
                  <c:v>6.304E-11</c:v>
                </c:pt>
                <c:pt idx="507">
                  <c:v>6.235E-11</c:v>
                </c:pt>
                <c:pt idx="508">
                  <c:v>6.129E-11</c:v>
                </c:pt>
                <c:pt idx="509">
                  <c:v>6.505E-11</c:v>
                </c:pt>
                <c:pt idx="510">
                  <c:v>6.567E-11</c:v>
                </c:pt>
                <c:pt idx="511">
                  <c:v>7.101E-11</c:v>
                </c:pt>
                <c:pt idx="512">
                  <c:v>7.47E-11</c:v>
                </c:pt>
                <c:pt idx="513">
                  <c:v>8.696E-11</c:v>
                </c:pt>
                <c:pt idx="514">
                  <c:v>9.834E-11</c:v>
                </c:pt>
                <c:pt idx="515">
                  <c:v>1.0128E-10</c:v>
                </c:pt>
                <c:pt idx="516">
                  <c:v>1.0547E-10</c:v>
                </c:pt>
                <c:pt idx="517">
                  <c:v>1.2204E-10</c:v>
                </c:pt>
                <c:pt idx="518">
                  <c:v>1.2658E-10</c:v>
                </c:pt>
                <c:pt idx="519">
                  <c:v>1.286E-10</c:v>
                </c:pt>
                <c:pt idx="520">
                  <c:v>1.3871E-10</c:v>
                </c:pt>
                <c:pt idx="521">
                  <c:v>1.5394E-10</c:v>
                </c:pt>
                <c:pt idx="522">
                  <c:v>1.6251E-10</c:v>
                </c:pt>
                <c:pt idx="523">
                  <c:v>1.552E-10</c:v>
                </c:pt>
                <c:pt idx="524">
                  <c:v>1.5811E-10</c:v>
                </c:pt>
                <c:pt idx="525">
                  <c:v>1.6686E-10</c:v>
                </c:pt>
                <c:pt idx="526">
                  <c:v>2.0385E-10</c:v>
                </c:pt>
                <c:pt idx="527">
                  <c:v>2.5269E-10</c:v>
                </c:pt>
                <c:pt idx="528">
                  <c:v>2.7372E-10</c:v>
                </c:pt>
                <c:pt idx="529">
                  <c:v>3.1457E-10</c:v>
                </c:pt>
                <c:pt idx="530">
                  <c:v>3.5721E-10</c:v>
                </c:pt>
                <c:pt idx="531">
                  <c:v>4.0257E-10</c:v>
                </c:pt>
                <c:pt idx="532">
                  <c:v>4.4165E-10</c:v>
                </c:pt>
                <c:pt idx="533">
                  <c:v>4.605E-10</c:v>
                </c:pt>
                <c:pt idx="534">
                  <c:v>4.9933E-10</c:v>
                </c:pt>
                <c:pt idx="535">
                  <c:v>5.0892E-10</c:v>
                </c:pt>
                <c:pt idx="536">
                  <c:v>5.2485E-10</c:v>
                </c:pt>
                <c:pt idx="537">
                  <c:v>5.4708E-10</c:v>
                </c:pt>
                <c:pt idx="538">
                  <c:v>5.9724E-10</c:v>
                </c:pt>
                <c:pt idx="539">
                  <c:v>6.5827E-10</c:v>
                </c:pt>
                <c:pt idx="540">
                  <c:v>7.5084E-10</c:v>
                </c:pt>
                <c:pt idx="541">
                  <c:v>9.0254E-10</c:v>
                </c:pt>
                <c:pt idx="542">
                  <c:v>1.03E-09</c:v>
                </c:pt>
                <c:pt idx="543">
                  <c:v>1.18E-09</c:v>
                </c:pt>
                <c:pt idx="544">
                  <c:v>1.51E-09</c:v>
                </c:pt>
                <c:pt idx="545">
                  <c:v>1.94E-09</c:v>
                </c:pt>
                <c:pt idx="546">
                  <c:v>2.49E-09</c:v>
                </c:pt>
                <c:pt idx="547">
                  <c:v>3.22E-09</c:v>
                </c:pt>
                <c:pt idx="548">
                  <c:v>4.25E-09</c:v>
                </c:pt>
                <c:pt idx="549">
                  <c:v>5.87E-09</c:v>
                </c:pt>
                <c:pt idx="550">
                  <c:v>7.9E-09</c:v>
                </c:pt>
                <c:pt idx="551">
                  <c:v>1.111E-08</c:v>
                </c:pt>
                <c:pt idx="552">
                  <c:v>1.543E-08</c:v>
                </c:pt>
                <c:pt idx="553">
                  <c:v>2.274E-08</c:v>
                </c:pt>
                <c:pt idx="554">
                  <c:v>3.295E-08</c:v>
                </c:pt>
                <c:pt idx="555">
                  <c:v>4.962E-08</c:v>
                </c:pt>
                <c:pt idx="556">
                  <c:v>7.266E-08</c:v>
                </c:pt>
                <c:pt idx="557">
                  <c:v>1.0743E-07</c:v>
                </c:pt>
                <c:pt idx="558">
                  <c:v>1.5655E-07</c:v>
                </c:pt>
                <c:pt idx="559">
                  <c:v>2.3942E-07</c:v>
                </c:pt>
                <c:pt idx="560">
                  <c:v>3.3584E-07</c:v>
                </c:pt>
                <c:pt idx="561">
                  <c:v>4.484E-07</c:v>
                </c:pt>
                <c:pt idx="562">
                  <c:v>5.7585E-07</c:v>
                </c:pt>
                <c:pt idx="563">
                  <c:v>6.9449E-07</c:v>
                </c:pt>
                <c:pt idx="564">
                  <c:v>7.4546E-07</c:v>
                </c:pt>
                <c:pt idx="565">
                  <c:v>7.1191E-07</c:v>
                </c:pt>
                <c:pt idx="566">
                  <c:v>6.106E-07</c:v>
                </c:pt>
                <c:pt idx="567">
                  <c:v>4.6851E-07</c:v>
                </c:pt>
                <c:pt idx="568">
                  <c:v>3.2562E-07</c:v>
                </c:pt>
                <c:pt idx="569">
                  <c:v>2.2972E-07</c:v>
                </c:pt>
                <c:pt idx="570">
                  <c:v>1.5112E-07</c:v>
                </c:pt>
                <c:pt idx="571">
                  <c:v>1.0768E-07</c:v>
                </c:pt>
                <c:pt idx="572">
                  <c:v>7.067E-08</c:v>
                </c:pt>
                <c:pt idx="573">
                  <c:v>4.962E-08</c:v>
                </c:pt>
                <c:pt idx="574">
                  <c:v>3.577E-08</c:v>
                </c:pt>
                <c:pt idx="575">
                  <c:v>2.549E-08</c:v>
                </c:pt>
                <c:pt idx="576">
                  <c:v>1.904E-08</c:v>
                </c:pt>
                <c:pt idx="577">
                  <c:v>1.444E-08</c:v>
                </c:pt>
                <c:pt idx="578">
                  <c:v>1.161E-08</c:v>
                </c:pt>
                <c:pt idx="579">
                  <c:v>9.34E-09</c:v>
                </c:pt>
                <c:pt idx="580">
                  <c:v>7.38E-09</c:v>
                </c:pt>
                <c:pt idx="581">
                  <c:v>5.83E-09</c:v>
                </c:pt>
                <c:pt idx="582">
                  <c:v>5.07E-09</c:v>
                </c:pt>
                <c:pt idx="583">
                  <c:v>4.55E-09</c:v>
                </c:pt>
                <c:pt idx="584">
                  <c:v>3.94E-09</c:v>
                </c:pt>
                <c:pt idx="585">
                  <c:v>3.56E-09</c:v>
                </c:pt>
                <c:pt idx="586">
                  <c:v>3.22E-09</c:v>
                </c:pt>
                <c:pt idx="587">
                  <c:v>2.89E-09</c:v>
                </c:pt>
                <c:pt idx="588">
                  <c:v>2.7E-09</c:v>
                </c:pt>
                <c:pt idx="589">
                  <c:v>2.46E-09</c:v>
                </c:pt>
                <c:pt idx="590">
                  <c:v>2.28E-09</c:v>
                </c:pt>
                <c:pt idx="591">
                  <c:v>2.36E-09</c:v>
                </c:pt>
                <c:pt idx="592">
                  <c:v>2.32E-09</c:v>
                </c:pt>
                <c:pt idx="593">
                  <c:v>2.18E-09</c:v>
                </c:pt>
                <c:pt idx="594">
                  <c:v>2.14E-09</c:v>
                </c:pt>
                <c:pt idx="595">
                  <c:v>2.22E-09</c:v>
                </c:pt>
                <c:pt idx="596">
                  <c:v>2.1E-09</c:v>
                </c:pt>
                <c:pt idx="597">
                  <c:v>2.15E-09</c:v>
                </c:pt>
                <c:pt idx="598">
                  <c:v>2.24E-09</c:v>
                </c:pt>
                <c:pt idx="599">
                  <c:v>2.45E-09</c:v>
                </c:pt>
                <c:pt idx="600">
                  <c:v>2.51E-09</c:v>
                </c:pt>
                <c:pt idx="601">
                  <c:v>2.64E-09</c:v>
                </c:pt>
                <c:pt idx="602">
                  <c:v>2.88E-09</c:v>
                </c:pt>
                <c:pt idx="603">
                  <c:v>2.95E-09</c:v>
                </c:pt>
                <c:pt idx="604">
                  <c:v>3.18E-09</c:v>
                </c:pt>
                <c:pt idx="605">
                  <c:v>3.54E-09</c:v>
                </c:pt>
                <c:pt idx="606">
                  <c:v>3.91E-09</c:v>
                </c:pt>
                <c:pt idx="607">
                  <c:v>4.4E-09</c:v>
                </c:pt>
                <c:pt idx="608">
                  <c:v>4.96E-09</c:v>
                </c:pt>
                <c:pt idx="609">
                  <c:v>5.45E-09</c:v>
                </c:pt>
                <c:pt idx="610">
                  <c:v>6.19E-09</c:v>
                </c:pt>
                <c:pt idx="611">
                  <c:v>7.15E-09</c:v>
                </c:pt>
                <c:pt idx="612">
                  <c:v>8.1E-09</c:v>
                </c:pt>
                <c:pt idx="613">
                  <c:v>9.45E-09</c:v>
                </c:pt>
                <c:pt idx="614">
                  <c:v>1.089E-08</c:v>
                </c:pt>
                <c:pt idx="615">
                  <c:v>1.288E-08</c:v>
                </c:pt>
                <c:pt idx="616">
                  <c:v>1.515E-08</c:v>
                </c:pt>
                <c:pt idx="617">
                  <c:v>1.79E-08</c:v>
                </c:pt>
                <c:pt idx="618">
                  <c:v>2.19E-08</c:v>
                </c:pt>
                <c:pt idx="619">
                  <c:v>2.678E-08</c:v>
                </c:pt>
                <c:pt idx="620">
                  <c:v>3.261E-08</c:v>
                </c:pt>
                <c:pt idx="621">
                  <c:v>3.909E-08</c:v>
                </c:pt>
                <c:pt idx="622">
                  <c:v>4.883E-08</c:v>
                </c:pt>
                <c:pt idx="623">
                  <c:v>6.098E-08</c:v>
                </c:pt>
                <c:pt idx="624">
                  <c:v>7.227E-08</c:v>
                </c:pt>
                <c:pt idx="625">
                  <c:v>8.912E-08</c:v>
                </c:pt>
                <c:pt idx="626">
                  <c:v>1.0758E-07</c:v>
                </c:pt>
                <c:pt idx="627">
                  <c:v>1.2984E-07</c:v>
                </c:pt>
                <c:pt idx="628">
                  <c:v>1.4986E-07</c:v>
                </c:pt>
                <c:pt idx="629">
                  <c:v>1.7502E-07</c:v>
                </c:pt>
                <c:pt idx="630">
                  <c:v>1.9884E-07</c:v>
                </c:pt>
                <c:pt idx="631">
                  <c:v>2.0622E-07</c:v>
                </c:pt>
                <c:pt idx="632">
                  <c:v>2.1233E-07</c:v>
                </c:pt>
                <c:pt idx="633">
                  <c:v>2.1456E-07</c:v>
                </c:pt>
                <c:pt idx="634">
                  <c:v>2.0133E-07</c:v>
                </c:pt>
                <c:pt idx="635">
                  <c:v>1.8134E-07</c:v>
                </c:pt>
                <c:pt idx="636">
                  <c:v>1.5974E-07</c:v>
                </c:pt>
                <c:pt idx="637">
                  <c:v>1.336E-07</c:v>
                </c:pt>
                <c:pt idx="638">
                  <c:v>1.1362E-07</c:v>
                </c:pt>
                <c:pt idx="639">
                  <c:v>9.061E-08</c:v>
                </c:pt>
                <c:pt idx="640">
                  <c:v>7.339E-08</c:v>
                </c:pt>
                <c:pt idx="641">
                  <c:v>6.079E-08</c:v>
                </c:pt>
                <c:pt idx="642">
                  <c:v>4.871E-08</c:v>
                </c:pt>
                <c:pt idx="643">
                  <c:v>4.195E-08</c:v>
                </c:pt>
                <c:pt idx="644">
                  <c:v>3.484E-08</c:v>
                </c:pt>
                <c:pt idx="645">
                  <c:v>2.965E-08</c:v>
                </c:pt>
                <c:pt idx="646">
                  <c:v>2.596E-08</c:v>
                </c:pt>
                <c:pt idx="647">
                  <c:v>2.319E-08</c:v>
                </c:pt>
                <c:pt idx="648">
                  <c:v>2.01E-08</c:v>
                </c:pt>
                <c:pt idx="649">
                  <c:v>1.811E-08</c:v>
                </c:pt>
                <c:pt idx="650">
                  <c:v>1.544E-08</c:v>
                </c:pt>
                <c:pt idx="651">
                  <c:v>1.38E-08</c:v>
                </c:pt>
                <c:pt idx="652">
                  <c:v>1.23E-08</c:v>
                </c:pt>
                <c:pt idx="653">
                  <c:v>1.116E-08</c:v>
                </c:pt>
                <c:pt idx="654">
                  <c:v>1.023E-08</c:v>
                </c:pt>
                <c:pt idx="655">
                  <c:v>9.02E-09</c:v>
                </c:pt>
                <c:pt idx="656">
                  <c:v>8.41E-09</c:v>
                </c:pt>
                <c:pt idx="657">
                  <c:v>7.7E-09</c:v>
                </c:pt>
                <c:pt idx="658">
                  <c:v>6.88E-09</c:v>
                </c:pt>
                <c:pt idx="659">
                  <c:v>6.22E-09</c:v>
                </c:pt>
                <c:pt idx="660">
                  <c:v>5.71E-09</c:v>
                </c:pt>
                <c:pt idx="661">
                  <c:v>5.28E-09</c:v>
                </c:pt>
                <c:pt idx="662">
                  <c:v>4.79E-09</c:v>
                </c:pt>
                <c:pt idx="663">
                  <c:v>4.39E-09</c:v>
                </c:pt>
                <c:pt idx="664">
                  <c:v>4.28E-09</c:v>
                </c:pt>
                <c:pt idx="665">
                  <c:v>3.98E-09</c:v>
                </c:pt>
                <c:pt idx="666">
                  <c:v>3.71E-09</c:v>
                </c:pt>
                <c:pt idx="667">
                  <c:v>3.45E-09</c:v>
                </c:pt>
                <c:pt idx="668">
                  <c:v>3.1E-09</c:v>
                </c:pt>
                <c:pt idx="669">
                  <c:v>2.99E-09</c:v>
                </c:pt>
                <c:pt idx="670">
                  <c:v>2.86E-09</c:v>
                </c:pt>
                <c:pt idx="671">
                  <c:v>2.73E-09</c:v>
                </c:pt>
                <c:pt idx="672">
                  <c:v>2.71E-09</c:v>
                </c:pt>
                <c:pt idx="673">
                  <c:v>2.71E-09</c:v>
                </c:pt>
                <c:pt idx="674">
                  <c:v>2.46E-09</c:v>
                </c:pt>
                <c:pt idx="675">
                  <c:v>2.42E-09</c:v>
                </c:pt>
                <c:pt idx="676">
                  <c:v>2.41E-09</c:v>
                </c:pt>
                <c:pt idx="677">
                  <c:v>2.33E-09</c:v>
                </c:pt>
                <c:pt idx="678">
                  <c:v>2.42E-09</c:v>
                </c:pt>
                <c:pt idx="679">
                  <c:v>2.33E-09</c:v>
                </c:pt>
                <c:pt idx="680">
                  <c:v>2.22E-09</c:v>
                </c:pt>
                <c:pt idx="681">
                  <c:v>2.2E-09</c:v>
                </c:pt>
                <c:pt idx="682">
                  <c:v>2.29E-09</c:v>
                </c:pt>
                <c:pt idx="683">
                  <c:v>2.18E-09</c:v>
                </c:pt>
                <c:pt idx="684">
                  <c:v>2.29E-09</c:v>
                </c:pt>
                <c:pt idx="685">
                  <c:v>2.5E-09</c:v>
                </c:pt>
                <c:pt idx="686">
                  <c:v>2.72E-09</c:v>
                </c:pt>
                <c:pt idx="687">
                  <c:v>3.01E-09</c:v>
                </c:pt>
                <c:pt idx="688">
                  <c:v>3.18E-09</c:v>
                </c:pt>
                <c:pt idx="689">
                  <c:v>3.17E-09</c:v>
                </c:pt>
                <c:pt idx="690">
                  <c:v>3.12E-09</c:v>
                </c:pt>
                <c:pt idx="691">
                  <c:v>3.33E-09</c:v>
                </c:pt>
                <c:pt idx="692">
                  <c:v>3.47E-09</c:v>
                </c:pt>
                <c:pt idx="693">
                  <c:v>3.57E-09</c:v>
                </c:pt>
                <c:pt idx="694">
                  <c:v>3.52E-09</c:v>
                </c:pt>
                <c:pt idx="695">
                  <c:v>3.59E-09</c:v>
                </c:pt>
                <c:pt idx="696">
                  <c:v>3.94E-09</c:v>
                </c:pt>
                <c:pt idx="697">
                  <c:v>4.75E-09</c:v>
                </c:pt>
                <c:pt idx="698">
                  <c:v>5.6E-09</c:v>
                </c:pt>
                <c:pt idx="699">
                  <c:v>5.73E-09</c:v>
                </c:pt>
                <c:pt idx="700">
                  <c:v>6.45E-09</c:v>
                </c:pt>
                <c:pt idx="701">
                  <c:v>8.62E-09</c:v>
                </c:pt>
                <c:pt idx="702">
                  <c:v>1.102E-08</c:v>
                </c:pt>
                <c:pt idx="703">
                  <c:v>1.32E-08</c:v>
                </c:pt>
                <c:pt idx="704">
                  <c:v>1.584E-08</c:v>
                </c:pt>
                <c:pt idx="705">
                  <c:v>2.138E-08</c:v>
                </c:pt>
                <c:pt idx="706">
                  <c:v>2.803E-08</c:v>
                </c:pt>
                <c:pt idx="707">
                  <c:v>3.602E-08</c:v>
                </c:pt>
                <c:pt idx="708">
                  <c:v>5.787E-08</c:v>
                </c:pt>
                <c:pt idx="709">
                  <c:v>7.243E-08</c:v>
                </c:pt>
                <c:pt idx="710">
                  <c:v>9.138E-08</c:v>
                </c:pt>
                <c:pt idx="711">
                  <c:v>1.2152E-07</c:v>
                </c:pt>
                <c:pt idx="712">
                  <c:v>1.5171E-07</c:v>
                </c:pt>
                <c:pt idx="713">
                  <c:v>1.7269E-07</c:v>
                </c:pt>
                <c:pt idx="714">
                  <c:v>1.7478E-07</c:v>
                </c:pt>
                <c:pt idx="715">
                  <c:v>1.6024E-07</c:v>
                </c:pt>
                <c:pt idx="716">
                  <c:v>1.289E-07</c:v>
                </c:pt>
                <c:pt idx="717">
                  <c:v>9.631E-08</c:v>
                </c:pt>
                <c:pt idx="718">
                  <c:v>7.279E-08</c:v>
                </c:pt>
                <c:pt idx="719">
                  <c:v>5.898E-08</c:v>
                </c:pt>
                <c:pt idx="720">
                  <c:v>4.533E-08</c:v>
                </c:pt>
                <c:pt idx="721">
                  <c:v>3.232E-08</c:v>
                </c:pt>
                <c:pt idx="722">
                  <c:v>2.672E-08</c:v>
                </c:pt>
                <c:pt idx="723">
                  <c:v>2.31E-08</c:v>
                </c:pt>
                <c:pt idx="724">
                  <c:v>1.948E-08</c:v>
                </c:pt>
                <c:pt idx="725">
                  <c:v>1.847E-08</c:v>
                </c:pt>
                <c:pt idx="726">
                  <c:v>1.856E-08</c:v>
                </c:pt>
                <c:pt idx="727">
                  <c:v>2.029E-08</c:v>
                </c:pt>
                <c:pt idx="728">
                  <c:v>2.221E-08</c:v>
                </c:pt>
                <c:pt idx="729">
                  <c:v>2.511E-08</c:v>
                </c:pt>
                <c:pt idx="730">
                  <c:v>2.935E-08</c:v>
                </c:pt>
                <c:pt idx="731">
                  <c:v>3.646E-08</c:v>
                </c:pt>
                <c:pt idx="732">
                  <c:v>4.294E-08</c:v>
                </c:pt>
                <c:pt idx="733">
                  <c:v>5.622E-08</c:v>
                </c:pt>
                <c:pt idx="734">
                  <c:v>6.964E-08</c:v>
                </c:pt>
                <c:pt idx="735">
                  <c:v>8.669E-08</c:v>
                </c:pt>
                <c:pt idx="736">
                  <c:v>1.0793E-07</c:v>
                </c:pt>
                <c:pt idx="737">
                  <c:v>1.3746E-07</c:v>
                </c:pt>
                <c:pt idx="738">
                  <c:v>1.6844E-07</c:v>
                </c:pt>
                <c:pt idx="739">
                  <c:v>1.9836E-07</c:v>
                </c:pt>
                <c:pt idx="740">
                  <c:v>2.4576E-07</c:v>
                </c:pt>
                <c:pt idx="741">
                  <c:v>2.9576E-07</c:v>
                </c:pt>
                <c:pt idx="742">
                  <c:v>3.3245E-07</c:v>
                </c:pt>
                <c:pt idx="743">
                  <c:v>3.5596E-07</c:v>
                </c:pt>
                <c:pt idx="744">
                  <c:v>3.5986E-07</c:v>
                </c:pt>
                <c:pt idx="745">
                  <c:v>3.3223E-07</c:v>
                </c:pt>
                <c:pt idx="746">
                  <c:v>2.9357E-07</c:v>
                </c:pt>
                <c:pt idx="747">
                  <c:v>2.5853E-07</c:v>
                </c:pt>
                <c:pt idx="748">
                  <c:v>2.196E-07</c:v>
                </c:pt>
                <c:pt idx="749">
                  <c:v>1.7529E-07</c:v>
                </c:pt>
                <c:pt idx="750">
                  <c:v>1.387E-07</c:v>
                </c:pt>
                <c:pt idx="751">
                  <c:v>1.0503E-07</c:v>
                </c:pt>
                <c:pt idx="752">
                  <c:v>8.069E-08</c:v>
                </c:pt>
                <c:pt idx="753">
                  <c:v>6.058E-08</c:v>
                </c:pt>
                <c:pt idx="754">
                  <c:v>4.755E-08</c:v>
                </c:pt>
                <c:pt idx="755">
                  <c:v>3.515E-08</c:v>
                </c:pt>
                <c:pt idx="756">
                  <c:v>2.558E-08</c:v>
                </c:pt>
                <c:pt idx="757">
                  <c:v>2.033E-08</c:v>
                </c:pt>
                <c:pt idx="758">
                  <c:v>1.649E-08</c:v>
                </c:pt>
                <c:pt idx="759">
                  <c:v>1.309E-08</c:v>
                </c:pt>
                <c:pt idx="760">
                  <c:v>1.019E-08</c:v>
                </c:pt>
                <c:pt idx="761">
                  <c:v>8.7E-09</c:v>
                </c:pt>
                <c:pt idx="762">
                  <c:v>7.35E-09</c:v>
                </c:pt>
                <c:pt idx="763">
                  <c:v>6.47E-09</c:v>
                </c:pt>
                <c:pt idx="764">
                  <c:v>6.21E-09</c:v>
                </c:pt>
                <c:pt idx="765">
                  <c:v>6.18E-09</c:v>
                </c:pt>
                <c:pt idx="766">
                  <c:v>6.67E-09</c:v>
                </c:pt>
                <c:pt idx="767">
                  <c:v>7.47E-09</c:v>
                </c:pt>
                <c:pt idx="768">
                  <c:v>8.82E-09</c:v>
                </c:pt>
                <c:pt idx="769">
                  <c:v>1.045E-08</c:v>
                </c:pt>
                <c:pt idx="770">
                  <c:v>1.258E-08</c:v>
                </c:pt>
                <c:pt idx="771">
                  <c:v>1.555E-08</c:v>
                </c:pt>
                <c:pt idx="772">
                  <c:v>1.871E-08</c:v>
                </c:pt>
                <c:pt idx="773">
                  <c:v>2.331E-08</c:v>
                </c:pt>
                <c:pt idx="774">
                  <c:v>2.882E-08</c:v>
                </c:pt>
                <c:pt idx="775">
                  <c:v>3.549E-08</c:v>
                </c:pt>
                <c:pt idx="776">
                  <c:v>4.274E-08</c:v>
                </c:pt>
                <c:pt idx="777">
                  <c:v>4.991E-08</c:v>
                </c:pt>
                <c:pt idx="778">
                  <c:v>5.922E-08</c:v>
                </c:pt>
                <c:pt idx="779">
                  <c:v>6.721E-08</c:v>
                </c:pt>
                <c:pt idx="780">
                  <c:v>7.782E-08</c:v>
                </c:pt>
                <c:pt idx="781">
                  <c:v>9.128E-08</c:v>
                </c:pt>
                <c:pt idx="782">
                  <c:v>1.0558E-07</c:v>
                </c:pt>
                <c:pt idx="783">
                  <c:v>1.2272E-07</c:v>
                </c:pt>
                <c:pt idx="784">
                  <c:v>1.4423E-07</c:v>
                </c:pt>
                <c:pt idx="785">
                  <c:v>1.7217E-07</c:v>
                </c:pt>
                <c:pt idx="786">
                  <c:v>1.9731E-07</c:v>
                </c:pt>
                <c:pt idx="787">
                  <c:v>2.2111E-07</c:v>
                </c:pt>
                <c:pt idx="788">
                  <c:v>2.4602E-07</c:v>
                </c:pt>
                <c:pt idx="789">
                  <c:v>2.6039E-07</c:v>
                </c:pt>
                <c:pt idx="790">
                  <c:v>2.6666E-07</c:v>
                </c:pt>
                <c:pt idx="791">
                  <c:v>2.7069E-07</c:v>
                </c:pt>
                <c:pt idx="792">
                  <c:v>2.5905E-07</c:v>
                </c:pt>
                <c:pt idx="793">
                  <c:v>2.4601E-07</c:v>
                </c:pt>
                <c:pt idx="794">
                  <c:v>2.1994E-07</c:v>
                </c:pt>
                <c:pt idx="795">
                  <c:v>1.9076E-07</c:v>
                </c:pt>
                <c:pt idx="796">
                  <c:v>1.6905E-07</c:v>
                </c:pt>
                <c:pt idx="797">
                  <c:v>1.4078E-07</c:v>
                </c:pt>
                <c:pt idx="798">
                  <c:v>1.1461E-07</c:v>
                </c:pt>
                <c:pt idx="799">
                  <c:v>9.17E-08</c:v>
                </c:pt>
                <c:pt idx="800">
                  <c:v>7.866E-08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MP_Data!$D$1</c:f>
              <c:strCache>
                <c:ptCount val="1"/>
                <c:pt idx="0">
                  <c:v>MP_All_XY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MP_Data!$D$2:$D$805</c:f>
              <c:numCache>
                <c:ptCount val="804"/>
                <c:pt idx="0">
                  <c:v>2.9867E-10</c:v>
                </c:pt>
                <c:pt idx="1">
                  <c:v>2.9867E-10</c:v>
                </c:pt>
                <c:pt idx="2">
                  <c:v>2.0237E-10</c:v>
                </c:pt>
                <c:pt idx="3">
                  <c:v>1.9747E-10</c:v>
                </c:pt>
                <c:pt idx="4">
                  <c:v>1.5331E-10</c:v>
                </c:pt>
                <c:pt idx="5">
                  <c:v>1.1452E-10</c:v>
                </c:pt>
                <c:pt idx="6">
                  <c:v>1.0181E-10</c:v>
                </c:pt>
                <c:pt idx="7">
                  <c:v>8.582E-11</c:v>
                </c:pt>
                <c:pt idx="8">
                  <c:v>8.356E-11</c:v>
                </c:pt>
                <c:pt idx="9">
                  <c:v>7.141E-11</c:v>
                </c:pt>
                <c:pt idx="10">
                  <c:v>6.82E-11</c:v>
                </c:pt>
                <c:pt idx="11">
                  <c:v>7.03E-11</c:v>
                </c:pt>
                <c:pt idx="12">
                  <c:v>7.846E-11</c:v>
                </c:pt>
                <c:pt idx="13">
                  <c:v>7.592E-11</c:v>
                </c:pt>
                <c:pt idx="14">
                  <c:v>6.765E-11</c:v>
                </c:pt>
                <c:pt idx="15">
                  <c:v>7.819E-11</c:v>
                </c:pt>
                <c:pt idx="16">
                  <c:v>8.185E-11</c:v>
                </c:pt>
                <c:pt idx="17">
                  <c:v>9.936E-11</c:v>
                </c:pt>
                <c:pt idx="18">
                  <c:v>1.4365E-10</c:v>
                </c:pt>
                <c:pt idx="19">
                  <c:v>1.6941E-10</c:v>
                </c:pt>
                <c:pt idx="20">
                  <c:v>1.2911E-10</c:v>
                </c:pt>
                <c:pt idx="21">
                  <c:v>1.1304E-10</c:v>
                </c:pt>
                <c:pt idx="22">
                  <c:v>1.8474E-10</c:v>
                </c:pt>
                <c:pt idx="23">
                  <c:v>4.4121E-10</c:v>
                </c:pt>
                <c:pt idx="24">
                  <c:v>1.01E-09</c:v>
                </c:pt>
                <c:pt idx="25">
                  <c:v>1.29E-09</c:v>
                </c:pt>
                <c:pt idx="26">
                  <c:v>9.4899E-10</c:v>
                </c:pt>
                <c:pt idx="27">
                  <c:v>1.75E-09</c:v>
                </c:pt>
                <c:pt idx="28">
                  <c:v>3.21E-09</c:v>
                </c:pt>
                <c:pt idx="29">
                  <c:v>5.35E-09</c:v>
                </c:pt>
                <c:pt idx="30">
                  <c:v>9.62E-09</c:v>
                </c:pt>
                <c:pt idx="31">
                  <c:v>1.539E-08</c:v>
                </c:pt>
                <c:pt idx="32">
                  <c:v>2.691E-08</c:v>
                </c:pt>
                <c:pt idx="33">
                  <c:v>6.482E-08</c:v>
                </c:pt>
                <c:pt idx="34">
                  <c:v>1.1395E-07</c:v>
                </c:pt>
                <c:pt idx="35">
                  <c:v>2.267E-07</c:v>
                </c:pt>
                <c:pt idx="36">
                  <c:v>4.3457E-07</c:v>
                </c:pt>
                <c:pt idx="37">
                  <c:v>7.8181E-07</c:v>
                </c:pt>
                <c:pt idx="38">
                  <c:v>1.15E-06</c:v>
                </c:pt>
                <c:pt idx="39">
                  <c:v>1.77E-06</c:v>
                </c:pt>
                <c:pt idx="40">
                  <c:v>1.5E-06</c:v>
                </c:pt>
                <c:pt idx="41">
                  <c:v>6.2204E-07</c:v>
                </c:pt>
                <c:pt idx="42">
                  <c:v>2.4847E-07</c:v>
                </c:pt>
                <c:pt idx="43">
                  <c:v>1.0654E-07</c:v>
                </c:pt>
                <c:pt idx="44">
                  <c:v>7.89E-08</c:v>
                </c:pt>
                <c:pt idx="45">
                  <c:v>5.964E-08</c:v>
                </c:pt>
                <c:pt idx="46">
                  <c:v>4.524E-08</c:v>
                </c:pt>
                <c:pt idx="47">
                  <c:v>3.819E-08</c:v>
                </c:pt>
                <c:pt idx="48">
                  <c:v>3.422E-08</c:v>
                </c:pt>
                <c:pt idx="49">
                  <c:v>3.16E-08</c:v>
                </c:pt>
                <c:pt idx="50">
                  <c:v>2.26E-08</c:v>
                </c:pt>
                <c:pt idx="51">
                  <c:v>2.238E-08</c:v>
                </c:pt>
                <c:pt idx="52">
                  <c:v>2.325E-08</c:v>
                </c:pt>
                <c:pt idx="53">
                  <c:v>1.935E-08</c:v>
                </c:pt>
                <c:pt idx="54">
                  <c:v>1.874E-08</c:v>
                </c:pt>
                <c:pt idx="55">
                  <c:v>1.855E-08</c:v>
                </c:pt>
                <c:pt idx="56">
                  <c:v>1.39E-08</c:v>
                </c:pt>
                <c:pt idx="57">
                  <c:v>1.327E-08</c:v>
                </c:pt>
                <c:pt idx="58">
                  <c:v>1.191E-08</c:v>
                </c:pt>
                <c:pt idx="59">
                  <c:v>1.292E-08</c:v>
                </c:pt>
                <c:pt idx="60">
                  <c:v>1.519E-08</c:v>
                </c:pt>
                <c:pt idx="61">
                  <c:v>1.521E-08</c:v>
                </c:pt>
                <c:pt idx="62">
                  <c:v>1.777E-08</c:v>
                </c:pt>
                <c:pt idx="63">
                  <c:v>1.91E-08</c:v>
                </c:pt>
                <c:pt idx="64">
                  <c:v>1.857E-08</c:v>
                </c:pt>
                <c:pt idx="65">
                  <c:v>1.668E-08</c:v>
                </c:pt>
                <c:pt idx="66">
                  <c:v>1.604E-08</c:v>
                </c:pt>
                <c:pt idx="67">
                  <c:v>1.496E-08</c:v>
                </c:pt>
                <c:pt idx="68">
                  <c:v>1.416E-08</c:v>
                </c:pt>
                <c:pt idx="69">
                  <c:v>1.261E-08</c:v>
                </c:pt>
                <c:pt idx="70">
                  <c:v>1.055E-08</c:v>
                </c:pt>
                <c:pt idx="71">
                  <c:v>1.093E-08</c:v>
                </c:pt>
                <c:pt idx="72">
                  <c:v>9.22E-09</c:v>
                </c:pt>
                <c:pt idx="73">
                  <c:v>1.032E-08</c:v>
                </c:pt>
                <c:pt idx="74">
                  <c:v>1.11E-08</c:v>
                </c:pt>
                <c:pt idx="75">
                  <c:v>1.076E-08</c:v>
                </c:pt>
                <c:pt idx="76">
                  <c:v>1.024E-08</c:v>
                </c:pt>
                <c:pt idx="77">
                  <c:v>8.67E-09</c:v>
                </c:pt>
                <c:pt idx="78">
                  <c:v>8.22E-09</c:v>
                </c:pt>
                <c:pt idx="79">
                  <c:v>8.09E-09</c:v>
                </c:pt>
                <c:pt idx="80">
                  <c:v>7.81E-09</c:v>
                </c:pt>
                <c:pt idx="81">
                  <c:v>7.55E-09</c:v>
                </c:pt>
                <c:pt idx="82">
                  <c:v>7.29E-09</c:v>
                </c:pt>
                <c:pt idx="83">
                  <c:v>6.82E-09</c:v>
                </c:pt>
                <c:pt idx="84">
                  <c:v>6.77E-09</c:v>
                </c:pt>
                <c:pt idx="85">
                  <c:v>6.88E-09</c:v>
                </c:pt>
                <c:pt idx="86">
                  <c:v>5.21E-09</c:v>
                </c:pt>
                <c:pt idx="87">
                  <c:v>5.11E-09</c:v>
                </c:pt>
                <c:pt idx="88">
                  <c:v>5.16E-09</c:v>
                </c:pt>
                <c:pt idx="89">
                  <c:v>4.5E-09</c:v>
                </c:pt>
                <c:pt idx="90">
                  <c:v>4.34E-09</c:v>
                </c:pt>
                <c:pt idx="91">
                  <c:v>3.9E-09</c:v>
                </c:pt>
                <c:pt idx="92">
                  <c:v>3.39E-09</c:v>
                </c:pt>
                <c:pt idx="93">
                  <c:v>2.83E-09</c:v>
                </c:pt>
                <c:pt idx="94">
                  <c:v>2.18E-09</c:v>
                </c:pt>
                <c:pt idx="95">
                  <c:v>2.44E-09</c:v>
                </c:pt>
                <c:pt idx="96">
                  <c:v>2.64E-09</c:v>
                </c:pt>
                <c:pt idx="97">
                  <c:v>2.49E-09</c:v>
                </c:pt>
                <c:pt idx="98">
                  <c:v>2.03E-09</c:v>
                </c:pt>
                <c:pt idx="99">
                  <c:v>1.46E-09</c:v>
                </c:pt>
                <c:pt idx="100">
                  <c:v>1.53E-09</c:v>
                </c:pt>
                <c:pt idx="101">
                  <c:v>1.59E-09</c:v>
                </c:pt>
                <c:pt idx="102">
                  <c:v>1.42E-09</c:v>
                </c:pt>
                <c:pt idx="103">
                  <c:v>1.13E-09</c:v>
                </c:pt>
                <c:pt idx="104">
                  <c:v>9.5012E-10</c:v>
                </c:pt>
                <c:pt idx="105">
                  <c:v>1.01E-09</c:v>
                </c:pt>
                <c:pt idx="106">
                  <c:v>1.16E-09</c:v>
                </c:pt>
                <c:pt idx="107">
                  <c:v>1.26E-09</c:v>
                </c:pt>
                <c:pt idx="108">
                  <c:v>1.12E-09</c:v>
                </c:pt>
                <c:pt idx="109">
                  <c:v>9.5423E-10</c:v>
                </c:pt>
                <c:pt idx="110">
                  <c:v>7.4208E-10</c:v>
                </c:pt>
                <c:pt idx="111">
                  <c:v>6.6429E-10</c:v>
                </c:pt>
                <c:pt idx="112">
                  <c:v>7.1028E-10</c:v>
                </c:pt>
                <c:pt idx="113">
                  <c:v>7.226E-10</c:v>
                </c:pt>
                <c:pt idx="114">
                  <c:v>6.6726E-10</c:v>
                </c:pt>
                <c:pt idx="115">
                  <c:v>4.561E-10</c:v>
                </c:pt>
                <c:pt idx="116">
                  <c:v>3.1039E-10</c:v>
                </c:pt>
                <c:pt idx="117">
                  <c:v>3.8372E-10</c:v>
                </c:pt>
                <c:pt idx="118">
                  <c:v>3.7901E-10</c:v>
                </c:pt>
                <c:pt idx="119">
                  <c:v>3.8401E-10</c:v>
                </c:pt>
                <c:pt idx="120">
                  <c:v>3.5391E-10</c:v>
                </c:pt>
                <c:pt idx="121">
                  <c:v>2.6181E-10</c:v>
                </c:pt>
                <c:pt idx="122">
                  <c:v>3.4572E-10</c:v>
                </c:pt>
                <c:pt idx="123">
                  <c:v>3.4557E-10</c:v>
                </c:pt>
                <c:pt idx="124">
                  <c:v>2.9732E-10</c:v>
                </c:pt>
                <c:pt idx="125">
                  <c:v>3.2953E-10</c:v>
                </c:pt>
                <c:pt idx="126">
                  <c:v>2.6698E-10</c:v>
                </c:pt>
                <c:pt idx="127">
                  <c:v>2.7652E-10</c:v>
                </c:pt>
                <c:pt idx="128">
                  <c:v>2.5401E-10</c:v>
                </c:pt>
                <c:pt idx="129">
                  <c:v>2.5131E-10</c:v>
                </c:pt>
                <c:pt idx="130">
                  <c:v>1.882E-10</c:v>
                </c:pt>
                <c:pt idx="131">
                  <c:v>1.9398E-10</c:v>
                </c:pt>
                <c:pt idx="132">
                  <c:v>2.1097E-10</c:v>
                </c:pt>
                <c:pt idx="133">
                  <c:v>2.8366E-10</c:v>
                </c:pt>
                <c:pt idx="134">
                  <c:v>1.8962E-10</c:v>
                </c:pt>
                <c:pt idx="135">
                  <c:v>1.3462E-10</c:v>
                </c:pt>
                <c:pt idx="136">
                  <c:v>1.4792E-10</c:v>
                </c:pt>
                <c:pt idx="137">
                  <c:v>1.7896E-10</c:v>
                </c:pt>
                <c:pt idx="138">
                  <c:v>1.5474E-10</c:v>
                </c:pt>
                <c:pt idx="139">
                  <c:v>1.1789E-10</c:v>
                </c:pt>
                <c:pt idx="140">
                  <c:v>1.2025E-10</c:v>
                </c:pt>
                <c:pt idx="141">
                  <c:v>3.4017E-10</c:v>
                </c:pt>
                <c:pt idx="142">
                  <c:v>3.7827E-10</c:v>
                </c:pt>
                <c:pt idx="143">
                  <c:v>2.7912E-10</c:v>
                </c:pt>
                <c:pt idx="144">
                  <c:v>6.522E-11</c:v>
                </c:pt>
                <c:pt idx="145">
                  <c:v>1.6362E-10</c:v>
                </c:pt>
                <c:pt idx="146">
                  <c:v>4.0682E-10</c:v>
                </c:pt>
                <c:pt idx="147">
                  <c:v>2.6865E-10</c:v>
                </c:pt>
                <c:pt idx="148">
                  <c:v>1.0957E-10</c:v>
                </c:pt>
                <c:pt idx="149">
                  <c:v>4.828E-11</c:v>
                </c:pt>
                <c:pt idx="150">
                  <c:v>1.7284E-10</c:v>
                </c:pt>
                <c:pt idx="151">
                  <c:v>2.8768E-10</c:v>
                </c:pt>
                <c:pt idx="152">
                  <c:v>4.2984E-10</c:v>
                </c:pt>
                <c:pt idx="153">
                  <c:v>3.0785E-10</c:v>
                </c:pt>
                <c:pt idx="154">
                  <c:v>1.3089E-10</c:v>
                </c:pt>
                <c:pt idx="155">
                  <c:v>2.3058E-10</c:v>
                </c:pt>
                <c:pt idx="156">
                  <c:v>1.7428E-10</c:v>
                </c:pt>
                <c:pt idx="157">
                  <c:v>1.4288E-10</c:v>
                </c:pt>
                <c:pt idx="158">
                  <c:v>5.183E-11</c:v>
                </c:pt>
                <c:pt idx="159">
                  <c:v>2.881E-11</c:v>
                </c:pt>
                <c:pt idx="160">
                  <c:v>2.1585E-10</c:v>
                </c:pt>
                <c:pt idx="161">
                  <c:v>1.5859E-10</c:v>
                </c:pt>
                <c:pt idx="162">
                  <c:v>7.81E-11</c:v>
                </c:pt>
                <c:pt idx="163">
                  <c:v>4.005E-11</c:v>
                </c:pt>
                <c:pt idx="164">
                  <c:v>5.432E-11</c:v>
                </c:pt>
                <c:pt idx="165">
                  <c:v>2.5353E-10</c:v>
                </c:pt>
                <c:pt idx="166">
                  <c:v>2.2068E-10</c:v>
                </c:pt>
                <c:pt idx="167">
                  <c:v>2.4975E-10</c:v>
                </c:pt>
                <c:pt idx="168">
                  <c:v>7.673E-10</c:v>
                </c:pt>
                <c:pt idx="169">
                  <c:v>1.27E-09</c:v>
                </c:pt>
                <c:pt idx="170">
                  <c:v>5.16E-09</c:v>
                </c:pt>
                <c:pt idx="171">
                  <c:v>2.647E-08</c:v>
                </c:pt>
                <c:pt idx="172">
                  <c:v>3.2906E-07</c:v>
                </c:pt>
                <c:pt idx="173">
                  <c:v>8.7391E-07</c:v>
                </c:pt>
                <c:pt idx="174">
                  <c:v>2.1686E-07</c:v>
                </c:pt>
                <c:pt idx="175">
                  <c:v>2.195E-08</c:v>
                </c:pt>
                <c:pt idx="176">
                  <c:v>4.74E-09</c:v>
                </c:pt>
                <c:pt idx="177">
                  <c:v>2.04E-09</c:v>
                </c:pt>
                <c:pt idx="178">
                  <c:v>9.531E-10</c:v>
                </c:pt>
                <c:pt idx="179">
                  <c:v>5.2289E-10</c:v>
                </c:pt>
                <c:pt idx="180">
                  <c:v>6.3651E-10</c:v>
                </c:pt>
                <c:pt idx="181">
                  <c:v>2.9071E-10</c:v>
                </c:pt>
                <c:pt idx="182">
                  <c:v>7.9368E-10</c:v>
                </c:pt>
                <c:pt idx="183">
                  <c:v>7.1452E-10</c:v>
                </c:pt>
                <c:pt idx="184">
                  <c:v>6.0177E-10</c:v>
                </c:pt>
                <c:pt idx="185">
                  <c:v>5.45E-10</c:v>
                </c:pt>
                <c:pt idx="186">
                  <c:v>7.9298E-10</c:v>
                </c:pt>
                <c:pt idx="187">
                  <c:v>7.5779E-10</c:v>
                </c:pt>
                <c:pt idx="188">
                  <c:v>1.14E-09</c:v>
                </c:pt>
                <c:pt idx="189">
                  <c:v>1.32E-09</c:v>
                </c:pt>
                <c:pt idx="190">
                  <c:v>6.2135E-10</c:v>
                </c:pt>
                <c:pt idx="191">
                  <c:v>1.37E-09</c:v>
                </c:pt>
                <c:pt idx="192">
                  <c:v>2.6E-09</c:v>
                </c:pt>
                <c:pt idx="193">
                  <c:v>4.37E-09</c:v>
                </c:pt>
                <c:pt idx="194">
                  <c:v>4.81E-09</c:v>
                </c:pt>
                <c:pt idx="195">
                  <c:v>8.12E-09</c:v>
                </c:pt>
                <c:pt idx="196">
                  <c:v>1.148E-08</c:v>
                </c:pt>
                <c:pt idx="197">
                  <c:v>1.176E-08</c:v>
                </c:pt>
                <c:pt idx="198">
                  <c:v>1.703E-08</c:v>
                </c:pt>
                <c:pt idx="199">
                  <c:v>1.915E-08</c:v>
                </c:pt>
                <c:pt idx="200">
                  <c:v>2.066E-08</c:v>
                </c:pt>
                <c:pt idx="201">
                  <c:v>2.716E-08</c:v>
                </c:pt>
                <c:pt idx="202">
                  <c:v>3.266E-08</c:v>
                </c:pt>
                <c:pt idx="203">
                  <c:v>4.401E-08</c:v>
                </c:pt>
                <c:pt idx="204">
                  <c:v>6.262E-08</c:v>
                </c:pt>
                <c:pt idx="205">
                  <c:v>9.332E-08</c:v>
                </c:pt>
                <c:pt idx="206">
                  <c:v>1.2494E-07</c:v>
                </c:pt>
                <c:pt idx="207">
                  <c:v>1.736E-07</c:v>
                </c:pt>
                <c:pt idx="208">
                  <c:v>2.4763E-07</c:v>
                </c:pt>
                <c:pt idx="209">
                  <c:v>3.7135E-07</c:v>
                </c:pt>
                <c:pt idx="210">
                  <c:v>5.4214E-07</c:v>
                </c:pt>
                <c:pt idx="211">
                  <c:v>6.3041E-07</c:v>
                </c:pt>
                <c:pt idx="212">
                  <c:v>8.6993E-07</c:v>
                </c:pt>
                <c:pt idx="213">
                  <c:v>1.01E-06</c:v>
                </c:pt>
                <c:pt idx="214">
                  <c:v>1.4E-06</c:v>
                </c:pt>
                <c:pt idx="215">
                  <c:v>1.87E-06</c:v>
                </c:pt>
                <c:pt idx="216">
                  <c:v>3.25E-06</c:v>
                </c:pt>
                <c:pt idx="217">
                  <c:v>4.9E-06</c:v>
                </c:pt>
                <c:pt idx="218">
                  <c:v>4.58E-06</c:v>
                </c:pt>
                <c:pt idx="219">
                  <c:v>2.65E-06</c:v>
                </c:pt>
                <c:pt idx="220">
                  <c:v>1.03E-06</c:v>
                </c:pt>
                <c:pt idx="221">
                  <c:v>4.9453E-07</c:v>
                </c:pt>
                <c:pt idx="222">
                  <c:v>2.5506E-07</c:v>
                </c:pt>
                <c:pt idx="223">
                  <c:v>1.2629E-07</c:v>
                </c:pt>
                <c:pt idx="224">
                  <c:v>7.83E-08</c:v>
                </c:pt>
                <c:pt idx="225">
                  <c:v>5.717E-08</c:v>
                </c:pt>
                <c:pt idx="226">
                  <c:v>4.03E-08</c:v>
                </c:pt>
                <c:pt idx="227">
                  <c:v>3.081E-08</c:v>
                </c:pt>
                <c:pt idx="228">
                  <c:v>2.376E-08</c:v>
                </c:pt>
                <c:pt idx="229">
                  <c:v>2.028E-08</c:v>
                </c:pt>
                <c:pt idx="230">
                  <c:v>1.583E-08</c:v>
                </c:pt>
                <c:pt idx="231">
                  <c:v>1.122E-08</c:v>
                </c:pt>
                <c:pt idx="232">
                  <c:v>9.71E-09</c:v>
                </c:pt>
                <c:pt idx="233">
                  <c:v>8.07E-09</c:v>
                </c:pt>
                <c:pt idx="234">
                  <c:v>6.69E-09</c:v>
                </c:pt>
                <c:pt idx="235">
                  <c:v>7.89E-09</c:v>
                </c:pt>
                <c:pt idx="236">
                  <c:v>5.3E-09</c:v>
                </c:pt>
                <c:pt idx="237">
                  <c:v>4.71E-09</c:v>
                </c:pt>
                <c:pt idx="238">
                  <c:v>3.87E-09</c:v>
                </c:pt>
                <c:pt idx="239">
                  <c:v>3.4E-09</c:v>
                </c:pt>
                <c:pt idx="240">
                  <c:v>3.55E-09</c:v>
                </c:pt>
                <c:pt idx="241">
                  <c:v>3.72E-09</c:v>
                </c:pt>
                <c:pt idx="242">
                  <c:v>4.01E-09</c:v>
                </c:pt>
                <c:pt idx="243">
                  <c:v>3.96E-09</c:v>
                </c:pt>
                <c:pt idx="244">
                  <c:v>2.96E-09</c:v>
                </c:pt>
                <c:pt idx="245">
                  <c:v>2.59E-09</c:v>
                </c:pt>
                <c:pt idx="246">
                  <c:v>2.79E-09</c:v>
                </c:pt>
                <c:pt idx="247">
                  <c:v>2.36E-09</c:v>
                </c:pt>
                <c:pt idx="248">
                  <c:v>2.11E-09</c:v>
                </c:pt>
                <c:pt idx="249">
                  <c:v>1.62E-09</c:v>
                </c:pt>
                <c:pt idx="250">
                  <c:v>1.25E-09</c:v>
                </c:pt>
                <c:pt idx="251">
                  <c:v>2.09E-09</c:v>
                </c:pt>
                <c:pt idx="252">
                  <c:v>2.24E-09</c:v>
                </c:pt>
                <c:pt idx="253">
                  <c:v>1.96E-09</c:v>
                </c:pt>
                <c:pt idx="254">
                  <c:v>1.56E-09</c:v>
                </c:pt>
                <c:pt idx="255">
                  <c:v>1.29E-09</c:v>
                </c:pt>
                <c:pt idx="256">
                  <c:v>1.88E-09</c:v>
                </c:pt>
                <c:pt idx="257">
                  <c:v>2.66E-09</c:v>
                </c:pt>
                <c:pt idx="258">
                  <c:v>3.28E-09</c:v>
                </c:pt>
                <c:pt idx="259">
                  <c:v>4.21E-09</c:v>
                </c:pt>
                <c:pt idx="260">
                  <c:v>9.36E-09</c:v>
                </c:pt>
                <c:pt idx="261">
                  <c:v>2.826E-08</c:v>
                </c:pt>
                <c:pt idx="262">
                  <c:v>8.032E-08</c:v>
                </c:pt>
                <c:pt idx="263">
                  <c:v>1.8949E-07</c:v>
                </c:pt>
                <c:pt idx="264">
                  <c:v>2.343E-07</c:v>
                </c:pt>
                <c:pt idx="265">
                  <c:v>1.4571E-07</c:v>
                </c:pt>
                <c:pt idx="266">
                  <c:v>4.869E-08</c:v>
                </c:pt>
                <c:pt idx="267">
                  <c:v>1.799E-08</c:v>
                </c:pt>
                <c:pt idx="268">
                  <c:v>7.88E-09</c:v>
                </c:pt>
                <c:pt idx="269">
                  <c:v>4.08E-09</c:v>
                </c:pt>
                <c:pt idx="270">
                  <c:v>2.22E-09</c:v>
                </c:pt>
                <c:pt idx="271">
                  <c:v>1.43E-09</c:v>
                </c:pt>
                <c:pt idx="272">
                  <c:v>9.8732E-10</c:v>
                </c:pt>
                <c:pt idx="273">
                  <c:v>6.0238E-10</c:v>
                </c:pt>
                <c:pt idx="274">
                  <c:v>5.2499E-10</c:v>
                </c:pt>
                <c:pt idx="275">
                  <c:v>3.7952E-10</c:v>
                </c:pt>
                <c:pt idx="276">
                  <c:v>2.8398E-10</c:v>
                </c:pt>
                <c:pt idx="277">
                  <c:v>2.5923E-10</c:v>
                </c:pt>
                <c:pt idx="278">
                  <c:v>3.5083E-10</c:v>
                </c:pt>
                <c:pt idx="279">
                  <c:v>2.8781E-10</c:v>
                </c:pt>
                <c:pt idx="280">
                  <c:v>2.5589E-10</c:v>
                </c:pt>
                <c:pt idx="281">
                  <c:v>2.1151E-10</c:v>
                </c:pt>
                <c:pt idx="282">
                  <c:v>1.8881E-10</c:v>
                </c:pt>
                <c:pt idx="283">
                  <c:v>2.3163E-10</c:v>
                </c:pt>
                <c:pt idx="284">
                  <c:v>1.7319E-10</c:v>
                </c:pt>
                <c:pt idx="285">
                  <c:v>2.3207E-10</c:v>
                </c:pt>
                <c:pt idx="286">
                  <c:v>2.2347E-10</c:v>
                </c:pt>
                <c:pt idx="287">
                  <c:v>1.8181E-10</c:v>
                </c:pt>
                <c:pt idx="288">
                  <c:v>1.6789E-10</c:v>
                </c:pt>
                <c:pt idx="289">
                  <c:v>1.7346E-10</c:v>
                </c:pt>
                <c:pt idx="290">
                  <c:v>2.0843E-10</c:v>
                </c:pt>
                <c:pt idx="291">
                  <c:v>1.6421E-10</c:v>
                </c:pt>
                <c:pt idx="292">
                  <c:v>1.7224E-10</c:v>
                </c:pt>
                <c:pt idx="293">
                  <c:v>1.8828E-10</c:v>
                </c:pt>
                <c:pt idx="294">
                  <c:v>1.3496E-10</c:v>
                </c:pt>
                <c:pt idx="295">
                  <c:v>1.6393E-10</c:v>
                </c:pt>
                <c:pt idx="296">
                  <c:v>1.5797E-10</c:v>
                </c:pt>
                <c:pt idx="297">
                  <c:v>1.5127E-10</c:v>
                </c:pt>
                <c:pt idx="298">
                  <c:v>1.1996E-10</c:v>
                </c:pt>
                <c:pt idx="299">
                  <c:v>1.561E-10</c:v>
                </c:pt>
                <c:pt idx="300">
                  <c:v>1.6469E-10</c:v>
                </c:pt>
                <c:pt idx="301">
                  <c:v>1.4975E-10</c:v>
                </c:pt>
                <c:pt idx="302">
                  <c:v>1.0462E-10</c:v>
                </c:pt>
                <c:pt idx="303">
                  <c:v>8.502E-11</c:v>
                </c:pt>
                <c:pt idx="304">
                  <c:v>1.0014E-10</c:v>
                </c:pt>
                <c:pt idx="305">
                  <c:v>1.4658E-10</c:v>
                </c:pt>
                <c:pt idx="306">
                  <c:v>1.0834E-10</c:v>
                </c:pt>
                <c:pt idx="307">
                  <c:v>1.0964E-10</c:v>
                </c:pt>
                <c:pt idx="308">
                  <c:v>9.382E-11</c:v>
                </c:pt>
                <c:pt idx="309">
                  <c:v>7.481E-11</c:v>
                </c:pt>
                <c:pt idx="310">
                  <c:v>8.677E-11</c:v>
                </c:pt>
                <c:pt idx="311">
                  <c:v>1.1479E-10</c:v>
                </c:pt>
                <c:pt idx="312">
                  <c:v>1.0428E-10</c:v>
                </c:pt>
                <c:pt idx="313">
                  <c:v>1.23E-10</c:v>
                </c:pt>
                <c:pt idx="314">
                  <c:v>7.816E-11</c:v>
                </c:pt>
                <c:pt idx="315">
                  <c:v>1.0359E-10</c:v>
                </c:pt>
                <c:pt idx="316">
                  <c:v>1.4579E-10</c:v>
                </c:pt>
                <c:pt idx="317">
                  <c:v>1.1584E-10</c:v>
                </c:pt>
                <c:pt idx="318">
                  <c:v>1.0726E-10</c:v>
                </c:pt>
                <c:pt idx="319">
                  <c:v>1.2108E-10</c:v>
                </c:pt>
                <c:pt idx="320">
                  <c:v>1.39E-10</c:v>
                </c:pt>
                <c:pt idx="321">
                  <c:v>1.6919E-10</c:v>
                </c:pt>
                <c:pt idx="322">
                  <c:v>1.8559E-10</c:v>
                </c:pt>
                <c:pt idx="323">
                  <c:v>2.1169E-10</c:v>
                </c:pt>
                <c:pt idx="324">
                  <c:v>2.487E-10</c:v>
                </c:pt>
                <c:pt idx="325">
                  <c:v>2.5087E-10</c:v>
                </c:pt>
                <c:pt idx="326">
                  <c:v>2.389E-10</c:v>
                </c:pt>
                <c:pt idx="327">
                  <c:v>2.7377E-10</c:v>
                </c:pt>
                <c:pt idx="328">
                  <c:v>2.5578E-10</c:v>
                </c:pt>
                <c:pt idx="329">
                  <c:v>2.6665E-10</c:v>
                </c:pt>
                <c:pt idx="330">
                  <c:v>3.3861E-10</c:v>
                </c:pt>
                <c:pt idx="331">
                  <c:v>3.8848E-10</c:v>
                </c:pt>
                <c:pt idx="332">
                  <c:v>4.2964E-10</c:v>
                </c:pt>
                <c:pt idx="333">
                  <c:v>4.7286E-10</c:v>
                </c:pt>
                <c:pt idx="334">
                  <c:v>4.3737E-10</c:v>
                </c:pt>
                <c:pt idx="335">
                  <c:v>4.8042E-10</c:v>
                </c:pt>
                <c:pt idx="336">
                  <c:v>5.7089E-10</c:v>
                </c:pt>
                <c:pt idx="337">
                  <c:v>5.9045E-10</c:v>
                </c:pt>
                <c:pt idx="338">
                  <c:v>7.3887E-10</c:v>
                </c:pt>
                <c:pt idx="339">
                  <c:v>9.3771E-10</c:v>
                </c:pt>
                <c:pt idx="340">
                  <c:v>1.1E-09</c:v>
                </c:pt>
                <c:pt idx="341">
                  <c:v>1.28E-09</c:v>
                </c:pt>
                <c:pt idx="342">
                  <c:v>1.29E-09</c:v>
                </c:pt>
                <c:pt idx="343">
                  <c:v>1.44E-09</c:v>
                </c:pt>
                <c:pt idx="344">
                  <c:v>1.85E-09</c:v>
                </c:pt>
                <c:pt idx="345">
                  <c:v>1.97E-09</c:v>
                </c:pt>
                <c:pt idx="346">
                  <c:v>2.32E-09</c:v>
                </c:pt>
                <c:pt idx="347">
                  <c:v>2.67E-09</c:v>
                </c:pt>
                <c:pt idx="348">
                  <c:v>2.93E-09</c:v>
                </c:pt>
                <c:pt idx="349">
                  <c:v>3.34E-09</c:v>
                </c:pt>
                <c:pt idx="350">
                  <c:v>3.66E-09</c:v>
                </c:pt>
                <c:pt idx="351">
                  <c:v>4.26E-09</c:v>
                </c:pt>
                <c:pt idx="352">
                  <c:v>4.88E-09</c:v>
                </c:pt>
                <c:pt idx="353">
                  <c:v>5.75E-09</c:v>
                </c:pt>
                <c:pt idx="354">
                  <c:v>7.26E-09</c:v>
                </c:pt>
                <c:pt idx="355">
                  <c:v>9.67E-09</c:v>
                </c:pt>
                <c:pt idx="356">
                  <c:v>1.516E-08</c:v>
                </c:pt>
                <c:pt idx="357">
                  <c:v>2.237E-08</c:v>
                </c:pt>
                <c:pt idx="358">
                  <c:v>3.946E-08</c:v>
                </c:pt>
                <c:pt idx="359">
                  <c:v>8.569E-08</c:v>
                </c:pt>
                <c:pt idx="360">
                  <c:v>1.9376E-07</c:v>
                </c:pt>
                <c:pt idx="361">
                  <c:v>4.8652E-07</c:v>
                </c:pt>
                <c:pt idx="362">
                  <c:v>1.23E-06</c:v>
                </c:pt>
                <c:pt idx="363">
                  <c:v>1.92E-06</c:v>
                </c:pt>
                <c:pt idx="364">
                  <c:v>1.54E-06</c:v>
                </c:pt>
                <c:pt idx="365">
                  <c:v>6.7565E-07</c:v>
                </c:pt>
                <c:pt idx="366">
                  <c:v>2.6116E-07</c:v>
                </c:pt>
                <c:pt idx="367">
                  <c:v>1.0671E-07</c:v>
                </c:pt>
                <c:pt idx="368">
                  <c:v>4.876E-08</c:v>
                </c:pt>
                <c:pt idx="369">
                  <c:v>2.266E-08</c:v>
                </c:pt>
                <c:pt idx="370">
                  <c:v>1.347E-08</c:v>
                </c:pt>
                <c:pt idx="371">
                  <c:v>8.52E-09</c:v>
                </c:pt>
                <c:pt idx="372">
                  <c:v>5.7E-09</c:v>
                </c:pt>
                <c:pt idx="373">
                  <c:v>3.86E-09</c:v>
                </c:pt>
                <c:pt idx="374">
                  <c:v>2.75E-09</c:v>
                </c:pt>
                <c:pt idx="375">
                  <c:v>2.09E-09</c:v>
                </c:pt>
                <c:pt idx="376">
                  <c:v>1.7E-09</c:v>
                </c:pt>
                <c:pt idx="377">
                  <c:v>1.37E-09</c:v>
                </c:pt>
                <c:pt idx="378">
                  <c:v>1.25E-09</c:v>
                </c:pt>
                <c:pt idx="379">
                  <c:v>1.19E-09</c:v>
                </c:pt>
                <c:pt idx="380">
                  <c:v>1.17E-09</c:v>
                </c:pt>
                <c:pt idx="381">
                  <c:v>1.17E-09</c:v>
                </c:pt>
                <c:pt idx="382">
                  <c:v>1.27E-09</c:v>
                </c:pt>
                <c:pt idx="383">
                  <c:v>1.26E-09</c:v>
                </c:pt>
                <c:pt idx="384">
                  <c:v>1.41E-09</c:v>
                </c:pt>
                <c:pt idx="385">
                  <c:v>1.47E-09</c:v>
                </c:pt>
                <c:pt idx="386">
                  <c:v>1.72E-09</c:v>
                </c:pt>
                <c:pt idx="387">
                  <c:v>2.1E-09</c:v>
                </c:pt>
                <c:pt idx="388">
                  <c:v>2.52E-09</c:v>
                </c:pt>
                <c:pt idx="389">
                  <c:v>2.94E-09</c:v>
                </c:pt>
                <c:pt idx="390">
                  <c:v>3.57E-09</c:v>
                </c:pt>
                <c:pt idx="391">
                  <c:v>4.2E-09</c:v>
                </c:pt>
                <c:pt idx="392">
                  <c:v>5.46E-09</c:v>
                </c:pt>
                <c:pt idx="393">
                  <c:v>7.7E-09</c:v>
                </c:pt>
                <c:pt idx="394">
                  <c:v>1.027E-08</c:v>
                </c:pt>
                <c:pt idx="395">
                  <c:v>1.386E-08</c:v>
                </c:pt>
                <c:pt idx="396">
                  <c:v>1.875E-08</c:v>
                </c:pt>
                <c:pt idx="397">
                  <c:v>2.363E-08</c:v>
                </c:pt>
                <c:pt idx="398">
                  <c:v>2.862E-08</c:v>
                </c:pt>
                <c:pt idx="399">
                  <c:v>3.38E-08</c:v>
                </c:pt>
                <c:pt idx="400">
                  <c:v>3.544E-08</c:v>
                </c:pt>
                <c:pt idx="401">
                  <c:v>3.366E-08</c:v>
                </c:pt>
                <c:pt idx="402">
                  <c:v>2.831E-08</c:v>
                </c:pt>
                <c:pt idx="403">
                  <c:v>2.283E-08</c:v>
                </c:pt>
                <c:pt idx="404">
                  <c:v>1.761E-08</c:v>
                </c:pt>
                <c:pt idx="405">
                  <c:v>1.263E-08</c:v>
                </c:pt>
                <c:pt idx="406">
                  <c:v>8.72E-09</c:v>
                </c:pt>
                <c:pt idx="407">
                  <c:v>5.14E-09</c:v>
                </c:pt>
                <c:pt idx="408">
                  <c:v>4.05E-09</c:v>
                </c:pt>
                <c:pt idx="409">
                  <c:v>3.29E-09</c:v>
                </c:pt>
                <c:pt idx="410">
                  <c:v>2.42E-09</c:v>
                </c:pt>
                <c:pt idx="411">
                  <c:v>1.99E-09</c:v>
                </c:pt>
                <c:pt idx="412">
                  <c:v>1.66E-09</c:v>
                </c:pt>
                <c:pt idx="413">
                  <c:v>1.41E-09</c:v>
                </c:pt>
                <c:pt idx="414">
                  <c:v>1.09E-09</c:v>
                </c:pt>
                <c:pt idx="415">
                  <c:v>8.0811E-10</c:v>
                </c:pt>
                <c:pt idx="416">
                  <c:v>6.3936E-10</c:v>
                </c:pt>
                <c:pt idx="417">
                  <c:v>5.3919E-10</c:v>
                </c:pt>
                <c:pt idx="418">
                  <c:v>4.7746E-10</c:v>
                </c:pt>
                <c:pt idx="419">
                  <c:v>4.3102E-10</c:v>
                </c:pt>
                <c:pt idx="420">
                  <c:v>3.9326E-10</c:v>
                </c:pt>
                <c:pt idx="421">
                  <c:v>3.7451E-10</c:v>
                </c:pt>
                <c:pt idx="422">
                  <c:v>3.631E-10</c:v>
                </c:pt>
                <c:pt idx="423">
                  <c:v>3.3828E-10</c:v>
                </c:pt>
                <c:pt idx="424">
                  <c:v>3.731E-10</c:v>
                </c:pt>
                <c:pt idx="425">
                  <c:v>3.2747E-10</c:v>
                </c:pt>
                <c:pt idx="426">
                  <c:v>3.3553E-10</c:v>
                </c:pt>
                <c:pt idx="427">
                  <c:v>3.1968E-10</c:v>
                </c:pt>
                <c:pt idx="428">
                  <c:v>3.4382E-10</c:v>
                </c:pt>
                <c:pt idx="429">
                  <c:v>3.7194E-10</c:v>
                </c:pt>
                <c:pt idx="430">
                  <c:v>4.2785E-10</c:v>
                </c:pt>
                <c:pt idx="431">
                  <c:v>5.3431E-10</c:v>
                </c:pt>
                <c:pt idx="432">
                  <c:v>5.5888E-10</c:v>
                </c:pt>
                <c:pt idx="433">
                  <c:v>5.5097E-10</c:v>
                </c:pt>
                <c:pt idx="434">
                  <c:v>6.0481E-10</c:v>
                </c:pt>
                <c:pt idx="435">
                  <c:v>7.6538E-10</c:v>
                </c:pt>
                <c:pt idx="436">
                  <c:v>8.2516E-10</c:v>
                </c:pt>
                <c:pt idx="437">
                  <c:v>9.2623E-10</c:v>
                </c:pt>
                <c:pt idx="438">
                  <c:v>1.08E-09</c:v>
                </c:pt>
                <c:pt idx="439">
                  <c:v>1.3E-09</c:v>
                </c:pt>
                <c:pt idx="440">
                  <c:v>1.54E-09</c:v>
                </c:pt>
                <c:pt idx="441">
                  <c:v>1.83E-09</c:v>
                </c:pt>
                <c:pt idx="442">
                  <c:v>2.22E-09</c:v>
                </c:pt>
                <c:pt idx="443">
                  <c:v>2.68E-09</c:v>
                </c:pt>
                <c:pt idx="444">
                  <c:v>3.37E-09</c:v>
                </c:pt>
                <c:pt idx="445">
                  <c:v>4.37E-09</c:v>
                </c:pt>
                <c:pt idx="446">
                  <c:v>5.47E-09</c:v>
                </c:pt>
                <c:pt idx="447">
                  <c:v>6.57E-09</c:v>
                </c:pt>
                <c:pt idx="448">
                  <c:v>6.88E-09</c:v>
                </c:pt>
                <c:pt idx="449">
                  <c:v>5.76E-09</c:v>
                </c:pt>
                <c:pt idx="450">
                  <c:v>3.87E-09</c:v>
                </c:pt>
                <c:pt idx="451">
                  <c:v>2.32E-09</c:v>
                </c:pt>
                <c:pt idx="452">
                  <c:v>1.25E-09</c:v>
                </c:pt>
                <c:pt idx="453">
                  <c:v>6.6743E-10</c:v>
                </c:pt>
                <c:pt idx="454">
                  <c:v>4.0679E-10</c:v>
                </c:pt>
                <c:pt idx="455">
                  <c:v>4.522E-10</c:v>
                </c:pt>
                <c:pt idx="456">
                  <c:v>5.7435E-10</c:v>
                </c:pt>
                <c:pt idx="457">
                  <c:v>5.3262E-10</c:v>
                </c:pt>
                <c:pt idx="458">
                  <c:v>5.5972E-10</c:v>
                </c:pt>
                <c:pt idx="459">
                  <c:v>7.6606E-10</c:v>
                </c:pt>
                <c:pt idx="460">
                  <c:v>1.12E-09</c:v>
                </c:pt>
                <c:pt idx="461">
                  <c:v>1.51E-09</c:v>
                </c:pt>
                <c:pt idx="462">
                  <c:v>1.74E-09</c:v>
                </c:pt>
                <c:pt idx="463">
                  <c:v>1.91E-09</c:v>
                </c:pt>
                <c:pt idx="464">
                  <c:v>2E-09</c:v>
                </c:pt>
                <c:pt idx="465">
                  <c:v>1.88E-09</c:v>
                </c:pt>
                <c:pt idx="466">
                  <c:v>1.82E-09</c:v>
                </c:pt>
                <c:pt idx="467">
                  <c:v>1.57E-09</c:v>
                </c:pt>
                <c:pt idx="468">
                  <c:v>1.3E-09</c:v>
                </c:pt>
                <c:pt idx="469">
                  <c:v>1.1E-09</c:v>
                </c:pt>
                <c:pt idx="470">
                  <c:v>9.8181E-10</c:v>
                </c:pt>
                <c:pt idx="471">
                  <c:v>9.5387E-10</c:v>
                </c:pt>
                <c:pt idx="472">
                  <c:v>7.8181E-10</c:v>
                </c:pt>
                <c:pt idx="473">
                  <c:v>6.2365E-10</c:v>
                </c:pt>
                <c:pt idx="474">
                  <c:v>5.2684E-10</c:v>
                </c:pt>
                <c:pt idx="475">
                  <c:v>3.8394E-10</c:v>
                </c:pt>
                <c:pt idx="476">
                  <c:v>3.1695E-10</c:v>
                </c:pt>
                <c:pt idx="477">
                  <c:v>2.8696E-10</c:v>
                </c:pt>
                <c:pt idx="478">
                  <c:v>2.7122E-10</c:v>
                </c:pt>
                <c:pt idx="479">
                  <c:v>3.4107E-10</c:v>
                </c:pt>
                <c:pt idx="480">
                  <c:v>2.794E-10</c:v>
                </c:pt>
                <c:pt idx="481">
                  <c:v>2.0341E-10</c:v>
                </c:pt>
                <c:pt idx="482">
                  <c:v>1.8471E-10</c:v>
                </c:pt>
                <c:pt idx="483">
                  <c:v>1.8102E-10</c:v>
                </c:pt>
                <c:pt idx="484">
                  <c:v>1.3669E-10</c:v>
                </c:pt>
                <c:pt idx="485">
                  <c:v>1.4212E-10</c:v>
                </c:pt>
                <c:pt idx="486">
                  <c:v>1.2738E-10</c:v>
                </c:pt>
                <c:pt idx="487">
                  <c:v>1.2821E-10</c:v>
                </c:pt>
                <c:pt idx="488">
                  <c:v>1.3049E-10</c:v>
                </c:pt>
                <c:pt idx="489">
                  <c:v>1.1751E-10</c:v>
                </c:pt>
                <c:pt idx="490">
                  <c:v>1.0105E-10</c:v>
                </c:pt>
                <c:pt idx="491">
                  <c:v>8.984E-11</c:v>
                </c:pt>
                <c:pt idx="492">
                  <c:v>1.0409E-10</c:v>
                </c:pt>
                <c:pt idx="493">
                  <c:v>1.0023E-10</c:v>
                </c:pt>
                <c:pt idx="494">
                  <c:v>9.104E-11</c:v>
                </c:pt>
                <c:pt idx="495">
                  <c:v>1.0895E-10</c:v>
                </c:pt>
                <c:pt idx="496">
                  <c:v>8.385E-11</c:v>
                </c:pt>
                <c:pt idx="497">
                  <c:v>8.323E-11</c:v>
                </c:pt>
                <c:pt idx="498">
                  <c:v>9.193E-11</c:v>
                </c:pt>
                <c:pt idx="499">
                  <c:v>6.54E-11</c:v>
                </c:pt>
                <c:pt idx="500">
                  <c:v>6.163E-11</c:v>
                </c:pt>
                <c:pt idx="501">
                  <c:v>5.478E-11</c:v>
                </c:pt>
                <c:pt idx="502">
                  <c:v>5.247E-11</c:v>
                </c:pt>
                <c:pt idx="503">
                  <c:v>5.146E-11</c:v>
                </c:pt>
                <c:pt idx="504">
                  <c:v>5.161E-11</c:v>
                </c:pt>
                <c:pt idx="505">
                  <c:v>5.016E-11</c:v>
                </c:pt>
                <c:pt idx="506">
                  <c:v>5.21E-11</c:v>
                </c:pt>
                <c:pt idx="507">
                  <c:v>5.233E-11</c:v>
                </c:pt>
                <c:pt idx="508">
                  <c:v>5.103E-11</c:v>
                </c:pt>
                <c:pt idx="509">
                  <c:v>5.486E-11</c:v>
                </c:pt>
                <c:pt idx="510">
                  <c:v>5.717E-11</c:v>
                </c:pt>
                <c:pt idx="511">
                  <c:v>6.122E-11</c:v>
                </c:pt>
                <c:pt idx="512">
                  <c:v>6.965E-11</c:v>
                </c:pt>
                <c:pt idx="513">
                  <c:v>8.121E-11</c:v>
                </c:pt>
                <c:pt idx="514">
                  <c:v>8.947E-11</c:v>
                </c:pt>
                <c:pt idx="515">
                  <c:v>8.871E-11</c:v>
                </c:pt>
                <c:pt idx="516">
                  <c:v>9.294E-11</c:v>
                </c:pt>
                <c:pt idx="517">
                  <c:v>1.0575E-10</c:v>
                </c:pt>
                <c:pt idx="518">
                  <c:v>1.0917E-10</c:v>
                </c:pt>
                <c:pt idx="519">
                  <c:v>1.1577E-10</c:v>
                </c:pt>
                <c:pt idx="520">
                  <c:v>1.2118E-10</c:v>
                </c:pt>
                <c:pt idx="521">
                  <c:v>1.2965E-10</c:v>
                </c:pt>
                <c:pt idx="522">
                  <c:v>1.3734E-10</c:v>
                </c:pt>
                <c:pt idx="523">
                  <c:v>1.3562E-10</c:v>
                </c:pt>
                <c:pt idx="524">
                  <c:v>1.3854E-10</c:v>
                </c:pt>
                <c:pt idx="525">
                  <c:v>1.512E-10</c:v>
                </c:pt>
                <c:pt idx="526">
                  <c:v>1.8683E-10</c:v>
                </c:pt>
                <c:pt idx="527">
                  <c:v>2.2278E-10</c:v>
                </c:pt>
                <c:pt idx="528">
                  <c:v>2.4825E-10</c:v>
                </c:pt>
                <c:pt idx="529">
                  <c:v>2.9667E-10</c:v>
                </c:pt>
                <c:pt idx="530">
                  <c:v>3.4478E-10</c:v>
                </c:pt>
                <c:pt idx="531">
                  <c:v>3.9076E-10</c:v>
                </c:pt>
                <c:pt idx="532">
                  <c:v>4.1574E-10</c:v>
                </c:pt>
                <c:pt idx="533">
                  <c:v>4.4705E-10</c:v>
                </c:pt>
                <c:pt idx="534">
                  <c:v>4.6866E-10</c:v>
                </c:pt>
                <c:pt idx="535">
                  <c:v>4.7658E-10</c:v>
                </c:pt>
                <c:pt idx="536">
                  <c:v>4.853E-10</c:v>
                </c:pt>
                <c:pt idx="537">
                  <c:v>5.1668E-10</c:v>
                </c:pt>
                <c:pt idx="538">
                  <c:v>5.7362E-10</c:v>
                </c:pt>
                <c:pt idx="539">
                  <c:v>6.2093E-10</c:v>
                </c:pt>
                <c:pt idx="540">
                  <c:v>7.0371E-10</c:v>
                </c:pt>
                <c:pt idx="541">
                  <c:v>8.3197E-10</c:v>
                </c:pt>
                <c:pt idx="542">
                  <c:v>9.6767E-10</c:v>
                </c:pt>
                <c:pt idx="543">
                  <c:v>1.13E-09</c:v>
                </c:pt>
                <c:pt idx="544">
                  <c:v>1.46E-09</c:v>
                </c:pt>
                <c:pt idx="545">
                  <c:v>1.87E-09</c:v>
                </c:pt>
                <c:pt idx="546">
                  <c:v>2.35E-09</c:v>
                </c:pt>
                <c:pt idx="547">
                  <c:v>3.06E-09</c:v>
                </c:pt>
                <c:pt idx="548">
                  <c:v>4.07E-09</c:v>
                </c:pt>
                <c:pt idx="549">
                  <c:v>5.54E-09</c:v>
                </c:pt>
                <c:pt idx="550">
                  <c:v>7.51E-09</c:v>
                </c:pt>
                <c:pt idx="551">
                  <c:v>1.049E-08</c:v>
                </c:pt>
                <c:pt idx="552">
                  <c:v>1.46E-08</c:v>
                </c:pt>
                <c:pt idx="553">
                  <c:v>2.153E-08</c:v>
                </c:pt>
                <c:pt idx="554">
                  <c:v>3.095E-08</c:v>
                </c:pt>
                <c:pt idx="555">
                  <c:v>4.595E-08</c:v>
                </c:pt>
                <c:pt idx="556">
                  <c:v>6.73E-08</c:v>
                </c:pt>
                <c:pt idx="557">
                  <c:v>9.968E-08</c:v>
                </c:pt>
                <c:pt idx="558">
                  <c:v>1.4552E-07</c:v>
                </c:pt>
                <c:pt idx="559">
                  <c:v>2.2159E-07</c:v>
                </c:pt>
                <c:pt idx="560">
                  <c:v>3.114E-07</c:v>
                </c:pt>
                <c:pt idx="561">
                  <c:v>4.2366E-07</c:v>
                </c:pt>
                <c:pt idx="562">
                  <c:v>5.4796E-07</c:v>
                </c:pt>
                <c:pt idx="563">
                  <c:v>6.5914E-07</c:v>
                </c:pt>
                <c:pt idx="564">
                  <c:v>7.165E-07</c:v>
                </c:pt>
                <c:pt idx="565">
                  <c:v>6.9832E-07</c:v>
                </c:pt>
                <c:pt idx="566">
                  <c:v>6.0977E-07</c:v>
                </c:pt>
                <c:pt idx="567">
                  <c:v>4.7922E-07</c:v>
                </c:pt>
                <c:pt idx="568">
                  <c:v>3.4124E-07</c:v>
                </c:pt>
                <c:pt idx="569">
                  <c:v>2.4335E-07</c:v>
                </c:pt>
                <c:pt idx="570">
                  <c:v>1.65E-07</c:v>
                </c:pt>
                <c:pt idx="571">
                  <c:v>1.1523E-07</c:v>
                </c:pt>
                <c:pt idx="572">
                  <c:v>7.732E-08</c:v>
                </c:pt>
                <c:pt idx="573">
                  <c:v>5.446E-08</c:v>
                </c:pt>
                <c:pt idx="574">
                  <c:v>3.888E-08</c:v>
                </c:pt>
                <c:pt idx="575">
                  <c:v>2.805E-08</c:v>
                </c:pt>
                <c:pt idx="576">
                  <c:v>2.103E-08</c:v>
                </c:pt>
                <c:pt idx="577">
                  <c:v>1.579E-08</c:v>
                </c:pt>
                <c:pt idx="578">
                  <c:v>1.253E-08</c:v>
                </c:pt>
                <c:pt idx="579">
                  <c:v>1.014E-08</c:v>
                </c:pt>
                <c:pt idx="580">
                  <c:v>8.15E-09</c:v>
                </c:pt>
                <c:pt idx="581">
                  <c:v>6.52E-09</c:v>
                </c:pt>
                <c:pt idx="582">
                  <c:v>5.62E-09</c:v>
                </c:pt>
                <c:pt idx="583">
                  <c:v>4.96E-09</c:v>
                </c:pt>
                <c:pt idx="584">
                  <c:v>4.31E-09</c:v>
                </c:pt>
                <c:pt idx="585">
                  <c:v>3.92E-09</c:v>
                </c:pt>
                <c:pt idx="586">
                  <c:v>3.49E-09</c:v>
                </c:pt>
                <c:pt idx="587">
                  <c:v>3.08E-09</c:v>
                </c:pt>
                <c:pt idx="588">
                  <c:v>2.92E-09</c:v>
                </c:pt>
                <c:pt idx="589">
                  <c:v>2.76E-09</c:v>
                </c:pt>
                <c:pt idx="590">
                  <c:v>2.57E-09</c:v>
                </c:pt>
                <c:pt idx="591">
                  <c:v>2.59E-09</c:v>
                </c:pt>
                <c:pt idx="592">
                  <c:v>2.53E-09</c:v>
                </c:pt>
                <c:pt idx="593">
                  <c:v>2.38E-09</c:v>
                </c:pt>
                <c:pt idx="594">
                  <c:v>2.35E-09</c:v>
                </c:pt>
                <c:pt idx="595">
                  <c:v>2.41E-09</c:v>
                </c:pt>
                <c:pt idx="596">
                  <c:v>2.43E-09</c:v>
                </c:pt>
                <c:pt idx="597">
                  <c:v>2.43E-09</c:v>
                </c:pt>
                <c:pt idx="598">
                  <c:v>2.45E-09</c:v>
                </c:pt>
                <c:pt idx="599">
                  <c:v>2.62E-09</c:v>
                </c:pt>
                <c:pt idx="600">
                  <c:v>2.76E-09</c:v>
                </c:pt>
                <c:pt idx="601">
                  <c:v>3.07E-09</c:v>
                </c:pt>
                <c:pt idx="602">
                  <c:v>3.39E-09</c:v>
                </c:pt>
                <c:pt idx="603">
                  <c:v>3.47E-09</c:v>
                </c:pt>
                <c:pt idx="604">
                  <c:v>3.89E-09</c:v>
                </c:pt>
                <c:pt idx="605">
                  <c:v>4.26E-09</c:v>
                </c:pt>
                <c:pt idx="606">
                  <c:v>4.62E-09</c:v>
                </c:pt>
                <c:pt idx="607">
                  <c:v>5.14E-09</c:v>
                </c:pt>
                <c:pt idx="608">
                  <c:v>5.72E-09</c:v>
                </c:pt>
                <c:pt idx="609">
                  <c:v>6.58E-09</c:v>
                </c:pt>
                <c:pt idx="610">
                  <c:v>7.61E-09</c:v>
                </c:pt>
                <c:pt idx="611">
                  <c:v>8.47E-09</c:v>
                </c:pt>
                <c:pt idx="612">
                  <c:v>9.93E-09</c:v>
                </c:pt>
                <c:pt idx="613">
                  <c:v>1.163E-08</c:v>
                </c:pt>
                <c:pt idx="614">
                  <c:v>1.377E-08</c:v>
                </c:pt>
                <c:pt idx="615">
                  <c:v>1.595E-08</c:v>
                </c:pt>
                <c:pt idx="616">
                  <c:v>1.832E-08</c:v>
                </c:pt>
                <c:pt idx="617">
                  <c:v>2.222E-08</c:v>
                </c:pt>
                <c:pt idx="618">
                  <c:v>2.737E-08</c:v>
                </c:pt>
                <c:pt idx="619">
                  <c:v>3.278E-08</c:v>
                </c:pt>
                <c:pt idx="620">
                  <c:v>3.993E-08</c:v>
                </c:pt>
                <c:pt idx="621">
                  <c:v>4.803E-08</c:v>
                </c:pt>
                <c:pt idx="622">
                  <c:v>5.97E-08</c:v>
                </c:pt>
                <c:pt idx="623">
                  <c:v>7.412E-08</c:v>
                </c:pt>
                <c:pt idx="624">
                  <c:v>9.117E-08</c:v>
                </c:pt>
                <c:pt idx="625">
                  <c:v>1.1115E-07</c:v>
                </c:pt>
                <c:pt idx="626">
                  <c:v>1.3477E-07</c:v>
                </c:pt>
                <c:pt idx="627">
                  <c:v>1.6559E-07</c:v>
                </c:pt>
                <c:pt idx="628">
                  <c:v>1.9184E-07</c:v>
                </c:pt>
                <c:pt idx="629">
                  <c:v>2.2639E-07</c:v>
                </c:pt>
                <c:pt idx="630">
                  <c:v>2.5936E-07</c:v>
                </c:pt>
                <c:pt idx="631">
                  <c:v>2.7921E-07</c:v>
                </c:pt>
                <c:pt idx="632">
                  <c:v>2.9287E-07</c:v>
                </c:pt>
                <c:pt idx="633">
                  <c:v>3.0423E-07</c:v>
                </c:pt>
                <c:pt idx="634">
                  <c:v>2.8685E-07</c:v>
                </c:pt>
                <c:pt idx="635">
                  <c:v>2.6457E-07</c:v>
                </c:pt>
                <c:pt idx="636">
                  <c:v>2.3499E-07</c:v>
                </c:pt>
                <c:pt idx="637">
                  <c:v>1.9859E-07</c:v>
                </c:pt>
                <c:pt idx="638">
                  <c:v>1.6752E-07</c:v>
                </c:pt>
                <c:pt idx="639">
                  <c:v>1.3712E-07</c:v>
                </c:pt>
                <c:pt idx="640">
                  <c:v>1.1209E-07</c:v>
                </c:pt>
                <c:pt idx="641">
                  <c:v>9.104E-08</c:v>
                </c:pt>
                <c:pt idx="642">
                  <c:v>7.279E-08</c:v>
                </c:pt>
                <c:pt idx="643">
                  <c:v>6.144E-08</c:v>
                </c:pt>
                <c:pt idx="644">
                  <c:v>5.152E-08</c:v>
                </c:pt>
                <c:pt idx="645">
                  <c:v>4.359E-08</c:v>
                </c:pt>
                <c:pt idx="646">
                  <c:v>3.801E-08</c:v>
                </c:pt>
                <c:pt idx="647">
                  <c:v>3.377E-08</c:v>
                </c:pt>
                <c:pt idx="648">
                  <c:v>2.991E-08</c:v>
                </c:pt>
                <c:pt idx="649">
                  <c:v>2.704E-08</c:v>
                </c:pt>
                <c:pt idx="650">
                  <c:v>2.382E-08</c:v>
                </c:pt>
                <c:pt idx="651">
                  <c:v>2.134E-08</c:v>
                </c:pt>
                <c:pt idx="652">
                  <c:v>1.999E-08</c:v>
                </c:pt>
                <c:pt idx="653">
                  <c:v>1.804E-08</c:v>
                </c:pt>
                <c:pt idx="654">
                  <c:v>1.681E-08</c:v>
                </c:pt>
                <c:pt idx="655">
                  <c:v>1.56E-08</c:v>
                </c:pt>
                <c:pt idx="656">
                  <c:v>1.457E-08</c:v>
                </c:pt>
                <c:pt idx="657">
                  <c:v>1.264E-08</c:v>
                </c:pt>
                <c:pt idx="658">
                  <c:v>1.197E-08</c:v>
                </c:pt>
                <c:pt idx="659">
                  <c:v>1.115E-08</c:v>
                </c:pt>
                <c:pt idx="660">
                  <c:v>1.019E-08</c:v>
                </c:pt>
                <c:pt idx="661">
                  <c:v>9.4E-09</c:v>
                </c:pt>
                <c:pt idx="662">
                  <c:v>9.19E-09</c:v>
                </c:pt>
                <c:pt idx="663">
                  <c:v>8.48E-09</c:v>
                </c:pt>
                <c:pt idx="664">
                  <c:v>8.26E-09</c:v>
                </c:pt>
                <c:pt idx="665">
                  <c:v>7.87E-09</c:v>
                </c:pt>
                <c:pt idx="666">
                  <c:v>7.62E-09</c:v>
                </c:pt>
                <c:pt idx="667">
                  <c:v>7.48E-09</c:v>
                </c:pt>
                <c:pt idx="668">
                  <c:v>7.17E-09</c:v>
                </c:pt>
                <c:pt idx="669">
                  <c:v>7.26E-09</c:v>
                </c:pt>
                <c:pt idx="670">
                  <c:v>7.21E-09</c:v>
                </c:pt>
                <c:pt idx="671">
                  <c:v>7.03E-09</c:v>
                </c:pt>
                <c:pt idx="672">
                  <c:v>7.1E-09</c:v>
                </c:pt>
                <c:pt idx="673">
                  <c:v>7.21E-09</c:v>
                </c:pt>
                <c:pt idx="674">
                  <c:v>6.94E-09</c:v>
                </c:pt>
                <c:pt idx="675">
                  <c:v>7.12E-09</c:v>
                </c:pt>
                <c:pt idx="676">
                  <c:v>7.55E-09</c:v>
                </c:pt>
                <c:pt idx="677">
                  <c:v>7.71E-09</c:v>
                </c:pt>
                <c:pt idx="678">
                  <c:v>7.56E-09</c:v>
                </c:pt>
                <c:pt idx="679">
                  <c:v>8.06E-09</c:v>
                </c:pt>
                <c:pt idx="680">
                  <c:v>8.24E-09</c:v>
                </c:pt>
                <c:pt idx="681">
                  <c:v>8.61E-09</c:v>
                </c:pt>
                <c:pt idx="682">
                  <c:v>9.64E-09</c:v>
                </c:pt>
                <c:pt idx="683">
                  <c:v>9.39E-09</c:v>
                </c:pt>
                <c:pt idx="684">
                  <c:v>1.073E-08</c:v>
                </c:pt>
                <c:pt idx="685">
                  <c:v>1.128E-08</c:v>
                </c:pt>
                <c:pt idx="686">
                  <c:v>1.241E-08</c:v>
                </c:pt>
                <c:pt idx="687">
                  <c:v>1.4E-08</c:v>
                </c:pt>
                <c:pt idx="688">
                  <c:v>1.408E-08</c:v>
                </c:pt>
                <c:pt idx="689">
                  <c:v>1.745E-08</c:v>
                </c:pt>
                <c:pt idx="690">
                  <c:v>1.904E-08</c:v>
                </c:pt>
                <c:pt idx="691">
                  <c:v>2.108E-08</c:v>
                </c:pt>
                <c:pt idx="692">
                  <c:v>2.413E-08</c:v>
                </c:pt>
                <c:pt idx="693">
                  <c:v>2.383E-08</c:v>
                </c:pt>
                <c:pt idx="694">
                  <c:v>2.808E-08</c:v>
                </c:pt>
                <c:pt idx="695">
                  <c:v>3.228E-08</c:v>
                </c:pt>
                <c:pt idx="696">
                  <c:v>3.666E-08</c:v>
                </c:pt>
                <c:pt idx="697">
                  <c:v>4.26E-08</c:v>
                </c:pt>
                <c:pt idx="698">
                  <c:v>5.255E-08</c:v>
                </c:pt>
                <c:pt idx="699">
                  <c:v>5.9E-08</c:v>
                </c:pt>
                <c:pt idx="700">
                  <c:v>7.359E-08</c:v>
                </c:pt>
                <c:pt idx="701">
                  <c:v>9.234E-08</c:v>
                </c:pt>
                <c:pt idx="702">
                  <c:v>1.2422E-07</c:v>
                </c:pt>
                <c:pt idx="703">
                  <c:v>1.551E-07</c:v>
                </c:pt>
                <c:pt idx="704">
                  <c:v>2.0141E-07</c:v>
                </c:pt>
                <c:pt idx="705">
                  <c:v>2.6534E-07</c:v>
                </c:pt>
                <c:pt idx="706">
                  <c:v>3.5459E-07</c:v>
                </c:pt>
                <c:pt idx="707">
                  <c:v>5.2263E-07</c:v>
                </c:pt>
                <c:pt idx="708">
                  <c:v>7.7129E-07</c:v>
                </c:pt>
                <c:pt idx="709">
                  <c:v>9.4387E-07</c:v>
                </c:pt>
                <c:pt idx="710">
                  <c:v>1.32E-06</c:v>
                </c:pt>
                <c:pt idx="711">
                  <c:v>1.63E-06</c:v>
                </c:pt>
                <c:pt idx="712">
                  <c:v>1.83E-06</c:v>
                </c:pt>
                <c:pt idx="713">
                  <c:v>1.87E-06</c:v>
                </c:pt>
                <c:pt idx="714">
                  <c:v>1.78E-06</c:v>
                </c:pt>
                <c:pt idx="715">
                  <c:v>1.49E-06</c:v>
                </c:pt>
                <c:pt idx="716">
                  <c:v>1.24E-06</c:v>
                </c:pt>
                <c:pt idx="717">
                  <c:v>1.01E-06</c:v>
                </c:pt>
                <c:pt idx="718">
                  <c:v>7.2732E-07</c:v>
                </c:pt>
                <c:pt idx="719">
                  <c:v>5.942E-07</c:v>
                </c:pt>
                <c:pt idx="720">
                  <c:v>4.9289E-07</c:v>
                </c:pt>
                <c:pt idx="721">
                  <c:v>4.2248E-07</c:v>
                </c:pt>
                <c:pt idx="722">
                  <c:v>3.3436E-07</c:v>
                </c:pt>
                <c:pt idx="723">
                  <c:v>3.1255E-07</c:v>
                </c:pt>
                <c:pt idx="724">
                  <c:v>2.8893E-07</c:v>
                </c:pt>
                <c:pt idx="725">
                  <c:v>2.6447E-07</c:v>
                </c:pt>
                <c:pt idx="726">
                  <c:v>2.5671E-07</c:v>
                </c:pt>
                <c:pt idx="727">
                  <c:v>2.5463E-07</c:v>
                </c:pt>
                <c:pt idx="728">
                  <c:v>2.6428E-07</c:v>
                </c:pt>
                <c:pt idx="729">
                  <c:v>2.7664E-07</c:v>
                </c:pt>
                <c:pt idx="730">
                  <c:v>2.8882E-07</c:v>
                </c:pt>
                <c:pt idx="731">
                  <c:v>3.0853E-07</c:v>
                </c:pt>
                <c:pt idx="732">
                  <c:v>3.3202E-07</c:v>
                </c:pt>
                <c:pt idx="733">
                  <c:v>4.002E-07</c:v>
                </c:pt>
                <c:pt idx="734">
                  <c:v>4.8989E-07</c:v>
                </c:pt>
                <c:pt idx="735">
                  <c:v>5.8906E-07</c:v>
                </c:pt>
                <c:pt idx="736">
                  <c:v>6.9509E-07</c:v>
                </c:pt>
                <c:pt idx="737">
                  <c:v>8.1173E-07</c:v>
                </c:pt>
                <c:pt idx="738">
                  <c:v>9.3771E-07</c:v>
                </c:pt>
                <c:pt idx="739">
                  <c:v>1.1E-06</c:v>
                </c:pt>
                <c:pt idx="740">
                  <c:v>1.26E-06</c:v>
                </c:pt>
                <c:pt idx="741">
                  <c:v>1.41E-06</c:v>
                </c:pt>
                <c:pt idx="742">
                  <c:v>1.52E-06</c:v>
                </c:pt>
                <c:pt idx="743">
                  <c:v>1.57E-06</c:v>
                </c:pt>
                <c:pt idx="744">
                  <c:v>1.52E-06</c:v>
                </c:pt>
                <c:pt idx="745">
                  <c:v>1.42E-06</c:v>
                </c:pt>
                <c:pt idx="746">
                  <c:v>1.31E-06</c:v>
                </c:pt>
                <c:pt idx="747">
                  <c:v>1.11E-06</c:v>
                </c:pt>
                <c:pt idx="748">
                  <c:v>8.9143E-07</c:v>
                </c:pt>
                <c:pt idx="749">
                  <c:v>7.147E-07</c:v>
                </c:pt>
                <c:pt idx="750">
                  <c:v>5.3363E-07</c:v>
                </c:pt>
                <c:pt idx="751">
                  <c:v>3.9381E-07</c:v>
                </c:pt>
                <c:pt idx="752">
                  <c:v>3.037E-07</c:v>
                </c:pt>
                <c:pt idx="753">
                  <c:v>2.2671E-07</c:v>
                </c:pt>
                <c:pt idx="754">
                  <c:v>1.706E-07</c:v>
                </c:pt>
                <c:pt idx="755">
                  <c:v>1.2017E-07</c:v>
                </c:pt>
                <c:pt idx="756">
                  <c:v>9.14E-08</c:v>
                </c:pt>
                <c:pt idx="757">
                  <c:v>6.773E-08</c:v>
                </c:pt>
                <c:pt idx="758">
                  <c:v>5.312E-08</c:v>
                </c:pt>
                <c:pt idx="759">
                  <c:v>3.824E-08</c:v>
                </c:pt>
                <c:pt idx="760">
                  <c:v>2.716E-08</c:v>
                </c:pt>
                <c:pt idx="761">
                  <c:v>2.03E-08</c:v>
                </c:pt>
                <c:pt idx="762">
                  <c:v>1.629E-08</c:v>
                </c:pt>
                <c:pt idx="763">
                  <c:v>1.218E-08</c:v>
                </c:pt>
                <c:pt idx="764">
                  <c:v>1.026E-08</c:v>
                </c:pt>
                <c:pt idx="765">
                  <c:v>8.98E-09</c:v>
                </c:pt>
                <c:pt idx="766">
                  <c:v>9.04E-09</c:v>
                </c:pt>
                <c:pt idx="767">
                  <c:v>9.81E-09</c:v>
                </c:pt>
                <c:pt idx="768">
                  <c:v>1.182E-08</c:v>
                </c:pt>
                <c:pt idx="769">
                  <c:v>1.493E-08</c:v>
                </c:pt>
                <c:pt idx="770">
                  <c:v>1.888E-08</c:v>
                </c:pt>
                <c:pt idx="771">
                  <c:v>2.358E-08</c:v>
                </c:pt>
                <c:pt idx="772">
                  <c:v>2.942E-08</c:v>
                </c:pt>
                <c:pt idx="773">
                  <c:v>3.823E-08</c:v>
                </c:pt>
                <c:pt idx="774">
                  <c:v>4.755E-08</c:v>
                </c:pt>
                <c:pt idx="775">
                  <c:v>6.142E-08</c:v>
                </c:pt>
                <c:pt idx="776">
                  <c:v>7.238E-08</c:v>
                </c:pt>
                <c:pt idx="777">
                  <c:v>8.296E-08</c:v>
                </c:pt>
                <c:pt idx="778">
                  <c:v>9.605E-08</c:v>
                </c:pt>
                <c:pt idx="779">
                  <c:v>1.0822E-07</c:v>
                </c:pt>
                <c:pt idx="780">
                  <c:v>1.2276E-07</c:v>
                </c:pt>
                <c:pt idx="781">
                  <c:v>1.402E-07</c:v>
                </c:pt>
                <c:pt idx="782">
                  <c:v>1.5814E-07</c:v>
                </c:pt>
                <c:pt idx="783">
                  <c:v>1.8176E-07</c:v>
                </c:pt>
                <c:pt idx="784">
                  <c:v>2.1043E-07</c:v>
                </c:pt>
                <c:pt idx="785">
                  <c:v>2.4281E-07</c:v>
                </c:pt>
                <c:pt idx="786">
                  <c:v>2.7992E-07</c:v>
                </c:pt>
                <c:pt idx="787">
                  <c:v>3.0725E-07</c:v>
                </c:pt>
                <c:pt idx="788">
                  <c:v>3.3833E-07</c:v>
                </c:pt>
                <c:pt idx="789">
                  <c:v>3.6203E-07</c:v>
                </c:pt>
                <c:pt idx="790">
                  <c:v>3.7549E-07</c:v>
                </c:pt>
                <c:pt idx="791">
                  <c:v>3.8115E-07</c:v>
                </c:pt>
                <c:pt idx="792">
                  <c:v>3.6904E-07</c:v>
                </c:pt>
                <c:pt idx="793">
                  <c:v>3.5604E-07</c:v>
                </c:pt>
                <c:pt idx="794">
                  <c:v>3.2234E-07</c:v>
                </c:pt>
                <c:pt idx="795">
                  <c:v>2.8593E-07</c:v>
                </c:pt>
                <c:pt idx="796">
                  <c:v>2.6054E-07</c:v>
                </c:pt>
                <c:pt idx="797">
                  <c:v>2.2515E-07</c:v>
                </c:pt>
                <c:pt idx="798">
                  <c:v>1.8868E-07</c:v>
                </c:pt>
                <c:pt idx="799">
                  <c:v>1.6199E-07</c:v>
                </c:pt>
                <c:pt idx="800">
                  <c:v>1.5091E-07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MP_Data!$E$1</c:f>
              <c:strCache>
                <c:ptCount val="1"/>
                <c:pt idx="0">
                  <c:v>MP_Blades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MP_Data!$E$2:$E$805</c:f>
              <c:numCache>
                <c:ptCount val="804"/>
                <c:pt idx="0">
                  <c:v>2.5531E-10</c:v>
                </c:pt>
                <c:pt idx="1">
                  <c:v>2.5531E-10</c:v>
                </c:pt>
                <c:pt idx="2">
                  <c:v>1.6253E-10</c:v>
                </c:pt>
                <c:pt idx="3">
                  <c:v>1.2404E-10</c:v>
                </c:pt>
                <c:pt idx="4">
                  <c:v>1.0487E-10</c:v>
                </c:pt>
                <c:pt idx="5">
                  <c:v>1.0517E-10</c:v>
                </c:pt>
                <c:pt idx="6">
                  <c:v>1.0702E-10</c:v>
                </c:pt>
                <c:pt idx="7">
                  <c:v>8.225E-11</c:v>
                </c:pt>
                <c:pt idx="8">
                  <c:v>7.948E-11</c:v>
                </c:pt>
                <c:pt idx="9">
                  <c:v>7.608E-11</c:v>
                </c:pt>
                <c:pt idx="10">
                  <c:v>7.142E-11</c:v>
                </c:pt>
                <c:pt idx="11">
                  <c:v>7.525E-11</c:v>
                </c:pt>
                <c:pt idx="12">
                  <c:v>9.072E-11</c:v>
                </c:pt>
                <c:pt idx="13">
                  <c:v>8.214E-11</c:v>
                </c:pt>
                <c:pt idx="14">
                  <c:v>7.458E-11</c:v>
                </c:pt>
                <c:pt idx="15">
                  <c:v>1.0705E-10</c:v>
                </c:pt>
                <c:pt idx="16">
                  <c:v>7.215E-11</c:v>
                </c:pt>
                <c:pt idx="17">
                  <c:v>1.2345E-10</c:v>
                </c:pt>
                <c:pt idx="18">
                  <c:v>2.6156E-10</c:v>
                </c:pt>
                <c:pt idx="19">
                  <c:v>3.1812E-10</c:v>
                </c:pt>
                <c:pt idx="20">
                  <c:v>2.3311E-10</c:v>
                </c:pt>
                <c:pt idx="21">
                  <c:v>1.6301E-10</c:v>
                </c:pt>
                <c:pt idx="22">
                  <c:v>3.5292E-10</c:v>
                </c:pt>
                <c:pt idx="23">
                  <c:v>1.16E-09</c:v>
                </c:pt>
                <c:pt idx="24">
                  <c:v>2.93E-09</c:v>
                </c:pt>
                <c:pt idx="25">
                  <c:v>3.65E-09</c:v>
                </c:pt>
                <c:pt idx="26">
                  <c:v>2.63E-09</c:v>
                </c:pt>
                <c:pt idx="27">
                  <c:v>4.92E-09</c:v>
                </c:pt>
                <c:pt idx="28">
                  <c:v>8.67E-09</c:v>
                </c:pt>
                <c:pt idx="29">
                  <c:v>1.367E-08</c:v>
                </c:pt>
                <c:pt idx="30">
                  <c:v>2.545E-08</c:v>
                </c:pt>
                <c:pt idx="31">
                  <c:v>3.53E-08</c:v>
                </c:pt>
                <c:pt idx="32">
                  <c:v>5.352E-08</c:v>
                </c:pt>
                <c:pt idx="33">
                  <c:v>1.3138E-07</c:v>
                </c:pt>
                <c:pt idx="34">
                  <c:v>2.113E-07</c:v>
                </c:pt>
                <c:pt idx="35">
                  <c:v>4.2879E-07</c:v>
                </c:pt>
                <c:pt idx="36">
                  <c:v>7.736E-07</c:v>
                </c:pt>
                <c:pt idx="37">
                  <c:v>1.25E-06</c:v>
                </c:pt>
                <c:pt idx="38">
                  <c:v>1.58E-06</c:v>
                </c:pt>
                <c:pt idx="39">
                  <c:v>2.15E-06</c:v>
                </c:pt>
                <c:pt idx="40">
                  <c:v>1.92E-06</c:v>
                </c:pt>
                <c:pt idx="41">
                  <c:v>7.3621E-07</c:v>
                </c:pt>
                <c:pt idx="42">
                  <c:v>3.2373E-07</c:v>
                </c:pt>
                <c:pt idx="43">
                  <c:v>1.7297E-07</c:v>
                </c:pt>
                <c:pt idx="44">
                  <c:v>1.5868E-07</c:v>
                </c:pt>
                <c:pt idx="45">
                  <c:v>1.2842E-07</c:v>
                </c:pt>
                <c:pt idx="46">
                  <c:v>1.0457E-07</c:v>
                </c:pt>
                <c:pt idx="47">
                  <c:v>8.745E-08</c:v>
                </c:pt>
                <c:pt idx="48">
                  <c:v>8.185E-08</c:v>
                </c:pt>
                <c:pt idx="49">
                  <c:v>7.587E-08</c:v>
                </c:pt>
                <c:pt idx="50">
                  <c:v>5.149E-08</c:v>
                </c:pt>
                <c:pt idx="51">
                  <c:v>5.524E-08</c:v>
                </c:pt>
                <c:pt idx="52">
                  <c:v>5.985E-08</c:v>
                </c:pt>
                <c:pt idx="53">
                  <c:v>4.87E-08</c:v>
                </c:pt>
                <c:pt idx="54">
                  <c:v>4.896E-08</c:v>
                </c:pt>
                <c:pt idx="55">
                  <c:v>4.925E-08</c:v>
                </c:pt>
                <c:pt idx="56">
                  <c:v>4.003E-08</c:v>
                </c:pt>
                <c:pt idx="57">
                  <c:v>4.404E-08</c:v>
                </c:pt>
                <c:pt idx="58">
                  <c:v>5.396E-08</c:v>
                </c:pt>
                <c:pt idx="59">
                  <c:v>7.767000000000001E-08</c:v>
                </c:pt>
                <c:pt idx="60">
                  <c:v>1.1204E-07</c:v>
                </c:pt>
                <c:pt idx="61">
                  <c:v>1.418E-07</c:v>
                </c:pt>
                <c:pt idx="62">
                  <c:v>2.186E-07</c:v>
                </c:pt>
                <c:pt idx="63">
                  <c:v>2.4824E-07</c:v>
                </c:pt>
                <c:pt idx="64">
                  <c:v>2.4792E-07</c:v>
                </c:pt>
                <c:pt idx="65">
                  <c:v>1.9661E-07</c:v>
                </c:pt>
                <c:pt idx="66">
                  <c:v>1.4654E-07</c:v>
                </c:pt>
                <c:pt idx="67">
                  <c:v>1.2043E-07</c:v>
                </c:pt>
                <c:pt idx="68">
                  <c:v>8.638E-08</c:v>
                </c:pt>
                <c:pt idx="69">
                  <c:v>6.04E-08</c:v>
                </c:pt>
                <c:pt idx="70">
                  <c:v>4.639E-08</c:v>
                </c:pt>
                <c:pt idx="71">
                  <c:v>4.105E-08</c:v>
                </c:pt>
                <c:pt idx="72">
                  <c:v>3.277E-08</c:v>
                </c:pt>
                <c:pt idx="73">
                  <c:v>3.118E-08</c:v>
                </c:pt>
                <c:pt idx="74">
                  <c:v>3.233E-08</c:v>
                </c:pt>
                <c:pt idx="75">
                  <c:v>3E-08</c:v>
                </c:pt>
                <c:pt idx="76">
                  <c:v>2.711E-08</c:v>
                </c:pt>
                <c:pt idx="77">
                  <c:v>2.2E-08</c:v>
                </c:pt>
                <c:pt idx="78">
                  <c:v>1.911E-08</c:v>
                </c:pt>
                <c:pt idx="79">
                  <c:v>1.939E-08</c:v>
                </c:pt>
                <c:pt idx="80">
                  <c:v>1.878E-08</c:v>
                </c:pt>
                <c:pt idx="81">
                  <c:v>1.812E-08</c:v>
                </c:pt>
                <c:pt idx="82">
                  <c:v>1.655E-08</c:v>
                </c:pt>
                <c:pt idx="83">
                  <c:v>1.561E-08</c:v>
                </c:pt>
                <c:pt idx="84">
                  <c:v>1.584E-08</c:v>
                </c:pt>
                <c:pt idx="85">
                  <c:v>1.631E-08</c:v>
                </c:pt>
                <c:pt idx="86">
                  <c:v>1.242E-08</c:v>
                </c:pt>
                <c:pt idx="87">
                  <c:v>1.192E-08</c:v>
                </c:pt>
                <c:pt idx="88">
                  <c:v>1.206E-08</c:v>
                </c:pt>
                <c:pt idx="89">
                  <c:v>1.019E-08</c:v>
                </c:pt>
                <c:pt idx="90">
                  <c:v>9.63E-09</c:v>
                </c:pt>
                <c:pt idx="91">
                  <c:v>8.92E-09</c:v>
                </c:pt>
                <c:pt idx="92">
                  <c:v>7.54E-09</c:v>
                </c:pt>
                <c:pt idx="93">
                  <c:v>6.69E-09</c:v>
                </c:pt>
                <c:pt idx="94">
                  <c:v>5.18E-09</c:v>
                </c:pt>
                <c:pt idx="95">
                  <c:v>5.77E-09</c:v>
                </c:pt>
                <c:pt idx="96">
                  <c:v>6.21E-09</c:v>
                </c:pt>
                <c:pt idx="97">
                  <c:v>5.96E-09</c:v>
                </c:pt>
                <c:pt idx="98">
                  <c:v>4.84E-09</c:v>
                </c:pt>
                <c:pt idx="99">
                  <c:v>3.42E-09</c:v>
                </c:pt>
                <c:pt idx="100">
                  <c:v>3.65E-09</c:v>
                </c:pt>
                <c:pt idx="101">
                  <c:v>3.7E-09</c:v>
                </c:pt>
                <c:pt idx="102">
                  <c:v>3.26E-09</c:v>
                </c:pt>
                <c:pt idx="103">
                  <c:v>2.63E-09</c:v>
                </c:pt>
                <c:pt idx="104">
                  <c:v>2.14E-09</c:v>
                </c:pt>
                <c:pt idx="105">
                  <c:v>2.28E-09</c:v>
                </c:pt>
                <c:pt idx="106">
                  <c:v>2.7E-09</c:v>
                </c:pt>
                <c:pt idx="107">
                  <c:v>3E-09</c:v>
                </c:pt>
                <c:pt idx="108">
                  <c:v>2.64E-09</c:v>
                </c:pt>
                <c:pt idx="109">
                  <c:v>2.21E-09</c:v>
                </c:pt>
                <c:pt idx="110">
                  <c:v>1.69E-09</c:v>
                </c:pt>
                <c:pt idx="111">
                  <c:v>1.53E-09</c:v>
                </c:pt>
                <c:pt idx="112">
                  <c:v>1.72E-09</c:v>
                </c:pt>
                <c:pt idx="113">
                  <c:v>1.74E-09</c:v>
                </c:pt>
                <c:pt idx="114">
                  <c:v>1.55E-09</c:v>
                </c:pt>
                <c:pt idx="115">
                  <c:v>1.06E-09</c:v>
                </c:pt>
                <c:pt idx="116">
                  <c:v>7.2694E-10</c:v>
                </c:pt>
                <c:pt idx="117">
                  <c:v>8.5852E-10</c:v>
                </c:pt>
                <c:pt idx="118">
                  <c:v>8.7754E-10</c:v>
                </c:pt>
                <c:pt idx="119">
                  <c:v>8.7337E-10</c:v>
                </c:pt>
                <c:pt idx="120">
                  <c:v>8.5616E-10</c:v>
                </c:pt>
                <c:pt idx="121">
                  <c:v>6.2779E-10</c:v>
                </c:pt>
                <c:pt idx="122">
                  <c:v>8.0126E-10</c:v>
                </c:pt>
                <c:pt idx="123">
                  <c:v>8.2939E-10</c:v>
                </c:pt>
                <c:pt idx="124">
                  <c:v>7.0289E-10</c:v>
                </c:pt>
                <c:pt idx="125">
                  <c:v>8.1786E-10</c:v>
                </c:pt>
                <c:pt idx="126">
                  <c:v>6.6785E-10</c:v>
                </c:pt>
                <c:pt idx="127">
                  <c:v>6.6663E-10</c:v>
                </c:pt>
                <c:pt idx="128">
                  <c:v>6.0701E-10</c:v>
                </c:pt>
                <c:pt idx="129">
                  <c:v>5.9018E-10</c:v>
                </c:pt>
                <c:pt idx="130">
                  <c:v>4.55E-10</c:v>
                </c:pt>
                <c:pt idx="131">
                  <c:v>4.8876E-10</c:v>
                </c:pt>
                <c:pt idx="132">
                  <c:v>5.1585E-10</c:v>
                </c:pt>
                <c:pt idx="133">
                  <c:v>7.2509E-10</c:v>
                </c:pt>
                <c:pt idx="134">
                  <c:v>4.5091E-10</c:v>
                </c:pt>
                <c:pt idx="135">
                  <c:v>3.204E-10</c:v>
                </c:pt>
                <c:pt idx="136">
                  <c:v>3.8351E-10</c:v>
                </c:pt>
                <c:pt idx="137">
                  <c:v>4.6676E-10</c:v>
                </c:pt>
                <c:pt idx="138">
                  <c:v>4.2827E-10</c:v>
                </c:pt>
                <c:pt idx="139">
                  <c:v>2.5995E-10</c:v>
                </c:pt>
                <c:pt idx="140">
                  <c:v>2.7405E-10</c:v>
                </c:pt>
                <c:pt idx="141">
                  <c:v>8.3073E-10</c:v>
                </c:pt>
                <c:pt idx="142">
                  <c:v>9.3889E-10</c:v>
                </c:pt>
                <c:pt idx="143">
                  <c:v>7.5813E-10</c:v>
                </c:pt>
                <c:pt idx="144">
                  <c:v>1.6211E-10</c:v>
                </c:pt>
                <c:pt idx="145">
                  <c:v>4.5913E-10</c:v>
                </c:pt>
                <c:pt idx="146">
                  <c:v>1.04E-09</c:v>
                </c:pt>
                <c:pt idx="147">
                  <c:v>6.4937E-10</c:v>
                </c:pt>
                <c:pt idx="148">
                  <c:v>2.6911E-10</c:v>
                </c:pt>
                <c:pt idx="149">
                  <c:v>1.3581E-10</c:v>
                </c:pt>
                <c:pt idx="150">
                  <c:v>3.9112E-10</c:v>
                </c:pt>
                <c:pt idx="151">
                  <c:v>6.2813E-10</c:v>
                </c:pt>
                <c:pt idx="152">
                  <c:v>1.07E-09</c:v>
                </c:pt>
                <c:pt idx="153">
                  <c:v>7.8595E-10</c:v>
                </c:pt>
                <c:pt idx="154">
                  <c:v>2.8014E-10</c:v>
                </c:pt>
                <c:pt idx="155">
                  <c:v>5.9739E-10</c:v>
                </c:pt>
                <c:pt idx="156">
                  <c:v>4.3549E-10</c:v>
                </c:pt>
                <c:pt idx="157">
                  <c:v>3.3069E-10</c:v>
                </c:pt>
                <c:pt idx="158">
                  <c:v>1.2598E-10</c:v>
                </c:pt>
                <c:pt idx="159">
                  <c:v>5.998E-11</c:v>
                </c:pt>
                <c:pt idx="160">
                  <c:v>6.0541E-10</c:v>
                </c:pt>
                <c:pt idx="161">
                  <c:v>4.606E-10</c:v>
                </c:pt>
                <c:pt idx="162">
                  <c:v>2.1731E-10</c:v>
                </c:pt>
                <c:pt idx="163">
                  <c:v>1.8891E-10</c:v>
                </c:pt>
                <c:pt idx="164">
                  <c:v>2.4194E-10</c:v>
                </c:pt>
                <c:pt idx="165">
                  <c:v>7.2524E-10</c:v>
                </c:pt>
                <c:pt idx="166">
                  <c:v>8.91E-10</c:v>
                </c:pt>
                <c:pt idx="167">
                  <c:v>1.41E-09</c:v>
                </c:pt>
                <c:pt idx="168">
                  <c:v>4.31E-09</c:v>
                </c:pt>
                <c:pt idx="169">
                  <c:v>9.07E-09</c:v>
                </c:pt>
                <c:pt idx="170">
                  <c:v>3.495E-08</c:v>
                </c:pt>
                <c:pt idx="171">
                  <c:v>1.7039E-07</c:v>
                </c:pt>
                <c:pt idx="172">
                  <c:v>2.08E-06</c:v>
                </c:pt>
                <c:pt idx="173">
                  <c:v>6.45E-06</c:v>
                </c:pt>
                <c:pt idx="174">
                  <c:v>1.74E-06</c:v>
                </c:pt>
                <c:pt idx="175">
                  <c:v>1.6993E-07</c:v>
                </c:pt>
                <c:pt idx="176">
                  <c:v>3.33E-08</c:v>
                </c:pt>
                <c:pt idx="177">
                  <c:v>1.306E-08</c:v>
                </c:pt>
                <c:pt idx="178">
                  <c:v>4.97E-09</c:v>
                </c:pt>
                <c:pt idx="179">
                  <c:v>2.5E-09</c:v>
                </c:pt>
                <c:pt idx="180">
                  <c:v>2.19E-09</c:v>
                </c:pt>
                <c:pt idx="181">
                  <c:v>1.13E-09</c:v>
                </c:pt>
                <c:pt idx="182">
                  <c:v>2.21E-09</c:v>
                </c:pt>
                <c:pt idx="183">
                  <c:v>1.91E-09</c:v>
                </c:pt>
                <c:pt idx="184">
                  <c:v>1.52E-09</c:v>
                </c:pt>
                <c:pt idx="185">
                  <c:v>1.32E-09</c:v>
                </c:pt>
                <c:pt idx="186">
                  <c:v>1.97E-09</c:v>
                </c:pt>
                <c:pt idx="187">
                  <c:v>1.88E-09</c:v>
                </c:pt>
                <c:pt idx="188">
                  <c:v>2.74E-09</c:v>
                </c:pt>
                <c:pt idx="189">
                  <c:v>3.12E-09</c:v>
                </c:pt>
                <c:pt idx="190">
                  <c:v>1.3E-09</c:v>
                </c:pt>
                <c:pt idx="191">
                  <c:v>3.15E-09</c:v>
                </c:pt>
                <c:pt idx="192">
                  <c:v>6.17E-09</c:v>
                </c:pt>
                <c:pt idx="193">
                  <c:v>1.066E-08</c:v>
                </c:pt>
                <c:pt idx="194">
                  <c:v>1.127E-08</c:v>
                </c:pt>
                <c:pt idx="195">
                  <c:v>2.016E-08</c:v>
                </c:pt>
                <c:pt idx="196">
                  <c:v>2.884E-08</c:v>
                </c:pt>
                <c:pt idx="197">
                  <c:v>2.886E-08</c:v>
                </c:pt>
                <c:pt idx="198">
                  <c:v>4.213E-08</c:v>
                </c:pt>
                <c:pt idx="199">
                  <c:v>4.71E-08</c:v>
                </c:pt>
                <c:pt idx="200">
                  <c:v>5.046E-08</c:v>
                </c:pt>
                <c:pt idx="201">
                  <c:v>6.738E-08</c:v>
                </c:pt>
                <c:pt idx="202">
                  <c:v>7.903E-08</c:v>
                </c:pt>
                <c:pt idx="203">
                  <c:v>1.0788E-07</c:v>
                </c:pt>
                <c:pt idx="204">
                  <c:v>1.5582E-07</c:v>
                </c:pt>
                <c:pt idx="205">
                  <c:v>2.3021E-07</c:v>
                </c:pt>
                <c:pt idx="206">
                  <c:v>3.1036E-07</c:v>
                </c:pt>
                <c:pt idx="207">
                  <c:v>4.2947E-07</c:v>
                </c:pt>
                <c:pt idx="208">
                  <c:v>6.0375E-07</c:v>
                </c:pt>
                <c:pt idx="209">
                  <c:v>9.15E-07</c:v>
                </c:pt>
                <c:pt idx="210">
                  <c:v>1.35E-06</c:v>
                </c:pt>
                <c:pt idx="211">
                  <c:v>1.56E-06</c:v>
                </c:pt>
                <c:pt idx="212">
                  <c:v>2.17E-06</c:v>
                </c:pt>
                <c:pt idx="213">
                  <c:v>2.55E-06</c:v>
                </c:pt>
                <c:pt idx="214">
                  <c:v>3.63E-06</c:v>
                </c:pt>
                <c:pt idx="215">
                  <c:v>4.89E-06</c:v>
                </c:pt>
                <c:pt idx="216">
                  <c:v>8.65E-06</c:v>
                </c:pt>
                <c:pt idx="217">
                  <c:v>1.311E-05</c:v>
                </c:pt>
                <c:pt idx="218">
                  <c:v>1.228E-05</c:v>
                </c:pt>
                <c:pt idx="219">
                  <c:v>7.09E-06</c:v>
                </c:pt>
                <c:pt idx="220">
                  <c:v>2.75E-06</c:v>
                </c:pt>
                <c:pt idx="221">
                  <c:v>1.31E-06</c:v>
                </c:pt>
                <c:pt idx="222">
                  <c:v>6.6737E-07</c:v>
                </c:pt>
                <c:pt idx="223">
                  <c:v>3.2615E-07</c:v>
                </c:pt>
                <c:pt idx="224">
                  <c:v>2.0047E-07</c:v>
                </c:pt>
                <c:pt idx="225">
                  <c:v>1.4229E-07</c:v>
                </c:pt>
                <c:pt idx="226">
                  <c:v>9.446E-08</c:v>
                </c:pt>
                <c:pt idx="227">
                  <c:v>6.97E-08</c:v>
                </c:pt>
                <c:pt idx="228">
                  <c:v>5.596E-08</c:v>
                </c:pt>
                <c:pt idx="229">
                  <c:v>4.834E-08</c:v>
                </c:pt>
                <c:pt idx="230">
                  <c:v>3.663E-08</c:v>
                </c:pt>
                <c:pt idx="231">
                  <c:v>2.497E-08</c:v>
                </c:pt>
                <c:pt idx="232">
                  <c:v>2.13E-08</c:v>
                </c:pt>
                <c:pt idx="233">
                  <c:v>1.725E-08</c:v>
                </c:pt>
                <c:pt idx="234">
                  <c:v>1.41E-08</c:v>
                </c:pt>
                <c:pt idx="235">
                  <c:v>1.684E-08</c:v>
                </c:pt>
                <c:pt idx="236">
                  <c:v>1.027E-08</c:v>
                </c:pt>
                <c:pt idx="237">
                  <c:v>8.02E-09</c:v>
                </c:pt>
                <c:pt idx="238">
                  <c:v>6.2E-09</c:v>
                </c:pt>
                <c:pt idx="239">
                  <c:v>5.37E-09</c:v>
                </c:pt>
                <c:pt idx="240">
                  <c:v>5.74E-09</c:v>
                </c:pt>
                <c:pt idx="241">
                  <c:v>6.68E-09</c:v>
                </c:pt>
                <c:pt idx="242">
                  <c:v>6.68E-09</c:v>
                </c:pt>
                <c:pt idx="243">
                  <c:v>6.08E-09</c:v>
                </c:pt>
                <c:pt idx="244">
                  <c:v>4.74E-09</c:v>
                </c:pt>
                <c:pt idx="245">
                  <c:v>4.28E-09</c:v>
                </c:pt>
                <c:pt idx="246">
                  <c:v>3.95E-09</c:v>
                </c:pt>
                <c:pt idx="247">
                  <c:v>2.91E-09</c:v>
                </c:pt>
                <c:pt idx="248">
                  <c:v>2.93E-09</c:v>
                </c:pt>
                <c:pt idx="249">
                  <c:v>2.18E-09</c:v>
                </c:pt>
                <c:pt idx="250">
                  <c:v>2.03E-09</c:v>
                </c:pt>
                <c:pt idx="251">
                  <c:v>2.26E-09</c:v>
                </c:pt>
                <c:pt idx="252">
                  <c:v>2.28E-09</c:v>
                </c:pt>
                <c:pt idx="253">
                  <c:v>3.15E-09</c:v>
                </c:pt>
                <c:pt idx="254">
                  <c:v>3.87E-09</c:v>
                </c:pt>
                <c:pt idx="255">
                  <c:v>5.49E-09</c:v>
                </c:pt>
                <c:pt idx="256">
                  <c:v>1.009E-08</c:v>
                </c:pt>
                <c:pt idx="257">
                  <c:v>2.012E-08</c:v>
                </c:pt>
                <c:pt idx="258">
                  <c:v>4.844E-08</c:v>
                </c:pt>
                <c:pt idx="259">
                  <c:v>9.318E-08</c:v>
                </c:pt>
                <c:pt idx="260">
                  <c:v>2.2656E-07</c:v>
                </c:pt>
                <c:pt idx="261">
                  <c:v>7.5473E-07</c:v>
                </c:pt>
                <c:pt idx="262">
                  <c:v>2.11E-06</c:v>
                </c:pt>
                <c:pt idx="263">
                  <c:v>5.13E-06</c:v>
                </c:pt>
                <c:pt idx="264">
                  <c:v>6.01E-06</c:v>
                </c:pt>
                <c:pt idx="265">
                  <c:v>3.56E-06</c:v>
                </c:pt>
                <c:pt idx="266">
                  <c:v>1.18E-06</c:v>
                </c:pt>
                <c:pt idx="267">
                  <c:v>4.3107E-07</c:v>
                </c:pt>
                <c:pt idx="268">
                  <c:v>1.7727E-07</c:v>
                </c:pt>
                <c:pt idx="269">
                  <c:v>9.349E-08</c:v>
                </c:pt>
                <c:pt idx="270">
                  <c:v>5.264E-08</c:v>
                </c:pt>
                <c:pt idx="271">
                  <c:v>3.03E-08</c:v>
                </c:pt>
                <c:pt idx="272">
                  <c:v>1.803E-08</c:v>
                </c:pt>
                <c:pt idx="273">
                  <c:v>1.319E-08</c:v>
                </c:pt>
                <c:pt idx="274">
                  <c:v>9.81E-09</c:v>
                </c:pt>
                <c:pt idx="275">
                  <c:v>6.74E-09</c:v>
                </c:pt>
                <c:pt idx="276">
                  <c:v>5.16E-09</c:v>
                </c:pt>
                <c:pt idx="277">
                  <c:v>4.12E-09</c:v>
                </c:pt>
                <c:pt idx="278">
                  <c:v>3.85E-09</c:v>
                </c:pt>
                <c:pt idx="279">
                  <c:v>3E-09</c:v>
                </c:pt>
                <c:pt idx="280">
                  <c:v>2.42E-09</c:v>
                </c:pt>
                <c:pt idx="281">
                  <c:v>1.89E-09</c:v>
                </c:pt>
                <c:pt idx="282">
                  <c:v>1.59E-09</c:v>
                </c:pt>
                <c:pt idx="283">
                  <c:v>1.61E-09</c:v>
                </c:pt>
                <c:pt idx="284">
                  <c:v>1.18E-09</c:v>
                </c:pt>
                <c:pt idx="285">
                  <c:v>1.26E-09</c:v>
                </c:pt>
                <c:pt idx="286">
                  <c:v>1.17E-09</c:v>
                </c:pt>
                <c:pt idx="287">
                  <c:v>1.03E-09</c:v>
                </c:pt>
                <c:pt idx="288">
                  <c:v>9.4554E-10</c:v>
                </c:pt>
                <c:pt idx="289">
                  <c:v>8.6118E-10</c:v>
                </c:pt>
                <c:pt idx="290">
                  <c:v>8.0561E-10</c:v>
                </c:pt>
                <c:pt idx="291">
                  <c:v>7.9596E-10</c:v>
                </c:pt>
                <c:pt idx="292">
                  <c:v>6.4197E-10</c:v>
                </c:pt>
                <c:pt idx="293">
                  <c:v>5.7276E-10</c:v>
                </c:pt>
                <c:pt idx="294">
                  <c:v>5.5372E-10</c:v>
                </c:pt>
                <c:pt idx="295">
                  <c:v>6.4328E-10</c:v>
                </c:pt>
                <c:pt idx="296">
                  <c:v>7.3426E-10</c:v>
                </c:pt>
                <c:pt idx="297">
                  <c:v>5.8277E-10</c:v>
                </c:pt>
                <c:pt idx="298">
                  <c:v>2.5866E-10</c:v>
                </c:pt>
                <c:pt idx="299">
                  <c:v>3.215E-10</c:v>
                </c:pt>
                <c:pt idx="300">
                  <c:v>3.1966E-10</c:v>
                </c:pt>
                <c:pt idx="301">
                  <c:v>3.9687E-10</c:v>
                </c:pt>
                <c:pt idx="302">
                  <c:v>3.13E-10</c:v>
                </c:pt>
                <c:pt idx="303">
                  <c:v>2.1985E-10</c:v>
                </c:pt>
                <c:pt idx="304">
                  <c:v>2.2775E-10</c:v>
                </c:pt>
                <c:pt idx="305">
                  <c:v>4.294E-10</c:v>
                </c:pt>
                <c:pt idx="306">
                  <c:v>2.2974E-10</c:v>
                </c:pt>
                <c:pt idx="307">
                  <c:v>2.5961E-10</c:v>
                </c:pt>
                <c:pt idx="308">
                  <c:v>1.911E-10</c:v>
                </c:pt>
                <c:pt idx="309">
                  <c:v>1.4896E-10</c:v>
                </c:pt>
                <c:pt idx="310">
                  <c:v>1.6952E-10</c:v>
                </c:pt>
                <c:pt idx="311">
                  <c:v>4.486E-10</c:v>
                </c:pt>
                <c:pt idx="312">
                  <c:v>1.6925E-10</c:v>
                </c:pt>
                <c:pt idx="313">
                  <c:v>2.9181E-10</c:v>
                </c:pt>
                <c:pt idx="314">
                  <c:v>1.6726E-10</c:v>
                </c:pt>
                <c:pt idx="315">
                  <c:v>2.1984E-10</c:v>
                </c:pt>
                <c:pt idx="316">
                  <c:v>2.13E-10</c:v>
                </c:pt>
                <c:pt idx="317">
                  <c:v>1.9853E-10</c:v>
                </c:pt>
                <c:pt idx="318">
                  <c:v>1.8941E-10</c:v>
                </c:pt>
                <c:pt idx="319">
                  <c:v>2.0347E-10</c:v>
                </c:pt>
                <c:pt idx="320">
                  <c:v>2.2412E-10</c:v>
                </c:pt>
                <c:pt idx="321">
                  <c:v>3.3903E-10</c:v>
                </c:pt>
                <c:pt idx="322">
                  <c:v>3.5459E-10</c:v>
                </c:pt>
                <c:pt idx="323">
                  <c:v>3.5481E-10</c:v>
                </c:pt>
                <c:pt idx="324">
                  <c:v>7.7284E-10</c:v>
                </c:pt>
                <c:pt idx="325">
                  <c:v>7.1406E-10</c:v>
                </c:pt>
                <c:pt idx="326">
                  <c:v>5.0333E-10</c:v>
                </c:pt>
                <c:pt idx="327">
                  <c:v>6.9861E-10</c:v>
                </c:pt>
                <c:pt idx="328">
                  <c:v>5.9149E-10</c:v>
                </c:pt>
                <c:pt idx="329">
                  <c:v>5.5975E-10</c:v>
                </c:pt>
                <c:pt idx="330">
                  <c:v>7.3603E-10</c:v>
                </c:pt>
                <c:pt idx="331">
                  <c:v>7.0597E-10</c:v>
                </c:pt>
                <c:pt idx="332">
                  <c:v>5.8424E-10</c:v>
                </c:pt>
                <c:pt idx="333">
                  <c:v>4.162E-10</c:v>
                </c:pt>
                <c:pt idx="334">
                  <c:v>3.8357E-10</c:v>
                </c:pt>
                <c:pt idx="335">
                  <c:v>3.6423E-10</c:v>
                </c:pt>
                <c:pt idx="336">
                  <c:v>3.2071E-10</c:v>
                </c:pt>
                <c:pt idx="337">
                  <c:v>2.8813E-10</c:v>
                </c:pt>
                <c:pt idx="338">
                  <c:v>3.9255E-10</c:v>
                </c:pt>
                <c:pt idx="339">
                  <c:v>5.1183E-10</c:v>
                </c:pt>
                <c:pt idx="340">
                  <c:v>5.1341E-10</c:v>
                </c:pt>
                <c:pt idx="341">
                  <c:v>6.9522E-10</c:v>
                </c:pt>
                <c:pt idx="342">
                  <c:v>9.7719E-10</c:v>
                </c:pt>
                <c:pt idx="343">
                  <c:v>9.366E-10</c:v>
                </c:pt>
                <c:pt idx="344">
                  <c:v>1.28E-09</c:v>
                </c:pt>
                <c:pt idx="345">
                  <c:v>1.55E-09</c:v>
                </c:pt>
                <c:pt idx="346">
                  <c:v>1.91E-09</c:v>
                </c:pt>
                <c:pt idx="347">
                  <c:v>2.47E-09</c:v>
                </c:pt>
                <c:pt idx="348">
                  <c:v>2.97E-09</c:v>
                </c:pt>
                <c:pt idx="349">
                  <c:v>3.63E-09</c:v>
                </c:pt>
                <c:pt idx="350">
                  <c:v>4.98E-09</c:v>
                </c:pt>
                <c:pt idx="351">
                  <c:v>6.49E-09</c:v>
                </c:pt>
                <c:pt idx="352">
                  <c:v>8.82E-09</c:v>
                </c:pt>
                <c:pt idx="353">
                  <c:v>1.322E-08</c:v>
                </c:pt>
                <c:pt idx="354">
                  <c:v>1.926E-08</c:v>
                </c:pt>
                <c:pt idx="355">
                  <c:v>3.018E-08</c:v>
                </c:pt>
                <c:pt idx="356">
                  <c:v>5.275E-08</c:v>
                </c:pt>
                <c:pt idx="357">
                  <c:v>8.1E-08</c:v>
                </c:pt>
                <c:pt idx="358">
                  <c:v>1.4301E-07</c:v>
                </c:pt>
                <c:pt idx="359">
                  <c:v>3.2623E-07</c:v>
                </c:pt>
                <c:pt idx="360">
                  <c:v>7.3434E-07</c:v>
                </c:pt>
                <c:pt idx="361">
                  <c:v>1.83E-06</c:v>
                </c:pt>
                <c:pt idx="362">
                  <c:v>4.73E-06</c:v>
                </c:pt>
                <c:pt idx="363">
                  <c:v>8.16E-06</c:v>
                </c:pt>
                <c:pt idx="364">
                  <c:v>7.5E-06</c:v>
                </c:pt>
                <c:pt idx="365">
                  <c:v>3.69E-06</c:v>
                </c:pt>
                <c:pt idx="366">
                  <c:v>1.51E-06</c:v>
                </c:pt>
                <c:pt idx="367">
                  <c:v>5.5212E-07</c:v>
                </c:pt>
                <c:pt idx="368">
                  <c:v>2.5342E-07</c:v>
                </c:pt>
                <c:pt idx="369">
                  <c:v>1.1873E-07</c:v>
                </c:pt>
                <c:pt idx="370">
                  <c:v>6.558E-08</c:v>
                </c:pt>
                <c:pt idx="371">
                  <c:v>4.235E-08</c:v>
                </c:pt>
                <c:pt idx="372">
                  <c:v>2.662E-08</c:v>
                </c:pt>
                <c:pt idx="373">
                  <c:v>1.598E-08</c:v>
                </c:pt>
                <c:pt idx="374">
                  <c:v>1.166E-08</c:v>
                </c:pt>
                <c:pt idx="375">
                  <c:v>7.38E-09</c:v>
                </c:pt>
                <c:pt idx="376">
                  <c:v>5.21E-09</c:v>
                </c:pt>
                <c:pt idx="377">
                  <c:v>3.93E-09</c:v>
                </c:pt>
                <c:pt idx="378">
                  <c:v>2.53E-09</c:v>
                </c:pt>
                <c:pt idx="379">
                  <c:v>1.95E-09</c:v>
                </c:pt>
                <c:pt idx="380">
                  <c:v>1.85E-09</c:v>
                </c:pt>
                <c:pt idx="381">
                  <c:v>1.43E-09</c:v>
                </c:pt>
                <c:pt idx="382">
                  <c:v>1.12E-09</c:v>
                </c:pt>
                <c:pt idx="383">
                  <c:v>9.8385E-10</c:v>
                </c:pt>
                <c:pt idx="384">
                  <c:v>9.4126E-10</c:v>
                </c:pt>
                <c:pt idx="385">
                  <c:v>8.3689E-10</c:v>
                </c:pt>
                <c:pt idx="386">
                  <c:v>8.5412E-10</c:v>
                </c:pt>
                <c:pt idx="387">
                  <c:v>7.3865E-10</c:v>
                </c:pt>
                <c:pt idx="388">
                  <c:v>7.871E-10</c:v>
                </c:pt>
                <c:pt idx="389">
                  <c:v>1.01E-09</c:v>
                </c:pt>
                <c:pt idx="390">
                  <c:v>1.09E-09</c:v>
                </c:pt>
                <c:pt idx="391">
                  <c:v>1.34E-09</c:v>
                </c:pt>
                <c:pt idx="392">
                  <c:v>1.9E-09</c:v>
                </c:pt>
                <c:pt idx="393">
                  <c:v>2.42E-09</c:v>
                </c:pt>
                <c:pt idx="394">
                  <c:v>3.42E-09</c:v>
                </c:pt>
                <c:pt idx="395">
                  <c:v>4.47E-09</c:v>
                </c:pt>
                <c:pt idx="396">
                  <c:v>5.55E-09</c:v>
                </c:pt>
                <c:pt idx="397">
                  <c:v>6.66E-09</c:v>
                </c:pt>
                <c:pt idx="398">
                  <c:v>8.38E-09</c:v>
                </c:pt>
                <c:pt idx="399">
                  <c:v>1.053E-08</c:v>
                </c:pt>
                <c:pt idx="400">
                  <c:v>1.107E-08</c:v>
                </c:pt>
                <c:pt idx="401">
                  <c:v>1.047E-08</c:v>
                </c:pt>
                <c:pt idx="402">
                  <c:v>9.57E-09</c:v>
                </c:pt>
                <c:pt idx="403">
                  <c:v>7.31E-09</c:v>
                </c:pt>
                <c:pt idx="404">
                  <c:v>5.64E-09</c:v>
                </c:pt>
                <c:pt idx="405">
                  <c:v>4.45E-09</c:v>
                </c:pt>
                <c:pt idx="406">
                  <c:v>2.72E-09</c:v>
                </c:pt>
                <c:pt idx="407">
                  <c:v>1.73E-09</c:v>
                </c:pt>
                <c:pt idx="408">
                  <c:v>1.39E-09</c:v>
                </c:pt>
                <c:pt idx="409">
                  <c:v>9.9793E-10</c:v>
                </c:pt>
                <c:pt idx="410">
                  <c:v>7.5932E-10</c:v>
                </c:pt>
                <c:pt idx="411">
                  <c:v>5.1064E-10</c:v>
                </c:pt>
                <c:pt idx="412">
                  <c:v>4.4413E-10</c:v>
                </c:pt>
                <c:pt idx="413">
                  <c:v>3.4036E-10</c:v>
                </c:pt>
                <c:pt idx="414">
                  <c:v>2.4004E-10</c:v>
                </c:pt>
                <c:pt idx="415">
                  <c:v>1.8578E-10</c:v>
                </c:pt>
                <c:pt idx="416">
                  <c:v>1.6022E-10</c:v>
                </c:pt>
                <c:pt idx="417">
                  <c:v>1.4288E-10</c:v>
                </c:pt>
                <c:pt idx="418">
                  <c:v>1.0129E-10</c:v>
                </c:pt>
                <c:pt idx="419">
                  <c:v>9.951E-11</c:v>
                </c:pt>
                <c:pt idx="420">
                  <c:v>9.06E-11</c:v>
                </c:pt>
                <c:pt idx="421">
                  <c:v>8.256E-11</c:v>
                </c:pt>
                <c:pt idx="422">
                  <c:v>1.0214E-10</c:v>
                </c:pt>
                <c:pt idx="423">
                  <c:v>1.0722E-10</c:v>
                </c:pt>
                <c:pt idx="424">
                  <c:v>8.556E-11</c:v>
                </c:pt>
                <c:pt idx="425">
                  <c:v>5.94E-11</c:v>
                </c:pt>
                <c:pt idx="426">
                  <c:v>8.192E-11</c:v>
                </c:pt>
                <c:pt idx="427">
                  <c:v>1.0838E-10</c:v>
                </c:pt>
                <c:pt idx="428">
                  <c:v>1.1522E-10</c:v>
                </c:pt>
                <c:pt idx="429">
                  <c:v>1.1303E-10</c:v>
                </c:pt>
                <c:pt idx="430">
                  <c:v>1.2225E-10</c:v>
                </c:pt>
                <c:pt idx="431">
                  <c:v>1.6732E-10</c:v>
                </c:pt>
                <c:pt idx="432">
                  <c:v>1.9668E-10</c:v>
                </c:pt>
                <c:pt idx="433">
                  <c:v>1.8939E-10</c:v>
                </c:pt>
                <c:pt idx="434">
                  <c:v>1.9862E-10</c:v>
                </c:pt>
                <c:pt idx="435">
                  <c:v>2.186E-10</c:v>
                </c:pt>
                <c:pt idx="436">
                  <c:v>2.7261E-10</c:v>
                </c:pt>
                <c:pt idx="437">
                  <c:v>3.4901E-10</c:v>
                </c:pt>
                <c:pt idx="438">
                  <c:v>4.1896E-10</c:v>
                </c:pt>
                <c:pt idx="439">
                  <c:v>4.6144E-10</c:v>
                </c:pt>
                <c:pt idx="440">
                  <c:v>5.7655E-10</c:v>
                </c:pt>
                <c:pt idx="441">
                  <c:v>7.7217E-10</c:v>
                </c:pt>
                <c:pt idx="442">
                  <c:v>8.7603E-10</c:v>
                </c:pt>
                <c:pt idx="443">
                  <c:v>1.05E-09</c:v>
                </c:pt>
                <c:pt idx="444">
                  <c:v>1.39E-09</c:v>
                </c:pt>
                <c:pt idx="445">
                  <c:v>1.71E-09</c:v>
                </c:pt>
                <c:pt idx="446">
                  <c:v>2.23E-09</c:v>
                </c:pt>
                <c:pt idx="447">
                  <c:v>2.67E-09</c:v>
                </c:pt>
                <c:pt idx="448">
                  <c:v>2.58E-09</c:v>
                </c:pt>
                <c:pt idx="449">
                  <c:v>1.93E-09</c:v>
                </c:pt>
                <c:pt idx="450">
                  <c:v>1.37E-09</c:v>
                </c:pt>
                <c:pt idx="451">
                  <c:v>8.6121E-10</c:v>
                </c:pt>
                <c:pt idx="452">
                  <c:v>3.7535E-10</c:v>
                </c:pt>
                <c:pt idx="453">
                  <c:v>1.6014E-10</c:v>
                </c:pt>
                <c:pt idx="454">
                  <c:v>9.184E-11</c:v>
                </c:pt>
                <c:pt idx="455">
                  <c:v>1.3301E-10</c:v>
                </c:pt>
                <c:pt idx="456">
                  <c:v>1.8482E-10</c:v>
                </c:pt>
                <c:pt idx="457">
                  <c:v>1.6714E-10</c:v>
                </c:pt>
                <c:pt idx="458">
                  <c:v>1.6871E-10</c:v>
                </c:pt>
                <c:pt idx="459">
                  <c:v>2.6588E-10</c:v>
                </c:pt>
                <c:pt idx="460">
                  <c:v>3.4854E-10</c:v>
                </c:pt>
                <c:pt idx="461">
                  <c:v>5.061E-10</c:v>
                </c:pt>
                <c:pt idx="462">
                  <c:v>6.7714E-10</c:v>
                </c:pt>
                <c:pt idx="463">
                  <c:v>7.5084E-10</c:v>
                </c:pt>
                <c:pt idx="464">
                  <c:v>6.9841E-10</c:v>
                </c:pt>
                <c:pt idx="465">
                  <c:v>6.702E-10</c:v>
                </c:pt>
                <c:pt idx="466">
                  <c:v>6.4725E-10</c:v>
                </c:pt>
                <c:pt idx="467">
                  <c:v>6.2065E-10</c:v>
                </c:pt>
                <c:pt idx="468">
                  <c:v>5.0927E-10</c:v>
                </c:pt>
                <c:pt idx="469">
                  <c:v>4.2472E-10</c:v>
                </c:pt>
                <c:pt idx="470">
                  <c:v>3.5882E-10</c:v>
                </c:pt>
                <c:pt idx="471">
                  <c:v>3.4458E-10</c:v>
                </c:pt>
                <c:pt idx="472">
                  <c:v>2.661E-10</c:v>
                </c:pt>
                <c:pt idx="473">
                  <c:v>1.8464E-10</c:v>
                </c:pt>
                <c:pt idx="474">
                  <c:v>1.6502E-10</c:v>
                </c:pt>
                <c:pt idx="475">
                  <c:v>1.3991E-10</c:v>
                </c:pt>
                <c:pt idx="476">
                  <c:v>1.0616E-10</c:v>
                </c:pt>
                <c:pt idx="477">
                  <c:v>8.857E-11</c:v>
                </c:pt>
                <c:pt idx="478">
                  <c:v>6.584E-11</c:v>
                </c:pt>
                <c:pt idx="479">
                  <c:v>7.867E-11</c:v>
                </c:pt>
                <c:pt idx="480">
                  <c:v>9.214E-11</c:v>
                </c:pt>
                <c:pt idx="481">
                  <c:v>6.639E-11</c:v>
                </c:pt>
                <c:pt idx="482">
                  <c:v>5.19E-11</c:v>
                </c:pt>
                <c:pt idx="483">
                  <c:v>5.383E-11</c:v>
                </c:pt>
                <c:pt idx="484">
                  <c:v>4.873E-11</c:v>
                </c:pt>
                <c:pt idx="485">
                  <c:v>4.117E-11</c:v>
                </c:pt>
                <c:pt idx="486">
                  <c:v>3.849E-11</c:v>
                </c:pt>
                <c:pt idx="487">
                  <c:v>3.762E-11</c:v>
                </c:pt>
                <c:pt idx="488">
                  <c:v>4.451E-11</c:v>
                </c:pt>
                <c:pt idx="489">
                  <c:v>4.973E-11</c:v>
                </c:pt>
                <c:pt idx="490">
                  <c:v>3.872E-11</c:v>
                </c:pt>
                <c:pt idx="491">
                  <c:v>3.167E-11</c:v>
                </c:pt>
                <c:pt idx="492">
                  <c:v>3.845E-11</c:v>
                </c:pt>
                <c:pt idx="493">
                  <c:v>4.173E-11</c:v>
                </c:pt>
                <c:pt idx="494">
                  <c:v>2.805E-11</c:v>
                </c:pt>
                <c:pt idx="495">
                  <c:v>2.743E-11</c:v>
                </c:pt>
                <c:pt idx="496">
                  <c:v>3.122E-11</c:v>
                </c:pt>
                <c:pt idx="497">
                  <c:v>2.72E-11</c:v>
                </c:pt>
                <c:pt idx="498">
                  <c:v>2.851E-11</c:v>
                </c:pt>
                <c:pt idx="499">
                  <c:v>3.11E-11</c:v>
                </c:pt>
                <c:pt idx="500">
                  <c:v>5.367E-11</c:v>
                </c:pt>
                <c:pt idx="501">
                  <c:v>3.751E-11</c:v>
                </c:pt>
                <c:pt idx="502">
                  <c:v>3.897E-11</c:v>
                </c:pt>
                <c:pt idx="503">
                  <c:v>4.541E-11</c:v>
                </c:pt>
                <c:pt idx="504">
                  <c:v>5.231E-11</c:v>
                </c:pt>
                <c:pt idx="505">
                  <c:v>6.562E-11</c:v>
                </c:pt>
                <c:pt idx="506">
                  <c:v>6.387E-11</c:v>
                </c:pt>
                <c:pt idx="507">
                  <c:v>6.835E-11</c:v>
                </c:pt>
                <c:pt idx="508">
                  <c:v>8.618E-11</c:v>
                </c:pt>
                <c:pt idx="509">
                  <c:v>1.0227E-10</c:v>
                </c:pt>
                <c:pt idx="510">
                  <c:v>1.4275E-10</c:v>
                </c:pt>
                <c:pt idx="511">
                  <c:v>1.3752E-10</c:v>
                </c:pt>
                <c:pt idx="512">
                  <c:v>1.5896E-10</c:v>
                </c:pt>
                <c:pt idx="513">
                  <c:v>2.2948E-10</c:v>
                </c:pt>
                <c:pt idx="514">
                  <c:v>2.3522E-10</c:v>
                </c:pt>
                <c:pt idx="515">
                  <c:v>2.2424E-10</c:v>
                </c:pt>
                <c:pt idx="516">
                  <c:v>2.5343E-10</c:v>
                </c:pt>
                <c:pt idx="517">
                  <c:v>2.7105E-10</c:v>
                </c:pt>
                <c:pt idx="518">
                  <c:v>2.4683E-10</c:v>
                </c:pt>
                <c:pt idx="519">
                  <c:v>2.9101E-10</c:v>
                </c:pt>
                <c:pt idx="520">
                  <c:v>2.6862E-10</c:v>
                </c:pt>
                <c:pt idx="521">
                  <c:v>2.3678E-10</c:v>
                </c:pt>
                <c:pt idx="522">
                  <c:v>2.5376E-10</c:v>
                </c:pt>
                <c:pt idx="523">
                  <c:v>2.9726E-10</c:v>
                </c:pt>
                <c:pt idx="524">
                  <c:v>3.2498E-10</c:v>
                </c:pt>
                <c:pt idx="525">
                  <c:v>3.5635E-10</c:v>
                </c:pt>
                <c:pt idx="526">
                  <c:v>5.0418E-10</c:v>
                </c:pt>
                <c:pt idx="527">
                  <c:v>5.1585E-10</c:v>
                </c:pt>
                <c:pt idx="528">
                  <c:v>7.0141E-10</c:v>
                </c:pt>
                <c:pt idx="529">
                  <c:v>8.7864E-10</c:v>
                </c:pt>
                <c:pt idx="530">
                  <c:v>1.15E-09</c:v>
                </c:pt>
                <c:pt idx="531">
                  <c:v>1.33E-09</c:v>
                </c:pt>
                <c:pt idx="532">
                  <c:v>1.34E-09</c:v>
                </c:pt>
                <c:pt idx="533">
                  <c:v>1.53E-09</c:v>
                </c:pt>
                <c:pt idx="534">
                  <c:v>1.55E-09</c:v>
                </c:pt>
                <c:pt idx="535">
                  <c:v>1.55E-09</c:v>
                </c:pt>
                <c:pt idx="536">
                  <c:v>1.46E-09</c:v>
                </c:pt>
                <c:pt idx="537">
                  <c:v>1.57E-09</c:v>
                </c:pt>
                <c:pt idx="538">
                  <c:v>1.87E-09</c:v>
                </c:pt>
                <c:pt idx="539">
                  <c:v>1.94E-09</c:v>
                </c:pt>
                <c:pt idx="540">
                  <c:v>2.14E-09</c:v>
                </c:pt>
                <c:pt idx="541">
                  <c:v>2.35E-09</c:v>
                </c:pt>
                <c:pt idx="542">
                  <c:v>2.91E-09</c:v>
                </c:pt>
                <c:pt idx="543">
                  <c:v>3.36E-09</c:v>
                </c:pt>
                <c:pt idx="544">
                  <c:v>4.57E-09</c:v>
                </c:pt>
                <c:pt idx="545">
                  <c:v>5.93E-09</c:v>
                </c:pt>
                <c:pt idx="546">
                  <c:v>6.97E-09</c:v>
                </c:pt>
                <c:pt idx="547">
                  <c:v>9.01E-09</c:v>
                </c:pt>
                <c:pt idx="548">
                  <c:v>1.252E-08</c:v>
                </c:pt>
                <c:pt idx="549">
                  <c:v>1.703E-08</c:v>
                </c:pt>
                <c:pt idx="550">
                  <c:v>2.273E-08</c:v>
                </c:pt>
                <c:pt idx="551">
                  <c:v>3.068E-08</c:v>
                </c:pt>
                <c:pt idx="552">
                  <c:v>4.386E-08</c:v>
                </c:pt>
                <c:pt idx="553">
                  <c:v>6.55E-08</c:v>
                </c:pt>
                <c:pt idx="554">
                  <c:v>8.998E-08</c:v>
                </c:pt>
                <c:pt idx="555">
                  <c:v>1.2946E-07</c:v>
                </c:pt>
                <c:pt idx="556">
                  <c:v>1.8731E-07</c:v>
                </c:pt>
                <c:pt idx="557">
                  <c:v>2.7399E-07</c:v>
                </c:pt>
                <c:pt idx="558">
                  <c:v>4.0387E-07</c:v>
                </c:pt>
                <c:pt idx="559">
                  <c:v>6.0271E-07</c:v>
                </c:pt>
                <c:pt idx="560">
                  <c:v>8.5194E-07</c:v>
                </c:pt>
                <c:pt idx="561">
                  <c:v>1.25E-06</c:v>
                </c:pt>
                <c:pt idx="562">
                  <c:v>1.64E-06</c:v>
                </c:pt>
                <c:pt idx="563">
                  <c:v>1.93E-06</c:v>
                </c:pt>
                <c:pt idx="564">
                  <c:v>2.17E-06</c:v>
                </c:pt>
                <c:pt idx="565">
                  <c:v>2.26E-06</c:v>
                </c:pt>
                <c:pt idx="566">
                  <c:v>2.1E-06</c:v>
                </c:pt>
                <c:pt idx="567">
                  <c:v>1.77E-06</c:v>
                </c:pt>
                <c:pt idx="568">
                  <c:v>1.34E-06</c:v>
                </c:pt>
                <c:pt idx="569">
                  <c:v>9.735E-07</c:v>
                </c:pt>
                <c:pt idx="570">
                  <c:v>7.117E-07</c:v>
                </c:pt>
                <c:pt idx="571">
                  <c:v>4.7371E-07</c:v>
                </c:pt>
                <c:pt idx="572">
                  <c:v>3.3511E-07</c:v>
                </c:pt>
                <c:pt idx="573">
                  <c:v>2.3407E-07</c:v>
                </c:pt>
                <c:pt idx="574">
                  <c:v>1.6297E-07</c:v>
                </c:pt>
                <c:pt idx="575">
                  <c:v>1.197E-07</c:v>
                </c:pt>
                <c:pt idx="576">
                  <c:v>8.876E-08</c:v>
                </c:pt>
                <c:pt idx="577">
                  <c:v>6.646E-08</c:v>
                </c:pt>
                <c:pt idx="578">
                  <c:v>5.07E-08</c:v>
                </c:pt>
                <c:pt idx="579">
                  <c:v>3.981E-08</c:v>
                </c:pt>
                <c:pt idx="580">
                  <c:v>3.235E-08</c:v>
                </c:pt>
                <c:pt idx="581">
                  <c:v>2.68E-08</c:v>
                </c:pt>
                <c:pt idx="582">
                  <c:v>2.183E-08</c:v>
                </c:pt>
                <c:pt idx="583">
                  <c:v>1.782E-08</c:v>
                </c:pt>
                <c:pt idx="584">
                  <c:v>1.521E-08</c:v>
                </c:pt>
                <c:pt idx="585">
                  <c:v>1.378E-08</c:v>
                </c:pt>
                <c:pt idx="586">
                  <c:v>1.171E-08</c:v>
                </c:pt>
                <c:pt idx="587">
                  <c:v>1.024E-08</c:v>
                </c:pt>
                <c:pt idx="588">
                  <c:v>9.43E-09</c:v>
                </c:pt>
                <c:pt idx="589">
                  <c:v>8.99E-09</c:v>
                </c:pt>
                <c:pt idx="590">
                  <c:v>8.2E-09</c:v>
                </c:pt>
                <c:pt idx="591">
                  <c:v>7.56E-09</c:v>
                </c:pt>
                <c:pt idx="592">
                  <c:v>7.29E-09</c:v>
                </c:pt>
                <c:pt idx="593">
                  <c:v>6.96E-09</c:v>
                </c:pt>
                <c:pt idx="594">
                  <c:v>6.59E-09</c:v>
                </c:pt>
                <c:pt idx="595">
                  <c:v>6.35E-09</c:v>
                </c:pt>
                <c:pt idx="596">
                  <c:v>6.45E-09</c:v>
                </c:pt>
                <c:pt idx="597">
                  <c:v>6.24E-09</c:v>
                </c:pt>
                <c:pt idx="598">
                  <c:v>6.17E-09</c:v>
                </c:pt>
                <c:pt idx="599">
                  <c:v>6.28E-09</c:v>
                </c:pt>
                <c:pt idx="600">
                  <c:v>6.41E-09</c:v>
                </c:pt>
                <c:pt idx="601">
                  <c:v>6.91E-09</c:v>
                </c:pt>
                <c:pt idx="602">
                  <c:v>7.39E-09</c:v>
                </c:pt>
                <c:pt idx="603">
                  <c:v>7.63E-09</c:v>
                </c:pt>
                <c:pt idx="604">
                  <c:v>8.59E-09</c:v>
                </c:pt>
                <c:pt idx="605">
                  <c:v>9.18E-09</c:v>
                </c:pt>
                <c:pt idx="606">
                  <c:v>9.47E-09</c:v>
                </c:pt>
                <c:pt idx="607">
                  <c:v>9.98E-09</c:v>
                </c:pt>
                <c:pt idx="608">
                  <c:v>1.092E-08</c:v>
                </c:pt>
                <c:pt idx="609">
                  <c:v>1.273E-08</c:v>
                </c:pt>
                <c:pt idx="610">
                  <c:v>1.466E-08</c:v>
                </c:pt>
                <c:pt idx="611">
                  <c:v>1.577E-08</c:v>
                </c:pt>
                <c:pt idx="612">
                  <c:v>1.871E-08</c:v>
                </c:pt>
                <c:pt idx="613">
                  <c:v>2.178E-08</c:v>
                </c:pt>
                <c:pt idx="614">
                  <c:v>2.574E-08</c:v>
                </c:pt>
                <c:pt idx="615">
                  <c:v>2.877E-08</c:v>
                </c:pt>
                <c:pt idx="616">
                  <c:v>3.241E-08</c:v>
                </c:pt>
                <c:pt idx="617">
                  <c:v>4.028E-08</c:v>
                </c:pt>
                <c:pt idx="618">
                  <c:v>4.915E-08</c:v>
                </c:pt>
                <c:pt idx="619">
                  <c:v>5.705E-08</c:v>
                </c:pt>
                <c:pt idx="620">
                  <c:v>6.936E-08</c:v>
                </c:pt>
                <c:pt idx="621">
                  <c:v>8.432E-08</c:v>
                </c:pt>
                <c:pt idx="622">
                  <c:v>1.0302E-07</c:v>
                </c:pt>
                <c:pt idx="623">
                  <c:v>1.2685E-07</c:v>
                </c:pt>
                <c:pt idx="624">
                  <c:v>1.6394E-07</c:v>
                </c:pt>
                <c:pt idx="625">
                  <c:v>1.9765E-07</c:v>
                </c:pt>
                <c:pt idx="626">
                  <c:v>2.4214E-07</c:v>
                </c:pt>
                <c:pt idx="627">
                  <c:v>3.0482E-07</c:v>
                </c:pt>
                <c:pt idx="628">
                  <c:v>3.5465E-07</c:v>
                </c:pt>
                <c:pt idx="629">
                  <c:v>4.244E-07</c:v>
                </c:pt>
                <c:pt idx="630">
                  <c:v>4.9664E-07</c:v>
                </c:pt>
                <c:pt idx="631">
                  <c:v>5.6953E-07</c:v>
                </c:pt>
                <c:pt idx="632">
                  <c:v>6.1723E-07</c:v>
                </c:pt>
                <c:pt idx="633">
                  <c:v>6.6303E-07</c:v>
                </c:pt>
                <c:pt idx="634">
                  <c:v>6.3651E-07</c:v>
                </c:pt>
                <c:pt idx="635">
                  <c:v>6.0253E-07</c:v>
                </c:pt>
                <c:pt idx="636">
                  <c:v>5.5386E-07</c:v>
                </c:pt>
                <c:pt idx="637">
                  <c:v>4.7553E-07</c:v>
                </c:pt>
                <c:pt idx="638">
                  <c:v>3.9996E-07</c:v>
                </c:pt>
                <c:pt idx="639">
                  <c:v>3.3335E-07</c:v>
                </c:pt>
                <c:pt idx="640">
                  <c:v>2.7783E-07</c:v>
                </c:pt>
                <c:pt idx="641">
                  <c:v>2.2259E-07</c:v>
                </c:pt>
                <c:pt idx="642">
                  <c:v>1.7413E-07</c:v>
                </c:pt>
                <c:pt idx="643">
                  <c:v>1.3996E-07</c:v>
                </c:pt>
                <c:pt idx="644">
                  <c:v>1.1439E-07</c:v>
                </c:pt>
                <c:pt idx="645">
                  <c:v>9.421E-08</c:v>
                </c:pt>
                <c:pt idx="646">
                  <c:v>7.766E-08</c:v>
                </c:pt>
                <c:pt idx="647">
                  <c:v>6.466E-08</c:v>
                </c:pt>
                <c:pt idx="648">
                  <c:v>5.526E-08</c:v>
                </c:pt>
                <c:pt idx="649">
                  <c:v>4.789E-08</c:v>
                </c:pt>
                <c:pt idx="650">
                  <c:v>4.16E-08</c:v>
                </c:pt>
                <c:pt idx="651">
                  <c:v>3.701E-08</c:v>
                </c:pt>
                <c:pt idx="652">
                  <c:v>3.522E-08</c:v>
                </c:pt>
                <c:pt idx="653">
                  <c:v>3.086E-08</c:v>
                </c:pt>
                <c:pt idx="654">
                  <c:v>2.834E-08</c:v>
                </c:pt>
                <c:pt idx="655">
                  <c:v>2.664E-08</c:v>
                </c:pt>
                <c:pt idx="656">
                  <c:v>2.457E-08</c:v>
                </c:pt>
                <c:pt idx="657">
                  <c:v>2.047E-08</c:v>
                </c:pt>
                <c:pt idx="658">
                  <c:v>2.006E-08</c:v>
                </c:pt>
                <c:pt idx="659">
                  <c:v>1.882E-08</c:v>
                </c:pt>
                <c:pt idx="660">
                  <c:v>1.703E-08</c:v>
                </c:pt>
                <c:pt idx="661">
                  <c:v>1.558E-08</c:v>
                </c:pt>
                <c:pt idx="662">
                  <c:v>1.576E-08</c:v>
                </c:pt>
                <c:pt idx="663">
                  <c:v>1.46E-08</c:v>
                </c:pt>
                <c:pt idx="664">
                  <c:v>1.407E-08</c:v>
                </c:pt>
                <c:pt idx="665">
                  <c:v>1.35E-08</c:v>
                </c:pt>
                <c:pt idx="666">
                  <c:v>1.326E-08</c:v>
                </c:pt>
                <c:pt idx="667">
                  <c:v>1.339E-08</c:v>
                </c:pt>
                <c:pt idx="668">
                  <c:v>1.317E-08</c:v>
                </c:pt>
                <c:pt idx="669">
                  <c:v>1.358E-08</c:v>
                </c:pt>
                <c:pt idx="670">
                  <c:v>1.362E-08</c:v>
                </c:pt>
                <c:pt idx="671">
                  <c:v>1.335E-08</c:v>
                </c:pt>
                <c:pt idx="672">
                  <c:v>1.358E-08</c:v>
                </c:pt>
                <c:pt idx="673">
                  <c:v>1.382E-08</c:v>
                </c:pt>
                <c:pt idx="674">
                  <c:v>1.357E-08</c:v>
                </c:pt>
                <c:pt idx="675">
                  <c:v>1.405E-08</c:v>
                </c:pt>
                <c:pt idx="676">
                  <c:v>1.521E-08</c:v>
                </c:pt>
                <c:pt idx="677">
                  <c:v>1.581E-08</c:v>
                </c:pt>
                <c:pt idx="678">
                  <c:v>1.521E-08</c:v>
                </c:pt>
                <c:pt idx="679">
                  <c:v>1.672E-08</c:v>
                </c:pt>
                <c:pt idx="680">
                  <c:v>1.739E-08</c:v>
                </c:pt>
                <c:pt idx="681">
                  <c:v>1.843E-08</c:v>
                </c:pt>
                <c:pt idx="682">
                  <c:v>2.095E-08</c:v>
                </c:pt>
                <c:pt idx="683">
                  <c:v>2.053E-08</c:v>
                </c:pt>
                <c:pt idx="684">
                  <c:v>2.39E-08</c:v>
                </c:pt>
                <c:pt idx="685">
                  <c:v>2.494E-08</c:v>
                </c:pt>
                <c:pt idx="686">
                  <c:v>2.753E-08</c:v>
                </c:pt>
                <c:pt idx="687">
                  <c:v>3.13E-08</c:v>
                </c:pt>
                <c:pt idx="688">
                  <c:v>3.106E-08</c:v>
                </c:pt>
                <c:pt idx="689">
                  <c:v>3.994E-08</c:v>
                </c:pt>
                <c:pt idx="690">
                  <c:v>4.45E-08</c:v>
                </c:pt>
                <c:pt idx="691">
                  <c:v>4.965E-08</c:v>
                </c:pt>
                <c:pt idx="692">
                  <c:v>5.767E-08</c:v>
                </c:pt>
                <c:pt idx="693">
                  <c:v>5.651E-08</c:v>
                </c:pt>
                <c:pt idx="694">
                  <c:v>6.797E-08</c:v>
                </c:pt>
                <c:pt idx="695">
                  <c:v>7.916E-08</c:v>
                </c:pt>
                <c:pt idx="696">
                  <c:v>9.011E-08</c:v>
                </c:pt>
                <c:pt idx="697">
                  <c:v>1.0453E-07</c:v>
                </c:pt>
                <c:pt idx="698">
                  <c:v>1.2963E-07</c:v>
                </c:pt>
                <c:pt idx="699">
                  <c:v>1.4646E-07</c:v>
                </c:pt>
                <c:pt idx="700">
                  <c:v>1.8385E-07</c:v>
                </c:pt>
                <c:pt idx="701">
                  <c:v>2.297E-07</c:v>
                </c:pt>
                <c:pt idx="702">
                  <c:v>3.1038E-07</c:v>
                </c:pt>
                <c:pt idx="703">
                  <c:v>3.885E-07</c:v>
                </c:pt>
                <c:pt idx="704">
                  <c:v>5.0699E-07</c:v>
                </c:pt>
                <c:pt idx="705">
                  <c:v>6.6686E-07</c:v>
                </c:pt>
                <c:pt idx="706">
                  <c:v>8.9263E-07</c:v>
                </c:pt>
                <c:pt idx="707">
                  <c:v>1.33E-06</c:v>
                </c:pt>
                <c:pt idx="708">
                  <c:v>1.95E-06</c:v>
                </c:pt>
                <c:pt idx="709">
                  <c:v>2.38E-06</c:v>
                </c:pt>
                <c:pt idx="710">
                  <c:v>3.34E-06</c:v>
                </c:pt>
                <c:pt idx="711">
                  <c:v>4.13E-06</c:v>
                </c:pt>
                <c:pt idx="712">
                  <c:v>4.58E-06</c:v>
                </c:pt>
                <c:pt idx="713">
                  <c:v>4.64E-06</c:v>
                </c:pt>
                <c:pt idx="714">
                  <c:v>4.39E-06</c:v>
                </c:pt>
                <c:pt idx="715">
                  <c:v>3.64E-06</c:v>
                </c:pt>
                <c:pt idx="716">
                  <c:v>3.04E-06</c:v>
                </c:pt>
                <c:pt idx="717">
                  <c:v>2.48E-06</c:v>
                </c:pt>
                <c:pt idx="718">
                  <c:v>1.79E-06</c:v>
                </c:pt>
                <c:pt idx="719">
                  <c:v>1.46E-06</c:v>
                </c:pt>
                <c:pt idx="720">
                  <c:v>1.22E-06</c:v>
                </c:pt>
                <c:pt idx="721">
                  <c:v>1.06E-06</c:v>
                </c:pt>
                <c:pt idx="722">
                  <c:v>8.4027E-07</c:v>
                </c:pt>
                <c:pt idx="723">
                  <c:v>7.9076E-07</c:v>
                </c:pt>
                <c:pt idx="724">
                  <c:v>7.3745E-07</c:v>
                </c:pt>
                <c:pt idx="725">
                  <c:v>6.7753E-07</c:v>
                </c:pt>
                <c:pt idx="726">
                  <c:v>6.5842E-07</c:v>
                </c:pt>
                <c:pt idx="727">
                  <c:v>6.538E-07</c:v>
                </c:pt>
                <c:pt idx="728">
                  <c:v>6.7942E-07</c:v>
                </c:pt>
                <c:pt idx="729">
                  <c:v>7.1251E-07</c:v>
                </c:pt>
                <c:pt idx="730">
                  <c:v>7.4231E-07</c:v>
                </c:pt>
                <c:pt idx="731">
                  <c:v>7.8936E-07</c:v>
                </c:pt>
                <c:pt idx="732">
                  <c:v>8.5084E-07</c:v>
                </c:pt>
                <c:pt idx="733">
                  <c:v>1.02E-06</c:v>
                </c:pt>
                <c:pt idx="734">
                  <c:v>1.25E-06</c:v>
                </c:pt>
                <c:pt idx="735">
                  <c:v>1.5E-06</c:v>
                </c:pt>
                <c:pt idx="736">
                  <c:v>1.78E-06</c:v>
                </c:pt>
                <c:pt idx="737">
                  <c:v>2.06E-06</c:v>
                </c:pt>
                <c:pt idx="738">
                  <c:v>2.38E-06</c:v>
                </c:pt>
                <c:pt idx="739">
                  <c:v>2.82E-06</c:v>
                </c:pt>
                <c:pt idx="740">
                  <c:v>3.19E-06</c:v>
                </c:pt>
                <c:pt idx="741">
                  <c:v>3.55E-06</c:v>
                </c:pt>
                <c:pt idx="742">
                  <c:v>3.82E-06</c:v>
                </c:pt>
                <c:pt idx="743">
                  <c:v>3.95E-06</c:v>
                </c:pt>
                <c:pt idx="744">
                  <c:v>3.8E-06</c:v>
                </c:pt>
                <c:pt idx="745">
                  <c:v>3.53E-06</c:v>
                </c:pt>
                <c:pt idx="746">
                  <c:v>3.28E-06</c:v>
                </c:pt>
                <c:pt idx="747">
                  <c:v>2.78E-06</c:v>
                </c:pt>
                <c:pt idx="748">
                  <c:v>2.21E-06</c:v>
                </c:pt>
                <c:pt idx="749">
                  <c:v>1.76E-06</c:v>
                </c:pt>
                <c:pt idx="750">
                  <c:v>1.3E-06</c:v>
                </c:pt>
                <c:pt idx="751">
                  <c:v>9.538E-07</c:v>
                </c:pt>
                <c:pt idx="752">
                  <c:v>7.3343E-07</c:v>
                </c:pt>
                <c:pt idx="753">
                  <c:v>5.4459E-07</c:v>
                </c:pt>
                <c:pt idx="754">
                  <c:v>4.0299E-07</c:v>
                </c:pt>
                <c:pt idx="755">
                  <c:v>2.7883E-07</c:v>
                </c:pt>
                <c:pt idx="756">
                  <c:v>2.132E-07</c:v>
                </c:pt>
                <c:pt idx="757">
                  <c:v>1.5279E-07</c:v>
                </c:pt>
                <c:pt idx="758">
                  <c:v>1.1676E-07</c:v>
                </c:pt>
                <c:pt idx="759">
                  <c:v>8.046E-08</c:v>
                </c:pt>
                <c:pt idx="760">
                  <c:v>5.452E-08</c:v>
                </c:pt>
                <c:pt idx="761">
                  <c:v>3.83E-08</c:v>
                </c:pt>
                <c:pt idx="762">
                  <c:v>2.922E-08</c:v>
                </c:pt>
                <c:pt idx="763">
                  <c:v>2.001E-08</c:v>
                </c:pt>
                <c:pt idx="764">
                  <c:v>1.612E-08</c:v>
                </c:pt>
                <c:pt idx="765">
                  <c:v>1.396E-08</c:v>
                </c:pt>
                <c:pt idx="766">
                  <c:v>1.455E-08</c:v>
                </c:pt>
                <c:pt idx="767">
                  <c:v>1.763E-08</c:v>
                </c:pt>
                <c:pt idx="768">
                  <c:v>2.303E-08</c:v>
                </c:pt>
                <c:pt idx="769">
                  <c:v>3.226E-08</c:v>
                </c:pt>
                <c:pt idx="770">
                  <c:v>4.377E-08</c:v>
                </c:pt>
                <c:pt idx="771">
                  <c:v>5.59E-08</c:v>
                </c:pt>
                <c:pt idx="772">
                  <c:v>7.236E-08</c:v>
                </c:pt>
                <c:pt idx="773">
                  <c:v>9.528E-08</c:v>
                </c:pt>
                <c:pt idx="774">
                  <c:v>1.1911E-07</c:v>
                </c:pt>
                <c:pt idx="775">
                  <c:v>1.5564E-07</c:v>
                </c:pt>
                <c:pt idx="776">
                  <c:v>1.8209E-07</c:v>
                </c:pt>
                <c:pt idx="777">
                  <c:v>2.113E-07</c:v>
                </c:pt>
                <c:pt idx="778">
                  <c:v>2.439E-07</c:v>
                </c:pt>
                <c:pt idx="779">
                  <c:v>2.7718E-07</c:v>
                </c:pt>
                <c:pt idx="780">
                  <c:v>3.1126E-07</c:v>
                </c:pt>
                <c:pt idx="781">
                  <c:v>3.5766E-07</c:v>
                </c:pt>
                <c:pt idx="782">
                  <c:v>4.0531E-07</c:v>
                </c:pt>
                <c:pt idx="783">
                  <c:v>4.6996E-07</c:v>
                </c:pt>
                <c:pt idx="784">
                  <c:v>5.4915E-07</c:v>
                </c:pt>
                <c:pt idx="785">
                  <c:v>6.1555E-07</c:v>
                </c:pt>
                <c:pt idx="786">
                  <c:v>7.153E-07</c:v>
                </c:pt>
                <c:pt idx="787">
                  <c:v>7.916E-07</c:v>
                </c:pt>
                <c:pt idx="788">
                  <c:v>8.7749E-07</c:v>
                </c:pt>
                <c:pt idx="789">
                  <c:v>9.5212E-07</c:v>
                </c:pt>
                <c:pt idx="790">
                  <c:v>9.9619E-07</c:v>
                </c:pt>
                <c:pt idx="791">
                  <c:v>1.01E-06</c:v>
                </c:pt>
                <c:pt idx="792">
                  <c:v>9.9657E-07</c:v>
                </c:pt>
                <c:pt idx="793">
                  <c:v>9.7683E-07</c:v>
                </c:pt>
                <c:pt idx="794">
                  <c:v>8.898E-07</c:v>
                </c:pt>
                <c:pt idx="795">
                  <c:v>7.9529E-07</c:v>
                </c:pt>
                <c:pt idx="796">
                  <c:v>7.0788E-07</c:v>
                </c:pt>
                <c:pt idx="797">
                  <c:v>6.0089E-07</c:v>
                </c:pt>
                <c:pt idx="798">
                  <c:v>5.0081E-07</c:v>
                </c:pt>
                <c:pt idx="799">
                  <c:v>4.2886E-07</c:v>
                </c:pt>
                <c:pt idx="800">
                  <c:v>3.7722E-07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MP_Data!$F$1</c:f>
              <c:strCache>
                <c:ptCount val="1"/>
                <c:pt idx="0">
                  <c:v>MP_Boom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MP_Data!$F$2:$F$805</c:f>
              <c:numCache>
                <c:ptCount val="804"/>
                <c:pt idx="0">
                  <c:v>2.6972E-10</c:v>
                </c:pt>
                <c:pt idx="1">
                  <c:v>2.6972E-10</c:v>
                </c:pt>
                <c:pt idx="2">
                  <c:v>1.7854E-10</c:v>
                </c:pt>
                <c:pt idx="3">
                  <c:v>1.7984E-10</c:v>
                </c:pt>
                <c:pt idx="4">
                  <c:v>1.3279E-10</c:v>
                </c:pt>
                <c:pt idx="5">
                  <c:v>9.703E-11</c:v>
                </c:pt>
                <c:pt idx="6">
                  <c:v>8.241E-11</c:v>
                </c:pt>
                <c:pt idx="7">
                  <c:v>7.44E-11</c:v>
                </c:pt>
                <c:pt idx="8">
                  <c:v>6.831E-11</c:v>
                </c:pt>
                <c:pt idx="9">
                  <c:v>5.445E-11</c:v>
                </c:pt>
                <c:pt idx="10">
                  <c:v>5.281E-11</c:v>
                </c:pt>
                <c:pt idx="11">
                  <c:v>5.278E-11</c:v>
                </c:pt>
                <c:pt idx="12">
                  <c:v>5.887E-11</c:v>
                </c:pt>
                <c:pt idx="13">
                  <c:v>5.645E-11</c:v>
                </c:pt>
                <c:pt idx="14">
                  <c:v>5.008E-11</c:v>
                </c:pt>
                <c:pt idx="15">
                  <c:v>6.087E-11</c:v>
                </c:pt>
                <c:pt idx="16">
                  <c:v>6.013E-11</c:v>
                </c:pt>
                <c:pt idx="17">
                  <c:v>7.353E-11</c:v>
                </c:pt>
                <c:pt idx="18">
                  <c:v>1.1232E-10</c:v>
                </c:pt>
                <c:pt idx="19">
                  <c:v>1.2861E-10</c:v>
                </c:pt>
                <c:pt idx="20">
                  <c:v>1.0775E-10</c:v>
                </c:pt>
                <c:pt idx="21">
                  <c:v>8.755E-11</c:v>
                </c:pt>
                <c:pt idx="22">
                  <c:v>1.4028E-10</c:v>
                </c:pt>
                <c:pt idx="23">
                  <c:v>3.7664E-10</c:v>
                </c:pt>
                <c:pt idx="24">
                  <c:v>9.1829E-10</c:v>
                </c:pt>
                <c:pt idx="25">
                  <c:v>1.18E-09</c:v>
                </c:pt>
                <c:pt idx="26">
                  <c:v>8.5747E-10</c:v>
                </c:pt>
                <c:pt idx="27">
                  <c:v>1.54E-09</c:v>
                </c:pt>
                <c:pt idx="28">
                  <c:v>2.78E-09</c:v>
                </c:pt>
                <c:pt idx="29">
                  <c:v>4.63E-09</c:v>
                </c:pt>
                <c:pt idx="30">
                  <c:v>8.65E-09</c:v>
                </c:pt>
                <c:pt idx="31">
                  <c:v>1.349E-08</c:v>
                </c:pt>
                <c:pt idx="32">
                  <c:v>2.217E-08</c:v>
                </c:pt>
                <c:pt idx="33">
                  <c:v>5.39E-08</c:v>
                </c:pt>
                <c:pt idx="34">
                  <c:v>9.432E-08</c:v>
                </c:pt>
                <c:pt idx="35">
                  <c:v>1.8916E-07</c:v>
                </c:pt>
                <c:pt idx="36">
                  <c:v>3.5369E-07</c:v>
                </c:pt>
                <c:pt idx="37">
                  <c:v>6.209E-07</c:v>
                </c:pt>
                <c:pt idx="38">
                  <c:v>8.8911E-07</c:v>
                </c:pt>
                <c:pt idx="39">
                  <c:v>1.34E-06</c:v>
                </c:pt>
                <c:pt idx="40">
                  <c:v>1.13E-06</c:v>
                </c:pt>
                <c:pt idx="41">
                  <c:v>4.6025E-07</c:v>
                </c:pt>
                <c:pt idx="42">
                  <c:v>1.8481E-07</c:v>
                </c:pt>
                <c:pt idx="43">
                  <c:v>8.189E-08</c:v>
                </c:pt>
                <c:pt idx="44">
                  <c:v>6.214E-08</c:v>
                </c:pt>
                <c:pt idx="45">
                  <c:v>4.729E-08</c:v>
                </c:pt>
                <c:pt idx="46">
                  <c:v>3.635E-08</c:v>
                </c:pt>
                <c:pt idx="47">
                  <c:v>3.027E-08</c:v>
                </c:pt>
                <c:pt idx="48">
                  <c:v>2.728E-08</c:v>
                </c:pt>
                <c:pt idx="49">
                  <c:v>2.503E-08</c:v>
                </c:pt>
                <c:pt idx="50">
                  <c:v>1.796E-08</c:v>
                </c:pt>
                <c:pt idx="51">
                  <c:v>1.857E-08</c:v>
                </c:pt>
                <c:pt idx="52">
                  <c:v>1.948E-08</c:v>
                </c:pt>
                <c:pt idx="53">
                  <c:v>1.621E-08</c:v>
                </c:pt>
                <c:pt idx="54">
                  <c:v>1.596E-08</c:v>
                </c:pt>
                <c:pt idx="55">
                  <c:v>1.578E-08</c:v>
                </c:pt>
                <c:pt idx="56">
                  <c:v>1.297E-08</c:v>
                </c:pt>
                <c:pt idx="57">
                  <c:v>1.397E-08</c:v>
                </c:pt>
                <c:pt idx="58">
                  <c:v>1.716E-08</c:v>
                </c:pt>
                <c:pt idx="59">
                  <c:v>2.339E-08</c:v>
                </c:pt>
                <c:pt idx="60">
                  <c:v>3.266E-08</c:v>
                </c:pt>
                <c:pt idx="61">
                  <c:v>4.072E-08</c:v>
                </c:pt>
                <c:pt idx="62">
                  <c:v>6.192E-08</c:v>
                </c:pt>
                <c:pt idx="63">
                  <c:v>7.021E-08</c:v>
                </c:pt>
                <c:pt idx="64">
                  <c:v>7.005E-08</c:v>
                </c:pt>
                <c:pt idx="65">
                  <c:v>5.592E-08</c:v>
                </c:pt>
                <c:pt idx="66">
                  <c:v>4.223E-08</c:v>
                </c:pt>
                <c:pt idx="67">
                  <c:v>3.515E-08</c:v>
                </c:pt>
                <c:pt idx="68">
                  <c:v>2.556E-08</c:v>
                </c:pt>
                <c:pt idx="69">
                  <c:v>1.836E-08</c:v>
                </c:pt>
                <c:pt idx="70">
                  <c:v>1.419E-08</c:v>
                </c:pt>
                <c:pt idx="71">
                  <c:v>1.275E-08</c:v>
                </c:pt>
                <c:pt idx="72">
                  <c:v>1.017E-08</c:v>
                </c:pt>
                <c:pt idx="73">
                  <c:v>9.95E-09</c:v>
                </c:pt>
                <c:pt idx="74">
                  <c:v>1.007E-08</c:v>
                </c:pt>
                <c:pt idx="75">
                  <c:v>9.47E-09</c:v>
                </c:pt>
                <c:pt idx="76">
                  <c:v>8.8E-09</c:v>
                </c:pt>
                <c:pt idx="77">
                  <c:v>7.27E-09</c:v>
                </c:pt>
                <c:pt idx="78">
                  <c:v>6.7E-09</c:v>
                </c:pt>
                <c:pt idx="79">
                  <c:v>6.51E-09</c:v>
                </c:pt>
                <c:pt idx="80">
                  <c:v>6.17E-09</c:v>
                </c:pt>
                <c:pt idx="81">
                  <c:v>5.93E-09</c:v>
                </c:pt>
                <c:pt idx="82">
                  <c:v>5.57E-09</c:v>
                </c:pt>
                <c:pt idx="83">
                  <c:v>5.17E-09</c:v>
                </c:pt>
                <c:pt idx="84">
                  <c:v>5.15E-09</c:v>
                </c:pt>
                <c:pt idx="85">
                  <c:v>5.24E-09</c:v>
                </c:pt>
                <c:pt idx="86">
                  <c:v>3.99E-09</c:v>
                </c:pt>
                <c:pt idx="87">
                  <c:v>3.87E-09</c:v>
                </c:pt>
                <c:pt idx="88">
                  <c:v>3.88E-09</c:v>
                </c:pt>
                <c:pt idx="89">
                  <c:v>3.38E-09</c:v>
                </c:pt>
                <c:pt idx="90">
                  <c:v>3.22E-09</c:v>
                </c:pt>
                <c:pt idx="91">
                  <c:v>2.9E-09</c:v>
                </c:pt>
                <c:pt idx="92">
                  <c:v>2.51E-09</c:v>
                </c:pt>
                <c:pt idx="93">
                  <c:v>2.12E-09</c:v>
                </c:pt>
                <c:pt idx="94">
                  <c:v>1.64E-09</c:v>
                </c:pt>
                <c:pt idx="95">
                  <c:v>1.82E-09</c:v>
                </c:pt>
                <c:pt idx="96">
                  <c:v>1.95E-09</c:v>
                </c:pt>
                <c:pt idx="97">
                  <c:v>1.85E-09</c:v>
                </c:pt>
                <c:pt idx="98">
                  <c:v>1.51E-09</c:v>
                </c:pt>
                <c:pt idx="99">
                  <c:v>1.1E-09</c:v>
                </c:pt>
                <c:pt idx="100">
                  <c:v>1.15E-09</c:v>
                </c:pt>
                <c:pt idx="101">
                  <c:v>1.18E-09</c:v>
                </c:pt>
                <c:pt idx="102">
                  <c:v>1.05E-09</c:v>
                </c:pt>
                <c:pt idx="103">
                  <c:v>8.4766E-10</c:v>
                </c:pt>
                <c:pt idx="104">
                  <c:v>7.1096E-10</c:v>
                </c:pt>
                <c:pt idx="105">
                  <c:v>7.5483E-10</c:v>
                </c:pt>
                <c:pt idx="106">
                  <c:v>8.6219E-10</c:v>
                </c:pt>
                <c:pt idx="107">
                  <c:v>9.4238E-10</c:v>
                </c:pt>
                <c:pt idx="108">
                  <c:v>8.3087E-10</c:v>
                </c:pt>
                <c:pt idx="109">
                  <c:v>7.0627E-10</c:v>
                </c:pt>
                <c:pt idx="110">
                  <c:v>5.5327E-10</c:v>
                </c:pt>
                <c:pt idx="111">
                  <c:v>4.9474E-10</c:v>
                </c:pt>
                <c:pt idx="112">
                  <c:v>5.3282E-10</c:v>
                </c:pt>
                <c:pt idx="113">
                  <c:v>5.3836E-10</c:v>
                </c:pt>
                <c:pt idx="114">
                  <c:v>4.9471E-10</c:v>
                </c:pt>
                <c:pt idx="115">
                  <c:v>3.4188E-10</c:v>
                </c:pt>
                <c:pt idx="116">
                  <c:v>2.3552E-10</c:v>
                </c:pt>
                <c:pt idx="117">
                  <c:v>2.8452E-10</c:v>
                </c:pt>
                <c:pt idx="118">
                  <c:v>2.8168E-10</c:v>
                </c:pt>
                <c:pt idx="119">
                  <c:v>2.8466E-10</c:v>
                </c:pt>
                <c:pt idx="120">
                  <c:v>2.6399E-10</c:v>
                </c:pt>
                <c:pt idx="121">
                  <c:v>1.9659E-10</c:v>
                </c:pt>
                <c:pt idx="122">
                  <c:v>2.564E-10</c:v>
                </c:pt>
                <c:pt idx="123">
                  <c:v>2.5637E-10</c:v>
                </c:pt>
                <c:pt idx="124">
                  <c:v>2.2093E-10</c:v>
                </c:pt>
                <c:pt idx="125">
                  <c:v>2.4652E-10</c:v>
                </c:pt>
                <c:pt idx="126">
                  <c:v>2.0205E-10</c:v>
                </c:pt>
                <c:pt idx="127">
                  <c:v>2.0786E-10</c:v>
                </c:pt>
                <c:pt idx="128">
                  <c:v>1.9066E-10</c:v>
                </c:pt>
                <c:pt idx="129">
                  <c:v>1.873E-10</c:v>
                </c:pt>
                <c:pt idx="130">
                  <c:v>1.4217E-10</c:v>
                </c:pt>
                <c:pt idx="131">
                  <c:v>1.4846E-10</c:v>
                </c:pt>
                <c:pt idx="132">
                  <c:v>1.5742E-10</c:v>
                </c:pt>
                <c:pt idx="133">
                  <c:v>2.1119E-10</c:v>
                </c:pt>
                <c:pt idx="134">
                  <c:v>1.4162E-10</c:v>
                </c:pt>
                <c:pt idx="135">
                  <c:v>9.996E-11</c:v>
                </c:pt>
                <c:pt idx="136">
                  <c:v>1.1435E-10</c:v>
                </c:pt>
                <c:pt idx="137">
                  <c:v>1.3817E-10</c:v>
                </c:pt>
                <c:pt idx="138">
                  <c:v>1.2656E-10</c:v>
                </c:pt>
                <c:pt idx="139">
                  <c:v>8.794E-11</c:v>
                </c:pt>
                <c:pt idx="140">
                  <c:v>9.339E-11</c:v>
                </c:pt>
                <c:pt idx="141">
                  <c:v>2.5099E-10</c:v>
                </c:pt>
                <c:pt idx="142">
                  <c:v>2.7691E-10</c:v>
                </c:pt>
                <c:pt idx="143">
                  <c:v>2.2204E-10</c:v>
                </c:pt>
                <c:pt idx="144">
                  <c:v>5.126E-11</c:v>
                </c:pt>
                <c:pt idx="145">
                  <c:v>1.3325E-10</c:v>
                </c:pt>
                <c:pt idx="146">
                  <c:v>2.9732E-10</c:v>
                </c:pt>
                <c:pt idx="147">
                  <c:v>1.9917E-10</c:v>
                </c:pt>
                <c:pt idx="148">
                  <c:v>8.072E-11</c:v>
                </c:pt>
                <c:pt idx="149">
                  <c:v>4.461E-11</c:v>
                </c:pt>
                <c:pt idx="150">
                  <c:v>1.2621E-10</c:v>
                </c:pt>
                <c:pt idx="151">
                  <c:v>2.0915E-10</c:v>
                </c:pt>
                <c:pt idx="152">
                  <c:v>3.2057E-10</c:v>
                </c:pt>
                <c:pt idx="153">
                  <c:v>2.289E-10</c:v>
                </c:pt>
                <c:pt idx="154">
                  <c:v>1.013E-10</c:v>
                </c:pt>
                <c:pt idx="155">
                  <c:v>1.789E-10</c:v>
                </c:pt>
                <c:pt idx="156">
                  <c:v>1.3515E-10</c:v>
                </c:pt>
                <c:pt idx="157">
                  <c:v>1.248E-10</c:v>
                </c:pt>
                <c:pt idx="158">
                  <c:v>6.508E-11</c:v>
                </c:pt>
                <c:pt idx="159">
                  <c:v>4.904E-11</c:v>
                </c:pt>
                <c:pt idx="160">
                  <c:v>2.3666E-10</c:v>
                </c:pt>
                <c:pt idx="161">
                  <c:v>1.856E-10</c:v>
                </c:pt>
                <c:pt idx="162">
                  <c:v>1.2702E-10</c:v>
                </c:pt>
                <c:pt idx="163">
                  <c:v>2.0222E-10</c:v>
                </c:pt>
                <c:pt idx="164">
                  <c:v>3.1834E-10</c:v>
                </c:pt>
                <c:pt idx="165">
                  <c:v>7.6298E-10</c:v>
                </c:pt>
                <c:pt idx="166">
                  <c:v>1.25E-09</c:v>
                </c:pt>
                <c:pt idx="167">
                  <c:v>1.79E-09</c:v>
                </c:pt>
                <c:pt idx="168">
                  <c:v>4.63E-09</c:v>
                </c:pt>
                <c:pt idx="169">
                  <c:v>1.244E-08</c:v>
                </c:pt>
                <c:pt idx="170">
                  <c:v>7.17E-08</c:v>
                </c:pt>
                <c:pt idx="171">
                  <c:v>3.3761E-07</c:v>
                </c:pt>
                <c:pt idx="172">
                  <c:v>4.42E-06</c:v>
                </c:pt>
                <c:pt idx="173">
                  <c:v>7.63E-06</c:v>
                </c:pt>
                <c:pt idx="174">
                  <c:v>1.37E-06</c:v>
                </c:pt>
                <c:pt idx="175">
                  <c:v>1.6834E-07</c:v>
                </c:pt>
                <c:pt idx="176">
                  <c:v>4.005E-08</c:v>
                </c:pt>
                <c:pt idx="177">
                  <c:v>1.261E-08</c:v>
                </c:pt>
                <c:pt idx="178">
                  <c:v>6.22E-09</c:v>
                </c:pt>
                <c:pt idx="179">
                  <c:v>3.27E-09</c:v>
                </c:pt>
                <c:pt idx="180">
                  <c:v>1.82E-09</c:v>
                </c:pt>
                <c:pt idx="181">
                  <c:v>1.11E-09</c:v>
                </c:pt>
                <c:pt idx="182">
                  <c:v>1.16E-09</c:v>
                </c:pt>
                <c:pt idx="183">
                  <c:v>8.469E-10</c:v>
                </c:pt>
                <c:pt idx="184">
                  <c:v>7.0228E-10</c:v>
                </c:pt>
                <c:pt idx="185">
                  <c:v>6.1476E-10</c:v>
                </c:pt>
                <c:pt idx="186">
                  <c:v>7.6726E-10</c:v>
                </c:pt>
                <c:pt idx="187">
                  <c:v>6.829E-10</c:v>
                </c:pt>
                <c:pt idx="188">
                  <c:v>9.2517E-10</c:v>
                </c:pt>
                <c:pt idx="189">
                  <c:v>1.02E-09</c:v>
                </c:pt>
                <c:pt idx="190">
                  <c:v>5.1805E-10</c:v>
                </c:pt>
                <c:pt idx="191">
                  <c:v>1.06E-09</c:v>
                </c:pt>
                <c:pt idx="192">
                  <c:v>1.92E-09</c:v>
                </c:pt>
                <c:pt idx="193">
                  <c:v>3.19E-09</c:v>
                </c:pt>
                <c:pt idx="194">
                  <c:v>3.5E-09</c:v>
                </c:pt>
                <c:pt idx="195">
                  <c:v>5.92E-09</c:v>
                </c:pt>
                <c:pt idx="196">
                  <c:v>8.34E-09</c:v>
                </c:pt>
                <c:pt idx="197">
                  <c:v>8.54E-09</c:v>
                </c:pt>
                <c:pt idx="198">
                  <c:v>1.234E-08</c:v>
                </c:pt>
                <c:pt idx="199">
                  <c:v>1.388E-08</c:v>
                </c:pt>
                <c:pt idx="200">
                  <c:v>1.496E-08</c:v>
                </c:pt>
                <c:pt idx="201">
                  <c:v>1.971E-08</c:v>
                </c:pt>
                <c:pt idx="202">
                  <c:v>2.365E-08</c:v>
                </c:pt>
                <c:pt idx="203">
                  <c:v>3.188E-08</c:v>
                </c:pt>
                <c:pt idx="204">
                  <c:v>4.541E-08</c:v>
                </c:pt>
                <c:pt idx="205">
                  <c:v>6.764E-08</c:v>
                </c:pt>
                <c:pt idx="206">
                  <c:v>9.06E-08</c:v>
                </c:pt>
                <c:pt idx="207">
                  <c:v>1.2588E-07</c:v>
                </c:pt>
                <c:pt idx="208">
                  <c:v>1.7945E-07</c:v>
                </c:pt>
                <c:pt idx="209">
                  <c:v>2.6949E-07</c:v>
                </c:pt>
                <c:pt idx="210">
                  <c:v>3.9377E-07</c:v>
                </c:pt>
                <c:pt idx="211">
                  <c:v>4.5803E-07</c:v>
                </c:pt>
                <c:pt idx="212">
                  <c:v>6.3324E-07</c:v>
                </c:pt>
                <c:pt idx="213">
                  <c:v>7.3718E-07</c:v>
                </c:pt>
                <c:pt idx="214">
                  <c:v>1.03E-06</c:v>
                </c:pt>
                <c:pt idx="215">
                  <c:v>1.38E-06</c:v>
                </c:pt>
                <c:pt idx="216">
                  <c:v>2.41E-06</c:v>
                </c:pt>
                <c:pt idx="217">
                  <c:v>3.63E-06</c:v>
                </c:pt>
                <c:pt idx="218">
                  <c:v>3.4E-06</c:v>
                </c:pt>
                <c:pt idx="219">
                  <c:v>1.96E-06</c:v>
                </c:pt>
                <c:pt idx="220">
                  <c:v>7.6551E-07</c:v>
                </c:pt>
                <c:pt idx="221">
                  <c:v>3.6722E-07</c:v>
                </c:pt>
                <c:pt idx="222">
                  <c:v>1.8967E-07</c:v>
                </c:pt>
                <c:pt idx="223">
                  <c:v>9.399E-08</c:v>
                </c:pt>
                <c:pt idx="224">
                  <c:v>5.847E-08</c:v>
                </c:pt>
                <c:pt idx="225">
                  <c:v>4.252E-08</c:v>
                </c:pt>
                <c:pt idx="226">
                  <c:v>2.982E-08</c:v>
                </c:pt>
                <c:pt idx="227">
                  <c:v>2.278E-08</c:v>
                </c:pt>
                <c:pt idx="228">
                  <c:v>1.763E-08</c:v>
                </c:pt>
                <c:pt idx="229">
                  <c:v>1.504E-08</c:v>
                </c:pt>
                <c:pt idx="230">
                  <c:v>1.168E-08</c:v>
                </c:pt>
                <c:pt idx="231">
                  <c:v>8.27E-09</c:v>
                </c:pt>
                <c:pt idx="232">
                  <c:v>7.15E-09</c:v>
                </c:pt>
                <c:pt idx="233">
                  <c:v>5.94E-09</c:v>
                </c:pt>
                <c:pt idx="234">
                  <c:v>4.93E-09</c:v>
                </c:pt>
                <c:pt idx="235">
                  <c:v>5.79E-09</c:v>
                </c:pt>
                <c:pt idx="236">
                  <c:v>3.87E-09</c:v>
                </c:pt>
                <c:pt idx="237">
                  <c:v>3.41E-09</c:v>
                </c:pt>
                <c:pt idx="238">
                  <c:v>2.8E-09</c:v>
                </c:pt>
                <c:pt idx="239">
                  <c:v>2.44E-09</c:v>
                </c:pt>
                <c:pt idx="240">
                  <c:v>2.56E-09</c:v>
                </c:pt>
                <c:pt idx="241">
                  <c:v>2.69E-09</c:v>
                </c:pt>
                <c:pt idx="242">
                  <c:v>2.87E-09</c:v>
                </c:pt>
                <c:pt idx="243">
                  <c:v>2.83E-09</c:v>
                </c:pt>
                <c:pt idx="244">
                  <c:v>2.15E-09</c:v>
                </c:pt>
                <c:pt idx="245">
                  <c:v>1.9E-09</c:v>
                </c:pt>
                <c:pt idx="246">
                  <c:v>2.01E-09</c:v>
                </c:pt>
                <c:pt idx="247">
                  <c:v>1.66E-09</c:v>
                </c:pt>
                <c:pt idx="248">
                  <c:v>1.5E-09</c:v>
                </c:pt>
                <c:pt idx="249">
                  <c:v>1.2E-09</c:v>
                </c:pt>
                <c:pt idx="250">
                  <c:v>9.0824E-10</c:v>
                </c:pt>
                <c:pt idx="251">
                  <c:v>1.53E-09</c:v>
                </c:pt>
                <c:pt idx="252">
                  <c:v>1.71E-09</c:v>
                </c:pt>
                <c:pt idx="253">
                  <c:v>1.64E-09</c:v>
                </c:pt>
                <c:pt idx="254">
                  <c:v>1.61E-09</c:v>
                </c:pt>
                <c:pt idx="255">
                  <c:v>1.81E-09</c:v>
                </c:pt>
                <c:pt idx="256">
                  <c:v>3.52E-09</c:v>
                </c:pt>
                <c:pt idx="257">
                  <c:v>6.77E-09</c:v>
                </c:pt>
                <c:pt idx="258">
                  <c:v>1.442E-08</c:v>
                </c:pt>
                <c:pt idx="259">
                  <c:v>2.666E-08</c:v>
                </c:pt>
                <c:pt idx="260">
                  <c:v>6.432E-08</c:v>
                </c:pt>
                <c:pt idx="261">
                  <c:v>2.1206E-07</c:v>
                </c:pt>
                <c:pt idx="262">
                  <c:v>5.9579E-07</c:v>
                </c:pt>
                <c:pt idx="263">
                  <c:v>1.45E-06</c:v>
                </c:pt>
                <c:pt idx="264">
                  <c:v>1.71E-06</c:v>
                </c:pt>
                <c:pt idx="265">
                  <c:v>1.02E-06</c:v>
                </c:pt>
                <c:pt idx="266">
                  <c:v>3.3679E-07</c:v>
                </c:pt>
                <c:pt idx="267">
                  <c:v>1.2334E-07</c:v>
                </c:pt>
                <c:pt idx="268">
                  <c:v>5.085E-08</c:v>
                </c:pt>
                <c:pt idx="269">
                  <c:v>2.68E-08</c:v>
                </c:pt>
                <c:pt idx="270">
                  <c:v>1.503E-08</c:v>
                </c:pt>
                <c:pt idx="271">
                  <c:v>8.71E-09</c:v>
                </c:pt>
                <c:pt idx="272">
                  <c:v>5.26E-09</c:v>
                </c:pt>
                <c:pt idx="273">
                  <c:v>3.75E-09</c:v>
                </c:pt>
                <c:pt idx="274">
                  <c:v>2.8E-09</c:v>
                </c:pt>
                <c:pt idx="275">
                  <c:v>1.93E-09</c:v>
                </c:pt>
                <c:pt idx="276">
                  <c:v>1.46E-09</c:v>
                </c:pt>
                <c:pt idx="277">
                  <c:v>1.17E-09</c:v>
                </c:pt>
                <c:pt idx="278">
                  <c:v>1.13E-09</c:v>
                </c:pt>
                <c:pt idx="279">
                  <c:v>8.785E-10</c:v>
                </c:pt>
                <c:pt idx="280">
                  <c:v>7.2554E-10</c:v>
                </c:pt>
                <c:pt idx="281">
                  <c:v>5.5927E-10</c:v>
                </c:pt>
                <c:pt idx="282">
                  <c:v>4.7744E-10</c:v>
                </c:pt>
                <c:pt idx="283">
                  <c:v>4.9787E-10</c:v>
                </c:pt>
                <c:pt idx="284">
                  <c:v>3.7227E-10</c:v>
                </c:pt>
                <c:pt idx="285">
                  <c:v>3.9119E-10</c:v>
                </c:pt>
                <c:pt idx="286">
                  <c:v>3.6584E-10</c:v>
                </c:pt>
                <c:pt idx="287">
                  <c:v>3.1999E-10</c:v>
                </c:pt>
                <c:pt idx="288">
                  <c:v>2.9862E-10</c:v>
                </c:pt>
                <c:pt idx="289">
                  <c:v>2.7318E-10</c:v>
                </c:pt>
                <c:pt idx="290">
                  <c:v>2.8206E-10</c:v>
                </c:pt>
                <c:pt idx="291">
                  <c:v>2.6584E-10</c:v>
                </c:pt>
                <c:pt idx="292">
                  <c:v>2.3092E-10</c:v>
                </c:pt>
                <c:pt idx="293">
                  <c:v>2.1031E-10</c:v>
                </c:pt>
                <c:pt idx="294">
                  <c:v>1.8015E-10</c:v>
                </c:pt>
                <c:pt idx="295">
                  <c:v>2.1776E-10</c:v>
                </c:pt>
                <c:pt idx="296">
                  <c:v>2.4339E-10</c:v>
                </c:pt>
                <c:pt idx="297">
                  <c:v>2.0219E-10</c:v>
                </c:pt>
                <c:pt idx="298">
                  <c:v>1.0858E-10</c:v>
                </c:pt>
                <c:pt idx="299">
                  <c:v>1.3888E-10</c:v>
                </c:pt>
                <c:pt idx="300">
                  <c:v>1.4326E-10</c:v>
                </c:pt>
                <c:pt idx="301">
                  <c:v>1.5489E-10</c:v>
                </c:pt>
                <c:pt idx="302">
                  <c:v>1.2239E-10</c:v>
                </c:pt>
                <c:pt idx="303">
                  <c:v>8.949E-11</c:v>
                </c:pt>
                <c:pt idx="304">
                  <c:v>9.235E-11</c:v>
                </c:pt>
                <c:pt idx="305">
                  <c:v>1.5067E-10</c:v>
                </c:pt>
                <c:pt idx="306">
                  <c:v>8.307E-11</c:v>
                </c:pt>
                <c:pt idx="307">
                  <c:v>9.606E-11</c:v>
                </c:pt>
                <c:pt idx="308">
                  <c:v>8.13E-11</c:v>
                </c:pt>
                <c:pt idx="309">
                  <c:v>6.468E-11</c:v>
                </c:pt>
                <c:pt idx="310">
                  <c:v>7.161E-11</c:v>
                </c:pt>
                <c:pt idx="311">
                  <c:v>1.6019E-10</c:v>
                </c:pt>
                <c:pt idx="312">
                  <c:v>8.889E-11</c:v>
                </c:pt>
                <c:pt idx="313">
                  <c:v>1.256E-10</c:v>
                </c:pt>
                <c:pt idx="314">
                  <c:v>8.077E-11</c:v>
                </c:pt>
                <c:pt idx="315">
                  <c:v>9.374E-11</c:v>
                </c:pt>
                <c:pt idx="316">
                  <c:v>1.1759E-10</c:v>
                </c:pt>
                <c:pt idx="317">
                  <c:v>1.1053E-10</c:v>
                </c:pt>
                <c:pt idx="318">
                  <c:v>1.049E-10</c:v>
                </c:pt>
                <c:pt idx="319">
                  <c:v>1.2088E-10</c:v>
                </c:pt>
                <c:pt idx="320">
                  <c:v>1.3529E-10</c:v>
                </c:pt>
                <c:pt idx="321">
                  <c:v>1.7335E-10</c:v>
                </c:pt>
                <c:pt idx="322">
                  <c:v>2.1478E-10</c:v>
                </c:pt>
                <c:pt idx="323">
                  <c:v>2.7197E-10</c:v>
                </c:pt>
                <c:pt idx="324">
                  <c:v>4.2984E-10</c:v>
                </c:pt>
                <c:pt idx="325">
                  <c:v>4.3967E-10</c:v>
                </c:pt>
                <c:pt idx="326">
                  <c:v>3.9663E-10</c:v>
                </c:pt>
                <c:pt idx="327">
                  <c:v>4.4065E-10</c:v>
                </c:pt>
                <c:pt idx="328">
                  <c:v>3.713E-10</c:v>
                </c:pt>
                <c:pt idx="329">
                  <c:v>3.7656E-10</c:v>
                </c:pt>
                <c:pt idx="330">
                  <c:v>4.5333E-10</c:v>
                </c:pt>
                <c:pt idx="331">
                  <c:v>4.7462E-10</c:v>
                </c:pt>
                <c:pt idx="332">
                  <c:v>4.6467E-10</c:v>
                </c:pt>
                <c:pt idx="333">
                  <c:v>4.64E-10</c:v>
                </c:pt>
                <c:pt idx="334">
                  <c:v>4.5592E-10</c:v>
                </c:pt>
                <c:pt idx="335">
                  <c:v>4.7427E-10</c:v>
                </c:pt>
                <c:pt idx="336">
                  <c:v>5.209E-10</c:v>
                </c:pt>
                <c:pt idx="337">
                  <c:v>5.3914E-10</c:v>
                </c:pt>
                <c:pt idx="338">
                  <c:v>6.3915E-10</c:v>
                </c:pt>
                <c:pt idx="339">
                  <c:v>8.2196E-10</c:v>
                </c:pt>
                <c:pt idx="340">
                  <c:v>9.8219E-10</c:v>
                </c:pt>
                <c:pt idx="341">
                  <c:v>1.16E-09</c:v>
                </c:pt>
                <c:pt idx="342">
                  <c:v>1.23E-09</c:v>
                </c:pt>
                <c:pt idx="343">
                  <c:v>1.37E-09</c:v>
                </c:pt>
                <c:pt idx="344">
                  <c:v>1.79E-09</c:v>
                </c:pt>
                <c:pt idx="345">
                  <c:v>1.98E-09</c:v>
                </c:pt>
                <c:pt idx="346">
                  <c:v>2.33E-09</c:v>
                </c:pt>
                <c:pt idx="347">
                  <c:v>2.74E-09</c:v>
                </c:pt>
                <c:pt idx="348">
                  <c:v>3.17E-09</c:v>
                </c:pt>
                <c:pt idx="349">
                  <c:v>3.82E-09</c:v>
                </c:pt>
                <c:pt idx="350">
                  <c:v>4.57E-09</c:v>
                </c:pt>
                <c:pt idx="351">
                  <c:v>5.65E-09</c:v>
                </c:pt>
                <c:pt idx="352">
                  <c:v>7.06E-09</c:v>
                </c:pt>
                <c:pt idx="353">
                  <c:v>9.6E-09</c:v>
                </c:pt>
                <c:pt idx="354">
                  <c:v>1.345E-08</c:v>
                </c:pt>
                <c:pt idx="355">
                  <c:v>2.056E-08</c:v>
                </c:pt>
                <c:pt idx="356">
                  <c:v>3.41E-08</c:v>
                </c:pt>
                <c:pt idx="357">
                  <c:v>5.253E-08</c:v>
                </c:pt>
                <c:pt idx="358">
                  <c:v>9.337E-08</c:v>
                </c:pt>
                <c:pt idx="359">
                  <c:v>2.13E-07</c:v>
                </c:pt>
                <c:pt idx="360">
                  <c:v>4.784E-07</c:v>
                </c:pt>
                <c:pt idx="361">
                  <c:v>1.18E-06</c:v>
                </c:pt>
                <c:pt idx="362">
                  <c:v>2.92E-06</c:v>
                </c:pt>
                <c:pt idx="363">
                  <c:v>4.66E-06</c:v>
                </c:pt>
                <c:pt idx="364">
                  <c:v>3.92E-06</c:v>
                </c:pt>
                <c:pt idx="365">
                  <c:v>1.84E-06</c:v>
                </c:pt>
                <c:pt idx="366">
                  <c:v>6.9847E-07</c:v>
                </c:pt>
                <c:pt idx="367">
                  <c:v>2.7857E-07</c:v>
                </c:pt>
                <c:pt idx="368">
                  <c:v>1.3051E-07</c:v>
                </c:pt>
                <c:pt idx="369">
                  <c:v>5.925E-08</c:v>
                </c:pt>
                <c:pt idx="370">
                  <c:v>3.457E-08</c:v>
                </c:pt>
                <c:pt idx="371">
                  <c:v>2.094E-08</c:v>
                </c:pt>
                <c:pt idx="372">
                  <c:v>1.392E-08</c:v>
                </c:pt>
                <c:pt idx="373">
                  <c:v>9.01E-09</c:v>
                </c:pt>
                <c:pt idx="374">
                  <c:v>6.07E-09</c:v>
                </c:pt>
                <c:pt idx="375">
                  <c:v>4.23E-09</c:v>
                </c:pt>
                <c:pt idx="376">
                  <c:v>3.13E-09</c:v>
                </c:pt>
                <c:pt idx="377">
                  <c:v>2.36E-09</c:v>
                </c:pt>
                <c:pt idx="378">
                  <c:v>1.87E-09</c:v>
                </c:pt>
                <c:pt idx="379">
                  <c:v>1.64E-09</c:v>
                </c:pt>
                <c:pt idx="380">
                  <c:v>1.42E-09</c:v>
                </c:pt>
                <c:pt idx="381">
                  <c:v>1.28E-09</c:v>
                </c:pt>
                <c:pt idx="382">
                  <c:v>1.24E-09</c:v>
                </c:pt>
                <c:pt idx="383">
                  <c:v>1.15E-09</c:v>
                </c:pt>
                <c:pt idx="384">
                  <c:v>1.19E-09</c:v>
                </c:pt>
                <c:pt idx="385">
                  <c:v>1.19E-09</c:v>
                </c:pt>
                <c:pt idx="386">
                  <c:v>1.33E-09</c:v>
                </c:pt>
                <c:pt idx="387">
                  <c:v>1.55E-09</c:v>
                </c:pt>
                <c:pt idx="388">
                  <c:v>1.8E-09</c:v>
                </c:pt>
                <c:pt idx="389">
                  <c:v>2.07E-09</c:v>
                </c:pt>
                <c:pt idx="390">
                  <c:v>2.5E-09</c:v>
                </c:pt>
                <c:pt idx="391">
                  <c:v>2.93E-09</c:v>
                </c:pt>
                <c:pt idx="392">
                  <c:v>3.78E-09</c:v>
                </c:pt>
                <c:pt idx="393">
                  <c:v>5.33E-09</c:v>
                </c:pt>
                <c:pt idx="394">
                  <c:v>7.1E-09</c:v>
                </c:pt>
                <c:pt idx="395">
                  <c:v>9.6E-09</c:v>
                </c:pt>
                <c:pt idx="396">
                  <c:v>1.296E-08</c:v>
                </c:pt>
                <c:pt idx="397">
                  <c:v>1.638E-08</c:v>
                </c:pt>
                <c:pt idx="398">
                  <c:v>1.992E-08</c:v>
                </c:pt>
                <c:pt idx="399">
                  <c:v>2.355E-08</c:v>
                </c:pt>
                <c:pt idx="400">
                  <c:v>2.47E-08</c:v>
                </c:pt>
                <c:pt idx="401">
                  <c:v>2.349E-08</c:v>
                </c:pt>
                <c:pt idx="402">
                  <c:v>1.982E-08</c:v>
                </c:pt>
                <c:pt idx="403">
                  <c:v>1.599E-08</c:v>
                </c:pt>
                <c:pt idx="404">
                  <c:v>1.234E-08</c:v>
                </c:pt>
                <c:pt idx="405">
                  <c:v>8.85E-09</c:v>
                </c:pt>
                <c:pt idx="406">
                  <c:v>6.11E-09</c:v>
                </c:pt>
                <c:pt idx="407">
                  <c:v>3.63E-09</c:v>
                </c:pt>
                <c:pt idx="408">
                  <c:v>2.86E-09</c:v>
                </c:pt>
                <c:pt idx="409">
                  <c:v>2.31E-09</c:v>
                </c:pt>
                <c:pt idx="410">
                  <c:v>1.71E-09</c:v>
                </c:pt>
                <c:pt idx="411">
                  <c:v>1.4E-09</c:v>
                </c:pt>
                <c:pt idx="412">
                  <c:v>1.17E-09</c:v>
                </c:pt>
                <c:pt idx="413">
                  <c:v>9.8374E-10</c:v>
                </c:pt>
                <c:pt idx="414">
                  <c:v>7.6209E-10</c:v>
                </c:pt>
                <c:pt idx="415">
                  <c:v>5.6673E-10</c:v>
                </c:pt>
                <c:pt idx="416">
                  <c:v>4.4963E-10</c:v>
                </c:pt>
                <c:pt idx="417">
                  <c:v>3.8136E-10</c:v>
                </c:pt>
                <c:pt idx="418">
                  <c:v>3.3893E-10</c:v>
                </c:pt>
                <c:pt idx="419">
                  <c:v>3.0566E-10</c:v>
                </c:pt>
                <c:pt idx="420">
                  <c:v>2.796E-10</c:v>
                </c:pt>
                <c:pt idx="421">
                  <c:v>2.675E-10</c:v>
                </c:pt>
                <c:pt idx="422">
                  <c:v>2.5881E-10</c:v>
                </c:pt>
                <c:pt idx="423">
                  <c:v>2.4026E-10</c:v>
                </c:pt>
                <c:pt idx="424">
                  <c:v>2.6265E-10</c:v>
                </c:pt>
                <c:pt idx="425">
                  <c:v>2.3095E-10</c:v>
                </c:pt>
                <c:pt idx="426">
                  <c:v>2.3777E-10</c:v>
                </c:pt>
                <c:pt idx="427">
                  <c:v>2.279E-10</c:v>
                </c:pt>
                <c:pt idx="428">
                  <c:v>2.4632E-10</c:v>
                </c:pt>
                <c:pt idx="429">
                  <c:v>2.654E-10</c:v>
                </c:pt>
                <c:pt idx="430">
                  <c:v>3.0465E-10</c:v>
                </c:pt>
                <c:pt idx="431">
                  <c:v>3.7666E-10</c:v>
                </c:pt>
                <c:pt idx="432">
                  <c:v>3.9292E-10</c:v>
                </c:pt>
                <c:pt idx="433">
                  <c:v>3.8992E-10</c:v>
                </c:pt>
                <c:pt idx="434">
                  <c:v>4.2801E-10</c:v>
                </c:pt>
                <c:pt idx="435">
                  <c:v>5.4172E-10</c:v>
                </c:pt>
                <c:pt idx="436">
                  <c:v>5.8825E-10</c:v>
                </c:pt>
                <c:pt idx="437">
                  <c:v>6.6141E-10</c:v>
                </c:pt>
                <c:pt idx="438">
                  <c:v>7.6929E-10</c:v>
                </c:pt>
                <c:pt idx="439">
                  <c:v>9.2176E-10</c:v>
                </c:pt>
                <c:pt idx="440">
                  <c:v>1.09E-09</c:v>
                </c:pt>
                <c:pt idx="441">
                  <c:v>1.3E-09</c:v>
                </c:pt>
                <c:pt idx="442">
                  <c:v>1.58E-09</c:v>
                </c:pt>
                <c:pt idx="443">
                  <c:v>1.91E-09</c:v>
                </c:pt>
                <c:pt idx="444">
                  <c:v>2.4E-09</c:v>
                </c:pt>
                <c:pt idx="445">
                  <c:v>3.09E-09</c:v>
                </c:pt>
                <c:pt idx="446">
                  <c:v>3.88E-09</c:v>
                </c:pt>
                <c:pt idx="447">
                  <c:v>4.67E-09</c:v>
                </c:pt>
                <c:pt idx="448">
                  <c:v>4.86E-09</c:v>
                </c:pt>
                <c:pt idx="449">
                  <c:v>4.07E-09</c:v>
                </c:pt>
                <c:pt idx="450">
                  <c:v>2.76E-09</c:v>
                </c:pt>
                <c:pt idx="451">
                  <c:v>1.66E-09</c:v>
                </c:pt>
                <c:pt idx="452">
                  <c:v>8.9193E-10</c:v>
                </c:pt>
                <c:pt idx="453">
                  <c:v>4.7625E-10</c:v>
                </c:pt>
                <c:pt idx="454">
                  <c:v>2.9427E-10</c:v>
                </c:pt>
                <c:pt idx="455">
                  <c:v>3.259E-10</c:v>
                </c:pt>
                <c:pt idx="456">
                  <c:v>4.1642E-10</c:v>
                </c:pt>
                <c:pt idx="457">
                  <c:v>3.8762E-10</c:v>
                </c:pt>
                <c:pt idx="458">
                  <c:v>4.0963E-10</c:v>
                </c:pt>
                <c:pt idx="459">
                  <c:v>5.5503E-10</c:v>
                </c:pt>
                <c:pt idx="460">
                  <c:v>7.9985E-10</c:v>
                </c:pt>
                <c:pt idx="461">
                  <c:v>1.09E-09</c:v>
                </c:pt>
                <c:pt idx="462">
                  <c:v>1.26E-09</c:v>
                </c:pt>
                <c:pt idx="463">
                  <c:v>1.38E-09</c:v>
                </c:pt>
                <c:pt idx="464">
                  <c:v>1.44E-09</c:v>
                </c:pt>
                <c:pt idx="465">
                  <c:v>1.36E-09</c:v>
                </c:pt>
                <c:pt idx="466">
                  <c:v>1.31E-09</c:v>
                </c:pt>
                <c:pt idx="467">
                  <c:v>1.13E-09</c:v>
                </c:pt>
                <c:pt idx="468">
                  <c:v>9.3799E-10</c:v>
                </c:pt>
                <c:pt idx="469">
                  <c:v>7.947E-10</c:v>
                </c:pt>
                <c:pt idx="470">
                  <c:v>7.0555E-10</c:v>
                </c:pt>
                <c:pt idx="471">
                  <c:v>6.8107E-10</c:v>
                </c:pt>
                <c:pt idx="472">
                  <c:v>5.5915E-10</c:v>
                </c:pt>
                <c:pt idx="473">
                  <c:v>4.4933E-10</c:v>
                </c:pt>
                <c:pt idx="474">
                  <c:v>3.7735E-10</c:v>
                </c:pt>
                <c:pt idx="475">
                  <c:v>2.7584E-10</c:v>
                </c:pt>
                <c:pt idx="476">
                  <c:v>2.2841E-10</c:v>
                </c:pt>
                <c:pt idx="477">
                  <c:v>2.06E-10</c:v>
                </c:pt>
                <c:pt idx="478">
                  <c:v>1.9456E-10</c:v>
                </c:pt>
                <c:pt idx="479">
                  <c:v>2.4426E-10</c:v>
                </c:pt>
                <c:pt idx="480">
                  <c:v>2.0287E-10</c:v>
                </c:pt>
                <c:pt idx="481">
                  <c:v>1.4755E-10</c:v>
                </c:pt>
                <c:pt idx="482">
                  <c:v>1.3243E-10</c:v>
                </c:pt>
                <c:pt idx="483">
                  <c:v>1.3023E-10</c:v>
                </c:pt>
                <c:pt idx="484">
                  <c:v>1.0109E-10</c:v>
                </c:pt>
                <c:pt idx="485">
                  <c:v>1.1115E-10</c:v>
                </c:pt>
                <c:pt idx="486">
                  <c:v>1.0656E-10</c:v>
                </c:pt>
                <c:pt idx="487">
                  <c:v>1.0658E-10</c:v>
                </c:pt>
                <c:pt idx="488">
                  <c:v>1.0873E-10</c:v>
                </c:pt>
                <c:pt idx="489">
                  <c:v>9.624E-11</c:v>
                </c:pt>
                <c:pt idx="490">
                  <c:v>8.252E-11</c:v>
                </c:pt>
                <c:pt idx="491">
                  <c:v>7.635E-11</c:v>
                </c:pt>
                <c:pt idx="492">
                  <c:v>8.597E-11</c:v>
                </c:pt>
                <c:pt idx="493">
                  <c:v>8.494E-11</c:v>
                </c:pt>
                <c:pt idx="494">
                  <c:v>7.824E-11</c:v>
                </c:pt>
                <c:pt idx="495">
                  <c:v>9.089E-11</c:v>
                </c:pt>
                <c:pt idx="496">
                  <c:v>7.579E-11</c:v>
                </c:pt>
                <c:pt idx="497">
                  <c:v>7.443E-11</c:v>
                </c:pt>
                <c:pt idx="498">
                  <c:v>8.028E-11</c:v>
                </c:pt>
                <c:pt idx="499">
                  <c:v>6.072E-11</c:v>
                </c:pt>
                <c:pt idx="500">
                  <c:v>6.417E-11</c:v>
                </c:pt>
                <c:pt idx="501">
                  <c:v>6.327E-11</c:v>
                </c:pt>
                <c:pt idx="502">
                  <c:v>6.349E-11</c:v>
                </c:pt>
                <c:pt idx="503">
                  <c:v>6.347E-11</c:v>
                </c:pt>
                <c:pt idx="504">
                  <c:v>7.132E-11</c:v>
                </c:pt>
                <c:pt idx="505">
                  <c:v>7.596E-11</c:v>
                </c:pt>
                <c:pt idx="506">
                  <c:v>8.161E-11</c:v>
                </c:pt>
                <c:pt idx="507">
                  <c:v>9.148E-11</c:v>
                </c:pt>
                <c:pt idx="508">
                  <c:v>1.0168E-10</c:v>
                </c:pt>
                <c:pt idx="509">
                  <c:v>1.1608E-10</c:v>
                </c:pt>
                <c:pt idx="510">
                  <c:v>1.3728E-10</c:v>
                </c:pt>
                <c:pt idx="511">
                  <c:v>1.4467E-10</c:v>
                </c:pt>
                <c:pt idx="512">
                  <c:v>1.5594E-10</c:v>
                </c:pt>
                <c:pt idx="513">
                  <c:v>1.9581E-10</c:v>
                </c:pt>
                <c:pt idx="514">
                  <c:v>2.2319E-10</c:v>
                </c:pt>
                <c:pt idx="515">
                  <c:v>2.4267E-10</c:v>
                </c:pt>
                <c:pt idx="516">
                  <c:v>2.5621E-10</c:v>
                </c:pt>
                <c:pt idx="517">
                  <c:v>2.857E-10</c:v>
                </c:pt>
                <c:pt idx="518">
                  <c:v>2.903E-10</c:v>
                </c:pt>
                <c:pt idx="519">
                  <c:v>3.1065E-10</c:v>
                </c:pt>
                <c:pt idx="520">
                  <c:v>3.0995E-10</c:v>
                </c:pt>
                <c:pt idx="521">
                  <c:v>3.0408E-10</c:v>
                </c:pt>
                <c:pt idx="522">
                  <c:v>3.346E-10</c:v>
                </c:pt>
                <c:pt idx="523">
                  <c:v>3.3873E-10</c:v>
                </c:pt>
                <c:pt idx="524">
                  <c:v>3.4143E-10</c:v>
                </c:pt>
                <c:pt idx="525">
                  <c:v>3.767E-10</c:v>
                </c:pt>
                <c:pt idx="526">
                  <c:v>5.0535E-10</c:v>
                </c:pt>
                <c:pt idx="527">
                  <c:v>6.1076E-10</c:v>
                </c:pt>
                <c:pt idx="528">
                  <c:v>7.0698E-10</c:v>
                </c:pt>
                <c:pt idx="529">
                  <c:v>8.5498E-10</c:v>
                </c:pt>
                <c:pt idx="530">
                  <c:v>1.09E-09</c:v>
                </c:pt>
                <c:pt idx="531">
                  <c:v>1.2E-09</c:v>
                </c:pt>
                <c:pt idx="532">
                  <c:v>1.24E-09</c:v>
                </c:pt>
                <c:pt idx="533">
                  <c:v>1.4E-09</c:v>
                </c:pt>
                <c:pt idx="534">
                  <c:v>1.45E-09</c:v>
                </c:pt>
                <c:pt idx="535">
                  <c:v>1.48E-09</c:v>
                </c:pt>
                <c:pt idx="536">
                  <c:v>1.56E-09</c:v>
                </c:pt>
                <c:pt idx="537">
                  <c:v>1.61E-09</c:v>
                </c:pt>
                <c:pt idx="538">
                  <c:v>1.84E-09</c:v>
                </c:pt>
                <c:pt idx="539">
                  <c:v>2.09E-09</c:v>
                </c:pt>
                <c:pt idx="540">
                  <c:v>2.23E-09</c:v>
                </c:pt>
                <c:pt idx="541">
                  <c:v>2.58E-09</c:v>
                </c:pt>
                <c:pt idx="542">
                  <c:v>3.36E-09</c:v>
                </c:pt>
                <c:pt idx="543">
                  <c:v>3.82E-09</c:v>
                </c:pt>
                <c:pt idx="544">
                  <c:v>4.8E-09</c:v>
                </c:pt>
                <c:pt idx="545">
                  <c:v>6.39E-09</c:v>
                </c:pt>
                <c:pt idx="546">
                  <c:v>7.66E-09</c:v>
                </c:pt>
                <c:pt idx="547">
                  <c:v>1.012E-08</c:v>
                </c:pt>
                <c:pt idx="548">
                  <c:v>1.396E-08</c:v>
                </c:pt>
                <c:pt idx="549">
                  <c:v>1.888E-08</c:v>
                </c:pt>
                <c:pt idx="550">
                  <c:v>2.773E-08</c:v>
                </c:pt>
                <c:pt idx="551">
                  <c:v>3.873E-08</c:v>
                </c:pt>
                <c:pt idx="552">
                  <c:v>5.262E-08</c:v>
                </c:pt>
                <c:pt idx="553">
                  <c:v>7.58E-08</c:v>
                </c:pt>
                <c:pt idx="554">
                  <c:v>1.0711E-07</c:v>
                </c:pt>
                <c:pt idx="555">
                  <c:v>1.5517E-07</c:v>
                </c:pt>
                <c:pt idx="556">
                  <c:v>2.2398E-07</c:v>
                </c:pt>
                <c:pt idx="557">
                  <c:v>3.3792E-07</c:v>
                </c:pt>
                <c:pt idx="558">
                  <c:v>4.9985E-07</c:v>
                </c:pt>
                <c:pt idx="559">
                  <c:v>7.409E-07</c:v>
                </c:pt>
                <c:pt idx="560">
                  <c:v>1.04E-06</c:v>
                </c:pt>
                <c:pt idx="561">
                  <c:v>1.44E-06</c:v>
                </c:pt>
                <c:pt idx="562">
                  <c:v>1.81E-06</c:v>
                </c:pt>
                <c:pt idx="563">
                  <c:v>2.16E-06</c:v>
                </c:pt>
                <c:pt idx="564">
                  <c:v>2.44E-06</c:v>
                </c:pt>
                <c:pt idx="565">
                  <c:v>2.48E-06</c:v>
                </c:pt>
                <c:pt idx="566">
                  <c:v>2.14E-06</c:v>
                </c:pt>
                <c:pt idx="567">
                  <c:v>1.71E-06</c:v>
                </c:pt>
                <c:pt idx="568">
                  <c:v>1.3E-06</c:v>
                </c:pt>
                <c:pt idx="569">
                  <c:v>9.6189E-07</c:v>
                </c:pt>
                <c:pt idx="570">
                  <c:v>6.6095E-07</c:v>
                </c:pt>
                <c:pt idx="571">
                  <c:v>4.5104E-07</c:v>
                </c:pt>
                <c:pt idx="572">
                  <c:v>3.2207E-07</c:v>
                </c:pt>
                <c:pt idx="573">
                  <c:v>2.274E-07</c:v>
                </c:pt>
                <c:pt idx="574">
                  <c:v>1.6037E-07</c:v>
                </c:pt>
                <c:pt idx="575">
                  <c:v>1.1002E-07</c:v>
                </c:pt>
                <c:pt idx="576">
                  <c:v>8.571E-08</c:v>
                </c:pt>
                <c:pt idx="577">
                  <c:v>6.471E-08</c:v>
                </c:pt>
                <c:pt idx="578">
                  <c:v>4.978E-08</c:v>
                </c:pt>
                <c:pt idx="579">
                  <c:v>4.034E-08</c:v>
                </c:pt>
                <c:pt idx="580">
                  <c:v>3.178E-08</c:v>
                </c:pt>
                <c:pt idx="581">
                  <c:v>2.654E-08</c:v>
                </c:pt>
                <c:pt idx="582">
                  <c:v>2.147E-08</c:v>
                </c:pt>
                <c:pt idx="583">
                  <c:v>1.787E-08</c:v>
                </c:pt>
                <c:pt idx="584">
                  <c:v>1.592E-08</c:v>
                </c:pt>
                <c:pt idx="585">
                  <c:v>1.372E-08</c:v>
                </c:pt>
                <c:pt idx="586">
                  <c:v>1.194E-08</c:v>
                </c:pt>
                <c:pt idx="587">
                  <c:v>1.056E-08</c:v>
                </c:pt>
                <c:pt idx="588">
                  <c:v>9.37E-09</c:v>
                </c:pt>
                <c:pt idx="589">
                  <c:v>8.69E-09</c:v>
                </c:pt>
                <c:pt idx="590">
                  <c:v>8E-09</c:v>
                </c:pt>
                <c:pt idx="591">
                  <c:v>7.63E-09</c:v>
                </c:pt>
                <c:pt idx="592">
                  <c:v>7.04E-09</c:v>
                </c:pt>
                <c:pt idx="593">
                  <c:v>6.61E-09</c:v>
                </c:pt>
                <c:pt idx="594">
                  <c:v>6.32E-09</c:v>
                </c:pt>
                <c:pt idx="595">
                  <c:v>6.21E-09</c:v>
                </c:pt>
                <c:pt idx="596">
                  <c:v>6.04E-09</c:v>
                </c:pt>
                <c:pt idx="597">
                  <c:v>5.77E-09</c:v>
                </c:pt>
                <c:pt idx="598">
                  <c:v>5.75E-09</c:v>
                </c:pt>
                <c:pt idx="599">
                  <c:v>5.84E-09</c:v>
                </c:pt>
                <c:pt idx="600">
                  <c:v>5.93E-09</c:v>
                </c:pt>
                <c:pt idx="601">
                  <c:v>6.16E-09</c:v>
                </c:pt>
                <c:pt idx="602">
                  <c:v>6.56E-09</c:v>
                </c:pt>
                <c:pt idx="603">
                  <c:v>6.53E-09</c:v>
                </c:pt>
                <c:pt idx="604">
                  <c:v>6.86E-09</c:v>
                </c:pt>
                <c:pt idx="605">
                  <c:v>7.27E-09</c:v>
                </c:pt>
                <c:pt idx="606">
                  <c:v>7.46E-09</c:v>
                </c:pt>
                <c:pt idx="607">
                  <c:v>7.94E-09</c:v>
                </c:pt>
                <c:pt idx="608">
                  <c:v>9.04E-09</c:v>
                </c:pt>
                <c:pt idx="609">
                  <c:v>1.01E-08</c:v>
                </c:pt>
                <c:pt idx="610">
                  <c:v>1.138E-08</c:v>
                </c:pt>
                <c:pt idx="611">
                  <c:v>1.263E-08</c:v>
                </c:pt>
                <c:pt idx="612">
                  <c:v>1.422E-08</c:v>
                </c:pt>
                <c:pt idx="613">
                  <c:v>1.643E-08</c:v>
                </c:pt>
                <c:pt idx="614">
                  <c:v>1.935E-08</c:v>
                </c:pt>
                <c:pt idx="615">
                  <c:v>2.205E-08</c:v>
                </c:pt>
                <c:pt idx="616">
                  <c:v>2.506E-08</c:v>
                </c:pt>
                <c:pt idx="617">
                  <c:v>3.008E-08</c:v>
                </c:pt>
                <c:pt idx="618">
                  <c:v>3.711E-08</c:v>
                </c:pt>
                <c:pt idx="619">
                  <c:v>4.46E-08</c:v>
                </c:pt>
                <c:pt idx="620">
                  <c:v>5.405E-08</c:v>
                </c:pt>
                <c:pt idx="621">
                  <c:v>6.524E-08</c:v>
                </c:pt>
                <c:pt idx="622">
                  <c:v>8.148E-08</c:v>
                </c:pt>
                <c:pt idx="623">
                  <c:v>1.0139E-07</c:v>
                </c:pt>
                <c:pt idx="624">
                  <c:v>1.2505E-07</c:v>
                </c:pt>
                <c:pt idx="625">
                  <c:v>1.5372E-07</c:v>
                </c:pt>
                <c:pt idx="626">
                  <c:v>1.8838E-07</c:v>
                </c:pt>
                <c:pt idx="627">
                  <c:v>2.3452E-07</c:v>
                </c:pt>
                <c:pt idx="628">
                  <c:v>2.7595E-07</c:v>
                </c:pt>
                <c:pt idx="629">
                  <c:v>3.3039E-07</c:v>
                </c:pt>
                <c:pt idx="630">
                  <c:v>3.8764E-07</c:v>
                </c:pt>
                <c:pt idx="631">
                  <c:v>4.2284E-07</c:v>
                </c:pt>
                <c:pt idx="632">
                  <c:v>4.5431E-07</c:v>
                </c:pt>
                <c:pt idx="633">
                  <c:v>4.7824E-07</c:v>
                </c:pt>
                <c:pt idx="634">
                  <c:v>4.6164E-07</c:v>
                </c:pt>
                <c:pt idx="635">
                  <c:v>4.3104E-07</c:v>
                </c:pt>
                <c:pt idx="636">
                  <c:v>3.8816E-07</c:v>
                </c:pt>
                <c:pt idx="637">
                  <c:v>3.2792E-07</c:v>
                </c:pt>
                <c:pt idx="638">
                  <c:v>2.8067E-07</c:v>
                </c:pt>
                <c:pt idx="639">
                  <c:v>2.2703E-07</c:v>
                </c:pt>
                <c:pt idx="640">
                  <c:v>1.8424E-07</c:v>
                </c:pt>
                <c:pt idx="641">
                  <c:v>1.4785E-07</c:v>
                </c:pt>
                <c:pt idx="642">
                  <c:v>1.1308E-07</c:v>
                </c:pt>
                <c:pt idx="643">
                  <c:v>9.146E-08</c:v>
                </c:pt>
                <c:pt idx="644">
                  <c:v>7.198E-08</c:v>
                </c:pt>
                <c:pt idx="645">
                  <c:v>5.798E-08</c:v>
                </c:pt>
                <c:pt idx="646">
                  <c:v>4.791E-08</c:v>
                </c:pt>
                <c:pt idx="647">
                  <c:v>3.954E-08</c:v>
                </c:pt>
                <c:pt idx="648">
                  <c:v>3.211E-08</c:v>
                </c:pt>
                <c:pt idx="649">
                  <c:v>2.763E-08</c:v>
                </c:pt>
                <c:pt idx="650">
                  <c:v>2.338E-08</c:v>
                </c:pt>
                <c:pt idx="651">
                  <c:v>2.045E-08</c:v>
                </c:pt>
                <c:pt idx="652">
                  <c:v>1.869E-08</c:v>
                </c:pt>
                <c:pt idx="653">
                  <c:v>1.653E-08</c:v>
                </c:pt>
                <c:pt idx="654">
                  <c:v>1.498E-08</c:v>
                </c:pt>
                <c:pt idx="655">
                  <c:v>1.356E-08</c:v>
                </c:pt>
                <c:pt idx="656">
                  <c:v>1.241E-08</c:v>
                </c:pt>
                <c:pt idx="657">
                  <c:v>1.078E-08</c:v>
                </c:pt>
                <c:pt idx="658">
                  <c:v>1.013E-08</c:v>
                </c:pt>
                <c:pt idx="659">
                  <c:v>9.31E-09</c:v>
                </c:pt>
                <c:pt idx="660">
                  <c:v>8.48E-09</c:v>
                </c:pt>
                <c:pt idx="661">
                  <c:v>7.78E-09</c:v>
                </c:pt>
                <c:pt idx="662">
                  <c:v>7.51E-09</c:v>
                </c:pt>
                <c:pt idx="663">
                  <c:v>6.94E-09</c:v>
                </c:pt>
                <c:pt idx="664">
                  <c:v>6.71E-09</c:v>
                </c:pt>
                <c:pt idx="665">
                  <c:v>6.36E-09</c:v>
                </c:pt>
                <c:pt idx="666">
                  <c:v>6.12E-09</c:v>
                </c:pt>
                <c:pt idx="667">
                  <c:v>6.01E-09</c:v>
                </c:pt>
                <c:pt idx="668">
                  <c:v>5.78E-09</c:v>
                </c:pt>
                <c:pt idx="669">
                  <c:v>5.8E-09</c:v>
                </c:pt>
                <c:pt idx="670">
                  <c:v>5.74E-09</c:v>
                </c:pt>
                <c:pt idx="671">
                  <c:v>5.59E-09</c:v>
                </c:pt>
                <c:pt idx="672">
                  <c:v>5.64E-09</c:v>
                </c:pt>
                <c:pt idx="673">
                  <c:v>5.72E-09</c:v>
                </c:pt>
                <c:pt idx="674">
                  <c:v>5.52E-09</c:v>
                </c:pt>
                <c:pt idx="675">
                  <c:v>5.63E-09</c:v>
                </c:pt>
                <c:pt idx="676">
                  <c:v>5.97E-09</c:v>
                </c:pt>
                <c:pt idx="677">
                  <c:v>6.11E-09</c:v>
                </c:pt>
                <c:pt idx="678">
                  <c:v>5.98E-09</c:v>
                </c:pt>
                <c:pt idx="679">
                  <c:v>6.38E-09</c:v>
                </c:pt>
                <c:pt idx="680">
                  <c:v>6.56E-09</c:v>
                </c:pt>
                <c:pt idx="681">
                  <c:v>6.84E-09</c:v>
                </c:pt>
                <c:pt idx="682">
                  <c:v>7.61E-09</c:v>
                </c:pt>
                <c:pt idx="683">
                  <c:v>7.48E-09</c:v>
                </c:pt>
                <c:pt idx="684">
                  <c:v>8.51E-09</c:v>
                </c:pt>
                <c:pt idx="685">
                  <c:v>8.93E-09</c:v>
                </c:pt>
                <c:pt idx="686">
                  <c:v>9.76E-09</c:v>
                </c:pt>
                <c:pt idx="687">
                  <c:v>1.098E-08</c:v>
                </c:pt>
                <c:pt idx="688">
                  <c:v>1.105E-08</c:v>
                </c:pt>
                <c:pt idx="689">
                  <c:v>1.352E-08</c:v>
                </c:pt>
                <c:pt idx="690">
                  <c:v>1.486E-08</c:v>
                </c:pt>
                <c:pt idx="691">
                  <c:v>1.648E-08</c:v>
                </c:pt>
                <c:pt idx="692">
                  <c:v>1.885E-08</c:v>
                </c:pt>
                <c:pt idx="693">
                  <c:v>1.863E-08</c:v>
                </c:pt>
                <c:pt idx="694">
                  <c:v>2.179E-08</c:v>
                </c:pt>
                <c:pt idx="695">
                  <c:v>2.496E-08</c:v>
                </c:pt>
                <c:pt idx="696">
                  <c:v>2.821E-08</c:v>
                </c:pt>
                <c:pt idx="697">
                  <c:v>3.269E-08</c:v>
                </c:pt>
                <c:pt idx="698">
                  <c:v>4.004E-08</c:v>
                </c:pt>
                <c:pt idx="699">
                  <c:v>4.48E-08</c:v>
                </c:pt>
                <c:pt idx="700">
                  <c:v>5.555E-08</c:v>
                </c:pt>
                <c:pt idx="701">
                  <c:v>6.934E-08</c:v>
                </c:pt>
                <c:pt idx="702">
                  <c:v>9.27E-08</c:v>
                </c:pt>
                <c:pt idx="703">
                  <c:v>1.154E-07</c:v>
                </c:pt>
                <c:pt idx="704">
                  <c:v>1.4937E-07</c:v>
                </c:pt>
                <c:pt idx="705">
                  <c:v>1.9623E-07</c:v>
                </c:pt>
                <c:pt idx="706">
                  <c:v>2.6157E-07</c:v>
                </c:pt>
                <c:pt idx="707">
                  <c:v>3.849E-07</c:v>
                </c:pt>
                <c:pt idx="708">
                  <c:v>5.6677E-07</c:v>
                </c:pt>
                <c:pt idx="709">
                  <c:v>6.9287E-07</c:v>
                </c:pt>
                <c:pt idx="710">
                  <c:v>9.6618E-07</c:v>
                </c:pt>
                <c:pt idx="711">
                  <c:v>1.2E-06</c:v>
                </c:pt>
                <c:pt idx="712">
                  <c:v>1.34E-06</c:v>
                </c:pt>
                <c:pt idx="713">
                  <c:v>1.37E-06</c:v>
                </c:pt>
                <c:pt idx="714">
                  <c:v>1.3E-06</c:v>
                </c:pt>
                <c:pt idx="715">
                  <c:v>1.09E-06</c:v>
                </c:pt>
                <c:pt idx="716">
                  <c:v>9.0704E-07</c:v>
                </c:pt>
                <c:pt idx="717">
                  <c:v>7.4073E-07</c:v>
                </c:pt>
                <c:pt idx="718">
                  <c:v>5.4008E-07</c:v>
                </c:pt>
                <c:pt idx="719">
                  <c:v>4.4598E-07</c:v>
                </c:pt>
                <c:pt idx="720">
                  <c:v>3.7582E-07</c:v>
                </c:pt>
                <c:pt idx="721">
                  <c:v>3.2988E-07</c:v>
                </c:pt>
                <c:pt idx="722">
                  <c:v>2.7102E-07</c:v>
                </c:pt>
                <c:pt idx="723">
                  <c:v>2.6073E-07</c:v>
                </c:pt>
                <c:pt idx="724">
                  <c:v>2.525E-07</c:v>
                </c:pt>
                <c:pt idx="725">
                  <c:v>2.4249E-07</c:v>
                </c:pt>
                <c:pt idx="726">
                  <c:v>2.4763E-07</c:v>
                </c:pt>
                <c:pt idx="727">
                  <c:v>2.6111E-07</c:v>
                </c:pt>
                <c:pt idx="728">
                  <c:v>2.7998E-07</c:v>
                </c:pt>
                <c:pt idx="729">
                  <c:v>3.0482E-07</c:v>
                </c:pt>
                <c:pt idx="730">
                  <c:v>3.337E-07</c:v>
                </c:pt>
                <c:pt idx="731">
                  <c:v>3.7676E-07</c:v>
                </c:pt>
                <c:pt idx="732">
                  <c:v>4.1934E-07</c:v>
                </c:pt>
                <c:pt idx="733">
                  <c:v>5.2442E-07</c:v>
                </c:pt>
                <c:pt idx="734">
                  <c:v>6.4153E-07</c:v>
                </c:pt>
                <c:pt idx="735">
                  <c:v>7.7802E-07</c:v>
                </c:pt>
                <c:pt idx="736">
                  <c:v>9.2832E-07</c:v>
                </c:pt>
                <c:pt idx="737">
                  <c:v>1.11E-06</c:v>
                </c:pt>
                <c:pt idx="738">
                  <c:v>1.31E-06</c:v>
                </c:pt>
                <c:pt idx="739">
                  <c:v>1.52E-06</c:v>
                </c:pt>
                <c:pt idx="740">
                  <c:v>1.78E-06</c:v>
                </c:pt>
                <c:pt idx="741">
                  <c:v>2.03E-06</c:v>
                </c:pt>
                <c:pt idx="742">
                  <c:v>2.21E-06</c:v>
                </c:pt>
                <c:pt idx="743">
                  <c:v>2.31E-06</c:v>
                </c:pt>
                <c:pt idx="744">
                  <c:v>2.26E-06</c:v>
                </c:pt>
                <c:pt idx="745">
                  <c:v>2.09E-06</c:v>
                </c:pt>
                <c:pt idx="746">
                  <c:v>1.87E-06</c:v>
                </c:pt>
                <c:pt idx="747">
                  <c:v>1.6E-06</c:v>
                </c:pt>
                <c:pt idx="748">
                  <c:v>1.34E-06</c:v>
                </c:pt>
                <c:pt idx="749">
                  <c:v>1.07E-06</c:v>
                </c:pt>
                <c:pt idx="750">
                  <c:v>8.3466E-07</c:v>
                </c:pt>
                <c:pt idx="751">
                  <c:v>6.3487E-07</c:v>
                </c:pt>
                <c:pt idx="752">
                  <c:v>4.9905E-07</c:v>
                </c:pt>
                <c:pt idx="753">
                  <c:v>3.798E-07</c:v>
                </c:pt>
                <c:pt idx="754">
                  <c:v>3.0385E-07</c:v>
                </c:pt>
                <c:pt idx="755">
                  <c:v>2.3365E-07</c:v>
                </c:pt>
                <c:pt idx="756">
                  <c:v>1.8178E-07</c:v>
                </c:pt>
                <c:pt idx="757">
                  <c:v>1.4829E-07</c:v>
                </c:pt>
                <c:pt idx="758">
                  <c:v>1.2862E-07</c:v>
                </c:pt>
                <c:pt idx="759">
                  <c:v>1.0607E-07</c:v>
                </c:pt>
                <c:pt idx="760">
                  <c:v>8.939E-08</c:v>
                </c:pt>
                <c:pt idx="761">
                  <c:v>7.889E-08</c:v>
                </c:pt>
                <c:pt idx="762">
                  <c:v>7.235E-08</c:v>
                </c:pt>
                <c:pt idx="763">
                  <c:v>6.689E-08</c:v>
                </c:pt>
                <c:pt idx="764">
                  <c:v>6.276E-08</c:v>
                </c:pt>
                <c:pt idx="765">
                  <c:v>6.382E-08</c:v>
                </c:pt>
                <c:pt idx="766">
                  <c:v>6.709E-08</c:v>
                </c:pt>
                <c:pt idx="767">
                  <c:v>7.238E-08</c:v>
                </c:pt>
                <c:pt idx="768">
                  <c:v>7.698E-08</c:v>
                </c:pt>
                <c:pt idx="769">
                  <c:v>8.516E-08</c:v>
                </c:pt>
                <c:pt idx="770">
                  <c:v>9.728E-08</c:v>
                </c:pt>
                <c:pt idx="771">
                  <c:v>1.1018E-07</c:v>
                </c:pt>
                <c:pt idx="772">
                  <c:v>1.2771E-07</c:v>
                </c:pt>
                <c:pt idx="773">
                  <c:v>1.4543E-07</c:v>
                </c:pt>
                <c:pt idx="774">
                  <c:v>1.7115E-07</c:v>
                </c:pt>
                <c:pt idx="775">
                  <c:v>2.0739E-07</c:v>
                </c:pt>
                <c:pt idx="776">
                  <c:v>2.4186E-07</c:v>
                </c:pt>
                <c:pt idx="777">
                  <c:v>2.7439E-07</c:v>
                </c:pt>
                <c:pt idx="778">
                  <c:v>3.2069E-07</c:v>
                </c:pt>
                <c:pt idx="779">
                  <c:v>3.6258E-07</c:v>
                </c:pt>
                <c:pt idx="780">
                  <c:v>4.247E-07</c:v>
                </c:pt>
                <c:pt idx="781">
                  <c:v>4.9289E-07</c:v>
                </c:pt>
                <c:pt idx="782">
                  <c:v>5.6437E-07</c:v>
                </c:pt>
                <c:pt idx="783">
                  <c:v>6.5915E-07</c:v>
                </c:pt>
                <c:pt idx="784">
                  <c:v>7.7412E-07</c:v>
                </c:pt>
                <c:pt idx="785">
                  <c:v>9.1648E-07</c:v>
                </c:pt>
                <c:pt idx="786">
                  <c:v>1.05E-06</c:v>
                </c:pt>
                <c:pt idx="787">
                  <c:v>1.17E-06</c:v>
                </c:pt>
                <c:pt idx="788">
                  <c:v>1.3E-06</c:v>
                </c:pt>
                <c:pt idx="789">
                  <c:v>1.39E-06</c:v>
                </c:pt>
                <c:pt idx="790">
                  <c:v>1.43E-06</c:v>
                </c:pt>
                <c:pt idx="791">
                  <c:v>1.45E-06</c:v>
                </c:pt>
                <c:pt idx="792">
                  <c:v>1.39E-06</c:v>
                </c:pt>
                <c:pt idx="793">
                  <c:v>1.33E-06</c:v>
                </c:pt>
                <c:pt idx="794">
                  <c:v>1.19E-06</c:v>
                </c:pt>
                <c:pt idx="795">
                  <c:v>1.02E-06</c:v>
                </c:pt>
                <c:pt idx="796">
                  <c:v>9.0287E-07</c:v>
                </c:pt>
                <c:pt idx="797">
                  <c:v>7.54E-07</c:v>
                </c:pt>
                <c:pt idx="798">
                  <c:v>6.0805E-07</c:v>
                </c:pt>
                <c:pt idx="799">
                  <c:v>4.8167E-07</c:v>
                </c:pt>
                <c:pt idx="800">
                  <c:v>4.0524E-07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MP_Data!$G$1</c:f>
              <c:strCache>
                <c:ptCount val="1"/>
                <c:pt idx="0">
                  <c:v>MP_Tower_RT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0"/>
            <c:spPr>
              <a:ln w="127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96"/>
            <c:spPr>
              <a:ln w="12700">
                <a:solidFill>
                  <a:srgbClr val="FF8080"/>
                </a:solidFill>
              </a:ln>
            </c:spPr>
            <c:marker>
              <c:symbol val="none"/>
            </c:marker>
          </c:dPt>
          <c:xVal>
            <c:numRef>
              <c:f>MP_Data!$A$2:$A$805</c:f>
              <c:numCache>
                <c:ptCount val="804"/>
                <c:pt idx="0">
                  <c:v>0.5</c:v>
                </c:pt>
                <c:pt idx="1">
                  <c:v>0.53125</c:v>
                </c:pt>
                <c:pt idx="2">
                  <c:v>0.5625</c:v>
                </c:pt>
                <c:pt idx="3">
                  <c:v>0.59375</c:v>
                </c:pt>
                <c:pt idx="4">
                  <c:v>0.625</c:v>
                </c:pt>
                <c:pt idx="5">
                  <c:v>0.65625</c:v>
                </c:pt>
                <c:pt idx="6">
                  <c:v>0.6875</c:v>
                </c:pt>
                <c:pt idx="7">
                  <c:v>0.71875</c:v>
                </c:pt>
                <c:pt idx="8">
                  <c:v>0.75</c:v>
                </c:pt>
                <c:pt idx="9">
                  <c:v>0.78125</c:v>
                </c:pt>
                <c:pt idx="10">
                  <c:v>0.8125</c:v>
                </c:pt>
                <c:pt idx="11">
                  <c:v>0.84375</c:v>
                </c:pt>
                <c:pt idx="12">
                  <c:v>0.875</c:v>
                </c:pt>
                <c:pt idx="13">
                  <c:v>0.90625</c:v>
                </c:pt>
                <c:pt idx="14">
                  <c:v>0.9375</c:v>
                </c:pt>
                <c:pt idx="15">
                  <c:v>0.96875</c:v>
                </c:pt>
                <c:pt idx="16">
                  <c:v>1</c:v>
                </c:pt>
                <c:pt idx="17">
                  <c:v>1.03</c:v>
                </c:pt>
                <c:pt idx="18">
                  <c:v>1.06</c:v>
                </c:pt>
                <c:pt idx="19">
                  <c:v>1.09</c:v>
                </c:pt>
                <c:pt idx="20">
                  <c:v>1.13</c:v>
                </c:pt>
                <c:pt idx="21">
                  <c:v>1.16</c:v>
                </c:pt>
                <c:pt idx="22">
                  <c:v>1.19</c:v>
                </c:pt>
                <c:pt idx="23">
                  <c:v>1.22</c:v>
                </c:pt>
                <c:pt idx="24">
                  <c:v>1.25</c:v>
                </c:pt>
                <c:pt idx="25">
                  <c:v>1.28</c:v>
                </c:pt>
                <c:pt idx="26">
                  <c:v>1.31</c:v>
                </c:pt>
                <c:pt idx="27">
                  <c:v>1.34</c:v>
                </c:pt>
                <c:pt idx="28">
                  <c:v>1.38</c:v>
                </c:pt>
                <c:pt idx="29">
                  <c:v>1.41</c:v>
                </c:pt>
                <c:pt idx="30">
                  <c:v>1.44</c:v>
                </c:pt>
                <c:pt idx="31">
                  <c:v>1.47</c:v>
                </c:pt>
                <c:pt idx="32">
                  <c:v>1.5</c:v>
                </c:pt>
                <c:pt idx="33">
                  <c:v>1.53</c:v>
                </c:pt>
                <c:pt idx="34">
                  <c:v>1.56</c:v>
                </c:pt>
                <c:pt idx="35">
                  <c:v>1.59</c:v>
                </c:pt>
                <c:pt idx="36">
                  <c:v>1.63</c:v>
                </c:pt>
                <c:pt idx="37">
                  <c:v>1.66</c:v>
                </c:pt>
                <c:pt idx="38">
                  <c:v>1.69</c:v>
                </c:pt>
                <c:pt idx="39">
                  <c:v>1.72</c:v>
                </c:pt>
                <c:pt idx="40">
                  <c:v>1.75</c:v>
                </c:pt>
                <c:pt idx="41">
                  <c:v>1.78</c:v>
                </c:pt>
                <c:pt idx="42">
                  <c:v>1.81</c:v>
                </c:pt>
                <c:pt idx="43">
                  <c:v>1.84</c:v>
                </c:pt>
                <c:pt idx="44">
                  <c:v>1.88</c:v>
                </c:pt>
                <c:pt idx="45">
                  <c:v>1.91</c:v>
                </c:pt>
                <c:pt idx="46">
                  <c:v>1.94</c:v>
                </c:pt>
                <c:pt idx="47">
                  <c:v>1.97</c:v>
                </c:pt>
                <c:pt idx="48">
                  <c:v>2</c:v>
                </c:pt>
                <c:pt idx="49">
                  <c:v>2.03</c:v>
                </c:pt>
                <c:pt idx="50">
                  <c:v>2.06</c:v>
                </c:pt>
                <c:pt idx="51">
                  <c:v>2.09</c:v>
                </c:pt>
                <c:pt idx="52">
                  <c:v>2.13</c:v>
                </c:pt>
                <c:pt idx="53">
                  <c:v>2.16</c:v>
                </c:pt>
                <c:pt idx="54">
                  <c:v>2.19</c:v>
                </c:pt>
                <c:pt idx="55">
                  <c:v>2.22</c:v>
                </c:pt>
                <c:pt idx="56">
                  <c:v>2.25</c:v>
                </c:pt>
                <c:pt idx="57">
                  <c:v>2.28</c:v>
                </c:pt>
                <c:pt idx="58">
                  <c:v>2.31</c:v>
                </c:pt>
                <c:pt idx="59">
                  <c:v>2.34</c:v>
                </c:pt>
                <c:pt idx="60">
                  <c:v>2.38</c:v>
                </c:pt>
                <c:pt idx="61">
                  <c:v>2.41</c:v>
                </c:pt>
                <c:pt idx="62">
                  <c:v>2.44</c:v>
                </c:pt>
                <c:pt idx="63">
                  <c:v>2.47</c:v>
                </c:pt>
                <c:pt idx="64">
                  <c:v>2.5</c:v>
                </c:pt>
                <c:pt idx="65">
                  <c:v>2.53</c:v>
                </c:pt>
                <c:pt idx="66">
                  <c:v>2.56</c:v>
                </c:pt>
                <c:pt idx="67">
                  <c:v>2.59</c:v>
                </c:pt>
                <c:pt idx="68">
                  <c:v>2.63</c:v>
                </c:pt>
                <c:pt idx="69">
                  <c:v>2.66</c:v>
                </c:pt>
                <c:pt idx="70">
                  <c:v>2.69</c:v>
                </c:pt>
                <c:pt idx="71">
                  <c:v>2.72</c:v>
                </c:pt>
                <c:pt idx="72">
                  <c:v>2.75</c:v>
                </c:pt>
                <c:pt idx="73">
                  <c:v>2.78</c:v>
                </c:pt>
                <c:pt idx="74">
                  <c:v>2.81</c:v>
                </c:pt>
                <c:pt idx="75">
                  <c:v>2.84</c:v>
                </c:pt>
                <c:pt idx="76">
                  <c:v>2.88</c:v>
                </c:pt>
                <c:pt idx="77">
                  <c:v>2.91</c:v>
                </c:pt>
                <c:pt idx="78">
                  <c:v>2.94</c:v>
                </c:pt>
                <c:pt idx="79">
                  <c:v>2.97</c:v>
                </c:pt>
                <c:pt idx="80">
                  <c:v>3</c:v>
                </c:pt>
                <c:pt idx="81">
                  <c:v>3.03</c:v>
                </c:pt>
                <c:pt idx="82">
                  <c:v>3.06</c:v>
                </c:pt>
                <c:pt idx="83">
                  <c:v>3.09</c:v>
                </c:pt>
                <c:pt idx="84">
                  <c:v>3.13</c:v>
                </c:pt>
                <c:pt idx="85">
                  <c:v>3.16</c:v>
                </c:pt>
                <c:pt idx="86">
                  <c:v>3.19</c:v>
                </c:pt>
                <c:pt idx="87">
                  <c:v>3.22</c:v>
                </c:pt>
                <c:pt idx="88">
                  <c:v>3.25</c:v>
                </c:pt>
                <c:pt idx="89">
                  <c:v>3.28</c:v>
                </c:pt>
                <c:pt idx="90">
                  <c:v>3.31</c:v>
                </c:pt>
                <c:pt idx="91">
                  <c:v>3.34</c:v>
                </c:pt>
                <c:pt idx="92">
                  <c:v>3.38</c:v>
                </c:pt>
                <c:pt idx="93">
                  <c:v>3.41</c:v>
                </c:pt>
                <c:pt idx="94">
                  <c:v>3.44</c:v>
                </c:pt>
                <c:pt idx="95">
                  <c:v>3.47</c:v>
                </c:pt>
                <c:pt idx="96">
                  <c:v>3.5</c:v>
                </c:pt>
                <c:pt idx="97">
                  <c:v>3.53</c:v>
                </c:pt>
                <c:pt idx="98">
                  <c:v>3.56</c:v>
                </c:pt>
                <c:pt idx="99">
                  <c:v>3.59</c:v>
                </c:pt>
                <c:pt idx="100">
                  <c:v>3.63</c:v>
                </c:pt>
                <c:pt idx="101">
                  <c:v>3.66</c:v>
                </c:pt>
                <c:pt idx="102">
                  <c:v>3.69</c:v>
                </c:pt>
                <c:pt idx="103">
                  <c:v>3.72</c:v>
                </c:pt>
                <c:pt idx="104">
                  <c:v>3.75</c:v>
                </c:pt>
                <c:pt idx="105">
                  <c:v>3.78</c:v>
                </c:pt>
                <c:pt idx="106">
                  <c:v>3.81</c:v>
                </c:pt>
                <c:pt idx="107">
                  <c:v>3.84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4</c:v>
                </c:pt>
                <c:pt idx="113">
                  <c:v>4.03</c:v>
                </c:pt>
                <c:pt idx="114">
                  <c:v>4.06</c:v>
                </c:pt>
                <c:pt idx="115">
                  <c:v>4.09</c:v>
                </c:pt>
                <c:pt idx="116">
                  <c:v>4.13</c:v>
                </c:pt>
                <c:pt idx="117">
                  <c:v>4.16</c:v>
                </c:pt>
                <c:pt idx="118">
                  <c:v>4.19</c:v>
                </c:pt>
                <c:pt idx="119">
                  <c:v>4.22</c:v>
                </c:pt>
                <c:pt idx="120">
                  <c:v>4.25</c:v>
                </c:pt>
                <c:pt idx="121">
                  <c:v>4.28</c:v>
                </c:pt>
                <c:pt idx="122">
                  <c:v>4.31</c:v>
                </c:pt>
                <c:pt idx="123">
                  <c:v>4.34</c:v>
                </c:pt>
                <c:pt idx="124">
                  <c:v>4.38</c:v>
                </c:pt>
                <c:pt idx="125">
                  <c:v>4.41</c:v>
                </c:pt>
                <c:pt idx="126">
                  <c:v>4.44</c:v>
                </c:pt>
                <c:pt idx="127">
                  <c:v>4.47</c:v>
                </c:pt>
                <c:pt idx="128">
                  <c:v>4.5</c:v>
                </c:pt>
                <c:pt idx="129">
                  <c:v>4.53</c:v>
                </c:pt>
                <c:pt idx="130">
                  <c:v>4.56</c:v>
                </c:pt>
                <c:pt idx="131">
                  <c:v>4.59</c:v>
                </c:pt>
                <c:pt idx="132">
                  <c:v>4.63</c:v>
                </c:pt>
                <c:pt idx="133">
                  <c:v>4.66</c:v>
                </c:pt>
                <c:pt idx="134">
                  <c:v>4.69</c:v>
                </c:pt>
                <c:pt idx="135">
                  <c:v>4.72</c:v>
                </c:pt>
                <c:pt idx="136">
                  <c:v>4.75</c:v>
                </c:pt>
                <c:pt idx="137">
                  <c:v>4.78</c:v>
                </c:pt>
                <c:pt idx="138">
                  <c:v>4.81</c:v>
                </c:pt>
                <c:pt idx="139">
                  <c:v>4.84</c:v>
                </c:pt>
                <c:pt idx="140">
                  <c:v>4.88</c:v>
                </c:pt>
                <c:pt idx="141">
                  <c:v>4.91</c:v>
                </c:pt>
                <c:pt idx="142">
                  <c:v>4.94</c:v>
                </c:pt>
                <c:pt idx="143">
                  <c:v>4.97</c:v>
                </c:pt>
                <c:pt idx="144">
                  <c:v>5</c:v>
                </c:pt>
                <c:pt idx="145">
                  <c:v>5.03</c:v>
                </c:pt>
                <c:pt idx="146">
                  <c:v>5.06</c:v>
                </c:pt>
                <c:pt idx="147">
                  <c:v>5.09</c:v>
                </c:pt>
                <c:pt idx="148">
                  <c:v>5.13</c:v>
                </c:pt>
                <c:pt idx="149">
                  <c:v>5.16</c:v>
                </c:pt>
                <c:pt idx="150">
                  <c:v>5.19</c:v>
                </c:pt>
                <c:pt idx="151">
                  <c:v>5.22</c:v>
                </c:pt>
                <c:pt idx="152">
                  <c:v>5.25</c:v>
                </c:pt>
                <c:pt idx="153">
                  <c:v>5.28</c:v>
                </c:pt>
                <c:pt idx="154">
                  <c:v>5.31</c:v>
                </c:pt>
                <c:pt idx="155">
                  <c:v>5.34</c:v>
                </c:pt>
                <c:pt idx="156">
                  <c:v>5.38</c:v>
                </c:pt>
                <c:pt idx="157">
                  <c:v>5.41</c:v>
                </c:pt>
                <c:pt idx="158">
                  <c:v>5.44</c:v>
                </c:pt>
                <c:pt idx="159">
                  <c:v>5.47</c:v>
                </c:pt>
                <c:pt idx="160">
                  <c:v>5.5</c:v>
                </c:pt>
                <c:pt idx="161">
                  <c:v>5.53</c:v>
                </c:pt>
                <c:pt idx="162">
                  <c:v>5.56</c:v>
                </c:pt>
                <c:pt idx="163">
                  <c:v>5.59</c:v>
                </c:pt>
                <c:pt idx="164">
                  <c:v>5.63</c:v>
                </c:pt>
                <c:pt idx="165">
                  <c:v>5.66</c:v>
                </c:pt>
                <c:pt idx="166">
                  <c:v>5.69</c:v>
                </c:pt>
                <c:pt idx="167">
                  <c:v>5.72</c:v>
                </c:pt>
                <c:pt idx="168">
                  <c:v>5.75</c:v>
                </c:pt>
                <c:pt idx="169">
                  <c:v>5.78</c:v>
                </c:pt>
                <c:pt idx="170">
                  <c:v>5.81</c:v>
                </c:pt>
                <c:pt idx="171">
                  <c:v>5.84</c:v>
                </c:pt>
                <c:pt idx="172">
                  <c:v>5.88</c:v>
                </c:pt>
                <c:pt idx="173">
                  <c:v>5.91</c:v>
                </c:pt>
                <c:pt idx="174">
                  <c:v>5.94</c:v>
                </c:pt>
                <c:pt idx="175">
                  <c:v>5.97</c:v>
                </c:pt>
                <c:pt idx="176">
                  <c:v>6</c:v>
                </c:pt>
                <c:pt idx="177">
                  <c:v>6.03</c:v>
                </c:pt>
                <c:pt idx="178">
                  <c:v>6.06</c:v>
                </c:pt>
                <c:pt idx="179">
                  <c:v>6.09</c:v>
                </c:pt>
                <c:pt idx="180">
                  <c:v>6.13</c:v>
                </c:pt>
                <c:pt idx="181">
                  <c:v>6.16</c:v>
                </c:pt>
                <c:pt idx="182">
                  <c:v>6.19</c:v>
                </c:pt>
                <c:pt idx="183">
                  <c:v>6.22</c:v>
                </c:pt>
                <c:pt idx="184">
                  <c:v>6.25</c:v>
                </c:pt>
                <c:pt idx="185">
                  <c:v>6.28</c:v>
                </c:pt>
                <c:pt idx="186">
                  <c:v>6.31</c:v>
                </c:pt>
                <c:pt idx="187">
                  <c:v>6.34</c:v>
                </c:pt>
                <c:pt idx="188">
                  <c:v>6.38</c:v>
                </c:pt>
                <c:pt idx="189">
                  <c:v>6.41</c:v>
                </c:pt>
                <c:pt idx="190">
                  <c:v>6.44</c:v>
                </c:pt>
                <c:pt idx="191">
                  <c:v>6.47</c:v>
                </c:pt>
                <c:pt idx="192">
                  <c:v>6.5</c:v>
                </c:pt>
                <c:pt idx="193">
                  <c:v>6.53</c:v>
                </c:pt>
                <c:pt idx="194">
                  <c:v>6.56</c:v>
                </c:pt>
                <c:pt idx="195">
                  <c:v>6.59</c:v>
                </c:pt>
                <c:pt idx="196">
                  <c:v>6.63</c:v>
                </c:pt>
                <c:pt idx="197">
                  <c:v>6.66</c:v>
                </c:pt>
                <c:pt idx="198">
                  <c:v>6.69</c:v>
                </c:pt>
                <c:pt idx="199">
                  <c:v>6.72</c:v>
                </c:pt>
                <c:pt idx="200">
                  <c:v>6.75</c:v>
                </c:pt>
                <c:pt idx="201">
                  <c:v>6.78</c:v>
                </c:pt>
                <c:pt idx="202">
                  <c:v>6.81</c:v>
                </c:pt>
                <c:pt idx="203">
                  <c:v>6.84</c:v>
                </c:pt>
                <c:pt idx="204">
                  <c:v>6.88</c:v>
                </c:pt>
                <c:pt idx="205">
                  <c:v>6.91</c:v>
                </c:pt>
                <c:pt idx="206">
                  <c:v>6.94</c:v>
                </c:pt>
                <c:pt idx="207">
                  <c:v>6.97</c:v>
                </c:pt>
                <c:pt idx="208">
                  <c:v>7</c:v>
                </c:pt>
                <c:pt idx="209">
                  <c:v>7.03</c:v>
                </c:pt>
                <c:pt idx="210">
                  <c:v>7.06</c:v>
                </c:pt>
                <c:pt idx="211">
                  <c:v>7.09</c:v>
                </c:pt>
                <c:pt idx="212">
                  <c:v>7.13</c:v>
                </c:pt>
                <c:pt idx="213">
                  <c:v>7.16</c:v>
                </c:pt>
                <c:pt idx="214">
                  <c:v>7.19</c:v>
                </c:pt>
                <c:pt idx="215">
                  <c:v>7.22</c:v>
                </c:pt>
                <c:pt idx="216">
                  <c:v>7.25</c:v>
                </c:pt>
                <c:pt idx="217">
                  <c:v>7.28</c:v>
                </c:pt>
                <c:pt idx="218">
                  <c:v>7.31</c:v>
                </c:pt>
                <c:pt idx="219">
                  <c:v>7.34</c:v>
                </c:pt>
                <c:pt idx="220">
                  <c:v>7.38</c:v>
                </c:pt>
                <c:pt idx="221">
                  <c:v>7.41</c:v>
                </c:pt>
                <c:pt idx="222">
                  <c:v>7.44</c:v>
                </c:pt>
                <c:pt idx="223">
                  <c:v>7.47</c:v>
                </c:pt>
                <c:pt idx="224">
                  <c:v>7.5</c:v>
                </c:pt>
                <c:pt idx="225">
                  <c:v>7.53</c:v>
                </c:pt>
                <c:pt idx="226">
                  <c:v>7.56</c:v>
                </c:pt>
                <c:pt idx="227">
                  <c:v>7.59</c:v>
                </c:pt>
                <c:pt idx="228">
                  <c:v>7.63</c:v>
                </c:pt>
                <c:pt idx="229">
                  <c:v>7.66</c:v>
                </c:pt>
                <c:pt idx="230">
                  <c:v>7.69</c:v>
                </c:pt>
                <c:pt idx="231">
                  <c:v>7.72</c:v>
                </c:pt>
                <c:pt idx="232">
                  <c:v>7.75</c:v>
                </c:pt>
                <c:pt idx="233">
                  <c:v>7.78</c:v>
                </c:pt>
                <c:pt idx="234">
                  <c:v>7.81</c:v>
                </c:pt>
                <c:pt idx="235">
                  <c:v>7.84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8.03</c:v>
                </c:pt>
                <c:pt idx="242">
                  <c:v>8.06</c:v>
                </c:pt>
                <c:pt idx="243">
                  <c:v>8.09</c:v>
                </c:pt>
                <c:pt idx="244">
                  <c:v>8.13</c:v>
                </c:pt>
                <c:pt idx="245">
                  <c:v>8.16</c:v>
                </c:pt>
                <c:pt idx="246">
                  <c:v>8.19</c:v>
                </c:pt>
                <c:pt idx="247">
                  <c:v>8.22</c:v>
                </c:pt>
                <c:pt idx="248">
                  <c:v>8.25</c:v>
                </c:pt>
                <c:pt idx="249">
                  <c:v>8.28</c:v>
                </c:pt>
                <c:pt idx="250">
                  <c:v>8.31</c:v>
                </c:pt>
                <c:pt idx="251">
                  <c:v>8.34</c:v>
                </c:pt>
                <c:pt idx="252">
                  <c:v>8.38</c:v>
                </c:pt>
                <c:pt idx="253">
                  <c:v>8.41</c:v>
                </c:pt>
                <c:pt idx="254">
                  <c:v>8.44</c:v>
                </c:pt>
                <c:pt idx="255">
                  <c:v>8.47</c:v>
                </c:pt>
                <c:pt idx="256">
                  <c:v>8.5</c:v>
                </c:pt>
                <c:pt idx="257">
                  <c:v>8.53</c:v>
                </c:pt>
                <c:pt idx="258">
                  <c:v>8.56</c:v>
                </c:pt>
                <c:pt idx="259">
                  <c:v>8.59</c:v>
                </c:pt>
                <c:pt idx="260">
                  <c:v>8.63</c:v>
                </c:pt>
                <c:pt idx="261">
                  <c:v>8.66</c:v>
                </c:pt>
                <c:pt idx="262">
                  <c:v>8.69</c:v>
                </c:pt>
                <c:pt idx="263">
                  <c:v>8.72</c:v>
                </c:pt>
                <c:pt idx="264">
                  <c:v>8.75</c:v>
                </c:pt>
                <c:pt idx="265">
                  <c:v>8.78</c:v>
                </c:pt>
                <c:pt idx="266">
                  <c:v>8.81</c:v>
                </c:pt>
                <c:pt idx="267">
                  <c:v>8.84</c:v>
                </c:pt>
                <c:pt idx="268">
                  <c:v>8.88</c:v>
                </c:pt>
                <c:pt idx="269">
                  <c:v>8.91</c:v>
                </c:pt>
                <c:pt idx="270">
                  <c:v>8.94</c:v>
                </c:pt>
                <c:pt idx="271">
                  <c:v>8.97</c:v>
                </c:pt>
                <c:pt idx="272">
                  <c:v>9</c:v>
                </c:pt>
                <c:pt idx="273">
                  <c:v>9.03</c:v>
                </c:pt>
                <c:pt idx="274">
                  <c:v>9.06</c:v>
                </c:pt>
                <c:pt idx="275">
                  <c:v>9.09</c:v>
                </c:pt>
                <c:pt idx="276">
                  <c:v>9.13</c:v>
                </c:pt>
                <c:pt idx="277">
                  <c:v>9.16</c:v>
                </c:pt>
                <c:pt idx="278">
                  <c:v>9.19</c:v>
                </c:pt>
                <c:pt idx="279">
                  <c:v>9.22</c:v>
                </c:pt>
                <c:pt idx="280">
                  <c:v>9.25</c:v>
                </c:pt>
                <c:pt idx="281">
                  <c:v>9.28</c:v>
                </c:pt>
                <c:pt idx="282">
                  <c:v>9.31</c:v>
                </c:pt>
                <c:pt idx="283">
                  <c:v>9.34</c:v>
                </c:pt>
                <c:pt idx="284">
                  <c:v>9.38</c:v>
                </c:pt>
                <c:pt idx="285">
                  <c:v>9.41</c:v>
                </c:pt>
                <c:pt idx="286">
                  <c:v>9.44</c:v>
                </c:pt>
                <c:pt idx="287">
                  <c:v>9.47</c:v>
                </c:pt>
                <c:pt idx="288">
                  <c:v>9.5</c:v>
                </c:pt>
                <c:pt idx="289">
                  <c:v>9.53</c:v>
                </c:pt>
                <c:pt idx="290">
                  <c:v>9.56</c:v>
                </c:pt>
                <c:pt idx="291">
                  <c:v>9.59</c:v>
                </c:pt>
                <c:pt idx="292">
                  <c:v>9.63</c:v>
                </c:pt>
                <c:pt idx="293">
                  <c:v>9.66</c:v>
                </c:pt>
                <c:pt idx="294">
                  <c:v>9.69</c:v>
                </c:pt>
                <c:pt idx="295">
                  <c:v>9.72</c:v>
                </c:pt>
                <c:pt idx="296">
                  <c:v>9.75</c:v>
                </c:pt>
                <c:pt idx="297">
                  <c:v>9.78</c:v>
                </c:pt>
                <c:pt idx="298">
                  <c:v>9.81</c:v>
                </c:pt>
                <c:pt idx="299">
                  <c:v>9.84</c:v>
                </c:pt>
                <c:pt idx="300">
                  <c:v>9.88</c:v>
                </c:pt>
                <c:pt idx="301">
                  <c:v>9.91</c:v>
                </c:pt>
                <c:pt idx="302">
                  <c:v>9.94</c:v>
                </c:pt>
                <c:pt idx="303">
                  <c:v>9.97</c:v>
                </c:pt>
                <c:pt idx="304">
                  <c:v>10</c:v>
                </c:pt>
                <c:pt idx="305">
                  <c:v>10.03</c:v>
                </c:pt>
                <c:pt idx="306">
                  <c:v>10.06</c:v>
                </c:pt>
                <c:pt idx="307">
                  <c:v>10.09</c:v>
                </c:pt>
                <c:pt idx="308">
                  <c:v>10.13</c:v>
                </c:pt>
                <c:pt idx="309">
                  <c:v>10.16</c:v>
                </c:pt>
                <c:pt idx="310">
                  <c:v>10.19</c:v>
                </c:pt>
                <c:pt idx="311">
                  <c:v>10.22</c:v>
                </c:pt>
                <c:pt idx="312">
                  <c:v>10.25</c:v>
                </c:pt>
                <c:pt idx="313">
                  <c:v>10.28</c:v>
                </c:pt>
                <c:pt idx="314">
                  <c:v>10.31</c:v>
                </c:pt>
                <c:pt idx="315">
                  <c:v>10.34</c:v>
                </c:pt>
                <c:pt idx="316">
                  <c:v>10.38</c:v>
                </c:pt>
                <c:pt idx="317">
                  <c:v>10.41</c:v>
                </c:pt>
                <c:pt idx="318">
                  <c:v>10.44</c:v>
                </c:pt>
                <c:pt idx="319">
                  <c:v>10.47</c:v>
                </c:pt>
                <c:pt idx="320">
                  <c:v>10.5</c:v>
                </c:pt>
                <c:pt idx="321">
                  <c:v>10.53</c:v>
                </c:pt>
                <c:pt idx="322">
                  <c:v>10.56</c:v>
                </c:pt>
                <c:pt idx="323">
                  <c:v>10.59</c:v>
                </c:pt>
                <c:pt idx="324">
                  <c:v>10.63</c:v>
                </c:pt>
                <c:pt idx="325">
                  <c:v>10.66</c:v>
                </c:pt>
                <c:pt idx="326">
                  <c:v>10.69</c:v>
                </c:pt>
                <c:pt idx="327">
                  <c:v>10.72</c:v>
                </c:pt>
                <c:pt idx="328">
                  <c:v>10.75</c:v>
                </c:pt>
                <c:pt idx="329">
                  <c:v>10.78</c:v>
                </c:pt>
                <c:pt idx="330">
                  <c:v>10.81</c:v>
                </c:pt>
                <c:pt idx="331">
                  <c:v>10.84</c:v>
                </c:pt>
                <c:pt idx="332">
                  <c:v>10.88</c:v>
                </c:pt>
                <c:pt idx="333">
                  <c:v>10.91</c:v>
                </c:pt>
                <c:pt idx="334">
                  <c:v>10.94</c:v>
                </c:pt>
                <c:pt idx="335">
                  <c:v>10.97</c:v>
                </c:pt>
                <c:pt idx="336">
                  <c:v>11</c:v>
                </c:pt>
                <c:pt idx="337">
                  <c:v>11.03</c:v>
                </c:pt>
                <c:pt idx="338">
                  <c:v>11.06</c:v>
                </c:pt>
                <c:pt idx="339">
                  <c:v>11.09</c:v>
                </c:pt>
                <c:pt idx="340">
                  <c:v>11.13</c:v>
                </c:pt>
                <c:pt idx="341">
                  <c:v>11.16</c:v>
                </c:pt>
                <c:pt idx="342">
                  <c:v>11.19</c:v>
                </c:pt>
                <c:pt idx="343">
                  <c:v>11.22</c:v>
                </c:pt>
                <c:pt idx="344">
                  <c:v>11.25</c:v>
                </c:pt>
                <c:pt idx="345">
                  <c:v>11.28</c:v>
                </c:pt>
                <c:pt idx="346">
                  <c:v>11.31</c:v>
                </c:pt>
                <c:pt idx="347">
                  <c:v>11.34</c:v>
                </c:pt>
                <c:pt idx="348">
                  <c:v>11.38</c:v>
                </c:pt>
                <c:pt idx="349">
                  <c:v>11.41</c:v>
                </c:pt>
                <c:pt idx="350">
                  <c:v>11.44</c:v>
                </c:pt>
                <c:pt idx="351">
                  <c:v>11.47</c:v>
                </c:pt>
                <c:pt idx="352">
                  <c:v>11.5</c:v>
                </c:pt>
                <c:pt idx="353">
                  <c:v>11.53</c:v>
                </c:pt>
                <c:pt idx="354">
                  <c:v>11.56</c:v>
                </c:pt>
                <c:pt idx="355">
                  <c:v>11.59</c:v>
                </c:pt>
                <c:pt idx="356">
                  <c:v>11.63</c:v>
                </c:pt>
                <c:pt idx="357">
                  <c:v>11.66</c:v>
                </c:pt>
                <c:pt idx="358">
                  <c:v>11.69</c:v>
                </c:pt>
                <c:pt idx="359">
                  <c:v>11.72</c:v>
                </c:pt>
                <c:pt idx="360">
                  <c:v>11.75</c:v>
                </c:pt>
                <c:pt idx="361">
                  <c:v>11.78</c:v>
                </c:pt>
                <c:pt idx="362">
                  <c:v>11.81</c:v>
                </c:pt>
                <c:pt idx="363">
                  <c:v>11.84</c:v>
                </c:pt>
                <c:pt idx="364">
                  <c:v>11.88</c:v>
                </c:pt>
                <c:pt idx="365">
                  <c:v>11.91</c:v>
                </c:pt>
                <c:pt idx="366">
                  <c:v>11.94</c:v>
                </c:pt>
                <c:pt idx="367">
                  <c:v>11.97</c:v>
                </c:pt>
                <c:pt idx="368">
                  <c:v>12</c:v>
                </c:pt>
                <c:pt idx="369">
                  <c:v>12.03</c:v>
                </c:pt>
                <c:pt idx="370">
                  <c:v>12.06</c:v>
                </c:pt>
                <c:pt idx="371">
                  <c:v>12.09</c:v>
                </c:pt>
                <c:pt idx="372">
                  <c:v>12.13</c:v>
                </c:pt>
                <c:pt idx="373">
                  <c:v>12.16</c:v>
                </c:pt>
                <c:pt idx="374">
                  <c:v>12.19</c:v>
                </c:pt>
                <c:pt idx="375">
                  <c:v>12.22</c:v>
                </c:pt>
                <c:pt idx="376">
                  <c:v>12.25</c:v>
                </c:pt>
                <c:pt idx="377">
                  <c:v>12.28</c:v>
                </c:pt>
                <c:pt idx="378">
                  <c:v>12.31</c:v>
                </c:pt>
                <c:pt idx="379">
                  <c:v>12.34</c:v>
                </c:pt>
                <c:pt idx="380">
                  <c:v>12.38</c:v>
                </c:pt>
                <c:pt idx="381">
                  <c:v>12.41</c:v>
                </c:pt>
                <c:pt idx="382">
                  <c:v>12.44</c:v>
                </c:pt>
                <c:pt idx="383">
                  <c:v>12.47</c:v>
                </c:pt>
                <c:pt idx="384">
                  <c:v>12.5</c:v>
                </c:pt>
                <c:pt idx="385">
                  <c:v>12.53</c:v>
                </c:pt>
                <c:pt idx="386">
                  <c:v>12.56</c:v>
                </c:pt>
                <c:pt idx="387">
                  <c:v>12.59</c:v>
                </c:pt>
                <c:pt idx="388">
                  <c:v>12.63</c:v>
                </c:pt>
                <c:pt idx="389">
                  <c:v>12.66</c:v>
                </c:pt>
                <c:pt idx="390">
                  <c:v>12.69</c:v>
                </c:pt>
                <c:pt idx="391">
                  <c:v>12.72</c:v>
                </c:pt>
                <c:pt idx="392">
                  <c:v>12.75</c:v>
                </c:pt>
                <c:pt idx="393">
                  <c:v>12.78</c:v>
                </c:pt>
                <c:pt idx="394">
                  <c:v>12.81</c:v>
                </c:pt>
                <c:pt idx="395">
                  <c:v>12.84</c:v>
                </c:pt>
                <c:pt idx="396">
                  <c:v>12.88</c:v>
                </c:pt>
                <c:pt idx="397">
                  <c:v>12.91</c:v>
                </c:pt>
                <c:pt idx="398">
                  <c:v>12.94</c:v>
                </c:pt>
                <c:pt idx="399">
                  <c:v>12.97</c:v>
                </c:pt>
                <c:pt idx="400">
                  <c:v>13</c:v>
                </c:pt>
                <c:pt idx="401">
                  <c:v>13.03</c:v>
                </c:pt>
                <c:pt idx="402">
                  <c:v>13.06</c:v>
                </c:pt>
                <c:pt idx="403">
                  <c:v>13.09</c:v>
                </c:pt>
                <c:pt idx="404">
                  <c:v>13.13</c:v>
                </c:pt>
                <c:pt idx="405">
                  <c:v>13.16</c:v>
                </c:pt>
                <c:pt idx="406">
                  <c:v>13.19</c:v>
                </c:pt>
                <c:pt idx="407">
                  <c:v>13.22</c:v>
                </c:pt>
                <c:pt idx="408">
                  <c:v>13.25</c:v>
                </c:pt>
                <c:pt idx="409">
                  <c:v>13.28</c:v>
                </c:pt>
                <c:pt idx="410">
                  <c:v>13.31</c:v>
                </c:pt>
                <c:pt idx="411">
                  <c:v>13.34</c:v>
                </c:pt>
                <c:pt idx="412">
                  <c:v>13.38</c:v>
                </c:pt>
                <c:pt idx="413">
                  <c:v>13.41</c:v>
                </c:pt>
                <c:pt idx="414">
                  <c:v>13.44</c:v>
                </c:pt>
                <c:pt idx="415">
                  <c:v>13.47</c:v>
                </c:pt>
                <c:pt idx="416">
                  <c:v>13.5</c:v>
                </c:pt>
                <c:pt idx="417">
                  <c:v>13.53</c:v>
                </c:pt>
                <c:pt idx="418">
                  <c:v>13.56</c:v>
                </c:pt>
                <c:pt idx="419">
                  <c:v>13.59</c:v>
                </c:pt>
                <c:pt idx="420">
                  <c:v>13.63</c:v>
                </c:pt>
                <c:pt idx="421">
                  <c:v>13.66</c:v>
                </c:pt>
                <c:pt idx="422">
                  <c:v>13.69</c:v>
                </c:pt>
                <c:pt idx="423">
                  <c:v>13.72</c:v>
                </c:pt>
                <c:pt idx="424">
                  <c:v>13.75</c:v>
                </c:pt>
                <c:pt idx="425">
                  <c:v>13.78</c:v>
                </c:pt>
                <c:pt idx="426">
                  <c:v>13.81</c:v>
                </c:pt>
                <c:pt idx="427">
                  <c:v>13.84</c:v>
                </c:pt>
                <c:pt idx="428">
                  <c:v>13.88</c:v>
                </c:pt>
                <c:pt idx="429">
                  <c:v>13.91</c:v>
                </c:pt>
                <c:pt idx="430">
                  <c:v>13.94</c:v>
                </c:pt>
                <c:pt idx="431">
                  <c:v>13.97</c:v>
                </c:pt>
                <c:pt idx="432">
                  <c:v>14</c:v>
                </c:pt>
                <c:pt idx="433">
                  <c:v>14.03</c:v>
                </c:pt>
                <c:pt idx="434">
                  <c:v>14.06</c:v>
                </c:pt>
                <c:pt idx="435">
                  <c:v>14.09</c:v>
                </c:pt>
                <c:pt idx="436">
                  <c:v>14.13</c:v>
                </c:pt>
                <c:pt idx="437">
                  <c:v>14.16</c:v>
                </c:pt>
                <c:pt idx="438">
                  <c:v>14.19</c:v>
                </c:pt>
                <c:pt idx="439">
                  <c:v>14.22</c:v>
                </c:pt>
                <c:pt idx="440">
                  <c:v>14.25</c:v>
                </c:pt>
                <c:pt idx="441">
                  <c:v>14.28</c:v>
                </c:pt>
                <c:pt idx="442">
                  <c:v>14.31</c:v>
                </c:pt>
                <c:pt idx="443">
                  <c:v>14.34</c:v>
                </c:pt>
                <c:pt idx="444">
                  <c:v>14.38</c:v>
                </c:pt>
                <c:pt idx="445">
                  <c:v>14.41</c:v>
                </c:pt>
                <c:pt idx="446">
                  <c:v>14.44</c:v>
                </c:pt>
                <c:pt idx="447">
                  <c:v>14.47</c:v>
                </c:pt>
                <c:pt idx="448">
                  <c:v>14.5</c:v>
                </c:pt>
                <c:pt idx="449">
                  <c:v>14.53</c:v>
                </c:pt>
                <c:pt idx="450">
                  <c:v>14.56</c:v>
                </c:pt>
                <c:pt idx="451">
                  <c:v>14.59</c:v>
                </c:pt>
                <c:pt idx="452">
                  <c:v>14.63</c:v>
                </c:pt>
                <c:pt idx="453">
                  <c:v>14.66</c:v>
                </c:pt>
                <c:pt idx="454">
                  <c:v>14.69</c:v>
                </c:pt>
                <c:pt idx="455">
                  <c:v>14.72</c:v>
                </c:pt>
                <c:pt idx="456">
                  <c:v>14.75</c:v>
                </c:pt>
                <c:pt idx="457">
                  <c:v>14.78</c:v>
                </c:pt>
                <c:pt idx="458">
                  <c:v>14.81</c:v>
                </c:pt>
                <c:pt idx="459">
                  <c:v>14.84</c:v>
                </c:pt>
                <c:pt idx="460">
                  <c:v>14.88</c:v>
                </c:pt>
                <c:pt idx="461">
                  <c:v>14.91</c:v>
                </c:pt>
                <c:pt idx="462">
                  <c:v>14.94</c:v>
                </c:pt>
                <c:pt idx="463">
                  <c:v>14.97</c:v>
                </c:pt>
                <c:pt idx="464">
                  <c:v>15</c:v>
                </c:pt>
                <c:pt idx="465">
                  <c:v>15.03</c:v>
                </c:pt>
                <c:pt idx="466">
                  <c:v>15.06</c:v>
                </c:pt>
                <c:pt idx="467">
                  <c:v>15.09</c:v>
                </c:pt>
                <c:pt idx="468">
                  <c:v>15.13</c:v>
                </c:pt>
                <c:pt idx="469">
                  <c:v>15.16</c:v>
                </c:pt>
                <c:pt idx="470">
                  <c:v>15.19</c:v>
                </c:pt>
                <c:pt idx="471">
                  <c:v>15.22</c:v>
                </c:pt>
                <c:pt idx="472">
                  <c:v>15.25</c:v>
                </c:pt>
                <c:pt idx="473">
                  <c:v>15.28</c:v>
                </c:pt>
                <c:pt idx="474">
                  <c:v>15.31</c:v>
                </c:pt>
                <c:pt idx="475">
                  <c:v>15.34</c:v>
                </c:pt>
                <c:pt idx="476">
                  <c:v>15.38</c:v>
                </c:pt>
                <c:pt idx="477">
                  <c:v>15.41</c:v>
                </c:pt>
                <c:pt idx="478">
                  <c:v>15.44</c:v>
                </c:pt>
                <c:pt idx="479">
                  <c:v>15.47</c:v>
                </c:pt>
                <c:pt idx="480">
                  <c:v>15.5</c:v>
                </c:pt>
                <c:pt idx="481">
                  <c:v>15.53</c:v>
                </c:pt>
                <c:pt idx="482">
                  <c:v>15.56</c:v>
                </c:pt>
                <c:pt idx="483">
                  <c:v>15.59</c:v>
                </c:pt>
                <c:pt idx="484">
                  <c:v>15.63</c:v>
                </c:pt>
                <c:pt idx="485">
                  <c:v>15.66</c:v>
                </c:pt>
                <c:pt idx="486">
                  <c:v>15.69</c:v>
                </c:pt>
                <c:pt idx="487">
                  <c:v>15.72</c:v>
                </c:pt>
                <c:pt idx="488">
                  <c:v>15.75</c:v>
                </c:pt>
                <c:pt idx="489">
                  <c:v>15.78</c:v>
                </c:pt>
                <c:pt idx="490">
                  <c:v>15.81</c:v>
                </c:pt>
                <c:pt idx="491">
                  <c:v>15.84</c:v>
                </c:pt>
                <c:pt idx="492">
                  <c:v>15.88</c:v>
                </c:pt>
                <c:pt idx="493">
                  <c:v>15.91</c:v>
                </c:pt>
                <c:pt idx="494">
                  <c:v>15.94</c:v>
                </c:pt>
                <c:pt idx="495">
                  <c:v>15.97</c:v>
                </c:pt>
                <c:pt idx="496">
                  <c:v>16</c:v>
                </c:pt>
                <c:pt idx="497">
                  <c:v>16.03</c:v>
                </c:pt>
                <c:pt idx="498">
                  <c:v>16.06</c:v>
                </c:pt>
                <c:pt idx="499">
                  <c:v>16.09</c:v>
                </c:pt>
                <c:pt idx="500">
                  <c:v>16.13</c:v>
                </c:pt>
                <c:pt idx="501">
                  <c:v>16.16</c:v>
                </c:pt>
                <c:pt idx="502">
                  <c:v>16.19</c:v>
                </c:pt>
                <c:pt idx="503">
                  <c:v>16.22</c:v>
                </c:pt>
                <c:pt idx="504">
                  <c:v>16.25</c:v>
                </c:pt>
                <c:pt idx="505">
                  <c:v>16.28</c:v>
                </c:pt>
                <c:pt idx="506">
                  <c:v>16.31</c:v>
                </c:pt>
                <c:pt idx="507">
                  <c:v>16.34</c:v>
                </c:pt>
                <c:pt idx="508">
                  <c:v>16.38</c:v>
                </c:pt>
                <c:pt idx="509">
                  <c:v>16.41</c:v>
                </c:pt>
                <c:pt idx="510">
                  <c:v>16.44</c:v>
                </c:pt>
                <c:pt idx="511">
                  <c:v>16.47</c:v>
                </c:pt>
                <c:pt idx="512">
                  <c:v>16.5</c:v>
                </c:pt>
                <c:pt idx="513">
                  <c:v>16.53</c:v>
                </c:pt>
                <c:pt idx="514">
                  <c:v>16.56</c:v>
                </c:pt>
                <c:pt idx="515">
                  <c:v>16.59</c:v>
                </c:pt>
                <c:pt idx="516">
                  <c:v>16.63</c:v>
                </c:pt>
                <c:pt idx="517">
                  <c:v>16.66</c:v>
                </c:pt>
                <c:pt idx="518">
                  <c:v>16.69</c:v>
                </c:pt>
                <c:pt idx="519">
                  <c:v>16.72</c:v>
                </c:pt>
                <c:pt idx="520">
                  <c:v>16.75</c:v>
                </c:pt>
                <c:pt idx="521">
                  <c:v>16.78</c:v>
                </c:pt>
                <c:pt idx="522">
                  <c:v>16.81</c:v>
                </c:pt>
                <c:pt idx="523">
                  <c:v>16.84</c:v>
                </c:pt>
                <c:pt idx="524">
                  <c:v>16.88</c:v>
                </c:pt>
                <c:pt idx="525">
                  <c:v>16.91</c:v>
                </c:pt>
                <c:pt idx="526">
                  <c:v>16.94</c:v>
                </c:pt>
                <c:pt idx="527">
                  <c:v>16.97</c:v>
                </c:pt>
                <c:pt idx="528">
                  <c:v>17</c:v>
                </c:pt>
                <c:pt idx="529">
                  <c:v>17.03</c:v>
                </c:pt>
                <c:pt idx="530">
                  <c:v>17.06</c:v>
                </c:pt>
                <c:pt idx="531">
                  <c:v>17.09</c:v>
                </c:pt>
                <c:pt idx="532">
                  <c:v>17.13</c:v>
                </c:pt>
                <c:pt idx="533">
                  <c:v>17.16</c:v>
                </c:pt>
                <c:pt idx="534">
                  <c:v>17.19</c:v>
                </c:pt>
                <c:pt idx="535">
                  <c:v>17.22</c:v>
                </c:pt>
                <c:pt idx="536">
                  <c:v>17.25</c:v>
                </c:pt>
                <c:pt idx="537">
                  <c:v>17.28</c:v>
                </c:pt>
                <c:pt idx="538">
                  <c:v>17.31</c:v>
                </c:pt>
                <c:pt idx="539">
                  <c:v>17.34</c:v>
                </c:pt>
                <c:pt idx="540">
                  <c:v>17.38</c:v>
                </c:pt>
                <c:pt idx="541">
                  <c:v>17.41</c:v>
                </c:pt>
                <c:pt idx="542">
                  <c:v>17.44</c:v>
                </c:pt>
                <c:pt idx="543">
                  <c:v>17.47</c:v>
                </c:pt>
                <c:pt idx="544">
                  <c:v>17.5</c:v>
                </c:pt>
                <c:pt idx="545">
                  <c:v>17.53</c:v>
                </c:pt>
                <c:pt idx="546">
                  <c:v>17.56</c:v>
                </c:pt>
                <c:pt idx="547">
                  <c:v>17.59</c:v>
                </c:pt>
                <c:pt idx="548">
                  <c:v>17.63</c:v>
                </c:pt>
                <c:pt idx="549">
                  <c:v>17.66</c:v>
                </c:pt>
                <c:pt idx="550">
                  <c:v>17.69</c:v>
                </c:pt>
                <c:pt idx="551">
                  <c:v>17.72</c:v>
                </c:pt>
                <c:pt idx="552">
                  <c:v>17.75</c:v>
                </c:pt>
                <c:pt idx="553">
                  <c:v>17.78</c:v>
                </c:pt>
                <c:pt idx="554">
                  <c:v>17.81</c:v>
                </c:pt>
                <c:pt idx="555">
                  <c:v>17.84</c:v>
                </c:pt>
                <c:pt idx="556">
                  <c:v>17.88</c:v>
                </c:pt>
                <c:pt idx="557">
                  <c:v>17.91</c:v>
                </c:pt>
                <c:pt idx="558">
                  <c:v>17.94</c:v>
                </c:pt>
                <c:pt idx="559">
                  <c:v>17.97</c:v>
                </c:pt>
                <c:pt idx="560">
                  <c:v>18</c:v>
                </c:pt>
                <c:pt idx="561">
                  <c:v>18.03</c:v>
                </c:pt>
                <c:pt idx="562">
                  <c:v>18.06</c:v>
                </c:pt>
                <c:pt idx="563">
                  <c:v>18.09</c:v>
                </c:pt>
                <c:pt idx="564">
                  <c:v>18.13</c:v>
                </c:pt>
                <c:pt idx="565">
                  <c:v>18.16</c:v>
                </c:pt>
                <c:pt idx="566">
                  <c:v>18.19</c:v>
                </c:pt>
                <c:pt idx="567">
                  <c:v>18.22</c:v>
                </c:pt>
                <c:pt idx="568">
                  <c:v>18.25</c:v>
                </c:pt>
                <c:pt idx="569">
                  <c:v>18.28</c:v>
                </c:pt>
                <c:pt idx="570">
                  <c:v>18.31</c:v>
                </c:pt>
                <c:pt idx="571">
                  <c:v>18.34</c:v>
                </c:pt>
                <c:pt idx="572">
                  <c:v>18.38</c:v>
                </c:pt>
                <c:pt idx="573">
                  <c:v>18.41</c:v>
                </c:pt>
                <c:pt idx="574">
                  <c:v>18.44</c:v>
                </c:pt>
                <c:pt idx="575">
                  <c:v>18.47</c:v>
                </c:pt>
                <c:pt idx="576">
                  <c:v>18.5</c:v>
                </c:pt>
                <c:pt idx="577">
                  <c:v>18.53</c:v>
                </c:pt>
                <c:pt idx="578">
                  <c:v>18.56</c:v>
                </c:pt>
                <c:pt idx="579">
                  <c:v>18.59</c:v>
                </c:pt>
                <c:pt idx="580">
                  <c:v>18.63</c:v>
                </c:pt>
                <c:pt idx="581">
                  <c:v>18.66</c:v>
                </c:pt>
                <c:pt idx="582">
                  <c:v>18.69</c:v>
                </c:pt>
                <c:pt idx="583">
                  <c:v>18.72</c:v>
                </c:pt>
                <c:pt idx="584">
                  <c:v>18.75</c:v>
                </c:pt>
                <c:pt idx="585">
                  <c:v>18.78</c:v>
                </c:pt>
                <c:pt idx="586">
                  <c:v>18.81</c:v>
                </c:pt>
                <c:pt idx="587">
                  <c:v>18.84</c:v>
                </c:pt>
                <c:pt idx="588">
                  <c:v>18.88</c:v>
                </c:pt>
                <c:pt idx="589">
                  <c:v>18.91</c:v>
                </c:pt>
                <c:pt idx="590">
                  <c:v>18.94</c:v>
                </c:pt>
                <c:pt idx="591">
                  <c:v>18.97</c:v>
                </c:pt>
                <c:pt idx="592">
                  <c:v>19</c:v>
                </c:pt>
                <c:pt idx="593">
                  <c:v>19.03</c:v>
                </c:pt>
                <c:pt idx="594">
                  <c:v>19.06</c:v>
                </c:pt>
                <c:pt idx="595">
                  <c:v>19.09</c:v>
                </c:pt>
                <c:pt idx="596">
                  <c:v>19.13</c:v>
                </c:pt>
                <c:pt idx="597">
                  <c:v>19.16</c:v>
                </c:pt>
                <c:pt idx="598">
                  <c:v>19.19</c:v>
                </c:pt>
                <c:pt idx="599">
                  <c:v>19.22</c:v>
                </c:pt>
                <c:pt idx="600">
                  <c:v>19.25</c:v>
                </c:pt>
                <c:pt idx="601">
                  <c:v>19.28</c:v>
                </c:pt>
                <c:pt idx="602">
                  <c:v>19.31</c:v>
                </c:pt>
                <c:pt idx="603">
                  <c:v>19.34</c:v>
                </c:pt>
                <c:pt idx="604">
                  <c:v>19.38</c:v>
                </c:pt>
                <c:pt idx="605">
                  <c:v>19.41</c:v>
                </c:pt>
                <c:pt idx="606">
                  <c:v>19.44</c:v>
                </c:pt>
                <c:pt idx="607">
                  <c:v>19.47</c:v>
                </c:pt>
                <c:pt idx="608">
                  <c:v>19.5</c:v>
                </c:pt>
                <c:pt idx="609">
                  <c:v>19.53</c:v>
                </c:pt>
                <c:pt idx="610">
                  <c:v>19.56</c:v>
                </c:pt>
                <c:pt idx="611">
                  <c:v>19.59</c:v>
                </c:pt>
                <c:pt idx="612">
                  <c:v>19.63</c:v>
                </c:pt>
                <c:pt idx="613">
                  <c:v>19.66</c:v>
                </c:pt>
                <c:pt idx="614">
                  <c:v>19.69</c:v>
                </c:pt>
                <c:pt idx="615">
                  <c:v>19.72</c:v>
                </c:pt>
                <c:pt idx="616">
                  <c:v>19.75</c:v>
                </c:pt>
                <c:pt idx="617">
                  <c:v>19.78</c:v>
                </c:pt>
                <c:pt idx="618">
                  <c:v>19.81</c:v>
                </c:pt>
                <c:pt idx="619">
                  <c:v>19.84</c:v>
                </c:pt>
                <c:pt idx="620">
                  <c:v>19.88</c:v>
                </c:pt>
                <c:pt idx="621">
                  <c:v>19.91</c:v>
                </c:pt>
                <c:pt idx="622">
                  <c:v>19.94</c:v>
                </c:pt>
                <c:pt idx="623">
                  <c:v>19.97</c:v>
                </c:pt>
                <c:pt idx="624">
                  <c:v>20</c:v>
                </c:pt>
                <c:pt idx="625">
                  <c:v>20.03</c:v>
                </c:pt>
                <c:pt idx="626">
                  <c:v>20.06</c:v>
                </c:pt>
                <c:pt idx="627">
                  <c:v>20.09</c:v>
                </c:pt>
                <c:pt idx="628">
                  <c:v>20.13</c:v>
                </c:pt>
                <c:pt idx="629">
                  <c:v>20.16</c:v>
                </c:pt>
                <c:pt idx="630">
                  <c:v>20.19</c:v>
                </c:pt>
                <c:pt idx="631">
                  <c:v>20.22</c:v>
                </c:pt>
                <c:pt idx="632">
                  <c:v>20.25</c:v>
                </c:pt>
                <c:pt idx="633">
                  <c:v>20.28</c:v>
                </c:pt>
                <c:pt idx="634">
                  <c:v>20.31</c:v>
                </c:pt>
                <c:pt idx="635">
                  <c:v>20.34</c:v>
                </c:pt>
                <c:pt idx="636">
                  <c:v>20.38</c:v>
                </c:pt>
                <c:pt idx="637">
                  <c:v>20.41</c:v>
                </c:pt>
                <c:pt idx="638">
                  <c:v>20.44</c:v>
                </c:pt>
                <c:pt idx="639">
                  <c:v>20.47</c:v>
                </c:pt>
                <c:pt idx="640">
                  <c:v>20.5</c:v>
                </c:pt>
                <c:pt idx="641">
                  <c:v>20.53</c:v>
                </c:pt>
                <c:pt idx="642">
                  <c:v>20.56</c:v>
                </c:pt>
                <c:pt idx="643">
                  <c:v>20.59</c:v>
                </c:pt>
                <c:pt idx="644">
                  <c:v>20.63</c:v>
                </c:pt>
                <c:pt idx="645">
                  <c:v>20.66</c:v>
                </c:pt>
                <c:pt idx="646">
                  <c:v>20.69</c:v>
                </c:pt>
                <c:pt idx="647">
                  <c:v>20.72</c:v>
                </c:pt>
                <c:pt idx="648">
                  <c:v>20.75</c:v>
                </c:pt>
                <c:pt idx="649">
                  <c:v>20.78</c:v>
                </c:pt>
                <c:pt idx="650">
                  <c:v>20.81</c:v>
                </c:pt>
                <c:pt idx="651">
                  <c:v>20.84</c:v>
                </c:pt>
                <c:pt idx="652">
                  <c:v>20.88</c:v>
                </c:pt>
                <c:pt idx="653">
                  <c:v>20.91</c:v>
                </c:pt>
                <c:pt idx="654">
                  <c:v>20.94</c:v>
                </c:pt>
                <c:pt idx="655">
                  <c:v>20.97</c:v>
                </c:pt>
                <c:pt idx="656">
                  <c:v>21</c:v>
                </c:pt>
                <c:pt idx="657">
                  <c:v>21.03</c:v>
                </c:pt>
                <c:pt idx="658">
                  <c:v>21.06</c:v>
                </c:pt>
                <c:pt idx="659">
                  <c:v>21.09</c:v>
                </c:pt>
                <c:pt idx="660">
                  <c:v>21.13</c:v>
                </c:pt>
                <c:pt idx="661">
                  <c:v>21.16</c:v>
                </c:pt>
                <c:pt idx="662">
                  <c:v>21.19</c:v>
                </c:pt>
                <c:pt idx="663">
                  <c:v>21.22</c:v>
                </c:pt>
                <c:pt idx="664">
                  <c:v>21.25</c:v>
                </c:pt>
                <c:pt idx="665">
                  <c:v>21.28</c:v>
                </c:pt>
                <c:pt idx="666">
                  <c:v>21.31</c:v>
                </c:pt>
                <c:pt idx="667">
                  <c:v>21.34</c:v>
                </c:pt>
                <c:pt idx="668">
                  <c:v>21.38</c:v>
                </c:pt>
                <c:pt idx="669">
                  <c:v>21.41</c:v>
                </c:pt>
                <c:pt idx="670">
                  <c:v>21.44</c:v>
                </c:pt>
                <c:pt idx="671">
                  <c:v>21.47</c:v>
                </c:pt>
                <c:pt idx="672">
                  <c:v>21.5</c:v>
                </c:pt>
                <c:pt idx="673">
                  <c:v>21.53</c:v>
                </c:pt>
                <c:pt idx="674">
                  <c:v>21.56</c:v>
                </c:pt>
                <c:pt idx="675">
                  <c:v>21.59</c:v>
                </c:pt>
                <c:pt idx="676">
                  <c:v>21.63</c:v>
                </c:pt>
                <c:pt idx="677">
                  <c:v>21.66</c:v>
                </c:pt>
                <c:pt idx="678">
                  <c:v>21.69</c:v>
                </c:pt>
                <c:pt idx="679">
                  <c:v>21.72</c:v>
                </c:pt>
                <c:pt idx="680">
                  <c:v>21.75</c:v>
                </c:pt>
                <c:pt idx="681">
                  <c:v>21.78</c:v>
                </c:pt>
                <c:pt idx="682">
                  <c:v>21.81</c:v>
                </c:pt>
                <c:pt idx="683">
                  <c:v>21.84</c:v>
                </c:pt>
                <c:pt idx="684">
                  <c:v>21.88</c:v>
                </c:pt>
                <c:pt idx="685">
                  <c:v>21.91</c:v>
                </c:pt>
                <c:pt idx="686">
                  <c:v>21.94</c:v>
                </c:pt>
                <c:pt idx="687">
                  <c:v>21.97</c:v>
                </c:pt>
                <c:pt idx="688">
                  <c:v>22</c:v>
                </c:pt>
                <c:pt idx="689">
                  <c:v>22.03</c:v>
                </c:pt>
                <c:pt idx="690">
                  <c:v>22.06</c:v>
                </c:pt>
                <c:pt idx="691">
                  <c:v>22.09</c:v>
                </c:pt>
                <c:pt idx="692">
                  <c:v>22.13</c:v>
                </c:pt>
                <c:pt idx="693">
                  <c:v>22.16</c:v>
                </c:pt>
                <c:pt idx="694">
                  <c:v>22.19</c:v>
                </c:pt>
                <c:pt idx="695">
                  <c:v>22.22</c:v>
                </c:pt>
                <c:pt idx="696">
                  <c:v>22.25</c:v>
                </c:pt>
                <c:pt idx="697">
                  <c:v>22.28</c:v>
                </c:pt>
                <c:pt idx="698">
                  <c:v>22.31</c:v>
                </c:pt>
                <c:pt idx="699">
                  <c:v>22.34</c:v>
                </c:pt>
                <c:pt idx="700">
                  <c:v>22.38</c:v>
                </c:pt>
                <c:pt idx="701">
                  <c:v>22.41</c:v>
                </c:pt>
                <c:pt idx="702">
                  <c:v>22.44</c:v>
                </c:pt>
                <c:pt idx="703">
                  <c:v>22.47</c:v>
                </c:pt>
                <c:pt idx="704">
                  <c:v>22.5</c:v>
                </c:pt>
                <c:pt idx="705">
                  <c:v>22.53</c:v>
                </c:pt>
                <c:pt idx="706">
                  <c:v>22.56</c:v>
                </c:pt>
                <c:pt idx="707">
                  <c:v>22.59</c:v>
                </c:pt>
                <c:pt idx="708">
                  <c:v>22.63</c:v>
                </c:pt>
                <c:pt idx="709">
                  <c:v>22.66</c:v>
                </c:pt>
                <c:pt idx="710">
                  <c:v>22.69</c:v>
                </c:pt>
                <c:pt idx="711">
                  <c:v>22.72</c:v>
                </c:pt>
                <c:pt idx="712">
                  <c:v>22.75</c:v>
                </c:pt>
                <c:pt idx="713">
                  <c:v>22.78</c:v>
                </c:pt>
                <c:pt idx="714">
                  <c:v>22.81</c:v>
                </c:pt>
                <c:pt idx="715">
                  <c:v>22.84</c:v>
                </c:pt>
                <c:pt idx="716">
                  <c:v>22.88</c:v>
                </c:pt>
                <c:pt idx="717">
                  <c:v>22.91</c:v>
                </c:pt>
                <c:pt idx="718">
                  <c:v>22.94</c:v>
                </c:pt>
                <c:pt idx="719">
                  <c:v>22.97</c:v>
                </c:pt>
                <c:pt idx="720">
                  <c:v>23</c:v>
                </c:pt>
                <c:pt idx="721">
                  <c:v>23.03</c:v>
                </c:pt>
                <c:pt idx="722">
                  <c:v>23.06</c:v>
                </c:pt>
                <c:pt idx="723">
                  <c:v>23.09</c:v>
                </c:pt>
                <c:pt idx="724">
                  <c:v>23.13</c:v>
                </c:pt>
                <c:pt idx="725">
                  <c:v>23.16</c:v>
                </c:pt>
                <c:pt idx="726">
                  <c:v>23.19</c:v>
                </c:pt>
                <c:pt idx="727">
                  <c:v>23.22</c:v>
                </c:pt>
                <c:pt idx="728">
                  <c:v>23.25</c:v>
                </c:pt>
                <c:pt idx="729">
                  <c:v>23.28</c:v>
                </c:pt>
                <c:pt idx="730">
                  <c:v>23.31</c:v>
                </c:pt>
                <c:pt idx="731">
                  <c:v>23.34</c:v>
                </c:pt>
                <c:pt idx="732">
                  <c:v>23.38</c:v>
                </c:pt>
                <c:pt idx="733">
                  <c:v>23.41</c:v>
                </c:pt>
                <c:pt idx="734">
                  <c:v>23.44</c:v>
                </c:pt>
                <c:pt idx="735">
                  <c:v>23.47</c:v>
                </c:pt>
                <c:pt idx="736">
                  <c:v>23.5</c:v>
                </c:pt>
                <c:pt idx="737">
                  <c:v>23.53</c:v>
                </c:pt>
                <c:pt idx="738">
                  <c:v>23.56</c:v>
                </c:pt>
                <c:pt idx="739">
                  <c:v>23.59</c:v>
                </c:pt>
                <c:pt idx="740">
                  <c:v>23.63</c:v>
                </c:pt>
                <c:pt idx="741">
                  <c:v>23.66</c:v>
                </c:pt>
                <c:pt idx="742">
                  <c:v>23.69</c:v>
                </c:pt>
                <c:pt idx="743">
                  <c:v>23.72</c:v>
                </c:pt>
                <c:pt idx="744">
                  <c:v>23.75</c:v>
                </c:pt>
                <c:pt idx="745">
                  <c:v>23.78</c:v>
                </c:pt>
                <c:pt idx="746">
                  <c:v>23.81</c:v>
                </c:pt>
                <c:pt idx="747">
                  <c:v>23.84</c:v>
                </c:pt>
                <c:pt idx="748">
                  <c:v>23.88</c:v>
                </c:pt>
                <c:pt idx="749">
                  <c:v>23.91</c:v>
                </c:pt>
                <c:pt idx="750">
                  <c:v>23.94</c:v>
                </c:pt>
                <c:pt idx="751">
                  <c:v>23.97</c:v>
                </c:pt>
                <c:pt idx="752">
                  <c:v>24</c:v>
                </c:pt>
                <c:pt idx="753">
                  <c:v>24.03</c:v>
                </c:pt>
                <c:pt idx="754">
                  <c:v>24.06</c:v>
                </c:pt>
                <c:pt idx="755">
                  <c:v>24.09</c:v>
                </c:pt>
                <c:pt idx="756">
                  <c:v>24.13</c:v>
                </c:pt>
                <c:pt idx="757">
                  <c:v>24.16</c:v>
                </c:pt>
                <c:pt idx="758">
                  <c:v>24.19</c:v>
                </c:pt>
                <c:pt idx="759">
                  <c:v>24.22</c:v>
                </c:pt>
                <c:pt idx="760">
                  <c:v>24.25</c:v>
                </c:pt>
                <c:pt idx="761">
                  <c:v>24.28</c:v>
                </c:pt>
                <c:pt idx="762">
                  <c:v>24.31</c:v>
                </c:pt>
                <c:pt idx="763">
                  <c:v>24.34</c:v>
                </c:pt>
                <c:pt idx="764">
                  <c:v>24.38</c:v>
                </c:pt>
                <c:pt idx="765">
                  <c:v>24.41</c:v>
                </c:pt>
                <c:pt idx="766">
                  <c:v>24.44</c:v>
                </c:pt>
                <c:pt idx="767">
                  <c:v>24.47</c:v>
                </c:pt>
                <c:pt idx="768">
                  <c:v>24.5</c:v>
                </c:pt>
                <c:pt idx="769">
                  <c:v>24.53</c:v>
                </c:pt>
                <c:pt idx="770">
                  <c:v>24.56</c:v>
                </c:pt>
                <c:pt idx="771">
                  <c:v>24.59</c:v>
                </c:pt>
                <c:pt idx="772">
                  <c:v>24.63</c:v>
                </c:pt>
                <c:pt idx="773">
                  <c:v>24.66</c:v>
                </c:pt>
                <c:pt idx="774">
                  <c:v>24.69</c:v>
                </c:pt>
                <c:pt idx="775">
                  <c:v>24.72</c:v>
                </c:pt>
                <c:pt idx="776">
                  <c:v>24.75</c:v>
                </c:pt>
                <c:pt idx="777">
                  <c:v>24.78</c:v>
                </c:pt>
                <c:pt idx="778">
                  <c:v>24.81</c:v>
                </c:pt>
                <c:pt idx="779">
                  <c:v>24.84</c:v>
                </c:pt>
                <c:pt idx="780">
                  <c:v>24.88</c:v>
                </c:pt>
                <c:pt idx="781">
                  <c:v>24.91</c:v>
                </c:pt>
                <c:pt idx="782">
                  <c:v>24.94</c:v>
                </c:pt>
                <c:pt idx="783">
                  <c:v>24.97</c:v>
                </c:pt>
                <c:pt idx="784">
                  <c:v>25</c:v>
                </c:pt>
                <c:pt idx="785">
                  <c:v>25.03</c:v>
                </c:pt>
                <c:pt idx="786">
                  <c:v>25.06</c:v>
                </c:pt>
                <c:pt idx="787">
                  <c:v>25.09</c:v>
                </c:pt>
                <c:pt idx="788">
                  <c:v>25.13</c:v>
                </c:pt>
                <c:pt idx="789">
                  <c:v>25.16</c:v>
                </c:pt>
                <c:pt idx="790">
                  <c:v>25.19</c:v>
                </c:pt>
                <c:pt idx="791">
                  <c:v>25.22</c:v>
                </c:pt>
                <c:pt idx="792">
                  <c:v>25.25</c:v>
                </c:pt>
                <c:pt idx="793">
                  <c:v>25.28</c:v>
                </c:pt>
                <c:pt idx="794">
                  <c:v>25.31</c:v>
                </c:pt>
                <c:pt idx="795">
                  <c:v>25.34</c:v>
                </c:pt>
                <c:pt idx="796">
                  <c:v>25.38</c:v>
                </c:pt>
                <c:pt idx="797">
                  <c:v>25.41</c:v>
                </c:pt>
                <c:pt idx="798">
                  <c:v>25.44</c:v>
                </c:pt>
                <c:pt idx="799">
                  <c:v>25.47</c:v>
                </c:pt>
                <c:pt idx="800">
                  <c:v>25.5</c:v>
                </c:pt>
              </c:numCache>
            </c:numRef>
          </c:xVal>
          <c:yVal>
            <c:numRef>
              <c:f>MP_Data!$G$2:$G$805</c:f>
              <c:numCache>
                <c:ptCount val="804"/>
                <c:pt idx="0">
                  <c:v>2.6777E-10</c:v>
                </c:pt>
                <c:pt idx="1">
                  <c:v>1.5577E-10</c:v>
                </c:pt>
                <c:pt idx="2">
                  <c:v>2.1304E-10</c:v>
                </c:pt>
                <c:pt idx="3">
                  <c:v>1.3292E-10</c:v>
                </c:pt>
                <c:pt idx="4">
                  <c:v>9.054E-11</c:v>
                </c:pt>
                <c:pt idx="5">
                  <c:v>8.787E-11</c:v>
                </c:pt>
                <c:pt idx="6">
                  <c:v>8.33E-11</c:v>
                </c:pt>
                <c:pt idx="7">
                  <c:v>5.116E-11</c:v>
                </c:pt>
                <c:pt idx="8">
                  <c:v>3.158E-11</c:v>
                </c:pt>
                <c:pt idx="9">
                  <c:v>2.99E-11</c:v>
                </c:pt>
                <c:pt idx="10">
                  <c:v>3.2E-11</c:v>
                </c:pt>
                <c:pt idx="11">
                  <c:v>2.514E-11</c:v>
                </c:pt>
                <c:pt idx="12">
                  <c:v>3.093E-11</c:v>
                </c:pt>
                <c:pt idx="13">
                  <c:v>2.927E-11</c:v>
                </c:pt>
                <c:pt idx="14">
                  <c:v>3.13E-11</c:v>
                </c:pt>
                <c:pt idx="15">
                  <c:v>3.148E-11</c:v>
                </c:pt>
                <c:pt idx="16">
                  <c:v>2.684E-11</c:v>
                </c:pt>
                <c:pt idx="17">
                  <c:v>2.555E-11</c:v>
                </c:pt>
                <c:pt idx="18">
                  <c:v>2.752E-11</c:v>
                </c:pt>
                <c:pt idx="19">
                  <c:v>4.038E-11</c:v>
                </c:pt>
                <c:pt idx="20">
                  <c:v>3.775E-11</c:v>
                </c:pt>
                <c:pt idx="21">
                  <c:v>2.719E-11</c:v>
                </c:pt>
                <c:pt idx="22">
                  <c:v>2.482E-11</c:v>
                </c:pt>
                <c:pt idx="23">
                  <c:v>2.673E-11</c:v>
                </c:pt>
                <c:pt idx="24">
                  <c:v>4.479E-11</c:v>
                </c:pt>
                <c:pt idx="25">
                  <c:v>4.74E-11</c:v>
                </c:pt>
                <c:pt idx="26">
                  <c:v>3.847E-11</c:v>
                </c:pt>
                <c:pt idx="27">
                  <c:v>3.314E-11</c:v>
                </c:pt>
                <c:pt idx="28">
                  <c:v>6.827E-11</c:v>
                </c:pt>
                <c:pt idx="29">
                  <c:v>2.6512E-10</c:v>
                </c:pt>
                <c:pt idx="30">
                  <c:v>7.2258E-10</c:v>
                </c:pt>
                <c:pt idx="31">
                  <c:v>1.71E-09</c:v>
                </c:pt>
                <c:pt idx="32">
                  <c:v>5.6E-09</c:v>
                </c:pt>
                <c:pt idx="33">
                  <c:v>1.414E-08</c:v>
                </c:pt>
                <c:pt idx="34">
                  <c:v>2.895E-08</c:v>
                </c:pt>
                <c:pt idx="35">
                  <c:v>6.806E-08</c:v>
                </c:pt>
                <c:pt idx="36">
                  <c:v>1.5487E-07</c:v>
                </c:pt>
                <c:pt idx="37">
                  <c:v>2.5333E-07</c:v>
                </c:pt>
                <c:pt idx="38">
                  <c:v>2.708E-07</c:v>
                </c:pt>
                <c:pt idx="39">
                  <c:v>2.3178E-07</c:v>
                </c:pt>
                <c:pt idx="40">
                  <c:v>1.5621E-07</c:v>
                </c:pt>
                <c:pt idx="41">
                  <c:v>6.145E-08</c:v>
                </c:pt>
                <c:pt idx="42">
                  <c:v>2.496E-08</c:v>
                </c:pt>
                <c:pt idx="43">
                  <c:v>1.256E-08</c:v>
                </c:pt>
                <c:pt idx="44">
                  <c:v>7.74E-09</c:v>
                </c:pt>
                <c:pt idx="45">
                  <c:v>5.56E-09</c:v>
                </c:pt>
                <c:pt idx="46">
                  <c:v>3.84E-09</c:v>
                </c:pt>
                <c:pt idx="47">
                  <c:v>2.85E-09</c:v>
                </c:pt>
                <c:pt idx="48">
                  <c:v>1.9E-09</c:v>
                </c:pt>
                <c:pt idx="49">
                  <c:v>1.49E-09</c:v>
                </c:pt>
                <c:pt idx="50">
                  <c:v>1.07E-09</c:v>
                </c:pt>
                <c:pt idx="51">
                  <c:v>9.4656E-10</c:v>
                </c:pt>
                <c:pt idx="52">
                  <c:v>8.5482E-10</c:v>
                </c:pt>
                <c:pt idx="53">
                  <c:v>6.7607E-10</c:v>
                </c:pt>
                <c:pt idx="54">
                  <c:v>7.0417E-10</c:v>
                </c:pt>
                <c:pt idx="55">
                  <c:v>6.4896E-10</c:v>
                </c:pt>
                <c:pt idx="56">
                  <c:v>5.9455E-10</c:v>
                </c:pt>
                <c:pt idx="57">
                  <c:v>4.9125E-10</c:v>
                </c:pt>
                <c:pt idx="58">
                  <c:v>4.9523E-10</c:v>
                </c:pt>
                <c:pt idx="59">
                  <c:v>4.4386E-10</c:v>
                </c:pt>
                <c:pt idx="60">
                  <c:v>3.8304E-10</c:v>
                </c:pt>
                <c:pt idx="61">
                  <c:v>3.755E-10</c:v>
                </c:pt>
                <c:pt idx="62">
                  <c:v>3.5808E-10</c:v>
                </c:pt>
                <c:pt idx="63">
                  <c:v>3.2953E-10</c:v>
                </c:pt>
                <c:pt idx="64">
                  <c:v>3.1527E-10</c:v>
                </c:pt>
                <c:pt idx="65">
                  <c:v>3.291E-10</c:v>
                </c:pt>
                <c:pt idx="66">
                  <c:v>2.932E-10</c:v>
                </c:pt>
                <c:pt idx="67">
                  <c:v>3.1397E-10</c:v>
                </c:pt>
                <c:pt idx="68">
                  <c:v>3.1613E-10</c:v>
                </c:pt>
                <c:pt idx="69">
                  <c:v>2.9997E-10</c:v>
                </c:pt>
                <c:pt idx="70">
                  <c:v>2.8704E-10</c:v>
                </c:pt>
                <c:pt idx="71">
                  <c:v>2.6425E-10</c:v>
                </c:pt>
                <c:pt idx="72">
                  <c:v>3.2179E-10</c:v>
                </c:pt>
                <c:pt idx="73">
                  <c:v>2.9409E-10</c:v>
                </c:pt>
                <c:pt idx="74">
                  <c:v>2.8594E-10</c:v>
                </c:pt>
                <c:pt idx="75">
                  <c:v>2.6852E-10</c:v>
                </c:pt>
                <c:pt idx="76">
                  <c:v>2.3285E-10</c:v>
                </c:pt>
                <c:pt idx="77">
                  <c:v>2.5178E-10</c:v>
                </c:pt>
                <c:pt idx="78">
                  <c:v>2.6506E-10</c:v>
                </c:pt>
                <c:pt idx="79">
                  <c:v>2.4815E-10</c:v>
                </c:pt>
                <c:pt idx="80">
                  <c:v>2.3444E-10</c:v>
                </c:pt>
                <c:pt idx="81">
                  <c:v>2.0835E-10</c:v>
                </c:pt>
                <c:pt idx="82">
                  <c:v>1.8577E-10</c:v>
                </c:pt>
                <c:pt idx="83">
                  <c:v>1.7538E-10</c:v>
                </c:pt>
                <c:pt idx="84">
                  <c:v>1.5703E-10</c:v>
                </c:pt>
                <c:pt idx="85">
                  <c:v>1.3374E-10</c:v>
                </c:pt>
                <c:pt idx="86">
                  <c:v>1.3471E-10</c:v>
                </c:pt>
                <c:pt idx="87">
                  <c:v>1.3778E-10</c:v>
                </c:pt>
                <c:pt idx="88">
                  <c:v>1.137E-10</c:v>
                </c:pt>
                <c:pt idx="89">
                  <c:v>8.777E-11</c:v>
                </c:pt>
                <c:pt idx="90">
                  <c:v>8.266E-11</c:v>
                </c:pt>
                <c:pt idx="91">
                  <c:v>9.11E-11</c:v>
                </c:pt>
                <c:pt idx="92">
                  <c:v>7.358E-11</c:v>
                </c:pt>
                <c:pt idx="93">
                  <c:v>6.087E-11</c:v>
                </c:pt>
                <c:pt idx="94">
                  <c:v>7.365E-11</c:v>
                </c:pt>
                <c:pt idx="95">
                  <c:v>5.196E-11</c:v>
                </c:pt>
                <c:pt idx="96">
                  <c:v>4.797E-11</c:v>
                </c:pt>
                <c:pt idx="97">
                  <c:v>4.087E-11</c:v>
                </c:pt>
                <c:pt idx="98">
                  <c:v>3.575E-11</c:v>
                </c:pt>
                <c:pt idx="99">
                  <c:v>3.512E-11</c:v>
                </c:pt>
                <c:pt idx="100">
                  <c:v>3.138E-11</c:v>
                </c:pt>
                <c:pt idx="101">
                  <c:v>3.106E-11</c:v>
                </c:pt>
                <c:pt idx="102">
                  <c:v>3.195E-11</c:v>
                </c:pt>
                <c:pt idx="103">
                  <c:v>2.908E-11</c:v>
                </c:pt>
                <c:pt idx="104">
                  <c:v>3.081E-11</c:v>
                </c:pt>
                <c:pt idx="105">
                  <c:v>2.318E-11</c:v>
                </c:pt>
                <c:pt idx="106">
                  <c:v>1.985E-11</c:v>
                </c:pt>
                <c:pt idx="107">
                  <c:v>1.588E-11</c:v>
                </c:pt>
                <c:pt idx="108">
                  <c:v>1.697E-11</c:v>
                </c:pt>
                <c:pt idx="109">
                  <c:v>1.615E-11</c:v>
                </c:pt>
                <c:pt idx="110">
                  <c:v>1.317E-11</c:v>
                </c:pt>
                <c:pt idx="111">
                  <c:v>1.228E-11</c:v>
                </c:pt>
                <c:pt idx="112">
                  <c:v>1.244E-11</c:v>
                </c:pt>
                <c:pt idx="113">
                  <c:v>1.266E-11</c:v>
                </c:pt>
                <c:pt idx="114">
                  <c:v>1.187E-11</c:v>
                </c:pt>
                <c:pt idx="115">
                  <c:v>9.95E-12</c:v>
                </c:pt>
                <c:pt idx="116">
                  <c:v>1.031E-11</c:v>
                </c:pt>
                <c:pt idx="117">
                  <c:v>1.217E-11</c:v>
                </c:pt>
                <c:pt idx="118">
                  <c:v>1.2E-11</c:v>
                </c:pt>
                <c:pt idx="119">
                  <c:v>9.73E-12</c:v>
                </c:pt>
                <c:pt idx="120">
                  <c:v>7.78E-12</c:v>
                </c:pt>
                <c:pt idx="121">
                  <c:v>8.1E-12</c:v>
                </c:pt>
                <c:pt idx="122">
                  <c:v>6.75E-12</c:v>
                </c:pt>
                <c:pt idx="123">
                  <c:v>5.66E-12</c:v>
                </c:pt>
                <c:pt idx="124">
                  <c:v>6.3E-12</c:v>
                </c:pt>
                <c:pt idx="125">
                  <c:v>5.82E-12</c:v>
                </c:pt>
                <c:pt idx="126">
                  <c:v>5.43E-12</c:v>
                </c:pt>
                <c:pt idx="127">
                  <c:v>6.03E-12</c:v>
                </c:pt>
                <c:pt idx="128">
                  <c:v>6.1E-12</c:v>
                </c:pt>
                <c:pt idx="129">
                  <c:v>7.12E-12</c:v>
                </c:pt>
                <c:pt idx="130">
                  <c:v>6.21E-12</c:v>
                </c:pt>
                <c:pt idx="131">
                  <c:v>5.33E-12</c:v>
                </c:pt>
                <c:pt idx="132">
                  <c:v>4.9E-12</c:v>
                </c:pt>
                <c:pt idx="133">
                  <c:v>5.31E-12</c:v>
                </c:pt>
                <c:pt idx="134">
                  <c:v>4.93E-12</c:v>
                </c:pt>
                <c:pt idx="135">
                  <c:v>3.96E-12</c:v>
                </c:pt>
                <c:pt idx="136">
                  <c:v>3.77E-12</c:v>
                </c:pt>
                <c:pt idx="137">
                  <c:v>3.89E-12</c:v>
                </c:pt>
                <c:pt idx="138">
                  <c:v>4.33E-12</c:v>
                </c:pt>
                <c:pt idx="139">
                  <c:v>4.64E-12</c:v>
                </c:pt>
                <c:pt idx="140">
                  <c:v>4.55E-12</c:v>
                </c:pt>
                <c:pt idx="141">
                  <c:v>4.4E-12</c:v>
                </c:pt>
                <c:pt idx="142">
                  <c:v>5.91E-12</c:v>
                </c:pt>
                <c:pt idx="143">
                  <c:v>4.52E-12</c:v>
                </c:pt>
                <c:pt idx="144">
                  <c:v>4.12E-12</c:v>
                </c:pt>
                <c:pt idx="145">
                  <c:v>4.97E-12</c:v>
                </c:pt>
                <c:pt idx="146">
                  <c:v>4.33E-12</c:v>
                </c:pt>
                <c:pt idx="147">
                  <c:v>4.04E-12</c:v>
                </c:pt>
                <c:pt idx="148">
                  <c:v>3.44E-12</c:v>
                </c:pt>
                <c:pt idx="149">
                  <c:v>4.02E-12</c:v>
                </c:pt>
                <c:pt idx="150">
                  <c:v>4.91E-12</c:v>
                </c:pt>
                <c:pt idx="151">
                  <c:v>4.37E-12</c:v>
                </c:pt>
                <c:pt idx="152">
                  <c:v>5.08E-12</c:v>
                </c:pt>
                <c:pt idx="153">
                  <c:v>4.74E-12</c:v>
                </c:pt>
                <c:pt idx="154">
                  <c:v>4.06E-12</c:v>
                </c:pt>
                <c:pt idx="155">
                  <c:v>4.42E-12</c:v>
                </c:pt>
                <c:pt idx="156">
                  <c:v>4.49E-12</c:v>
                </c:pt>
                <c:pt idx="157">
                  <c:v>4.71E-12</c:v>
                </c:pt>
                <c:pt idx="158">
                  <c:v>6.18E-12</c:v>
                </c:pt>
                <c:pt idx="159">
                  <c:v>8.64E-12</c:v>
                </c:pt>
                <c:pt idx="160">
                  <c:v>7.2E-12</c:v>
                </c:pt>
                <c:pt idx="161">
                  <c:v>6.82E-12</c:v>
                </c:pt>
                <c:pt idx="162">
                  <c:v>1.046E-11</c:v>
                </c:pt>
                <c:pt idx="163">
                  <c:v>1.5E-11</c:v>
                </c:pt>
                <c:pt idx="164">
                  <c:v>2.339E-11</c:v>
                </c:pt>
                <c:pt idx="165">
                  <c:v>3.179E-11</c:v>
                </c:pt>
                <c:pt idx="166">
                  <c:v>5.424E-11</c:v>
                </c:pt>
                <c:pt idx="167">
                  <c:v>1.0632E-10</c:v>
                </c:pt>
                <c:pt idx="168">
                  <c:v>2.866E-10</c:v>
                </c:pt>
                <c:pt idx="169">
                  <c:v>1.14E-09</c:v>
                </c:pt>
                <c:pt idx="170">
                  <c:v>1.078E-08</c:v>
                </c:pt>
                <c:pt idx="171">
                  <c:v>1.2786E-07</c:v>
                </c:pt>
                <c:pt idx="172">
                  <c:v>1.8684E-07</c:v>
                </c:pt>
                <c:pt idx="173">
                  <c:v>2.576E-08</c:v>
                </c:pt>
                <c:pt idx="174">
                  <c:v>2.32E-09</c:v>
                </c:pt>
                <c:pt idx="175">
                  <c:v>6.3707E-10</c:v>
                </c:pt>
                <c:pt idx="176">
                  <c:v>2.7715E-10</c:v>
                </c:pt>
                <c:pt idx="177">
                  <c:v>1.3658E-10</c:v>
                </c:pt>
                <c:pt idx="178">
                  <c:v>7.381E-11</c:v>
                </c:pt>
                <c:pt idx="179">
                  <c:v>4.702E-11</c:v>
                </c:pt>
                <c:pt idx="180">
                  <c:v>3.468E-11</c:v>
                </c:pt>
                <c:pt idx="181">
                  <c:v>3.205E-11</c:v>
                </c:pt>
                <c:pt idx="182">
                  <c:v>2.456E-11</c:v>
                </c:pt>
                <c:pt idx="183">
                  <c:v>2.542E-11</c:v>
                </c:pt>
                <c:pt idx="184">
                  <c:v>1.978E-11</c:v>
                </c:pt>
                <c:pt idx="185">
                  <c:v>1.692E-11</c:v>
                </c:pt>
                <c:pt idx="186">
                  <c:v>1.548E-11</c:v>
                </c:pt>
                <c:pt idx="187">
                  <c:v>1.592E-11</c:v>
                </c:pt>
                <c:pt idx="188">
                  <c:v>1.635E-11</c:v>
                </c:pt>
                <c:pt idx="189">
                  <c:v>1.64E-11</c:v>
                </c:pt>
                <c:pt idx="190">
                  <c:v>1.544E-11</c:v>
                </c:pt>
                <c:pt idx="191">
                  <c:v>1.893E-11</c:v>
                </c:pt>
                <c:pt idx="192">
                  <c:v>2.006E-11</c:v>
                </c:pt>
                <c:pt idx="193">
                  <c:v>2.019E-11</c:v>
                </c:pt>
                <c:pt idx="194">
                  <c:v>2.424E-11</c:v>
                </c:pt>
                <c:pt idx="195">
                  <c:v>3.054E-11</c:v>
                </c:pt>
                <c:pt idx="196">
                  <c:v>3.004E-11</c:v>
                </c:pt>
                <c:pt idx="197">
                  <c:v>3.399E-11</c:v>
                </c:pt>
                <c:pt idx="198">
                  <c:v>3.783E-11</c:v>
                </c:pt>
                <c:pt idx="199">
                  <c:v>4.763E-11</c:v>
                </c:pt>
                <c:pt idx="200">
                  <c:v>6.324E-11</c:v>
                </c:pt>
                <c:pt idx="201">
                  <c:v>7.765E-11</c:v>
                </c:pt>
                <c:pt idx="202">
                  <c:v>9.865E-11</c:v>
                </c:pt>
                <c:pt idx="203">
                  <c:v>1.1948E-10</c:v>
                </c:pt>
                <c:pt idx="204">
                  <c:v>1.6511E-10</c:v>
                </c:pt>
                <c:pt idx="205">
                  <c:v>2.4807E-10</c:v>
                </c:pt>
                <c:pt idx="206">
                  <c:v>3.3997E-10</c:v>
                </c:pt>
                <c:pt idx="207">
                  <c:v>4.9289E-10</c:v>
                </c:pt>
                <c:pt idx="208">
                  <c:v>7.3547E-10</c:v>
                </c:pt>
                <c:pt idx="209">
                  <c:v>1.05E-09</c:v>
                </c:pt>
                <c:pt idx="210">
                  <c:v>1.64E-09</c:v>
                </c:pt>
                <c:pt idx="211">
                  <c:v>2.23E-09</c:v>
                </c:pt>
                <c:pt idx="212">
                  <c:v>2.82E-09</c:v>
                </c:pt>
                <c:pt idx="213">
                  <c:v>3.66E-09</c:v>
                </c:pt>
                <c:pt idx="214">
                  <c:v>4.24E-09</c:v>
                </c:pt>
                <c:pt idx="215">
                  <c:v>4.98E-09</c:v>
                </c:pt>
                <c:pt idx="216">
                  <c:v>6.18E-09</c:v>
                </c:pt>
                <c:pt idx="217">
                  <c:v>6.46E-09</c:v>
                </c:pt>
                <c:pt idx="218">
                  <c:v>4.34E-09</c:v>
                </c:pt>
                <c:pt idx="219">
                  <c:v>2.02E-09</c:v>
                </c:pt>
                <c:pt idx="220">
                  <c:v>1.02E-09</c:v>
                </c:pt>
                <c:pt idx="221">
                  <c:v>6.7964E-10</c:v>
                </c:pt>
                <c:pt idx="222">
                  <c:v>4.6095E-10</c:v>
                </c:pt>
                <c:pt idx="223">
                  <c:v>3.2139E-10</c:v>
                </c:pt>
                <c:pt idx="224">
                  <c:v>2.2417E-10</c:v>
                </c:pt>
                <c:pt idx="225">
                  <c:v>1.541E-10</c:v>
                </c:pt>
                <c:pt idx="226">
                  <c:v>1.1165E-10</c:v>
                </c:pt>
                <c:pt idx="227">
                  <c:v>1.0277E-10</c:v>
                </c:pt>
                <c:pt idx="228">
                  <c:v>7.735E-11</c:v>
                </c:pt>
                <c:pt idx="229">
                  <c:v>6.588E-11</c:v>
                </c:pt>
                <c:pt idx="230">
                  <c:v>6.099E-11</c:v>
                </c:pt>
                <c:pt idx="231">
                  <c:v>4.89E-11</c:v>
                </c:pt>
                <c:pt idx="232">
                  <c:v>3.663E-11</c:v>
                </c:pt>
                <c:pt idx="233">
                  <c:v>3.435E-11</c:v>
                </c:pt>
                <c:pt idx="234">
                  <c:v>3.445E-11</c:v>
                </c:pt>
                <c:pt idx="235">
                  <c:v>3.288E-11</c:v>
                </c:pt>
                <c:pt idx="236">
                  <c:v>2.692E-11</c:v>
                </c:pt>
                <c:pt idx="237">
                  <c:v>2.141E-11</c:v>
                </c:pt>
                <c:pt idx="238">
                  <c:v>2.628E-11</c:v>
                </c:pt>
                <c:pt idx="239">
                  <c:v>3.238E-11</c:v>
                </c:pt>
                <c:pt idx="240">
                  <c:v>3.217E-11</c:v>
                </c:pt>
                <c:pt idx="241">
                  <c:v>6.543E-11</c:v>
                </c:pt>
                <c:pt idx="242">
                  <c:v>1.1426E-10</c:v>
                </c:pt>
                <c:pt idx="243">
                  <c:v>1.1028E-10</c:v>
                </c:pt>
                <c:pt idx="244">
                  <c:v>4.582E-11</c:v>
                </c:pt>
                <c:pt idx="245">
                  <c:v>3.682E-11</c:v>
                </c:pt>
                <c:pt idx="246">
                  <c:v>3.008E-11</c:v>
                </c:pt>
                <c:pt idx="247">
                  <c:v>1.69E-11</c:v>
                </c:pt>
                <c:pt idx="248">
                  <c:v>1.258E-11</c:v>
                </c:pt>
                <c:pt idx="249">
                  <c:v>1.107E-11</c:v>
                </c:pt>
                <c:pt idx="250">
                  <c:v>1.91E-11</c:v>
                </c:pt>
                <c:pt idx="251">
                  <c:v>9.85E-12</c:v>
                </c:pt>
                <c:pt idx="252">
                  <c:v>8.88E-12</c:v>
                </c:pt>
                <c:pt idx="253">
                  <c:v>9.13E-12</c:v>
                </c:pt>
                <c:pt idx="254">
                  <c:v>7.2E-12</c:v>
                </c:pt>
                <c:pt idx="255">
                  <c:v>1.003E-11</c:v>
                </c:pt>
                <c:pt idx="256">
                  <c:v>1.889E-11</c:v>
                </c:pt>
                <c:pt idx="257">
                  <c:v>2.291E-11</c:v>
                </c:pt>
                <c:pt idx="258">
                  <c:v>3.148E-11</c:v>
                </c:pt>
                <c:pt idx="259">
                  <c:v>6.289E-11</c:v>
                </c:pt>
                <c:pt idx="260">
                  <c:v>1.9878E-10</c:v>
                </c:pt>
                <c:pt idx="261">
                  <c:v>6.3139E-10</c:v>
                </c:pt>
                <c:pt idx="262">
                  <c:v>1.64E-09</c:v>
                </c:pt>
                <c:pt idx="263">
                  <c:v>1.86E-09</c:v>
                </c:pt>
                <c:pt idx="264">
                  <c:v>9.3311E-10</c:v>
                </c:pt>
                <c:pt idx="265">
                  <c:v>3.6878E-10</c:v>
                </c:pt>
                <c:pt idx="266">
                  <c:v>1.5741E-10</c:v>
                </c:pt>
                <c:pt idx="267">
                  <c:v>9.353E-11</c:v>
                </c:pt>
                <c:pt idx="268">
                  <c:v>3.885E-11</c:v>
                </c:pt>
                <c:pt idx="269">
                  <c:v>2.813E-11</c:v>
                </c:pt>
                <c:pt idx="270">
                  <c:v>1.841E-11</c:v>
                </c:pt>
                <c:pt idx="271">
                  <c:v>1.55E-11</c:v>
                </c:pt>
                <c:pt idx="272">
                  <c:v>1.666E-11</c:v>
                </c:pt>
                <c:pt idx="273">
                  <c:v>1.433E-11</c:v>
                </c:pt>
                <c:pt idx="274">
                  <c:v>1.102E-11</c:v>
                </c:pt>
                <c:pt idx="275">
                  <c:v>1.241E-11</c:v>
                </c:pt>
                <c:pt idx="276">
                  <c:v>1.06E-11</c:v>
                </c:pt>
                <c:pt idx="277">
                  <c:v>9.3E-12</c:v>
                </c:pt>
                <c:pt idx="278">
                  <c:v>1.217E-11</c:v>
                </c:pt>
                <c:pt idx="279">
                  <c:v>1.208E-11</c:v>
                </c:pt>
                <c:pt idx="280">
                  <c:v>1.118E-11</c:v>
                </c:pt>
                <c:pt idx="281">
                  <c:v>1.125E-11</c:v>
                </c:pt>
                <c:pt idx="282">
                  <c:v>1.35E-11</c:v>
                </c:pt>
                <c:pt idx="283">
                  <c:v>1.138E-11</c:v>
                </c:pt>
                <c:pt idx="284">
                  <c:v>1.4E-11</c:v>
                </c:pt>
                <c:pt idx="285">
                  <c:v>1.992E-11</c:v>
                </c:pt>
                <c:pt idx="286">
                  <c:v>2.145E-11</c:v>
                </c:pt>
                <c:pt idx="287">
                  <c:v>2.036E-11</c:v>
                </c:pt>
                <c:pt idx="288">
                  <c:v>1.559E-11</c:v>
                </c:pt>
                <c:pt idx="289">
                  <c:v>1.342E-11</c:v>
                </c:pt>
                <c:pt idx="290">
                  <c:v>1.755E-11</c:v>
                </c:pt>
                <c:pt idx="291">
                  <c:v>1.445E-11</c:v>
                </c:pt>
                <c:pt idx="292">
                  <c:v>1.443E-11</c:v>
                </c:pt>
                <c:pt idx="293">
                  <c:v>1.856E-11</c:v>
                </c:pt>
                <c:pt idx="294">
                  <c:v>1.666E-11</c:v>
                </c:pt>
                <c:pt idx="295">
                  <c:v>1.695E-11</c:v>
                </c:pt>
                <c:pt idx="296">
                  <c:v>1.875E-11</c:v>
                </c:pt>
                <c:pt idx="297">
                  <c:v>1.442E-11</c:v>
                </c:pt>
                <c:pt idx="298">
                  <c:v>2.661E-11</c:v>
                </c:pt>
                <c:pt idx="299">
                  <c:v>2.006E-11</c:v>
                </c:pt>
                <c:pt idx="300">
                  <c:v>2.457E-11</c:v>
                </c:pt>
                <c:pt idx="301">
                  <c:v>1.869E-11</c:v>
                </c:pt>
                <c:pt idx="302">
                  <c:v>2.093E-11</c:v>
                </c:pt>
                <c:pt idx="303">
                  <c:v>2.339E-11</c:v>
                </c:pt>
                <c:pt idx="304">
                  <c:v>3.037E-11</c:v>
                </c:pt>
                <c:pt idx="305">
                  <c:v>2.399E-11</c:v>
                </c:pt>
                <c:pt idx="306">
                  <c:v>1.893E-11</c:v>
                </c:pt>
                <c:pt idx="307">
                  <c:v>2.686E-11</c:v>
                </c:pt>
                <c:pt idx="308">
                  <c:v>2.493E-11</c:v>
                </c:pt>
                <c:pt idx="309">
                  <c:v>2.119E-11</c:v>
                </c:pt>
                <c:pt idx="310">
                  <c:v>2.463E-11</c:v>
                </c:pt>
                <c:pt idx="311">
                  <c:v>3.506E-11</c:v>
                </c:pt>
                <c:pt idx="312">
                  <c:v>5.288E-11</c:v>
                </c:pt>
                <c:pt idx="313">
                  <c:v>3.698E-11</c:v>
                </c:pt>
                <c:pt idx="314">
                  <c:v>2.398E-11</c:v>
                </c:pt>
                <c:pt idx="315">
                  <c:v>3.115E-11</c:v>
                </c:pt>
                <c:pt idx="316">
                  <c:v>4.338E-11</c:v>
                </c:pt>
                <c:pt idx="317">
                  <c:v>3.757E-11</c:v>
                </c:pt>
                <c:pt idx="318">
                  <c:v>4.014E-11</c:v>
                </c:pt>
                <c:pt idx="319">
                  <c:v>6.879E-11</c:v>
                </c:pt>
                <c:pt idx="320">
                  <c:v>5.658E-11</c:v>
                </c:pt>
                <c:pt idx="321">
                  <c:v>1.4607E-10</c:v>
                </c:pt>
                <c:pt idx="322">
                  <c:v>2.7942E-10</c:v>
                </c:pt>
                <c:pt idx="323">
                  <c:v>2.7128E-10</c:v>
                </c:pt>
                <c:pt idx="324">
                  <c:v>2.2349E-10</c:v>
                </c:pt>
                <c:pt idx="325">
                  <c:v>1.7647E-10</c:v>
                </c:pt>
                <c:pt idx="326">
                  <c:v>2.0653E-10</c:v>
                </c:pt>
                <c:pt idx="327">
                  <c:v>2.1314E-10</c:v>
                </c:pt>
                <c:pt idx="328">
                  <c:v>1.6499E-10</c:v>
                </c:pt>
                <c:pt idx="329">
                  <c:v>1.543E-10</c:v>
                </c:pt>
                <c:pt idx="330">
                  <c:v>1.7027E-10</c:v>
                </c:pt>
                <c:pt idx="331">
                  <c:v>2.9101E-10</c:v>
                </c:pt>
                <c:pt idx="332">
                  <c:v>2.4581E-10</c:v>
                </c:pt>
                <c:pt idx="333">
                  <c:v>1.8683E-10</c:v>
                </c:pt>
                <c:pt idx="334">
                  <c:v>1.898E-10</c:v>
                </c:pt>
                <c:pt idx="335">
                  <c:v>2.3822E-10</c:v>
                </c:pt>
                <c:pt idx="336">
                  <c:v>1.9275E-10</c:v>
                </c:pt>
                <c:pt idx="337">
                  <c:v>2.1956E-10</c:v>
                </c:pt>
                <c:pt idx="338">
                  <c:v>2.9722E-10</c:v>
                </c:pt>
                <c:pt idx="339">
                  <c:v>4.1288E-10</c:v>
                </c:pt>
                <c:pt idx="340">
                  <c:v>3.757E-10</c:v>
                </c:pt>
                <c:pt idx="341">
                  <c:v>4.2444E-10</c:v>
                </c:pt>
                <c:pt idx="342">
                  <c:v>5.1574E-10</c:v>
                </c:pt>
                <c:pt idx="343">
                  <c:v>6.206E-10</c:v>
                </c:pt>
                <c:pt idx="344">
                  <c:v>7.4691E-10</c:v>
                </c:pt>
                <c:pt idx="345">
                  <c:v>8.7991E-10</c:v>
                </c:pt>
                <c:pt idx="346">
                  <c:v>1.1E-09</c:v>
                </c:pt>
                <c:pt idx="347">
                  <c:v>1.35E-09</c:v>
                </c:pt>
                <c:pt idx="348">
                  <c:v>1.57E-09</c:v>
                </c:pt>
                <c:pt idx="349">
                  <c:v>2.04E-09</c:v>
                </c:pt>
                <c:pt idx="350">
                  <c:v>2.7E-09</c:v>
                </c:pt>
                <c:pt idx="351">
                  <c:v>3.42E-09</c:v>
                </c:pt>
                <c:pt idx="352">
                  <c:v>4.65E-09</c:v>
                </c:pt>
                <c:pt idx="353">
                  <c:v>6.78E-09</c:v>
                </c:pt>
                <c:pt idx="354">
                  <c:v>9.94E-09</c:v>
                </c:pt>
                <c:pt idx="355">
                  <c:v>1.714E-08</c:v>
                </c:pt>
                <c:pt idx="356">
                  <c:v>2.737E-08</c:v>
                </c:pt>
                <c:pt idx="357">
                  <c:v>5.108E-08</c:v>
                </c:pt>
                <c:pt idx="358">
                  <c:v>1.0937E-07</c:v>
                </c:pt>
                <c:pt idx="359">
                  <c:v>2.575E-07</c:v>
                </c:pt>
                <c:pt idx="360">
                  <c:v>6.5505E-07</c:v>
                </c:pt>
                <c:pt idx="361">
                  <c:v>1.68E-06</c:v>
                </c:pt>
                <c:pt idx="362">
                  <c:v>2.47E-06</c:v>
                </c:pt>
                <c:pt idx="363">
                  <c:v>1.74E-06</c:v>
                </c:pt>
                <c:pt idx="364">
                  <c:v>6.403E-07</c:v>
                </c:pt>
                <c:pt idx="365">
                  <c:v>2.4373E-07</c:v>
                </c:pt>
                <c:pt idx="366">
                  <c:v>1.1101E-07</c:v>
                </c:pt>
                <c:pt idx="367">
                  <c:v>4.821E-08</c:v>
                </c:pt>
                <c:pt idx="368">
                  <c:v>2.348E-08</c:v>
                </c:pt>
                <c:pt idx="369">
                  <c:v>1.441E-08</c:v>
                </c:pt>
                <c:pt idx="370">
                  <c:v>9.46E-09</c:v>
                </c:pt>
                <c:pt idx="371">
                  <c:v>6.55E-09</c:v>
                </c:pt>
                <c:pt idx="372">
                  <c:v>4.92E-09</c:v>
                </c:pt>
                <c:pt idx="373">
                  <c:v>3.55E-09</c:v>
                </c:pt>
                <c:pt idx="374">
                  <c:v>2.94E-09</c:v>
                </c:pt>
                <c:pt idx="375">
                  <c:v>2.59E-09</c:v>
                </c:pt>
                <c:pt idx="376">
                  <c:v>2.19E-09</c:v>
                </c:pt>
                <c:pt idx="377">
                  <c:v>2.2E-09</c:v>
                </c:pt>
                <c:pt idx="378">
                  <c:v>2.17E-09</c:v>
                </c:pt>
                <c:pt idx="379">
                  <c:v>2.15E-09</c:v>
                </c:pt>
                <c:pt idx="380">
                  <c:v>2.23E-09</c:v>
                </c:pt>
                <c:pt idx="381">
                  <c:v>2.55E-09</c:v>
                </c:pt>
                <c:pt idx="382">
                  <c:v>2.47E-09</c:v>
                </c:pt>
                <c:pt idx="383">
                  <c:v>2.72E-09</c:v>
                </c:pt>
                <c:pt idx="384">
                  <c:v>2.87E-09</c:v>
                </c:pt>
                <c:pt idx="385">
                  <c:v>3.47E-09</c:v>
                </c:pt>
                <c:pt idx="386">
                  <c:v>4.42E-09</c:v>
                </c:pt>
                <c:pt idx="387">
                  <c:v>5.25E-09</c:v>
                </c:pt>
                <c:pt idx="388">
                  <c:v>5.87E-09</c:v>
                </c:pt>
                <c:pt idx="389">
                  <c:v>7.24E-09</c:v>
                </c:pt>
                <c:pt idx="390">
                  <c:v>8.21E-09</c:v>
                </c:pt>
                <c:pt idx="391">
                  <c:v>1.056E-08</c:v>
                </c:pt>
                <c:pt idx="392">
                  <c:v>1.555E-08</c:v>
                </c:pt>
                <c:pt idx="393">
                  <c:v>2.059E-08</c:v>
                </c:pt>
                <c:pt idx="394">
                  <c:v>2.754E-08</c:v>
                </c:pt>
                <c:pt idx="395">
                  <c:v>3.82E-08</c:v>
                </c:pt>
                <c:pt idx="396">
                  <c:v>4.843E-08</c:v>
                </c:pt>
                <c:pt idx="397">
                  <c:v>5.75E-08</c:v>
                </c:pt>
                <c:pt idx="398">
                  <c:v>6.767E-08</c:v>
                </c:pt>
                <c:pt idx="399">
                  <c:v>7.149E-08</c:v>
                </c:pt>
                <c:pt idx="400">
                  <c:v>6.763E-08</c:v>
                </c:pt>
                <c:pt idx="401">
                  <c:v>5.543E-08</c:v>
                </c:pt>
                <c:pt idx="402">
                  <c:v>4.549E-08</c:v>
                </c:pt>
                <c:pt idx="403">
                  <c:v>3.518E-08</c:v>
                </c:pt>
                <c:pt idx="404">
                  <c:v>2.486E-08</c:v>
                </c:pt>
                <c:pt idx="405">
                  <c:v>1.767E-08</c:v>
                </c:pt>
                <c:pt idx="406">
                  <c:v>1.017E-08</c:v>
                </c:pt>
                <c:pt idx="407">
                  <c:v>7.86E-09</c:v>
                </c:pt>
                <c:pt idx="408">
                  <c:v>6.52E-09</c:v>
                </c:pt>
                <c:pt idx="409">
                  <c:v>4.69E-09</c:v>
                </c:pt>
                <c:pt idx="410">
                  <c:v>4.15E-09</c:v>
                </c:pt>
                <c:pt idx="411">
                  <c:v>3.42E-09</c:v>
                </c:pt>
                <c:pt idx="412">
                  <c:v>3.03E-09</c:v>
                </c:pt>
                <c:pt idx="413">
                  <c:v>2.38E-09</c:v>
                </c:pt>
                <c:pt idx="414">
                  <c:v>1.74E-09</c:v>
                </c:pt>
                <c:pt idx="415">
                  <c:v>1.34E-09</c:v>
                </c:pt>
                <c:pt idx="416">
                  <c:v>1.13E-09</c:v>
                </c:pt>
                <c:pt idx="417">
                  <c:v>1.01E-09</c:v>
                </c:pt>
                <c:pt idx="418">
                  <c:v>9.1366E-10</c:v>
                </c:pt>
                <c:pt idx="419">
                  <c:v>8.3505E-10</c:v>
                </c:pt>
                <c:pt idx="420">
                  <c:v>7.5631E-10</c:v>
                </c:pt>
                <c:pt idx="421">
                  <c:v>7.1162E-10</c:v>
                </c:pt>
                <c:pt idx="422">
                  <c:v>6.9643E-10</c:v>
                </c:pt>
                <c:pt idx="423">
                  <c:v>8.0929E-10</c:v>
                </c:pt>
                <c:pt idx="424">
                  <c:v>7.0545E-10</c:v>
                </c:pt>
                <c:pt idx="425">
                  <c:v>6.7428E-10</c:v>
                </c:pt>
                <c:pt idx="426">
                  <c:v>6.0125E-10</c:v>
                </c:pt>
                <c:pt idx="427">
                  <c:v>6.3233E-10</c:v>
                </c:pt>
                <c:pt idx="428">
                  <c:v>7.0851E-10</c:v>
                </c:pt>
                <c:pt idx="429">
                  <c:v>8.5825E-10</c:v>
                </c:pt>
                <c:pt idx="430">
                  <c:v>1.09E-09</c:v>
                </c:pt>
                <c:pt idx="431">
                  <c:v>1.11E-09</c:v>
                </c:pt>
                <c:pt idx="432">
                  <c:v>1.06E-09</c:v>
                </c:pt>
                <c:pt idx="433">
                  <c:v>1.13E-09</c:v>
                </c:pt>
                <c:pt idx="434">
                  <c:v>1.49E-09</c:v>
                </c:pt>
                <c:pt idx="435">
                  <c:v>1.54E-09</c:v>
                </c:pt>
                <c:pt idx="436">
                  <c:v>1.7E-09</c:v>
                </c:pt>
                <c:pt idx="437">
                  <c:v>1.99E-09</c:v>
                </c:pt>
                <c:pt idx="438">
                  <c:v>2.47E-09</c:v>
                </c:pt>
                <c:pt idx="439">
                  <c:v>2.77E-09</c:v>
                </c:pt>
                <c:pt idx="440">
                  <c:v>3.22E-09</c:v>
                </c:pt>
                <c:pt idx="441">
                  <c:v>4.06E-09</c:v>
                </c:pt>
                <c:pt idx="442">
                  <c:v>4.82E-09</c:v>
                </c:pt>
                <c:pt idx="443">
                  <c:v>5.95E-09</c:v>
                </c:pt>
                <c:pt idx="444">
                  <c:v>8.01E-09</c:v>
                </c:pt>
                <c:pt idx="445">
                  <c:v>9.74E-09</c:v>
                </c:pt>
                <c:pt idx="446">
                  <c:v>1.169E-08</c:v>
                </c:pt>
                <c:pt idx="447">
                  <c:v>1.287E-08</c:v>
                </c:pt>
                <c:pt idx="448">
                  <c:v>1.097E-08</c:v>
                </c:pt>
                <c:pt idx="449">
                  <c:v>7.29E-09</c:v>
                </c:pt>
                <c:pt idx="450">
                  <c:v>4.29E-09</c:v>
                </c:pt>
                <c:pt idx="451">
                  <c:v>2.39E-09</c:v>
                </c:pt>
                <c:pt idx="452">
                  <c:v>1.35E-09</c:v>
                </c:pt>
                <c:pt idx="453">
                  <c:v>8.14E-10</c:v>
                </c:pt>
                <c:pt idx="454">
                  <c:v>8.8199E-10</c:v>
                </c:pt>
                <c:pt idx="455">
                  <c:v>1.08E-09</c:v>
                </c:pt>
                <c:pt idx="456">
                  <c:v>9.8964E-10</c:v>
                </c:pt>
                <c:pt idx="457">
                  <c:v>1.06E-09</c:v>
                </c:pt>
                <c:pt idx="458">
                  <c:v>1.43E-09</c:v>
                </c:pt>
                <c:pt idx="459">
                  <c:v>2.17E-09</c:v>
                </c:pt>
                <c:pt idx="460">
                  <c:v>2.68E-09</c:v>
                </c:pt>
                <c:pt idx="461">
                  <c:v>3.08E-09</c:v>
                </c:pt>
                <c:pt idx="462">
                  <c:v>3.47E-09</c:v>
                </c:pt>
                <c:pt idx="463">
                  <c:v>3.67E-09</c:v>
                </c:pt>
                <c:pt idx="464">
                  <c:v>3.45E-09</c:v>
                </c:pt>
                <c:pt idx="465">
                  <c:v>3.4E-09</c:v>
                </c:pt>
                <c:pt idx="466">
                  <c:v>2.82E-09</c:v>
                </c:pt>
                <c:pt idx="467">
                  <c:v>2.4E-09</c:v>
                </c:pt>
                <c:pt idx="468">
                  <c:v>2.03E-09</c:v>
                </c:pt>
                <c:pt idx="469">
                  <c:v>1.79E-09</c:v>
                </c:pt>
                <c:pt idx="470">
                  <c:v>1.78E-09</c:v>
                </c:pt>
                <c:pt idx="471">
                  <c:v>1.47E-09</c:v>
                </c:pt>
                <c:pt idx="472">
                  <c:v>1.18E-09</c:v>
                </c:pt>
                <c:pt idx="473">
                  <c:v>1.04E-09</c:v>
                </c:pt>
                <c:pt idx="474">
                  <c:v>7.222E-10</c:v>
                </c:pt>
                <c:pt idx="475">
                  <c:v>5.9931E-10</c:v>
                </c:pt>
                <c:pt idx="476">
                  <c:v>5.5987E-10</c:v>
                </c:pt>
                <c:pt idx="477">
                  <c:v>5.5238E-10</c:v>
                </c:pt>
                <c:pt idx="478">
                  <c:v>6.761E-10</c:v>
                </c:pt>
                <c:pt idx="479">
                  <c:v>5.0691E-10</c:v>
                </c:pt>
                <c:pt idx="480">
                  <c:v>3.8048E-10</c:v>
                </c:pt>
                <c:pt idx="481">
                  <c:v>3.6352E-10</c:v>
                </c:pt>
                <c:pt idx="482">
                  <c:v>3.5446E-10</c:v>
                </c:pt>
                <c:pt idx="483">
                  <c:v>2.3555E-10</c:v>
                </c:pt>
                <c:pt idx="484">
                  <c:v>2.4163E-10</c:v>
                </c:pt>
                <c:pt idx="485">
                  <c:v>2.17E-10</c:v>
                </c:pt>
                <c:pt idx="486">
                  <c:v>2.3564E-10</c:v>
                </c:pt>
                <c:pt idx="487">
                  <c:v>2.378E-10</c:v>
                </c:pt>
                <c:pt idx="488">
                  <c:v>2.025E-10</c:v>
                </c:pt>
                <c:pt idx="489">
                  <c:v>1.8108E-10</c:v>
                </c:pt>
                <c:pt idx="490">
                  <c:v>1.1997E-10</c:v>
                </c:pt>
                <c:pt idx="491">
                  <c:v>1.5846E-10</c:v>
                </c:pt>
                <c:pt idx="492">
                  <c:v>1.6146E-10</c:v>
                </c:pt>
                <c:pt idx="493">
                  <c:v>1.4505E-10</c:v>
                </c:pt>
                <c:pt idx="494">
                  <c:v>1.9893E-10</c:v>
                </c:pt>
                <c:pt idx="495">
                  <c:v>1.5524E-10</c:v>
                </c:pt>
                <c:pt idx="496">
                  <c:v>1.6352E-10</c:v>
                </c:pt>
                <c:pt idx="497">
                  <c:v>1.8242E-10</c:v>
                </c:pt>
                <c:pt idx="498">
                  <c:v>1.1663E-10</c:v>
                </c:pt>
                <c:pt idx="499">
                  <c:v>1.0541E-10</c:v>
                </c:pt>
                <c:pt idx="500">
                  <c:v>9.313E-11</c:v>
                </c:pt>
                <c:pt idx="501">
                  <c:v>9.021E-11</c:v>
                </c:pt>
                <c:pt idx="502">
                  <c:v>8.698E-11</c:v>
                </c:pt>
                <c:pt idx="503">
                  <c:v>8.598E-11</c:v>
                </c:pt>
                <c:pt idx="504">
                  <c:v>9.137E-11</c:v>
                </c:pt>
                <c:pt idx="505">
                  <c:v>9.728E-11</c:v>
                </c:pt>
                <c:pt idx="506">
                  <c:v>9.461E-11</c:v>
                </c:pt>
                <c:pt idx="507">
                  <c:v>9.458E-11</c:v>
                </c:pt>
                <c:pt idx="508">
                  <c:v>1.0215E-10</c:v>
                </c:pt>
                <c:pt idx="509">
                  <c:v>1.0115E-10</c:v>
                </c:pt>
                <c:pt idx="510">
                  <c:v>1.0723E-10</c:v>
                </c:pt>
                <c:pt idx="511">
                  <c:v>1.1199E-10</c:v>
                </c:pt>
                <c:pt idx="512">
                  <c:v>1.3468E-10</c:v>
                </c:pt>
                <c:pt idx="513">
                  <c:v>1.5445E-10</c:v>
                </c:pt>
                <c:pt idx="514">
                  <c:v>1.5847E-10</c:v>
                </c:pt>
                <c:pt idx="515">
                  <c:v>1.6795E-10</c:v>
                </c:pt>
                <c:pt idx="516">
                  <c:v>1.9855E-10</c:v>
                </c:pt>
                <c:pt idx="517">
                  <c:v>2.0921E-10</c:v>
                </c:pt>
                <c:pt idx="518">
                  <c:v>2.1088E-10</c:v>
                </c:pt>
                <c:pt idx="519">
                  <c:v>2.2793E-10</c:v>
                </c:pt>
                <c:pt idx="520">
                  <c:v>2.6051E-10</c:v>
                </c:pt>
                <c:pt idx="521">
                  <c:v>2.6867E-10</c:v>
                </c:pt>
                <c:pt idx="522">
                  <c:v>2.5604E-10</c:v>
                </c:pt>
                <c:pt idx="523">
                  <c:v>2.6587E-10</c:v>
                </c:pt>
                <c:pt idx="524">
                  <c:v>2.7799E-10</c:v>
                </c:pt>
                <c:pt idx="525">
                  <c:v>3.4203E-10</c:v>
                </c:pt>
                <c:pt idx="526">
                  <c:v>4.3231E-10</c:v>
                </c:pt>
                <c:pt idx="527">
                  <c:v>4.6216E-10</c:v>
                </c:pt>
                <c:pt idx="528">
                  <c:v>5.2435E-10</c:v>
                </c:pt>
                <c:pt idx="529">
                  <c:v>5.9445E-10</c:v>
                </c:pt>
                <c:pt idx="530">
                  <c:v>6.7962E-10</c:v>
                </c:pt>
                <c:pt idx="531">
                  <c:v>7.6059E-10</c:v>
                </c:pt>
                <c:pt idx="532">
                  <c:v>7.9872E-10</c:v>
                </c:pt>
                <c:pt idx="533">
                  <c:v>8.6936E-10</c:v>
                </c:pt>
                <c:pt idx="534">
                  <c:v>8.8898E-10</c:v>
                </c:pt>
                <c:pt idx="535">
                  <c:v>9.2245E-10</c:v>
                </c:pt>
                <c:pt idx="536">
                  <c:v>9.5298E-10</c:v>
                </c:pt>
                <c:pt idx="537">
                  <c:v>1.04E-09</c:v>
                </c:pt>
                <c:pt idx="538">
                  <c:v>1.15E-09</c:v>
                </c:pt>
                <c:pt idx="539">
                  <c:v>1.32E-09</c:v>
                </c:pt>
                <c:pt idx="540">
                  <c:v>1.59E-09</c:v>
                </c:pt>
                <c:pt idx="541">
                  <c:v>1.81E-09</c:v>
                </c:pt>
                <c:pt idx="542">
                  <c:v>2.05E-09</c:v>
                </c:pt>
                <c:pt idx="543">
                  <c:v>2.64E-09</c:v>
                </c:pt>
                <c:pt idx="544">
                  <c:v>3.41E-09</c:v>
                </c:pt>
                <c:pt idx="545">
                  <c:v>4.36E-09</c:v>
                </c:pt>
                <c:pt idx="546">
                  <c:v>5.66E-09</c:v>
                </c:pt>
                <c:pt idx="547">
                  <c:v>7.45E-09</c:v>
                </c:pt>
                <c:pt idx="548">
                  <c:v>1.039E-08</c:v>
                </c:pt>
                <c:pt idx="549">
                  <c:v>1.393E-08</c:v>
                </c:pt>
                <c:pt idx="550">
                  <c:v>1.97E-08</c:v>
                </c:pt>
                <c:pt idx="551">
                  <c:v>2.738E-08</c:v>
                </c:pt>
                <c:pt idx="552">
                  <c:v>4.025E-08</c:v>
                </c:pt>
                <c:pt idx="553">
                  <c:v>5.857E-08</c:v>
                </c:pt>
                <c:pt idx="554">
                  <c:v>8.831E-08</c:v>
                </c:pt>
                <c:pt idx="555">
                  <c:v>1.3012E-07</c:v>
                </c:pt>
                <c:pt idx="556">
                  <c:v>1.9285E-07</c:v>
                </c:pt>
                <c:pt idx="557">
                  <c:v>2.7919E-07</c:v>
                </c:pt>
                <c:pt idx="558">
                  <c:v>4.2925E-07</c:v>
                </c:pt>
                <c:pt idx="559">
                  <c:v>6.0059E-07</c:v>
                </c:pt>
                <c:pt idx="560">
                  <c:v>7.9707E-07</c:v>
                </c:pt>
                <c:pt idx="561">
                  <c:v>1.03E-06</c:v>
                </c:pt>
                <c:pt idx="562">
                  <c:v>1.23E-06</c:v>
                </c:pt>
                <c:pt idx="563">
                  <c:v>1.31E-06</c:v>
                </c:pt>
                <c:pt idx="564">
                  <c:v>1.24E-06</c:v>
                </c:pt>
                <c:pt idx="565">
                  <c:v>1.06E-06</c:v>
                </c:pt>
                <c:pt idx="566">
                  <c:v>8.1306E-07</c:v>
                </c:pt>
                <c:pt idx="567">
                  <c:v>5.5514E-07</c:v>
                </c:pt>
                <c:pt idx="568">
                  <c:v>3.9247E-07</c:v>
                </c:pt>
                <c:pt idx="569">
                  <c:v>2.555E-07</c:v>
                </c:pt>
                <c:pt idx="570">
                  <c:v>1.8393E-07</c:v>
                </c:pt>
                <c:pt idx="571">
                  <c:v>1.1944E-07</c:v>
                </c:pt>
                <c:pt idx="572">
                  <c:v>8.423E-08</c:v>
                </c:pt>
                <c:pt idx="573">
                  <c:v>6.073E-08</c:v>
                </c:pt>
                <c:pt idx="574">
                  <c:v>4.341E-08</c:v>
                </c:pt>
                <c:pt idx="575">
                  <c:v>3.24E-08</c:v>
                </c:pt>
                <c:pt idx="576">
                  <c:v>2.471E-08</c:v>
                </c:pt>
                <c:pt idx="577">
                  <c:v>1.988E-08</c:v>
                </c:pt>
                <c:pt idx="578">
                  <c:v>1.598E-08</c:v>
                </c:pt>
                <c:pt idx="579">
                  <c:v>1.255E-08</c:v>
                </c:pt>
                <c:pt idx="580">
                  <c:v>9.89E-09</c:v>
                </c:pt>
                <c:pt idx="581">
                  <c:v>8.71E-09</c:v>
                </c:pt>
                <c:pt idx="582">
                  <c:v>7.79E-09</c:v>
                </c:pt>
                <c:pt idx="583">
                  <c:v>6.72E-09</c:v>
                </c:pt>
                <c:pt idx="584">
                  <c:v>6.07E-09</c:v>
                </c:pt>
                <c:pt idx="585">
                  <c:v>5.5E-09</c:v>
                </c:pt>
                <c:pt idx="586">
                  <c:v>4.89E-09</c:v>
                </c:pt>
                <c:pt idx="587">
                  <c:v>4.53E-09</c:v>
                </c:pt>
                <c:pt idx="588">
                  <c:v>4.05E-09</c:v>
                </c:pt>
                <c:pt idx="589">
                  <c:v>3.69E-09</c:v>
                </c:pt>
                <c:pt idx="590">
                  <c:v>3.83E-09</c:v>
                </c:pt>
                <c:pt idx="591">
                  <c:v>3.7E-09</c:v>
                </c:pt>
                <c:pt idx="592">
                  <c:v>3.43E-09</c:v>
                </c:pt>
                <c:pt idx="593">
                  <c:v>3.28E-09</c:v>
                </c:pt>
                <c:pt idx="594">
                  <c:v>3.41E-09</c:v>
                </c:pt>
                <c:pt idx="595">
                  <c:v>3.18E-09</c:v>
                </c:pt>
                <c:pt idx="596">
                  <c:v>3.18E-09</c:v>
                </c:pt>
                <c:pt idx="597">
                  <c:v>3.23E-09</c:v>
                </c:pt>
                <c:pt idx="598">
                  <c:v>3.43E-09</c:v>
                </c:pt>
                <c:pt idx="599">
                  <c:v>3.42E-09</c:v>
                </c:pt>
                <c:pt idx="600">
                  <c:v>3.48E-09</c:v>
                </c:pt>
                <c:pt idx="601">
                  <c:v>3.69E-09</c:v>
                </c:pt>
                <c:pt idx="602">
                  <c:v>3.78E-09</c:v>
                </c:pt>
                <c:pt idx="603">
                  <c:v>3.91E-09</c:v>
                </c:pt>
                <c:pt idx="604">
                  <c:v>4.06E-09</c:v>
                </c:pt>
                <c:pt idx="605">
                  <c:v>4.39E-09</c:v>
                </c:pt>
                <c:pt idx="606">
                  <c:v>4.76E-09</c:v>
                </c:pt>
                <c:pt idx="607">
                  <c:v>5.2E-09</c:v>
                </c:pt>
                <c:pt idx="608">
                  <c:v>5.71E-09</c:v>
                </c:pt>
                <c:pt idx="609">
                  <c:v>6.35E-09</c:v>
                </c:pt>
                <c:pt idx="610">
                  <c:v>7.27E-09</c:v>
                </c:pt>
                <c:pt idx="611">
                  <c:v>7.9E-09</c:v>
                </c:pt>
                <c:pt idx="612">
                  <c:v>9.23E-09</c:v>
                </c:pt>
                <c:pt idx="613">
                  <c:v>1.057E-08</c:v>
                </c:pt>
                <c:pt idx="614">
                  <c:v>1.227E-08</c:v>
                </c:pt>
                <c:pt idx="615">
                  <c:v>1.433E-08</c:v>
                </c:pt>
                <c:pt idx="616">
                  <c:v>1.663E-08</c:v>
                </c:pt>
                <c:pt idx="617">
                  <c:v>1.972E-08</c:v>
                </c:pt>
                <c:pt idx="618">
                  <c:v>2.366E-08</c:v>
                </c:pt>
                <c:pt idx="619">
                  <c:v>2.968E-08</c:v>
                </c:pt>
                <c:pt idx="620">
                  <c:v>3.524E-08</c:v>
                </c:pt>
                <c:pt idx="621">
                  <c:v>4.153E-08</c:v>
                </c:pt>
                <c:pt idx="622">
                  <c:v>5.182E-08</c:v>
                </c:pt>
                <c:pt idx="623">
                  <c:v>6.116E-08</c:v>
                </c:pt>
                <c:pt idx="624">
                  <c:v>7.361E-08</c:v>
                </c:pt>
                <c:pt idx="625">
                  <c:v>8.746E-08</c:v>
                </c:pt>
                <c:pt idx="626">
                  <c:v>1.0194E-07</c:v>
                </c:pt>
                <c:pt idx="627">
                  <c:v>1.139E-07</c:v>
                </c:pt>
                <c:pt idx="628">
                  <c:v>1.2593E-07</c:v>
                </c:pt>
                <c:pt idx="629">
                  <c:v>1.3529E-07</c:v>
                </c:pt>
                <c:pt idx="630">
                  <c:v>1.4018E-07</c:v>
                </c:pt>
                <c:pt idx="631">
                  <c:v>1.3915E-07</c:v>
                </c:pt>
                <c:pt idx="632">
                  <c:v>1.3052E-07</c:v>
                </c:pt>
                <c:pt idx="633">
                  <c:v>1.1855E-07</c:v>
                </c:pt>
                <c:pt idx="634">
                  <c:v>1.057E-07</c:v>
                </c:pt>
                <c:pt idx="635">
                  <c:v>9.235E-08</c:v>
                </c:pt>
                <c:pt idx="636">
                  <c:v>7.568E-08</c:v>
                </c:pt>
                <c:pt idx="637">
                  <c:v>6.37E-08</c:v>
                </c:pt>
                <c:pt idx="638">
                  <c:v>5.068E-08</c:v>
                </c:pt>
                <c:pt idx="639">
                  <c:v>4.09E-08</c:v>
                </c:pt>
                <c:pt idx="640">
                  <c:v>3.446E-08</c:v>
                </c:pt>
                <c:pt idx="641">
                  <c:v>2.703E-08</c:v>
                </c:pt>
                <c:pt idx="642">
                  <c:v>2.204E-08</c:v>
                </c:pt>
                <c:pt idx="643">
                  <c:v>1.819E-08</c:v>
                </c:pt>
                <c:pt idx="644">
                  <c:v>1.502E-08</c:v>
                </c:pt>
                <c:pt idx="645">
                  <c:v>1.256E-08</c:v>
                </c:pt>
                <c:pt idx="646">
                  <c:v>1.085E-08</c:v>
                </c:pt>
                <c:pt idx="647">
                  <c:v>8.91E-09</c:v>
                </c:pt>
                <c:pt idx="648">
                  <c:v>7.93E-09</c:v>
                </c:pt>
                <c:pt idx="649">
                  <c:v>6.66E-09</c:v>
                </c:pt>
                <c:pt idx="650">
                  <c:v>5.72E-09</c:v>
                </c:pt>
                <c:pt idx="651">
                  <c:v>5.06E-09</c:v>
                </c:pt>
                <c:pt idx="652">
                  <c:v>4.41E-09</c:v>
                </c:pt>
                <c:pt idx="653">
                  <c:v>3.91E-09</c:v>
                </c:pt>
                <c:pt idx="654">
                  <c:v>3.48E-09</c:v>
                </c:pt>
                <c:pt idx="655">
                  <c:v>3.19E-09</c:v>
                </c:pt>
                <c:pt idx="656">
                  <c:v>2.88E-09</c:v>
                </c:pt>
                <c:pt idx="657">
                  <c:v>2.58E-09</c:v>
                </c:pt>
                <c:pt idx="658">
                  <c:v>2.37E-09</c:v>
                </c:pt>
                <c:pt idx="659">
                  <c:v>2.16E-09</c:v>
                </c:pt>
                <c:pt idx="660">
                  <c:v>1.99E-09</c:v>
                </c:pt>
                <c:pt idx="661">
                  <c:v>1.81E-09</c:v>
                </c:pt>
                <c:pt idx="662">
                  <c:v>1.7E-09</c:v>
                </c:pt>
                <c:pt idx="663">
                  <c:v>1.6E-09</c:v>
                </c:pt>
                <c:pt idx="664">
                  <c:v>1.51E-09</c:v>
                </c:pt>
                <c:pt idx="665">
                  <c:v>1.47E-09</c:v>
                </c:pt>
                <c:pt idx="666">
                  <c:v>1.36E-09</c:v>
                </c:pt>
                <c:pt idx="667">
                  <c:v>1.27E-09</c:v>
                </c:pt>
                <c:pt idx="668">
                  <c:v>1.24E-09</c:v>
                </c:pt>
                <c:pt idx="669">
                  <c:v>1.2E-09</c:v>
                </c:pt>
                <c:pt idx="670">
                  <c:v>1.15E-09</c:v>
                </c:pt>
                <c:pt idx="671">
                  <c:v>1.11E-09</c:v>
                </c:pt>
                <c:pt idx="672">
                  <c:v>1.07E-09</c:v>
                </c:pt>
                <c:pt idx="673">
                  <c:v>1.08E-09</c:v>
                </c:pt>
                <c:pt idx="674">
                  <c:v>1.06E-09</c:v>
                </c:pt>
                <c:pt idx="675">
                  <c:v>1.05E-09</c:v>
                </c:pt>
                <c:pt idx="676">
                  <c:v>1.04E-09</c:v>
                </c:pt>
                <c:pt idx="677">
                  <c:v>1.04E-09</c:v>
                </c:pt>
                <c:pt idx="678">
                  <c:v>1.03E-09</c:v>
                </c:pt>
                <c:pt idx="679">
                  <c:v>1.03E-09</c:v>
                </c:pt>
                <c:pt idx="680">
                  <c:v>1.02E-09</c:v>
                </c:pt>
                <c:pt idx="681">
                  <c:v>1.02E-09</c:v>
                </c:pt>
                <c:pt idx="682">
                  <c:v>1.07E-09</c:v>
                </c:pt>
                <c:pt idx="683">
                  <c:v>1.11E-09</c:v>
                </c:pt>
                <c:pt idx="684">
                  <c:v>1.14E-09</c:v>
                </c:pt>
                <c:pt idx="685">
                  <c:v>1.2E-09</c:v>
                </c:pt>
                <c:pt idx="686">
                  <c:v>1.19E-09</c:v>
                </c:pt>
                <c:pt idx="687">
                  <c:v>1.21E-09</c:v>
                </c:pt>
                <c:pt idx="688">
                  <c:v>1.25E-09</c:v>
                </c:pt>
                <c:pt idx="689">
                  <c:v>1.3E-09</c:v>
                </c:pt>
                <c:pt idx="690">
                  <c:v>1.3E-09</c:v>
                </c:pt>
                <c:pt idx="691">
                  <c:v>1.27E-09</c:v>
                </c:pt>
                <c:pt idx="692">
                  <c:v>1.24E-09</c:v>
                </c:pt>
                <c:pt idx="693">
                  <c:v>1.27E-09</c:v>
                </c:pt>
                <c:pt idx="694">
                  <c:v>1.25E-09</c:v>
                </c:pt>
                <c:pt idx="695">
                  <c:v>1.23E-09</c:v>
                </c:pt>
                <c:pt idx="696">
                  <c:v>1.21E-09</c:v>
                </c:pt>
                <c:pt idx="697">
                  <c:v>1.21E-09</c:v>
                </c:pt>
                <c:pt idx="698">
                  <c:v>1.24E-09</c:v>
                </c:pt>
                <c:pt idx="699">
                  <c:v>1.29E-09</c:v>
                </c:pt>
                <c:pt idx="700">
                  <c:v>1.35E-09</c:v>
                </c:pt>
                <c:pt idx="701">
                  <c:v>1.4E-09</c:v>
                </c:pt>
                <c:pt idx="702">
                  <c:v>1.58E-09</c:v>
                </c:pt>
                <c:pt idx="703">
                  <c:v>1.69E-09</c:v>
                </c:pt>
                <c:pt idx="704">
                  <c:v>1.89E-09</c:v>
                </c:pt>
                <c:pt idx="705">
                  <c:v>2.2E-09</c:v>
                </c:pt>
                <c:pt idx="706">
                  <c:v>2.6E-09</c:v>
                </c:pt>
                <c:pt idx="707">
                  <c:v>3.22E-09</c:v>
                </c:pt>
                <c:pt idx="708">
                  <c:v>4.07E-09</c:v>
                </c:pt>
                <c:pt idx="709">
                  <c:v>5.17E-09</c:v>
                </c:pt>
                <c:pt idx="710">
                  <c:v>6.55E-09</c:v>
                </c:pt>
                <c:pt idx="711">
                  <c:v>7.64E-09</c:v>
                </c:pt>
                <c:pt idx="712">
                  <c:v>8.61E-09</c:v>
                </c:pt>
                <c:pt idx="713">
                  <c:v>9.19E-09</c:v>
                </c:pt>
                <c:pt idx="714">
                  <c:v>8.62E-09</c:v>
                </c:pt>
                <c:pt idx="715">
                  <c:v>7.33E-09</c:v>
                </c:pt>
                <c:pt idx="716">
                  <c:v>6.12E-09</c:v>
                </c:pt>
                <c:pt idx="717">
                  <c:v>5.1E-09</c:v>
                </c:pt>
                <c:pt idx="718">
                  <c:v>4.5E-09</c:v>
                </c:pt>
                <c:pt idx="719">
                  <c:v>4.08E-09</c:v>
                </c:pt>
                <c:pt idx="720">
                  <c:v>4.1E-09</c:v>
                </c:pt>
                <c:pt idx="721">
                  <c:v>4.28E-09</c:v>
                </c:pt>
                <c:pt idx="722">
                  <c:v>4.51E-09</c:v>
                </c:pt>
                <c:pt idx="723">
                  <c:v>5.06E-09</c:v>
                </c:pt>
                <c:pt idx="724">
                  <c:v>5.77E-09</c:v>
                </c:pt>
                <c:pt idx="725">
                  <c:v>6.44E-09</c:v>
                </c:pt>
                <c:pt idx="726">
                  <c:v>7.2E-09</c:v>
                </c:pt>
                <c:pt idx="727">
                  <c:v>8.62E-09</c:v>
                </c:pt>
                <c:pt idx="728">
                  <c:v>9.99E-09</c:v>
                </c:pt>
                <c:pt idx="729">
                  <c:v>1.158E-08</c:v>
                </c:pt>
                <c:pt idx="730">
                  <c:v>1.398E-08</c:v>
                </c:pt>
                <c:pt idx="731">
                  <c:v>1.616E-08</c:v>
                </c:pt>
                <c:pt idx="732">
                  <c:v>1.866E-08</c:v>
                </c:pt>
                <c:pt idx="733">
                  <c:v>2.244E-08</c:v>
                </c:pt>
                <c:pt idx="734">
                  <c:v>2.841E-08</c:v>
                </c:pt>
                <c:pt idx="735">
                  <c:v>3.487E-08</c:v>
                </c:pt>
                <c:pt idx="736">
                  <c:v>4.179E-08</c:v>
                </c:pt>
                <c:pt idx="737">
                  <c:v>4.898E-08</c:v>
                </c:pt>
                <c:pt idx="738">
                  <c:v>6.038E-08</c:v>
                </c:pt>
                <c:pt idx="739">
                  <c:v>7.425E-08</c:v>
                </c:pt>
                <c:pt idx="740">
                  <c:v>8.832E-08</c:v>
                </c:pt>
                <c:pt idx="741">
                  <c:v>1.0277E-07</c:v>
                </c:pt>
                <c:pt idx="742">
                  <c:v>1.125E-07</c:v>
                </c:pt>
                <c:pt idx="743">
                  <c:v>1.1917E-07</c:v>
                </c:pt>
                <c:pt idx="744">
                  <c:v>1.1643E-07</c:v>
                </c:pt>
                <c:pt idx="745">
                  <c:v>1.1222E-07</c:v>
                </c:pt>
                <c:pt idx="746">
                  <c:v>1.0189E-07</c:v>
                </c:pt>
                <c:pt idx="747">
                  <c:v>8.712E-08</c:v>
                </c:pt>
                <c:pt idx="748">
                  <c:v>7.361E-08</c:v>
                </c:pt>
                <c:pt idx="749">
                  <c:v>5.989E-08</c:v>
                </c:pt>
                <c:pt idx="750">
                  <c:v>4.904E-08</c:v>
                </c:pt>
                <c:pt idx="751">
                  <c:v>3.824E-08</c:v>
                </c:pt>
                <c:pt idx="752">
                  <c:v>3.069E-08</c:v>
                </c:pt>
                <c:pt idx="753">
                  <c:v>2.526E-08</c:v>
                </c:pt>
                <c:pt idx="754">
                  <c:v>2.01E-08</c:v>
                </c:pt>
                <c:pt idx="755">
                  <c:v>1.641E-08</c:v>
                </c:pt>
                <c:pt idx="756">
                  <c:v>1.457E-08</c:v>
                </c:pt>
                <c:pt idx="757">
                  <c:v>1.287E-08</c:v>
                </c:pt>
                <c:pt idx="758">
                  <c:v>1.12E-08</c:v>
                </c:pt>
                <c:pt idx="759">
                  <c:v>9.93E-09</c:v>
                </c:pt>
                <c:pt idx="760">
                  <c:v>9.58E-09</c:v>
                </c:pt>
                <c:pt idx="761">
                  <c:v>8.82E-09</c:v>
                </c:pt>
                <c:pt idx="762">
                  <c:v>8.25E-09</c:v>
                </c:pt>
                <c:pt idx="763">
                  <c:v>8.14E-09</c:v>
                </c:pt>
                <c:pt idx="764">
                  <c:v>7.95E-09</c:v>
                </c:pt>
                <c:pt idx="765">
                  <c:v>8.09E-09</c:v>
                </c:pt>
                <c:pt idx="766">
                  <c:v>8.37E-09</c:v>
                </c:pt>
                <c:pt idx="767">
                  <c:v>8.96E-09</c:v>
                </c:pt>
                <c:pt idx="768">
                  <c:v>9.35E-09</c:v>
                </c:pt>
                <c:pt idx="769">
                  <c:v>9.96E-09</c:v>
                </c:pt>
                <c:pt idx="770">
                  <c:v>1.104E-08</c:v>
                </c:pt>
                <c:pt idx="771">
                  <c:v>1.217E-08</c:v>
                </c:pt>
                <c:pt idx="772">
                  <c:v>1.382E-08</c:v>
                </c:pt>
                <c:pt idx="773">
                  <c:v>1.558E-08</c:v>
                </c:pt>
                <c:pt idx="774">
                  <c:v>1.789E-08</c:v>
                </c:pt>
                <c:pt idx="775">
                  <c:v>1.989E-08</c:v>
                </c:pt>
                <c:pt idx="776">
                  <c:v>2.226E-08</c:v>
                </c:pt>
                <c:pt idx="777">
                  <c:v>2.517E-08</c:v>
                </c:pt>
                <c:pt idx="778">
                  <c:v>2.825E-08</c:v>
                </c:pt>
                <c:pt idx="779">
                  <c:v>3.038E-08</c:v>
                </c:pt>
                <c:pt idx="780">
                  <c:v>3.438E-08</c:v>
                </c:pt>
                <c:pt idx="781">
                  <c:v>3.955E-08</c:v>
                </c:pt>
                <c:pt idx="782">
                  <c:v>4.387E-08</c:v>
                </c:pt>
                <c:pt idx="783">
                  <c:v>5.059E-08</c:v>
                </c:pt>
                <c:pt idx="784">
                  <c:v>5.82E-08</c:v>
                </c:pt>
                <c:pt idx="785">
                  <c:v>6.529E-08</c:v>
                </c:pt>
                <c:pt idx="786">
                  <c:v>7.318E-08</c:v>
                </c:pt>
                <c:pt idx="787">
                  <c:v>8.062E-08</c:v>
                </c:pt>
                <c:pt idx="788">
                  <c:v>8.394E-08</c:v>
                </c:pt>
                <c:pt idx="789">
                  <c:v>8.58E-08</c:v>
                </c:pt>
                <c:pt idx="790">
                  <c:v>8.69E-08</c:v>
                </c:pt>
                <c:pt idx="791">
                  <c:v>8.34E-08</c:v>
                </c:pt>
                <c:pt idx="792">
                  <c:v>7.824E-08</c:v>
                </c:pt>
                <c:pt idx="793">
                  <c:v>7.183E-08</c:v>
                </c:pt>
                <c:pt idx="794">
                  <c:v>6.316E-08</c:v>
                </c:pt>
                <c:pt idx="795">
                  <c:v>5.389E-08</c:v>
                </c:pt>
                <c:pt idx="796">
                  <c:v>4.581E-08</c:v>
                </c:pt>
                <c:pt idx="797">
                  <c:v>3.797E-08</c:v>
                </c:pt>
                <c:pt idx="798">
                  <c:v>3.168E-08</c:v>
                </c:pt>
                <c:pt idx="799">
                  <c:v>2.676E-08</c:v>
                </c:pt>
              </c:numCache>
            </c:numRef>
          </c:yVal>
          <c:smooth val="0"/>
        </c:ser>
        <c:axId val="28513225"/>
        <c:axId val="55292434"/>
      </c:scatterChart>
      <c:valAx>
        <c:axId val="28513225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[ Hz.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92434"/>
        <c:crossesAt val="1E-12"/>
        <c:crossBetween val="midCat"/>
        <c:dispUnits/>
        <c:majorUnit val="1"/>
        <c:minorUnit val="1"/>
      </c:valAx>
      <c:valAx>
        <c:axId val="55292434"/>
        <c:scaling>
          <c:logBase val="10"/>
          <c:orientation val="minMax"/>
          <c:max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28513225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28575</xdr:rowOff>
    </xdr:from>
    <xdr:to>
      <xdr:col>15</xdr:col>
      <xdr:colOff>76200</xdr:colOff>
      <xdr:row>77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01125"/>
          <a:ext cx="94678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19050</xdr:rowOff>
    </xdr:from>
    <xdr:to>
      <xdr:col>15</xdr:col>
      <xdr:colOff>57150</xdr:colOff>
      <xdr:row>114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982825"/>
          <a:ext cx="94678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104775</xdr:rowOff>
    </xdr:from>
    <xdr:to>
      <xdr:col>14</xdr:col>
      <xdr:colOff>323850</xdr:colOff>
      <xdr:row>68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77325"/>
          <a:ext cx="9467850" cy="393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19050</xdr:rowOff>
    </xdr:from>
    <xdr:to>
      <xdr:col>14</xdr:col>
      <xdr:colOff>333375</xdr:colOff>
      <xdr:row>96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525500"/>
          <a:ext cx="9467850" cy="393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12</xdr:col>
      <xdr:colOff>142875</xdr:colOff>
      <xdr:row>78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78676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12</xdr:col>
      <xdr:colOff>142875</xdr:colOff>
      <xdr:row>115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87625"/>
          <a:ext cx="78676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12</xdr:col>
      <xdr:colOff>9525</xdr:colOff>
      <xdr:row>115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7625"/>
          <a:ext cx="78676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9525</xdr:colOff>
      <xdr:row>79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58325"/>
          <a:ext cx="78676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12</xdr:col>
      <xdr:colOff>9525</xdr:colOff>
      <xdr:row>151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116925"/>
          <a:ext cx="78676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4</xdr:row>
      <xdr:rowOff>200025</xdr:rowOff>
    </xdr:from>
    <xdr:to>
      <xdr:col>12</xdr:col>
      <xdr:colOff>57150</xdr:colOff>
      <xdr:row>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4429125" y="1190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</xdr:row>
      <xdr:rowOff>104775</xdr:rowOff>
    </xdr:from>
    <xdr:to>
      <xdr:col>13</xdr:col>
      <xdr:colOff>400050</xdr:colOff>
      <xdr:row>5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619750" y="1095375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Y-Axis</a:t>
          </a:r>
        </a:p>
      </xdr:txBody>
    </xdr:sp>
    <xdr:clientData/>
  </xdr:twoCellAnchor>
  <xdr:twoCellAnchor>
    <xdr:from>
      <xdr:col>8</xdr:col>
      <xdr:colOff>542925</xdr:colOff>
      <xdr:row>3</xdr:row>
      <xdr:rowOff>219075</xdr:rowOff>
    </xdr:from>
    <xdr:to>
      <xdr:col>9</xdr:col>
      <xdr:colOff>190500</xdr:colOff>
      <xdr:row>4</xdr:row>
      <xdr:rowOff>209550</xdr:rowOff>
    </xdr:to>
    <xdr:sp>
      <xdr:nvSpPr>
        <xdr:cNvPr id="3" name="Oval 4"/>
        <xdr:cNvSpPr>
          <a:spLocks/>
        </xdr:cNvSpPr>
      </xdr:nvSpPr>
      <xdr:spPr>
        <a:xfrm>
          <a:off x="4191000" y="96202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57150</xdr:rowOff>
    </xdr:from>
    <xdr:to>
      <xdr:col>8</xdr:col>
      <xdr:colOff>457200</xdr:colOff>
      <xdr:row>4</xdr:row>
      <xdr:rowOff>209550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667125" y="1047750"/>
          <a:ext cx="438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X-Axis</a:t>
          </a:r>
        </a:p>
      </xdr:txBody>
    </xdr:sp>
    <xdr:clientData/>
  </xdr:twoCellAnchor>
  <xdr:twoCellAnchor>
    <xdr:from>
      <xdr:col>9</xdr:col>
      <xdr:colOff>76200</xdr:colOff>
      <xdr:row>0</xdr:row>
      <xdr:rowOff>228600</xdr:rowOff>
    </xdr:from>
    <xdr:to>
      <xdr:col>9</xdr:col>
      <xdr:colOff>76200</xdr:colOff>
      <xdr:row>3</xdr:row>
      <xdr:rowOff>171450</xdr:rowOff>
    </xdr:to>
    <xdr:sp>
      <xdr:nvSpPr>
        <xdr:cNvPr id="5" name="Line 6"/>
        <xdr:cNvSpPr>
          <a:spLocks/>
        </xdr:cNvSpPr>
      </xdr:nvSpPr>
      <xdr:spPr>
        <a:xfrm flipV="1">
          <a:off x="4314825" y="2286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200025</xdr:rowOff>
    </xdr:from>
    <xdr:to>
      <xdr:col>10</xdr:col>
      <xdr:colOff>457200</xdr:colOff>
      <xdr:row>1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438650" y="20002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Z-Axis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workbookViewId="0" topLeftCell="A8">
      <selection activeCell="A15" sqref="A15:C30"/>
    </sheetView>
  </sheetViews>
  <sheetFormatPr defaultColWidth="9.140625" defaultRowHeight="12.75"/>
  <cols>
    <col min="1" max="1" width="10.8515625" style="107" customWidth="1"/>
    <col min="2" max="2" width="13.8515625" style="107" bestFit="1" customWidth="1"/>
    <col min="3" max="4" width="64.421875" style="107" bestFit="1" customWidth="1"/>
    <col min="5" max="16384" width="9.140625" style="107" customWidth="1"/>
  </cols>
  <sheetData>
    <row r="1" ht="15">
      <c r="A1" s="114" t="s">
        <v>51</v>
      </c>
    </row>
    <row r="2" ht="15.75">
      <c r="A2" s="115" t="s">
        <v>45</v>
      </c>
    </row>
    <row r="3" ht="15">
      <c r="A3" s="114" t="s">
        <v>46</v>
      </c>
    </row>
    <row r="4" ht="15">
      <c r="A4" s="114" t="s">
        <v>47</v>
      </c>
    </row>
    <row r="5" ht="15">
      <c r="A5" s="114" t="s">
        <v>48</v>
      </c>
    </row>
    <row r="6" ht="15">
      <c r="A6" s="114"/>
    </row>
    <row r="7" ht="15">
      <c r="A7" s="114" t="s">
        <v>49</v>
      </c>
    </row>
    <row r="8" ht="15">
      <c r="A8" s="114" t="s">
        <v>50</v>
      </c>
    </row>
    <row r="10" ht="12.75">
      <c r="A10" s="108" t="s">
        <v>60</v>
      </c>
    </row>
    <row r="11" ht="12.75">
      <c r="A11" s="107" t="s">
        <v>61</v>
      </c>
    </row>
    <row r="12" ht="12.75">
      <c r="A12" s="107" t="s">
        <v>62</v>
      </c>
    </row>
    <row r="13" ht="12.75">
      <c r="A13" s="107" t="s">
        <v>63</v>
      </c>
    </row>
    <row r="15" spans="1:3" ht="18" customHeight="1">
      <c r="A15" s="41" t="s">
        <v>52</v>
      </c>
      <c r="B15" s="41" t="s">
        <v>53</v>
      </c>
      <c r="C15" s="109" t="s">
        <v>54</v>
      </c>
    </row>
    <row r="16" spans="1:3" ht="18" customHeight="1">
      <c r="A16" s="41">
        <v>1</v>
      </c>
      <c r="B16" s="116" t="s">
        <v>55</v>
      </c>
      <c r="C16" s="110" t="s">
        <v>56</v>
      </c>
    </row>
    <row r="17" spans="1:3" ht="18" customHeight="1">
      <c r="A17" s="41">
        <v>2</v>
      </c>
      <c r="B17" s="116" t="s">
        <v>58</v>
      </c>
      <c r="C17" s="110" t="s">
        <v>59</v>
      </c>
    </row>
    <row r="18" spans="1:3" ht="18" customHeight="1">
      <c r="A18" s="41">
        <v>3</v>
      </c>
      <c r="B18" s="112" t="s">
        <v>31</v>
      </c>
      <c r="C18" s="112" t="s">
        <v>33</v>
      </c>
    </row>
    <row r="19" spans="1:3" ht="18" customHeight="1">
      <c r="A19" s="41">
        <v>4</v>
      </c>
      <c r="B19" s="112" t="s">
        <v>32</v>
      </c>
      <c r="C19" s="112" t="s">
        <v>34</v>
      </c>
    </row>
    <row r="20" spans="1:3" ht="18" customHeight="1">
      <c r="A20" s="41">
        <v>5</v>
      </c>
      <c r="B20" s="112" t="s">
        <v>22</v>
      </c>
      <c r="C20" s="112" t="s">
        <v>122</v>
      </c>
    </row>
    <row r="21" spans="1:3" ht="18" customHeight="1">
      <c r="A21" s="41">
        <v>6</v>
      </c>
      <c r="B21" s="112" t="s">
        <v>35</v>
      </c>
      <c r="C21" s="112" t="s">
        <v>123</v>
      </c>
    </row>
    <row r="22" spans="1:3" ht="18" customHeight="1">
      <c r="A22" s="41">
        <v>7</v>
      </c>
      <c r="B22" s="112" t="s">
        <v>36</v>
      </c>
      <c r="C22" s="112" t="s">
        <v>124</v>
      </c>
    </row>
    <row r="23" spans="1:3" ht="18" customHeight="1">
      <c r="A23" s="41">
        <v>8</v>
      </c>
      <c r="B23" s="112" t="s">
        <v>37</v>
      </c>
      <c r="C23" s="112" t="s">
        <v>125</v>
      </c>
    </row>
    <row r="24" spans="1:3" ht="18" customHeight="1">
      <c r="A24" s="41">
        <v>9</v>
      </c>
      <c r="B24" s="113" t="s">
        <v>25</v>
      </c>
      <c r="C24" s="113" t="s">
        <v>57</v>
      </c>
    </row>
    <row r="25" spans="1:3" ht="18" customHeight="1">
      <c r="A25" s="41">
        <v>10</v>
      </c>
      <c r="B25" s="117" t="s">
        <v>111</v>
      </c>
      <c r="C25" s="117" t="s">
        <v>121</v>
      </c>
    </row>
    <row r="26" spans="1:3" ht="18" customHeight="1">
      <c r="A26" s="41">
        <v>11</v>
      </c>
      <c r="B26" s="117" t="s">
        <v>112</v>
      </c>
      <c r="C26" s="117" t="s">
        <v>126</v>
      </c>
    </row>
    <row r="27" spans="1:3" ht="18" customHeight="1">
      <c r="A27" s="41">
        <v>12</v>
      </c>
      <c r="B27" s="117" t="s">
        <v>113</v>
      </c>
      <c r="C27" s="117" t="s">
        <v>127</v>
      </c>
    </row>
    <row r="28" spans="1:3" ht="18" customHeight="1">
      <c r="A28" s="41">
        <v>13</v>
      </c>
      <c r="B28" s="117" t="s">
        <v>117</v>
      </c>
      <c r="C28" s="117" t="s">
        <v>114</v>
      </c>
    </row>
    <row r="29" spans="1:3" ht="18" customHeight="1">
      <c r="A29" s="41">
        <v>14</v>
      </c>
      <c r="B29" s="117" t="s">
        <v>118</v>
      </c>
      <c r="C29" s="117" t="s">
        <v>115</v>
      </c>
    </row>
    <row r="30" spans="1:3" ht="18" customHeight="1">
      <c r="A30" s="41">
        <v>15</v>
      </c>
      <c r="B30" s="117" t="s">
        <v>119</v>
      </c>
      <c r="C30" s="117" t="s">
        <v>116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53"/>
  <sheetViews>
    <sheetView workbookViewId="0" topLeftCell="A1">
      <selection activeCell="A1" sqref="A1:IV16384"/>
    </sheetView>
  </sheetViews>
  <sheetFormatPr defaultColWidth="9.140625" defaultRowHeight="19.5" customHeight="1"/>
  <cols>
    <col min="1" max="1" width="8.28125" style="119" bestFit="1" customWidth="1"/>
    <col min="2" max="3" width="6.28125" style="119" bestFit="1" customWidth="1"/>
    <col min="4" max="4" width="6.421875" style="119" bestFit="1" customWidth="1"/>
    <col min="5" max="5" width="2.421875" style="119" customWidth="1"/>
    <col min="6" max="6" width="7.28125" style="119" customWidth="1"/>
    <col min="7" max="9" width="8.8515625" style="119" customWidth="1"/>
    <col min="10" max="10" width="3.00390625" style="120" customWidth="1"/>
    <col min="11" max="11" width="8.28125" style="120" bestFit="1" customWidth="1"/>
    <col min="12" max="13" width="6.28125" style="119" bestFit="1" customWidth="1"/>
    <col min="14" max="14" width="6.421875" style="119" bestFit="1" customWidth="1"/>
    <col min="15" max="15" width="2.28125" style="119" customWidth="1"/>
    <col min="16" max="16" width="6.7109375" style="119" customWidth="1"/>
    <col min="17" max="19" width="9.28125" style="119" customWidth="1"/>
    <col min="20" max="16384" width="9.140625" style="119" customWidth="1"/>
  </cols>
  <sheetData>
    <row r="7" spans="7:19" ht="19.5" customHeight="1">
      <c r="G7" s="140" t="s">
        <v>99</v>
      </c>
      <c r="H7" s="141"/>
      <c r="I7" s="142"/>
      <c r="K7" s="119"/>
      <c r="Q7" s="140" t="s">
        <v>99</v>
      </c>
      <c r="R7" s="141"/>
      <c r="S7" s="142"/>
    </row>
    <row r="8" spans="1:19" ht="19.5" customHeight="1">
      <c r="A8" s="121">
        <v>43</v>
      </c>
      <c r="B8" s="122" t="s">
        <v>100</v>
      </c>
      <c r="C8" s="122" t="s">
        <v>101</v>
      </c>
      <c r="D8" s="122" t="s">
        <v>102</v>
      </c>
      <c r="G8" s="123" t="s">
        <v>103</v>
      </c>
      <c r="H8" s="124" t="s">
        <v>104</v>
      </c>
      <c r="I8" s="124" t="s">
        <v>105</v>
      </c>
      <c r="J8" s="119"/>
      <c r="K8" s="121">
        <v>44</v>
      </c>
      <c r="L8" s="122" t="s">
        <v>100</v>
      </c>
      <c r="M8" s="122" t="s">
        <v>101</v>
      </c>
      <c r="N8" s="122" t="s">
        <v>102</v>
      </c>
      <c r="Q8" s="123" t="s">
        <v>103</v>
      </c>
      <c r="R8" s="124" t="s">
        <v>104</v>
      </c>
      <c r="S8" s="124" t="s">
        <v>105</v>
      </c>
    </row>
    <row r="9" spans="1:19" ht="19.5" customHeight="1">
      <c r="A9" s="125" t="s">
        <v>106</v>
      </c>
      <c r="B9" s="126">
        <v>0</v>
      </c>
      <c r="C9" s="126">
        <v>-26</v>
      </c>
      <c r="D9" s="126">
        <v>0</v>
      </c>
      <c r="F9" s="122" t="s">
        <v>107</v>
      </c>
      <c r="G9" s="127">
        <f>(COS(B10)*COS(C10))</f>
        <v>0.898794046299167</v>
      </c>
      <c r="H9" s="127">
        <f>(COS(B10)*SIN(C10)*SIN(D10)-(SIN(B10)*COS(D10)))</f>
        <v>0</v>
      </c>
      <c r="I9" s="127">
        <f>(COS(B10)*SIN(C10)*COS(D10)+(SIN(B10)*SIN(D10)))</f>
        <v>-0.4383711467890774</v>
      </c>
      <c r="J9" s="119"/>
      <c r="K9" s="125" t="s">
        <v>106</v>
      </c>
      <c r="L9" s="126">
        <v>0</v>
      </c>
      <c r="M9" s="126">
        <v>7.4</v>
      </c>
      <c r="N9" s="126">
        <v>0</v>
      </c>
      <c r="P9" s="122" t="s">
        <v>107</v>
      </c>
      <c r="Q9" s="127">
        <f>(COS(L10)*COS(M10))</f>
        <v>0.9916711623830904</v>
      </c>
      <c r="R9" s="127">
        <f>(COS(L10)*SIN(M10)*SIN(N10)-(SIN(L10)*COS(N10)))</f>
        <v>0</v>
      </c>
      <c r="S9" s="127">
        <f>(COS(L10)*SIN(M10)*COS(N10)+(SIN(L10)*SIN(N10)))</f>
        <v>0.12879559657756276</v>
      </c>
    </row>
    <row r="10" spans="1:19" ht="19.5" customHeight="1">
      <c r="A10" s="125" t="s">
        <v>108</v>
      </c>
      <c r="B10" s="128">
        <f>(B9*PI()/180)</f>
        <v>0</v>
      </c>
      <c r="C10" s="128">
        <f>(C9*PI()/180)</f>
        <v>-0.4537856055185257</v>
      </c>
      <c r="D10" s="128">
        <f>(D9*PI()/180)</f>
        <v>0</v>
      </c>
      <c r="F10" s="122" t="s">
        <v>109</v>
      </c>
      <c r="G10" s="129">
        <f>(SIN(B10)*COS(C10))</f>
        <v>0</v>
      </c>
      <c r="H10" s="129">
        <f>(SIN(B10)*SIN(C10)*SIN(D10))+(COS(B10)*COS(D10))</f>
        <v>1</v>
      </c>
      <c r="I10" s="129">
        <f>(SIN(B10)*SIN(C10)*COS(D10))-(COS(B10)*SIN(D10))</f>
        <v>0</v>
      </c>
      <c r="J10" s="119"/>
      <c r="K10" s="125" t="s">
        <v>108</v>
      </c>
      <c r="L10" s="128">
        <f>(L9*PI()/180)</f>
        <v>0</v>
      </c>
      <c r="M10" s="128">
        <f>(M9*PI()/180)</f>
        <v>0.12915436464758037</v>
      </c>
      <c r="N10" s="128">
        <f>(N9*PI()/180)</f>
        <v>0</v>
      </c>
      <c r="P10" s="122" t="s">
        <v>109</v>
      </c>
      <c r="Q10" s="129">
        <f>(SIN(L10)*COS(M10))</f>
        <v>0</v>
      </c>
      <c r="R10" s="129">
        <f>(SIN(L10)*SIN(M10)*SIN(N10))+(COS(L10)*COS(N10))</f>
        <v>1</v>
      </c>
      <c r="S10" s="129">
        <f>(SIN(L10)*SIN(M10)*COS(N10))-(COS(L10)*SIN(N10))</f>
        <v>0</v>
      </c>
    </row>
    <row r="11" spans="6:19" ht="19.5" customHeight="1">
      <c r="F11" s="122" t="s">
        <v>110</v>
      </c>
      <c r="G11" s="129">
        <f>(-SIN(C10))</f>
        <v>0.4383711467890774</v>
      </c>
      <c r="H11" s="129">
        <f>(COS(C10)*SIN(D10))</f>
        <v>0</v>
      </c>
      <c r="I11" s="129">
        <f>(COS(C10)*COS(D10))</f>
        <v>0.898794046299167</v>
      </c>
      <c r="J11" s="119"/>
      <c r="K11" s="119"/>
      <c r="P11" s="122" t="s">
        <v>110</v>
      </c>
      <c r="Q11" s="129">
        <f>(-SIN(M10))</f>
        <v>-0.12879559657756276</v>
      </c>
      <c r="R11" s="129">
        <f>(COS(M10)*SIN(N10))</f>
        <v>0</v>
      </c>
      <c r="S11" s="129">
        <f>(COS(M10)*COS(N10))</f>
        <v>0.9916711623830904</v>
      </c>
    </row>
    <row r="12" ht="13.5" customHeight="1"/>
    <row r="13" spans="7:19" ht="19.5" customHeight="1">
      <c r="G13" s="140" t="s">
        <v>99</v>
      </c>
      <c r="H13" s="141"/>
      <c r="I13" s="142"/>
      <c r="K13" s="119"/>
      <c r="Q13" s="140" t="s">
        <v>99</v>
      </c>
      <c r="R13" s="141"/>
      <c r="S13" s="142"/>
    </row>
    <row r="14" spans="1:19" ht="19.5" customHeight="1">
      <c r="A14" s="121">
        <v>45</v>
      </c>
      <c r="B14" s="122" t="s">
        <v>100</v>
      </c>
      <c r="C14" s="122" t="s">
        <v>101</v>
      </c>
      <c r="D14" s="122" t="s">
        <v>102</v>
      </c>
      <c r="G14" s="123" t="s">
        <v>103</v>
      </c>
      <c r="H14" s="124" t="s">
        <v>104</v>
      </c>
      <c r="I14" s="124" t="s">
        <v>105</v>
      </c>
      <c r="J14" s="119"/>
      <c r="K14" s="121">
        <v>46</v>
      </c>
      <c r="L14" s="122" t="s">
        <v>100</v>
      </c>
      <c r="M14" s="122" t="s">
        <v>101</v>
      </c>
      <c r="N14" s="122" t="s">
        <v>102</v>
      </c>
      <c r="Q14" s="123" t="s">
        <v>103</v>
      </c>
      <c r="R14" s="124" t="s">
        <v>104</v>
      </c>
      <c r="S14" s="124" t="s">
        <v>105</v>
      </c>
    </row>
    <row r="15" spans="1:19" ht="19.5" customHeight="1">
      <c r="A15" s="125" t="s">
        <v>106</v>
      </c>
      <c r="B15" s="126">
        <v>0</v>
      </c>
      <c r="C15" s="126">
        <v>-32</v>
      </c>
      <c r="D15" s="126">
        <v>0</v>
      </c>
      <c r="F15" s="122" t="s">
        <v>107</v>
      </c>
      <c r="G15" s="127">
        <f>(COS(B16)*COS(C16))</f>
        <v>0.848048096156426</v>
      </c>
      <c r="H15" s="127">
        <f>(COS(B16)*SIN(C16)*SIN(D16)-(SIN(B16)*COS(D16)))</f>
        <v>0</v>
      </c>
      <c r="I15" s="127">
        <f>(COS(B16)*SIN(C16)*COS(D16)+(SIN(B16)*SIN(D16)))</f>
        <v>-0.5299192642332049</v>
      </c>
      <c r="J15" s="119"/>
      <c r="K15" s="125" t="s">
        <v>106</v>
      </c>
      <c r="L15" s="126">
        <v>0</v>
      </c>
      <c r="M15" s="126">
        <v>6.5</v>
      </c>
      <c r="N15" s="126">
        <v>0</v>
      </c>
      <c r="P15" s="122" t="s">
        <v>107</v>
      </c>
      <c r="Q15" s="127">
        <f>(COS(L16)*COS(M16))</f>
        <v>0.9935718556765875</v>
      </c>
      <c r="R15" s="127">
        <f>(COS(L16)*SIN(M16)*SIN(N16)-(SIN(L16)*COS(N16)))</f>
        <v>0</v>
      </c>
      <c r="S15" s="127">
        <f>(COS(L16)*SIN(M16)*COS(N16)+(SIN(L16)*SIN(N16)))</f>
        <v>0.11320321376790672</v>
      </c>
    </row>
    <row r="16" spans="1:19" ht="19.5" customHeight="1">
      <c r="A16" s="125" t="s">
        <v>108</v>
      </c>
      <c r="B16" s="128">
        <f>(B15*PI()/180)</f>
        <v>0</v>
      </c>
      <c r="C16" s="128">
        <f>(C15*PI()/180)</f>
        <v>-0.5585053606381855</v>
      </c>
      <c r="D16" s="128">
        <f>(D15*PI()/180)</f>
        <v>0</v>
      </c>
      <c r="F16" s="122" t="s">
        <v>109</v>
      </c>
      <c r="G16" s="129">
        <f>(SIN(B16)*COS(C16))</f>
        <v>0</v>
      </c>
      <c r="H16" s="129">
        <f>(SIN(B16)*SIN(C16)*SIN(D16))+(COS(B16)*COS(D16))</f>
        <v>1</v>
      </c>
      <c r="I16" s="129">
        <f>(SIN(B16)*SIN(C16)*COS(D16))-(COS(B16)*SIN(D16))</f>
        <v>0</v>
      </c>
      <c r="J16" s="119"/>
      <c r="K16" s="125" t="s">
        <v>108</v>
      </c>
      <c r="L16" s="128">
        <f>(L15*PI()/180)</f>
        <v>0</v>
      </c>
      <c r="M16" s="128">
        <f>(M15*PI()/180)</f>
        <v>0.11344640137963143</v>
      </c>
      <c r="N16" s="128">
        <f>(N15*PI()/180)</f>
        <v>0</v>
      </c>
      <c r="P16" s="122" t="s">
        <v>109</v>
      </c>
      <c r="Q16" s="129">
        <f>(SIN(L16)*COS(M16))</f>
        <v>0</v>
      </c>
      <c r="R16" s="129">
        <f>(SIN(L16)*SIN(M16)*SIN(N16))+(COS(L16)*COS(N16))</f>
        <v>1</v>
      </c>
      <c r="S16" s="129">
        <f>(SIN(L16)*SIN(M16)*COS(N16))-(COS(L16)*SIN(N16))</f>
        <v>0</v>
      </c>
    </row>
    <row r="17" spans="6:19" ht="19.5" customHeight="1">
      <c r="F17" s="122" t="s">
        <v>110</v>
      </c>
      <c r="G17" s="129">
        <f>(-SIN(C16))</f>
        <v>0.5299192642332049</v>
      </c>
      <c r="H17" s="129">
        <f>(COS(C16)*SIN(D16))</f>
        <v>0</v>
      </c>
      <c r="I17" s="129">
        <f>(COS(C16)*COS(D16))</f>
        <v>0.848048096156426</v>
      </c>
      <c r="J17" s="119"/>
      <c r="K17" s="119"/>
      <c r="P17" s="122" t="s">
        <v>110</v>
      </c>
      <c r="Q17" s="129">
        <f>(-SIN(M16))</f>
        <v>-0.11320321376790672</v>
      </c>
      <c r="R17" s="129">
        <f>(COS(M16)*SIN(N16))</f>
        <v>0</v>
      </c>
      <c r="S17" s="129">
        <f>(COS(M16)*COS(N16))</f>
        <v>0.9935718556765875</v>
      </c>
    </row>
    <row r="18" ht="13.5" customHeight="1"/>
    <row r="19" spans="7:19" ht="19.5" customHeight="1">
      <c r="G19" s="140" t="s">
        <v>99</v>
      </c>
      <c r="H19" s="141"/>
      <c r="I19" s="142"/>
      <c r="K19" s="119"/>
      <c r="Q19" s="140" t="s">
        <v>99</v>
      </c>
      <c r="R19" s="141"/>
      <c r="S19" s="142"/>
    </row>
    <row r="20" spans="1:19" ht="19.5" customHeight="1">
      <c r="A20" s="121">
        <v>47</v>
      </c>
      <c r="B20" s="122" t="s">
        <v>100</v>
      </c>
      <c r="C20" s="122" t="s">
        <v>101</v>
      </c>
      <c r="D20" s="122" t="s">
        <v>102</v>
      </c>
      <c r="G20" s="123" t="s">
        <v>103</v>
      </c>
      <c r="H20" s="124" t="s">
        <v>104</v>
      </c>
      <c r="I20" s="124" t="s">
        <v>105</v>
      </c>
      <c r="J20" s="119"/>
      <c r="K20" s="121">
        <v>48</v>
      </c>
      <c r="L20" s="122" t="s">
        <v>100</v>
      </c>
      <c r="M20" s="122" t="s">
        <v>101</v>
      </c>
      <c r="N20" s="122" t="s">
        <v>102</v>
      </c>
      <c r="Q20" s="123" t="s">
        <v>103</v>
      </c>
      <c r="R20" s="124" t="s">
        <v>104</v>
      </c>
      <c r="S20" s="124" t="s">
        <v>105</v>
      </c>
    </row>
    <row r="21" spans="1:19" ht="19.5" customHeight="1">
      <c r="A21" s="125" t="s">
        <v>106</v>
      </c>
      <c r="B21" s="126">
        <v>0</v>
      </c>
      <c r="C21" s="126">
        <v>-40</v>
      </c>
      <c r="D21" s="126">
        <v>0</v>
      </c>
      <c r="F21" s="122" t="s">
        <v>107</v>
      </c>
      <c r="G21" s="127">
        <f>(COS(B22)*COS(C22))</f>
        <v>0.766044443118978</v>
      </c>
      <c r="H21" s="127">
        <f>(COS(B22)*SIN(C22)*SIN(D22)-(SIN(B22)*COS(D22)))</f>
        <v>0</v>
      </c>
      <c r="I21" s="127">
        <f>(COS(B22)*SIN(C22)*COS(D22)+(SIN(B22)*SIN(D22)))</f>
        <v>-0.6427876096865393</v>
      </c>
      <c r="J21" s="119"/>
      <c r="K21" s="125" t="s">
        <v>106</v>
      </c>
      <c r="L21" s="126">
        <v>0</v>
      </c>
      <c r="M21" s="126">
        <v>-6</v>
      </c>
      <c r="N21" s="126">
        <v>0</v>
      </c>
      <c r="P21" s="122" t="s">
        <v>107</v>
      </c>
      <c r="Q21" s="127">
        <f>(COS(L22)*COS(M22))</f>
        <v>0.9945218953682733</v>
      </c>
      <c r="R21" s="127">
        <f>(COS(L22)*SIN(M22)*SIN(N22)-(SIN(L22)*COS(N22)))</f>
        <v>0</v>
      </c>
      <c r="S21" s="127">
        <f>(COS(L22)*SIN(M22)*COS(N22)+(SIN(L22)*SIN(N22)))</f>
        <v>-0.10452846326765346</v>
      </c>
    </row>
    <row r="22" spans="1:19" ht="19.5" customHeight="1">
      <c r="A22" s="125" t="s">
        <v>108</v>
      </c>
      <c r="B22" s="128">
        <f>(B21*PI()/180)</f>
        <v>0</v>
      </c>
      <c r="C22" s="128">
        <f>(C21*PI()/180)</f>
        <v>-0.6981317007977318</v>
      </c>
      <c r="D22" s="128">
        <f>(D21*PI()/180)</f>
        <v>0</v>
      </c>
      <c r="F22" s="122" t="s">
        <v>109</v>
      </c>
      <c r="G22" s="129">
        <f>(SIN(B22)*COS(C22))</f>
        <v>0</v>
      </c>
      <c r="H22" s="129">
        <f>(SIN(B22)*SIN(C22)*SIN(D22))+(COS(B22)*COS(D22))</f>
        <v>1</v>
      </c>
      <c r="I22" s="129">
        <f>(SIN(B22)*SIN(C22)*COS(D22))-(COS(B22)*SIN(D22))</f>
        <v>0</v>
      </c>
      <c r="J22" s="119"/>
      <c r="K22" s="125" t="s">
        <v>108</v>
      </c>
      <c r="L22" s="128">
        <f>(L21*PI()/180)</f>
        <v>0</v>
      </c>
      <c r="M22" s="128">
        <f>(M21*PI()/180)</f>
        <v>-0.10471975511965977</v>
      </c>
      <c r="N22" s="128">
        <f>(N21*PI()/180)</f>
        <v>0</v>
      </c>
      <c r="P22" s="122" t="s">
        <v>109</v>
      </c>
      <c r="Q22" s="129">
        <f>(SIN(L22)*COS(M22))</f>
        <v>0</v>
      </c>
      <c r="R22" s="129">
        <f>(SIN(L22)*SIN(M22)*SIN(N22))+(COS(L22)*COS(N22))</f>
        <v>1</v>
      </c>
      <c r="S22" s="129">
        <f>(SIN(L22)*SIN(M22)*COS(N22))-(COS(L22)*SIN(N22))</f>
        <v>0</v>
      </c>
    </row>
    <row r="23" spans="6:19" ht="19.5" customHeight="1">
      <c r="F23" s="122" t="s">
        <v>110</v>
      </c>
      <c r="G23" s="129">
        <f>(-SIN(C22))</f>
        <v>0.6427876096865393</v>
      </c>
      <c r="H23" s="129">
        <f>(COS(C22)*SIN(D22))</f>
        <v>0</v>
      </c>
      <c r="I23" s="129">
        <f>(COS(C22)*COS(D22))</f>
        <v>0.766044443118978</v>
      </c>
      <c r="J23" s="119"/>
      <c r="K23" s="119"/>
      <c r="P23" s="122" t="s">
        <v>110</v>
      </c>
      <c r="Q23" s="129">
        <f>(-SIN(M22))</f>
        <v>0.10452846326765346</v>
      </c>
      <c r="R23" s="129">
        <f>(COS(M22)*SIN(N22))</f>
        <v>0</v>
      </c>
      <c r="S23" s="129">
        <f>(COS(M22)*COS(N22))</f>
        <v>0.9945218953682733</v>
      </c>
    </row>
    <row r="24" ht="13.5" customHeight="1"/>
    <row r="25" spans="7:19" ht="19.5" customHeight="1">
      <c r="G25" s="140" t="s">
        <v>99</v>
      </c>
      <c r="H25" s="141"/>
      <c r="I25" s="142"/>
      <c r="K25" s="119"/>
      <c r="Q25" s="140" t="s">
        <v>99</v>
      </c>
      <c r="R25" s="141"/>
      <c r="S25" s="142"/>
    </row>
    <row r="26" spans="1:19" ht="19.5" customHeight="1">
      <c r="A26" s="121">
        <v>49</v>
      </c>
      <c r="B26" s="122" t="s">
        <v>100</v>
      </c>
      <c r="C26" s="122" t="s">
        <v>101</v>
      </c>
      <c r="D26" s="122" t="s">
        <v>102</v>
      </c>
      <c r="G26" s="123" t="s">
        <v>103</v>
      </c>
      <c r="H26" s="124" t="s">
        <v>104</v>
      </c>
      <c r="I26" s="124" t="s">
        <v>105</v>
      </c>
      <c r="J26" s="119"/>
      <c r="K26" s="121">
        <v>50</v>
      </c>
      <c r="L26" s="122" t="s">
        <v>100</v>
      </c>
      <c r="M26" s="122" t="s">
        <v>101</v>
      </c>
      <c r="N26" s="122" t="s">
        <v>102</v>
      </c>
      <c r="Q26" s="123" t="s">
        <v>103</v>
      </c>
      <c r="R26" s="124" t="s">
        <v>104</v>
      </c>
      <c r="S26" s="124" t="s">
        <v>105</v>
      </c>
    </row>
    <row r="27" spans="1:19" ht="19.5" customHeight="1">
      <c r="A27" s="125" t="s">
        <v>106</v>
      </c>
      <c r="B27" s="126">
        <v>0</v>
      </c>
      <c r="C27" s="126">
        <v>0</v>
      </c>
      <c r="D27" s="126">
        <v>0</v>
      </c>
      <c r="F27" s="122" t="s">
        <v>107</v>
      </c>
      <c r="G27" s="127">
        <f>(COS(B28)*COS(C28))</f>
        <v>1</v>
      </c>
      <c r="H27" s="127">
        <f>(COS(B28)*SIN(C28)*SIN(D28)-(SIN(B28)*COS(D28)))</f>
        <v>0</v>
      </c>
      <c r="I27" s="127">
        <f>(COS(B28)*SIN(C28)*COS(D28)+(SIN(B28)*SIN(D28)))</f>
        <v>0</v>
      </c>
      <c r="J27" s="119"/>
      <c r="K27" s="125" t="s">
        <v>106</v>
      </c>
      <c r="L27" s="126">
        <v>0</v>
      </c>
      <c r="M27" s="126">
        <v>0</v>
      </c>
      <c r="N27" s="126">
        <v>0</v>
      </c>
      <c r="P27" s="122" t="s">
        <v>107</v>
      </c>
      <c r="Q27" s="127">
        <f>(COS(L28)*COS(M28))</f>
        <v>1</v>
      </c>
      <c r="R27" s="127">
        <f>(COS(L28)*SIN(M28)*SIN(N28)-(SIN(L28)*COS(N28)))</f>
        <v>0</v>
      </c>
      <c r="S27" s="127">
        <f>(COS(L28)*SIN(M28)*COS(N28)+(SIN(L28)*SIN(N28)))</f>
        <v>0</v>
      </c>
    </row>
    <row r="28" spans="1:19" ht="19.5" customHeight="1">
      <c r="A28" s="125" t="s">
        <v>108</v>
      </c>
      <c r="B28" s="128">
        <f>(B27*PI()/180)</f>
        <v>0</v>
      </c>
      <c r="C28" s="128">
        <f>(C27*PI()/180)</f>
        <v>0</v>
      </c>
      <c r="D28" s="128">
        <f>(D27*PI()/180)</f>
        <v>0</v>
      </c>
      <c r="F28" s="122" t="s">
        <v>109</v>
      </c>
      <c r="G28" s="129">
        <f>(SIN(B28)*COS(C28))</f>
        <v>0</v>
      </c>
      <c r="H28" s="129">
        <f>(SIN(B28)*SIN(C28)*SIN(D28))+(COS(B28)*COS(D28))</f>
        <v>1</v>
      </c>
      <c r="I28" s="129">
        <f>(SIN(B28)*SIN(C28)*COS(D28))-(COS(B28)*SIN(D28))</f>
        <v>0</v>
      </c>
      <c r="J28" s="119"/>
      <c r="K28" s="125" t="s">
        <v>108</v>
      </c>
      <c r="L28" s="128">
        <f>(L27*PI()/180)</f>
        <v>0</v>
      </c>
      <c r="M28" s="128">
        <f>(M27*PI()/180)</f>
        <v>0</v>
      </c>
      <c r="N28" s="128">
        <f>(N27*PI()/180)</f>
        <v>0</v>
      </c>
      <c r="P28" s="122" t="s">
        <v>109</v>
      </c>
      <c r="Q28" s="129">
        <f>(SIN(L28)*COS(M28))</f>
        <v>0</v>
      </c>
      <c r="R28" s="129">
        <f>(SIN(L28)*SIN(M28)*SIN(N28))+(COS(L28)*COS(N28))</f>
        <v>1</v>
      </c>
      <c r="S28" s="129">
        <f>(SIN(L28)*SIN(M28)*COS(N28))-(COS(L28)*SIN(N28))</f>
        <v>0</v>
      </c>
    </row>
    <row r="29" spans="6:19" ht="19.5" customHeight="1">
      <c r="F29" s="122" t="s">
        <v>110</v>
      </c>
      <c r="G29" s="129">
        <f>(-SIN(C28))</f>
        <v>0</v>
      </c>
      <c r="H29" s="129">
        <f>(COS(C28)*SIN(D28))</f>
        <v>0</v>
      </c>
      <c r="I29" s="129">
        <f>(COS(C28)*COS(D28))</f>
        <v>1</v>
      </c>
      <c r="J29" s="119"/>
      <c r="K29" s="119"/>
      <c r="P29" s="122" t="s">
        <v>110</v>
      </c>
      <c r="Q29" s="129">
        <f>(-SIN(M28))</f>
        <v>0</v>
      </c>
      <c r="R29" s="129">
        <f>(COS(M28)*SIN(N28))</f>
        <v>0</v>
      </c>
      <c r="S29" s="129">
        <f>(COS(M28)*COS(N28))</f>
        <v>1</v>
      </c>
    </row>
    <row r="30" ht="13.5" customHeight="1"/>
    <row r="31" spans="7:19" ht="19.5" customHeight="1">
      <c r="G31" s="140" t="s">
        <v>99</v>
      </c>
      <c r="H31" s="141"/>
      <c r="I31" s="142"/>
      <c r="K31" s="119"/>
      <c r="Q31" s="140" t="s">
        <v>99</v>
      </c>
      <c r="R31" s="141"/>
      <c r="S31" s="142"/>
    </row>
    <row r="32" spans="1:19" ht="19.5" customHeight="1">
      <c r="A32" s="121">
        <v>51</v>
      </c>
      <c r="B32" s="122" t="s">
        <v>100</v>
      </c>
      <c r="C32" s="122" t="s">
        <v>101</v>
      </c>
      <c r="D32" s="122" t="s">
        <v>102</v>
      </c>
      <c r="G32" s="123" t="s">
        <v>103</v>
      </c>
      <c r="H32" s="124" t="s">
        <v>104</v>
      </c>
      <c r="I32" s="124" t="s">
        <v>105</v>
      </c>
      <c r="J32" s="119"/>
      <c r="K32" s="121">
        <v>52</v>
      </c>
      <c r="L32" s="122" t="s">
        <v>100</v>
      </c>
      <c r="M32" s="122" t="s">
        <v>101</v>
      </c>
      <c r="N32" s="122" t="s">
        <v>102</v>
      </c>
      <c r="Q32" s="123" t="s">
        <v>103</v>
      </c>
      <c r="R32" s="124" t="s">
        <v>104</v>
      </c>
      <c r="S32" s="124" t="s">
        <v>105</v>
      </c>
    </row>
    <row r="33" spans="1:19" ht="19.5" customHeight="1">
      <c r="A33" s="125" t="s">
        <v>106</v>
      </c>
      <c r="B33" s="126">
        <v>0</v>
      </c>
      <c r="C33" s="126">
        <v>0</v>
      </c>
      <c r="D33" s="126">
        <v>0</v>
      </c>
      <c r="F33" s="122" t="s">
        <v>107</v>
      </c>
      <c r="G33" s="127">
        <f>(COS(B34)*COS(C34))</f>
        <v>1</v>
      </c>
      <c r="H33" s="127">
        <f>(COS(B34)*SIN(C34)*SIN(D34)-(SIN(B34)*COS(D34)))</f>
        <v>0</v>
      </c>
      <c r="I33" s="127">
        <f>(COS(B34)*SIN(C34)*COS(D34)+(SIN(B34)*SIN(D34)))</f>
        <v>0</v>
      </c>
      <c r="J33" s="119"/>
      <c r="K33" s="125" t="s">
        <v>106</v>
      </c>
      <c r="L33" s="126">
        <v>0</v>
      </c>
      <c r="M33" s="126">
        <v>0</v>
      </c>
      <c r="N33" s="126">
        <v>0</v>
      </c>
      <c r="P33" s="122" t="s">
        <v>107</v>
      </c>
      <c r="Q33" s="127">
        <f>(COS(L34)*COS(M34))</f>
        <v>1</v>
      </c>
      <c r="R33" s="127">
        <f>(COS(L34)*SIN(M34)*SIN(N34)-(SIN(L34)*COS(N34)))</f>
        <v>0</v>
      </c>
      <c r="S33" s="127">
        <f>(COS(L34)*SIN(M34)*COS(N34)+(SIN(L34)*SIN(N34)))</f>
        <v>0</v>
      </c>
    </row>
    <row r="34" spans="1:19" ht="19.5" customHeight="1">
      <c r="A34" s="125" t="s">
        <v>108</v>
      </c>
      <c r="B34" s="128">
        <f>(B33*PI()/180)</f>
        <v>0</v>
      </c>
      <c r="C34" s="128">
        <f>(C33*PI()/180)</f>
        <v>0</v>
      </c>
      <c r="D34" s="128">
        <f>(D33*PI()/180)</f>
        <v>0</v>
      </c>
      <c r="F34" s="122" t="s">
        <v>109</v>
      </c>
      <c r="G34" s="129">
        <f>(SIN(B34)*COS(C34))</f>
        <v>0</v>
      </c>
      <c r="H34" s="129">
        <f>(SIN(B34)*SIN(C34)*SIN(D34))+(COS(B34)*COS(D34))</f>
        <v>1</v>
      </c>
      <c r="I34" s="129">
        <f>(SIN(B34)*SIN(C34)*COS(D34))-(COS(B34)*SIN(D34))</f>
        <v>0</v>
      </c>
      <c r="J34" s="119"/>
      <c r="K34" s="125" t="s">
        <v>108</v>
      </c>
      <c r="L34" s="128">
        <f>(L33*PI()/180)</f>
        <v>0</v>
      </c>
      <c r="M34" s="128">
        <f>(M33*PI()/180)</f>
        <v>0</v>
      </c>
      <c r="N34" s="128">
        <f>(N33*PI()/180)</f>
        <v>0</v>
      </c>
      <c r="P34" s="122" t="s">
        <v>109</v>
      </c>
      <c r="Q34" s="129">
        <f>(SIN(L34)*COS(M34))</f>
        <v>0</v>
      </c>
      <c r="R34" s="129">
        <f>(SIN(L34)*SIN(M34)*SIN(N34))+(COS(L34)*COS(N34))</f>
        <v>1</v>
      </c>
      <c r="S34" s="129">
        <f>(SIN(L34)*SIN(M34)*COS(N34))-(COS(L34)*SIN(N34))</f>
        <v>0</v>
      </c>
    </row>
    <row r="35" spans="6:19" ht="19.5" customHeight="1">
      <c r="F35" s="122" t="s">
        <v>110</v>
      </c>
      <c r="G35" s="129">
        <f>(-SIN(C34))</f>
        <v>0</v>
      </c>
      <c r="H35" s="129">
        <f>(COS(C34)*SIN(D34))</f>
        <v>0</v>
      </c>
      <c r="I35" s="129">
        <f>(COS(C34)*COS(D34))</f>
        <v>1</v>
      </c>
      <c r="J35" s="119"/>
      <c r="K35" s="119"/>
      <c r="P35" s="122" t="s">
        <v>110</v>
      </c>
      <c r="Q35" s="129">
        <f>(-SIN(M34))</f>
        <v>0</v>
      </c>
      <c r="R35" s="129">
        <f>(COS(M34)*SIN(N34))</f>
        <v>0</v>
      </c>
      <c r="S35" s="129">
        <f>(COS(M34)*COS(N34))</f>
        <v>1</v>
      </c>
    </row>
    <row r="36" ht="13.5" customHeight="1"/>
    <row r="37" spans="7:19" ht="19.5" customHeight="1">
      <c r="G37" s="140" t="s">
        <v>99</v>
      </c>
      <c r="H37" s="141"/>
      <c r="I37" s="142"/>
      <c r="K37" s="119"/>
      <c r="Q37" s="140" t="s">
        <v>99</v>
      </c>
      <c r="R37" s="141"/>
      <c r="S37" s="142"/>
    </row>
    <row r="38" spans="1:19" ht="19.5" customHeight="1">
      <c r="A38" s="121">
        <v>53</v>
      </c>
      <c r="B38" s="122" t="s">
        <v>100</v>
      </c>
      <c r="C38" s="122" t="s">
        <v>101</v>
      </c>
      <c r="D38" s="122" t="s">
        <v>102</v>
      </c>
      <c r="G38" s="123" t="s">
        <v>103</v>
      </c>
      <c r="H38" s="124" t="s">
        <v>104</v>
      </c>
      <c r="I38" s="124" t="s">
        <v>105</v>
      </c>
      <c r="J38" s="119"/>
      <c r="K38" s="121">
        <v>54</v>
      </c>
      <c r="L38" s="122" t="s">
        <v>100</v>
      </c>
      <c r="M38" s="122" t="s">
        <v>101</v>
      </c>
      <c r="N38" s="122" t="s">
        <v>102</v>
      </c>
      <c r="Q38" s="123" t="s">
        <v>103</v>
      </c>
      <c r="R38" s="124" t="s">
        <v>104</v>
      </c>
      <c r="S38" s="124" t="s">
        <v>105</v>
      </c>
    </row>
    <row r="39" spans="1:19" ht="19.5" customHeight="1">
      <c r="A39" s="125" t="s">
        <v>106</v>
      </c>
      <c r="B39" s="126">
        <v>0</v>
      </c>
      <c r="C39" s="126">
        <v>6</v>
      </c>
      <c r="D39" s="126">
        <v>0</v>
      </c>
      <c r="F39" s="122" t="s">
        <v>107</v>
      </c>
      <c r="G39" s="127">
        <f>(COS(B40)*COS(C40))</f>
        <v>0.9945218953682733</v>
      </c>
      <c r="H39" s="127">
        <f>(COS(B40)*SIN(C40)*SIN(D40)-(SIN(B40)*COS(D40)))</f>
        <v>0</v>
      </c>
      <c r="I39" s="127">
        <f>(COS(B40)*SIN(C40)*COS(D40)+(SIN(B40)*SIN(D40)))</f>
        <v>0.10452846326765346</v>
      </c>
      <c r="J39" s="119"/>
      <c r="K39" s="125" t="s">
        <v>106</v>
      </c>
      <c r="L39" s="126">
        <v>0</v>
      </c>
      <c r="M39" s="126">
        <v>40</v>
      </c>
      <c r="N39" s="126">
        <v>0</v>
      </c>
      <c r="P39" s="122" t="s">
        <v>107</v>
      </c>
      <c r="Q39" s="127">
        <f>(COS(L40)*COS(M40))</f>
        <v>0.766044443118978</v>
      </c>
      <c r="R39" s="127">
        <f>(COS(L40)*SIN(M40)*SIN(N40)-(SIN(L40)*COS(N40)))</f>
        <v>0</v>
      </c>
      <c r="S39" s="127">
        <f>(COS(L40)*SIN(M40)*COS(N40)+(SIN(L40)*SIN(N40)))</f>
        <v>0.6427876096865393</v>
      </c>
    </row>
    <row r="40" spans="1:19" ht="19.5" customHeight="1">
      <c r="A40" s="125" t="s">
        <v>108</v>
      </c>
      <c r="B40" s="128">
        <f>(B39*PI()/180)</f>
        <v>0</v>
      </c>
      <c r="C40" s="128">
        <f>(C39*PI()/180)</f>
        <v>0.10471975511965977</v>
      </c>
      <c r="D40" s="128">
        <f>(D39*PI()/180)</f>
        <v>0</v>
      </c>
      <c r="F40" s="122" t="s">
        <v>109</v>
      </c>
      <c r="G40" s="129">
        <f>(SIN(B40)*COS(C40))</f>
        <v>0</v>
      </c>
      <c r="H40" s="129">
        <f>(SIN(B40)*SIN(C40)*SIN(D40))+(COS(B40)*COS(D40))</f>
        <v>1</v>
      </c>
      <c r="I40" s="129">
        <f>(SIN(B40)*SIN(C40)*COS(D40))-(COS(B40)*SIN(D40))</f>
        <v>0</v>
      </c>
      <c r="J40" s="119"/>
      <c r="K40" s="125" t="s">
        <v>108</v>
      </c>
      <c r="L40" s="128">
        <f>(L39*PI()/180)</f>
        <v>0</v>
      </c>
      <c r="M40" s="128">
        <f>(M39*PI()/180)</f>
        <v>0.6981317007977318</v>
      </c>
      <c r="N40" s="128">
        <f>(N39*PI()/180)</f>
        <v>0</v>
      </c>
      <c r="P40" s="122" t="s">
        <v>109</v>
      </c>
      <c r="Q40" s="129">
        <f>(SIN(L40)*COS(M40))</f>
        <v>0</v>
      </c>
      <c r="R40" s="129">
        <f>(SIN(L40)*SIN(M40)*SIN(N40))+(COS(L40)*COS(N40))</f>
        <v>1</v>
      </c>
      <c r="S40" s="129">
        <f>(SIN(L40)*SIN(M40)*COS(N40))-(COS(L40)*SIN(N40))</f>
        <v>0</v>
      </c>
    </row>
    <row r="41" spans="6:19" ht="19.5" customHeight="1">
      <c r="F41" s="122" t="s">
        <v>110</v>
      </c>
      <c r="G41" s="129">
        <f>(-SIN(C40))</f>
        <v>-0.10452846326765346</v>
      </c>
      <c r="H41" s="129">
        <f>(COS(C40)*SIN(D40))</f>
        <v>0</v>
      </c>
      <c r="I41" s="129">
        <f>(COS(C40)*COS(D40))</f>
        <v>0.9945218953682733</v>
      </c>
      <c r="J41" s="119"/>
      <c r="K41" s="119"/>
      <c r="P41" s="122" t="s">
        <v>110</v>
      </c>
      <c r="Q41" s="129">
        <f>(-SIN(M40))</f>
        <v>-0.6427876096865393</v>
      </c>
      <c r="R41" s="129">
        <f>(COS(M40)*SIN(N40))</f>
        <v>0</v>
      </c>
      <c r="S41" s="129">
        <f>(COS(M40)*COS(N40))</f>
        <v>0.766044443118978</v>
      </c>
    </row>
    <row r="42" ht="13.5" customHeight="1"/>
    <row r="43" spans="7:19" ht="19.5" customHeight="1">
      <c r="G43" s="140" t="s">
        <v>99</v>
      </c>
      <c r="H43" s="141"/>
      <c r="I43" s="142"/>
      <c r="K43" s="119"/>
      <c r="Q43" s="140" t="s">
        <v>99</v>
      </c>
      <c r="R43" s="141"/>
      <c r="S43" s="142"/>
    </row>
    <row r="44" spans="1:19" ht="19.5" customHeight="1">
      <c r="A44" s="121">
        <v>55</v>
      </c>
      <c r="B44" s="122" t="s">
        <v>100</v>
      </c>
      <c r="C44" s="122" t="s">
        <v>101</v>
      </c>
      <c r="D44" s="122" t="s">
        <v>102</v>
      </c>
      <c r="G44" s="123" t="s">
        <v>103</v>
      </c>
      <c r="H44" s="124" t="s">
        <v>104</v>
      </c>
      <c r="I44" s="124" t="s">
        <v>105</v>
      </c>
      <c r="J44" s="119"/>
      <c r="K44" s="121">
        <v>56</v>
      </c>
      <c r="L44" s="122" t="s">
        <v>100</v>
      </c>
      <c r="M44" s="122" t="s">
        <v>101</v>
      </c>
      <c r="N44" s="122" t="s">
        <v>102</v>
      </c>
      <c r="Q44" s="123" t="s">
        <v>103</v>
      </c>
      <c r="R44" s="124" t="s">
        <v>104</v>
      </c>
      <c r="S44" s="124" t="s">
        <v>105</v>
      </c>
    </row>
    <row r="45" spans="1:19" ht="19.5" customHeight="1">
      <c r="A45" s="125" t="s">
        <v>106</v>
      </c>
      <c r="B45" s="126">
        <v>0</v>
      </c>
      <c r="C45" s="126">
        <v>-6.5</v>
      </c>
      <c r="D45" s="126">
        <v>0</v>
      </c>
      <c r="F45" s="122" t="s">
        <v>107</v>
      </c>
      <c r="G45" s="127">
        <f>(COS(B46)*COS(C46))</f>
        <v>0.9935718556765875</v>
      </c>
      <c r="H45" s="127">
        <f>(COS(B46)*SIN(C46)*SIN(D46)-(SIN(B46)*COS(D46)))</f>
        <v>0</v>
      </c>
      <c r="I45" s="127">
        <f>(COS(B46)*SIN(C46)*COS(D46)+(SIN(B46)*SIN(D46)))</f>
        <v>-0.11320321376790672</v>
      </c>
      <c r="J45" s="119"/>
      <c r="K45" s="125" t="s">
        <v>106</v>
      </c>
      <c r="L45" s="126">
        <v>0</v>
      </c>
      <c r="M45" s="126">
        <v>32</v>
      </c>
      <c r="N45" s="126">
        <v>0</v>
      </c>
      <c r="P45" s="122" t="s">
        <v>107</v>
      </c>
      <c r="Q45" s="127">
        <f>(COS(L46)*COS(M46))</f>
        <v>0.848048096156426</v>
      </c>
      <c r="R45" s="127">
        <f>(COS(L46)*SIN(M46)*SIN(N46)-(SIN(L46)*COS(N46)))</f>
        <v>0</v>
      </c>
      <c r="S45" s="127">
        <f>(COS(L46)*SIN(M46)*COS(N46)+(SIN(L46)*SIN(N46)))</f>
        <v>0.5299192642332049</v>
      </c>
    </row>
    <row r="46" spans="1:19" ht="19.5" customHeight="1">
      <c r="A46" s="125" t="s">
        <v>108</v>
      </c>
      <c r="B46" s="128">
        <f>(B45*PI()/180)</f>
        <v>0</v>
      </c>
      <c r="C46" s="128">
        <f>(C45*PI()/180)</f>
        <v>-0.11344640137963143</v>
      </c>
      <c r="D46" s="128">
        <f>(D45*PI()/180)</f>
        <v>0</v>
      </c>
      <c r="F46" s="122" t="s">
        <v>109</v>
      </c>
      <c r="G46" s="129">
        <f>(SIN(B46)*COS(C46))</f>
        <v>0</v>
      </c>
      <c r="H46" s="129">
        <f>(SIN(B46)*SIN(C46)*SIN(D46))+(COS(B46)*COS(D46))</f>
        <v>1</v>
      </c>
      <c r="I46" s="129">
        <f>(SIN(B46)*SIN(C46)*COS(D46))-(COS(B46)*SIN(D46))</f>
        <v>0</v>
      </c>
      <c r="J46" s="119"/>
      <c r="K46" s="125" t="s">
        <v>108</v>
      </c>
      <c r="L46" s="128">
        <f>(L45*PI()/180)</f>
        <v>0</v>
      </c>
      <c r="M46" s="128">
        <f>(M45*PI()/180)</f>
        <v>0.5585053606381855</v>
      </c>
      <c r="N46" s="128">
        <f>(N45*PI()/180)</f>
        <v>0</v>
      </c>
      <c r="P46" s="122" t="s">
        <v>109</v>
      </c>
      <c r="Q46" s="129">
        <f>(SIN(L46)*COS(M46))</f>
        <v>0</v>
      </c>
      <c r="R46" s="129">
        <f>(SIN(L46)*SIN(M46)*SIN(N46))+(COS(L46)*COS(N46))</f>
        <v>1</v>
      </c>
      <c r="S46" s="129">
        <f>(SIN(L46)*SIN(M46)*COS(N46))-(COS(L46)*SIN(N46))</f>
        <v>0</v>
      </c>
    </row>
    <row r="47" spans="6:19" ht="19.5" customHeight="1">
      <c r="F47" s="122" t="s">
        <v>110</v>
      </c>
      <c r="G47" s="129">
        <f>(-SIN(C46))</f>
        <v>0.11320321376790672</v>
      </c>
      <c r="H47" s="129">
        <f>(COS(C46)*SIN(D46))</f>
        <v>0</v>
      </c>
      <c r="I47" s="129">
        <f>(COS(C46)*COS(D46))</f>
        <v>0.9935718556765875</v>
      </c>
      <c r="J47" s="119"/>
      <c r="K47" s="119"/>
      <c r="P47" s="122" t="s">
        <v>110</v>
      </c>
      <c r="Q47" s="129">
        <f>(-SIN(M46))</f>
        <v>-0.5299192642332049</v>
      </c>
      <c r="R47" s="129">
        <f>(COS(M46)*SIN(N46))</f>
        <v>0</v>
      </c>
      <c r="S47" s="129">
        <f>(COS(M46)*COS(N46))</f>
        <v>0.848048096156426</v>
      </c>
    </row>
    <row r="48" ht="13.5" customHeight="1"/>
    <row r="49" spans="7:19" ht="19.5" customHeight="1">
      <c r="G49" s="140" t="s">
        <v>99</v>
      </c>
      <c r="H49" s="141"/>
      <c r="I49" s="142"/>
      <c r="K49" s="119"/>
      <c r="Q49" s="140" t="s">
        <v>99</v>
      </c>
      <c r="R49" s="141"/>
      <c r="S49" s="142"/>
    </row>
    <row r="50" spans="1:19" ht="19.5" customHeight="1">
      <c r="A50" s="121">
        <v>57</v>
      </c>
      <c r="B50" s="122" t="s">
        <v>100</v>
      </c>
      <c r="C50" s="122" t="s">
        <v>101</v>
      </c>
      <c r="D50" s="122" t="s">
        <v>102</v>
      </c>
      <c r="G50" s="123" t="s">
        <v>103</v>
      </c>
      <c r="H50" s="124" t="s">
        <v>104</v>
      </c>
      <c r="I50" s="124" t="s">
        <v>105</v>
      </c>
      <c r="J50" s="119"/>
      <c r="K50" s="121">
        <v>58</v>
      </c>
      <c r="L50" s="122" t="s">
        <v>100</v>
      </c>
      <c r="M50" s="122" t="s">
        <v>101</v>
      </c>
      <c r="N50" s="122" t="s">
        <v>102</v>
      </c>
      <c r="Q50" s="123" t="s">
        <v>103</v>
      </c>
      <c r="R50" s="124" t="s">
        <v>104</v>
      </c>
      <c r="S50" s="124" t="s">
        <v>105</v>
      </c>
    </row>
    <row r="51" spans="1:19" ht="19.5" customHeight="1">
      <c r="A51" s="125" t="s">
        <v>106</v>
      </c>
      <c r="B51" s="126">
        <v>0</v>
      </c>
      <c r="C51" s="126">
        <v>-7.4</v>
      </c>
      <c r="D51" s="126">
        <v>0</v>
      </c>
      <c r="F51" s="122" t="s">
        <v>107</v>
      </c>
      <c r="G51" s="127">
        <f>(COS(B52)*COS(C52))</f>
        <v>0.9916711623830904</v>
      </c>
      <c r="H51" s="127">
        <f>(COS(B52)*SIN(C52)*SIN(D52)-(SIN(B52)*COS(D52)))</f>
        <v>0</v>
      </c>
      <c r="I51" s="127">
        <f>(COS(B52)*SIN(C52)*COS(D52)+(SIN(B52)*SIN(D52)))</f>
        <v>-0.12879559657756276</v>
      </c>
      <c r="J51" s="119"/>
      <c r="K51" s="125" t="s">
        <v>106</v>
      </c>
      <c r="L51" s="126">
        <v>0</v>
      </c>
      <c r="M51" s="126">
        <v>2.6</v>
      </c>
      <c r="N51" s="126">
        <v>0</v>
      </c>
      <c r="P51" s="122" t="s">
        <v>107</v>
      </c>
      <c r="Q51" s="127">
        <f>(COS(L52)*COS(M52))</f>
        <v>0.9989705697907147</v>
      </c>
      <c r="R51" s="127">
        <f>(COS(L52)*SIN(M52)*SIN(N52)-(SIN(L52)*COS(N52)))</f>
        <v>0</v>
      </c>
      <c r="S51" s="127">
        <f>(COS(L52)*SIN(M52)*COS(N52)+(SIN(L52)*SIN(N52)))</f>
        <v>0.04536298812925378</v>
      </c>
    </row>
    <row r="52" spans="1:19" ht="19.5" customHeight="1">
      <c r="A52" s="125" t="s">
        <v>108</v>
      </c>
      <c r="B52" s="128">
        <f>(B51*PI()/180)</f>
        <v>0</v>
      </c>
      <c r="C52" s="128">
        <f>(C51*PI()/180)</f>
        <v>-0.12915436464758037</v>
      </c>
      <c r="D52" s="128">
        <f>(D51*PI()/180)</f>
        <v>0</v>
      </c>
      <c r="F52" s="122" t="s">
        <v>109</v>
      </c>
      <c r="G52" s="129">
        <f>(SIN(B52)*COS(C52))</f>
        <v>0</v>
      </c>
      <c r="H52" s="129">
        <f>(SIN(B52)*SIN(C52)*SIN(D52))+(COS(B52)*COS(D52))</f>
        <v>1</v>
      </c>
      <c r="I52" s="129">
        <f>(SIN(B52)*SIN(C52)*COS(D52))-(COS(B52)*SIN(D52))</f>
        <v>0</v>
      </c>
      <c r="J52" s="119"/>
      <c r="K52" s="125" t="s">
        <v>108</v>
      </c>
      <c r="L52" s="128">
        <f>(L51*PI()/180)</f>
        <v>0</v>
      </c>
      <c r="M52" s="128">
        <f>(M51*PI()/180)</f>
        <v>0.04537856055185257</v>
      </c>
      <c r="N52" s="128">
        <f>(N51*PI()/180)</f>
        <v>0</v>
      </c>
      <c r="P52" s="122" t="s">
        <v>109</v>
      </c>
      <c r="Q52" s="129">
        <f>(SIN(L52)*COS(M52))</f>
        <v>0</v>
      </c>
      <c r="R52" s="129">
        <f>(SIN(L52)*SIN(M52)*SIN(N52))+(COS(L52)*COS(N52))</f>
        <v>1</v>
      </c>
      <c r="S52" s="129">
        <f>(SIN(L52)*SIN(M52)*COS(N52))-(COS(L52)*SIN(N52))</f>
        <v>0</v>
      </c>
    </row>
    <row r="53" spans="6:19" ht="19.5" customHeight="1">
      <c r="F53" s="122" t="s">
        <v>110</v>
      </c>
      <c r="G53" s="129">
        <f>(-SIN(C52))</f>
        <v>0.12879559657756276</v>
      </c>
      <c r="H53" s="129">
        <f>(COS(C52)*SIN(D52))</f>
        <v>0</v>
      </c>
      <c r="I53" s="129">
        <f>(COS(C52)*COS(D52))</f>
        <v>0.9916711623830904</v>
      </c>
      <c r="J53" s="119"/>
      <c r="K53" s="119"/>
      <c r="P53" s="122" t="s">
        <v>110</v>
      </c>
      <c r="Q53" s="129">
        <f>(-SIN(M52))</f>
        <v>-0.04536298812925378</v>
      </c>
      <c r="R53" s="129">
        <f>(COS(M52)*SIN(N52))</f>
        <v>0</v>
      </c>
      <c r="S53" s="129">
        <f>(COS(M52)*COS(N52))</f>
        <v>0.9989705697907147</v>
      </c>
    </row>
    <row r="54" ht="13.5" customHeight="1"/>
  </sheetData>
  <mergeCells count="16">
    <mergeCell ref="G49:I49"/>
    <mergeCell ref="Q49:S49"/>
    <mergeCell ref="Q31:S31"/>
    <mergeCell ref="G37:I37"/>
    <mergeCell ref="Q37:S37"/>
    <mergeCell ref="G43:I43"/>
    <mergeCell ref="Q43:S43"/>
    <mergeCell ref="G31:I31"/>
    <mergeCell ref="Q7:S7"/>
    <mergeCell ref="Q13:S13"/>
    <mergeCell ref="Q19:S19"/>
    <mergeCell ref="Q25:S25"/>
    <mergeCell ref="G7:I7"/>
    <mergeCell ref="G13:I13"/>
    <mergeCell ref="G19:I19"/>
    <mergeCell ref="G25:I25"/>
  </mergeCells>
  <printOptions horizontalCentered="1"/>
  <pageMargins left="0.5" right="0.5" top="0.5" bottom="0.5" header="0.5" footer="0.5"/>
  <pageSetup fitToHeight="2" fitToWidth="1" horizontalDpi="600" verticalDpi="600" orientation="landscape" scale="97" r:id="rId4"/>
  <drawing r:id="rId3"/>
  <legacyDrawing r:id="rId2"/>
  <oleObjects>
    <oleObject progId="Paint.Picture" shapeId="324890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1">
      <selection activeCell="I29" sqref="I29"/>
    </sheetView>
  </sheetViews>
  <sheetFormatPr defaultColWidth="9.140625" defaultRowHeight="12.75"/>
  <cols>
    <col min="1" max="16384" width="9.140625" style="3" customWidth="1"/>
  </cols>
  <sheetData>
    <row r="1" spans="1:4" ht="12.75">
      <c r="A1" s="79" t="s">
        <v>93</v>
      </c>
      <c r="B1" s="79" t="s">
        <v>94</v>
      </c>
      <c r="C1" s="79" t="s">
        <v>95</v>
      </c>
      <c r="D1" s="79" t="s">
        <v>96</v>
      </c>
    </row>
    <row r="2" spans="1:4" ht="12.75">
      <c r="A2" s="79">
        <v>1</v>
      </c>
      <c r="B2" s="106" t="s">
        <v>97</v>
      </c>
      <c r="C2" s="106">
        <v>1</v>
      </c>
      <c r="D2" s="106">
        <v>7</v>
      </c>
    </row>
    <row r="3" spans="1:4" ht="12.75">
      <c r="A3" s="79">
        <v>2</v>
      </c>
      <c r="B3" s="106" t="s">
        <v>98</v>
      </c>
      <c r="C3" s="106">
        <v>22</v>
      </c>
      <c r="D3" s="106">
        <v>0</v>
      </c>
    </row>
    <row r="4" spans="1:4" ht="12.75">
      <c r="A4" s="79">
        <v>3</v>
      </c>
      <c r="B4" s="106" t="s">
        <v>97</v>
      </c>
      <c r="C4" s="106">
        <v>8</v>
      </c>
      <c r="D4" s="106">
        <v>14</v>
      </c>
    </row>
    <row r="5" spans="1:4" ht="12.75">
      <c r="A5" s="79">
        <v>4</v>
      </c>
      <c r="B5" s="106" t="s">
        <v>98</v>
      </c>
      <c r="C5" s="106">
        <v>23</v>
      </c>
      <c r="D5" s="106">
        <v>0</v>
      </c>
    </row>
    <row r="6" spans="1:4" ht="12.75">
      <c r="A6" s="79">
        <v>5</v>
      </c>
      <c r="B6" s="106" t="s">
        <v>97</v>
      </c>
      <c r="C6" s="106">
        <v>24</v>
      </c>
      <c r="D6" s="106">
        <v>0</v>
      </c>
    </row>
    <row r="7" spans="1:4" ht="12.75">
      <c r="A7" s="79">
        <v>6</v>
      </c>
      <c r="B7" s="106" t="s">
        <v>98</v>
      </c>
      <c r="C7" s="106">
        <v>16</v>
      </c>
      <c r="D7" s="106">
        <v>21</v>
      </c>
    </row>
    <row r="8" spans="1:4" ht="12.75">
      <c r="A8" s="79">
        <v>7</v>
      </c>
      <c r="B8" s="106" t="s">
        <v>98</v>
      </c>
      <c r="C8" s="106">
        <v>15</v>
      </c>
      <c r="D8" s="106">
        <v>0</v>
      </c>
    </row>
    <row r="9" spans="1:4" ht="12.75">
      <c r="A9" s="79">
        <v>8</v>
      </c>
      <c r="B9" s="106" t="s">
        <v>97</v>
      </c>
      <c r="C9" s="106">
        <v>1</v>
      </c>
      <c r="D9" s="106">
        <v>0</v>
      </c>
    </row>
    <row r="10" spans="1:4" ht="12.75">
      <c r="A10" s="79">
        <v>9</v>
      </c>
      <c r="B10" s="106" t="s">
        <v>98</v>
      </c>
      <c r="C10" s="106">
        <v>8</v>
      </c>
      <c r="D10" s="106">
        <v>0</v>
      </c>
    </row>
    <row r="11" spans="1:4" ht="12.75">
      <c r="A11" s="79">
        <v>10</v>
      </c>
      <c r="B11" s="106" t="s">
        <v>98</v>
      </c>
      <c r="C11" s="106">
        <v>24</v>
      </c>
      <c r="D11" s="106">
        <v>0</v>
      </c>
    </row>
    <row r="12" spans="1:4" ht="12.75">
      <c r="A12" s="79">
        <v>11</v>
      </c>
      <c r="B12" s="106" t="s">
        <v>98</v>
      </c>
      <c r="C12" s="106">
        <v>1</v>
      </c>
      <c r="D12" s="106">
        <v>0</v>
      </c>
    </row>
    <row r="13" spans="1:4" ht="12.75">
      <c r="A13" s="79">
        <v>12</v>
      </c>
      <c r="B13" s="106" t="s">
        <v>97</v>
      </c>
      <c r="C13" s="106">
        <v>2</v>
      </c>
      <c r="D13" s="106">
        <v>0</v>
      </c>
    </row>
    <row r="14" spans="1:4" ht="12.75">
      <c r="A14" s="79">
        <v>13</v>
      </c>
      <c r="B14" s="106" t="s">
        <v>98</v>
      </c>
      <c r="C14" s="106">
        <v>9</v>
      </c>
      <c r="D14" s="106">
        <v>0</v>
      </c>
    </row>
    <row r="15" spans="1:4" ht="12.75">
      <c r="A15" s="79">
        <v>14</v>
      </c>
      <c r="B15" s="106" t="s">
        <v>98</v>
      </c>
      <c r="C15" s="106">
        <v>16</v>
      </c>
      <c r="D15" s="106">
        <v>0</v>
      </c>
    </row>
    <row r="16" spans="1:4" ht="12.75">
      <c r="A16" s="79">
        <v>15</v>
      </c>
      <c r="B16" s="106" t="s">
        <v>98</v>
      </c>
      <c r="C16" s="106">
        <v>2</v>
      </c>
      <c r="D16" s="106">
        <v>0</v>
      </c>
    </row>
    <row r="17" spans="1:4" ht="12.75">
      <c r="A17" s="79">
        <v>16</v>
      </c>
      <c r="B17" s="106" t="s">
        <v>97</v>
      </c>
      <c r="C17" s="106">
        <v>3</v>
      </c>
      <c r="D17" s="106">
        <v>0</v>
      </c>
    </row>
    <row r="18" spans="1:4" ht="12.75">
      <c r="A18" s="79">
        <v>17</v>
      </c>
      <c r="B18" s="106" t="s">
        <v>98</v>
      </c>
      <c r="C18" s="106">
        <v>10</v>
      </c>
      <c r="D18" s="106">
        <v>0</v>
      </c>
    </row>
    <row r="19" spans="1:4" ht="12.75">
      <c r="A19" s="79">
        <v>18</v>
      </c>
      <c r="B19" s="106" t="s">
        <v>98</v>
      </c>
      <c r="C19" s="106">
        <v>17</v>
      </c>
      <c r="D19" s="106">
        <v>0</v>
      </c>
    </row>
    <row r="20" spans="1:4" ht="12.75">
      <c r="A20" s="79">
        <v>19</v>
      </c>
      <c r="B20" s="106" t="s">
        <v>98</v>
      </c>
      <c r="C20" s="106">
        <v>3</v>
      </c>
      <c r="D20" s="106">
        <v>0</v>
      </c>
    </row>
    <row r="21" spans="1:4" ht="12.75">
      <c r="A21" s="79">
        <v>20</v>
      </c>
      <c r="B21" s="106" t="s">
        <v>97</v>
      </c>
      <c r="C21" s="106">
        <v>4</v>
      </c>
      <c r="D21" s="106">
        <v>0</v>
      </c>
    </row>
    <row r="22" spans="1:4" ht="12.75">
      <c r="A22" s="79">
        <v>21</v>
      </c>
      <c r="B22" s="106" t="s">
        <v>98</v>
      </c>
      <c r="C22" s="106">
        <v>11</v>
      </c>
      <c r="D22" s="106">
        <v>0</v>
      </c>
    </row>
    <row r="23" spans="1:4" ht="12.75">
      <c r="A23" s="79">
        <v>22</v>
      </c>
      <c r="B23" s="106" t="s">
        <v>98</v>
      </c>
      <c r="C23" s="106">
        <v>18</v>
      </c>
      <c r="D23" s="106">
        <v>0</v>
      </c>
    </row>
    <row r="24" spans="1:4" ht="12.75">
      <c r="A24" s="79">
        <v>23</v>
      </c>
      <c r="B24" s="106" t="s">
        <v>98</v>
      </c>
      <c r="C24" s="106">
        <v>4</v>
      </c>
      <c r="D24" s="106">
        <v>0</v>
      </c>
    </row>
    <row r="25" spans="1:4" ht="12.75">
      <c r="A25" s="79">
        <v>24</v>
      </c>
      <c r="B25" s="106" t="s">
        <v>97</v>
      </c>
      <c r="C25" s="106">
        <v>5</v>
      </c>
      <c r="D25" s="106">
        <v>0</v>
      </c>
    </row>
    <row r="26" spans="1:4" ht="12.75">
      <c r="A26" s="79">
        <v>25</v>
      </c>
      <c r="B26" s="106" t="s">
        <v>98</v>
      </c>
      <c r="C26" s="106">
        <v>12</v>
      </c>
      <c r="D26" s="106">
        <v>0</v>
      </c>
    </row>
    <row r="27" spans="1:4" ht="12.75">
      <c r="A27" s="79">
        <v>26</v>
      </c>
      <c r="B27" s="106" t="s">
        <v>98</v>
      </c>
      <c r="C27" s="106">
        <v>19</v>
      </c>
      <c r="D27" s="106">
        <v>0</v>
      </c>
    </row>
    <row r="28" spans="1:4" ht="12.75">
      <c r="A28" s="79">
        <v>27</v>
      </c>
      <c r="B28" s="106" t="s">
        <v>98</v>
      </c>
      <c r="C28" s="106">
        <v>5</v>
      </c>
      <c r="D28" s="106">
        <v>0</v>
      </c>
    </row>
    <row r="29" spans="1:4" ht="12.75">
      <c r="A29" s="79">
        <v>28</v>
      </c>
      <c r="B29" s="106" t="s">
        <v>97</v>
      </c>
      <c r="C29" s="106">
        <v>6</v>
      </c>
      <c r="D29" s="106">
        <v>0</v>
      </c>
    </row>
    <row r="30" spans="1:4" ht="12.75">
      <c r="A30" s="79">
        <v>29</v>
      </c>
      <c r="B30" s="106" t="s">
        <v>98</v>
      </c>
      <c r="C30" s="106">
        <v>13</v>
      </c>
      <c r="D30" s="106">
        <v>0</v>
      </c>
    </row>
    <row r="31" spans="1:4" ht="12.75">
      <c r="A31" s="79">
        <v>30</v>
      </c>
      <c r="B31" s="106" t="s">
        <v>98</v>
      </c>
      <c r="C31" s="106">
        <v>20</v>
      </c>
      <c r="D31" s="106">
        <v>0</v>
      </c>
    </row>
    <row r="32" spans="1:4" ht="12.75">
      <c r="A32" s="79">
        <v>31</v>
      </c>
      <c r="B32" s="106" t="s">
        <v>98</v>
      </c>
      <c r="C32" s="106">
        <v>6</v>
      </c>
      <c r="D32" s="106">
        <v>0</v>
      </c>
    </row>
    <row r="33" spans="1:4" ht="12.75">
      <c r="A33" s="79">
        <v>32</v>
      </c>
      <c r="B33" s="106" t="s">
        <v>97</v>
      </c>
      <c r="C33" s="106">
        <v>21</v>
      </c>
      <c r="D33" s="106">
        <v>0</v>
      </c>
    </row>
    <row r="34" spans="1:4" ht="12.75">
      <c r="A34" s="79">
        <v>33</v>
      </c>
      <c r="B34" s="106" t="s">
        <v>98</v>
      </c>
      <c r="C34" s="106">
        <v>7</v>
      </c>
      <c r="D34" s="106">
        <v>0</v>
      </c>
    </row>
    <row r="35" spans="1:4" ht="12.75">
      <c r="A35" s="79">
        <v>34</v>
      </c>
      <c r="B35" s="106" t="s">
        <v>98</v>
      </c>
      <c r="C35" s="106">
        <v>14</v>
      </c>
      <c r="D35" s="106">
        <v>0</v>
      </c>
    </row>
    <row r="36" spans="1:4" ht="12.75">
      <c r="A36" s="79">
        <v>35</v>
      </c>
      <c r="B36" s="106" t="s">
        <v>98</v>
      </c>
      <c r="C36" s="106">
        <v>21</v>
      </c>
      <c r="D36" s="106">
        <v>0</v>
      </c>
    </row>
    <row r="37" spans="1:4" ht="12.75">
      <c r="A37" s="79">
        <v>36</v>
      </c>
      <c r="B37" s="106" t="s">
        <v>97</v>
      </c>
      <c r="C37" s="106">
        <v>22</v>
      </c>
      <c r="D37" s="106">
        <v>0</v>
      </c>
    </row>
    <row r="38" spans="1:4" ht="12.75">
      <c r="A38" s="79">
        <v>37</v>
      </c>
      <c r="B38" s="106" t="s">
        <v>98</v>
      </c>
      <c r="C38" s="106">
        <v>23</v>
      </c>
      <c r="D38" s="106">
        <v>0</v>
      </c>
    </row>
    <row r="39" spans="1:4" ht="12.75">
      <c r="A39" s="79">
        <v>38</v>
      </c>
      <c r="B39" s="106" t="s">
        <v>98</v>
      </c>
      <c r="C39" s="106">
        <v>15</v>
      </c>
      <c r="D39" s="106">
        <v>0</v>
      </c>
    </row>
    <row r="40" spans="1:4" ht="12.75">
      <c r="A40" s="79">
        <v>39</v>
      </c>
      <c r="B40" s="106" t="s">
        <v>98</v>
      </c>
      <c r="C40" s="106">
        <v>22</v>
      </c>
      <c r="D40" s="106">
        <v>0</v>
      </c>
    </row>
    <row r="41" spans="1:4" ht="12.75">
      <c r="A41" s="79">
        <v>40</v>
      </c>
      <c r="B41" s="106" t="s">
        <v>97</v>
      </c>
      <c r="C41" s="106">
        <v>25</v>
      </c>
      <c r="D41" s="106">
        <v>27</v>
      </c>
    </row>
    <row r="42" spans="1:4" ht="12.75">
      <c r="A42" s="79">
        <v>41</v>
      </c>
      <c r="B42" s="106" t="s">
        <v>98</v>
      </c>
      <c r="C42" s="106">
        <v>25</v>
      </c>
      <c r="D42" s="106">
        <v>0</v>
      </c>
    </row>
    <row r="43" spans="1:4" ht="12.75">
      <c r="A43" s="79">
        <v>42</v>
      </c>
      <c r="B43" s="106" t="s">
        <v>97</v>
      </c>
      <c r="C43" s="106">
        <v>28</v>
      </c>
      <c r="D43" s="106">
        <v>31</v>
      </c>
    </row>
    <row r="44" spans="1:4" ht="12.75">
      <c r="A44" s="79">
        <v>43</v>
      </c>
      <c r="B44" s="106" t="s">
        <v>98</v>
      </c>
      <c r="C44" s="106">
        <v>28</v>
      </c>
      <c r="D44" s="106">
        <v>0</v>
      </c>
    </row>
    <row r="45" spans="1:4" ht="12.75">
      <c r="A45" s="79">
        <v>44</v>
      </c>
      <c r="B45" s="106" t="s">
        <v>97</v>
      </c>
      <c r="C45" s="106">
        <v>32</v>
      </c>
      <c r="D45" s="106">
        <v>35</v>
      </c>
    </row>
    <row r="46" spans="1:4" ht="12.75">
      <c r="A46" s="79">
        <v>45</v>
      </c>
      <c r="B46" s="106" t="s">
        <v>98</v>
      </c>
      <c r="C46" s="106">
        <v>32</v>
      </c>
      <c r="D46" s="106">
        <v>0</v>
      </c>
    </row>
    <row r="47" spans="1:4" ht="12.75">
      <c r="A47" s="79">
        <v>46</v>
      </c>
      <c r="B47" s="106" t="s">
        <v>97</v>
      </c>
      <c r="C47" s="106">
        <v>36</v>
      </c>
      <c r="D47" s="106">
        <v>38</v>
      </c>
    </row>
    <row r="48" spans="1:4" ht="12.75">
      <c r="A48" s="79">
        <v>47</v>
      </c>
      <c r="B48" s="106" t="s">
        <v>98</v>
      </c>
      <c r="C48" s="106">
        <v>36</v>
      </c>
      <c r="D48" s="106">
        <v>0</v>
      </c>
    </row>
    <row r="49" spans="1:4" ht="12.75">
      <c r="A49" s="79">
        <v>48</v>
      </c>
      <c r="B49" s="106" t="s">
        <v>97</v>
      </c>
      <c r="C49" s="106">
        <v>39</v>
      </c>
      <c r="D49" s="106">
        <v>41</v>
      </c>
    </row>
    <row r="50" spans="1:4" ht="12.75">
      <c r="A50" s="79">
        <v>49</v>
      </c>
      <c r="B50" s="106" t="s">
        <v>98</v>
      </c>
      <c r="C50" s="106">
        <v>39</v>
      </c>
      <c r="D50" s="106">
        <v>0</v>
      </c>
    </row>
    <row r="51" spans="1:4" ht="12.75">
      <c r="A51" s="79">
        <v>50</v>
      </c>
      <c r="B51" s="106" t="s">
        <v>97</v>
      </c>
      <c r="C51" s="106">
        <v>36</v>
      </c>
      <c r="D51" s="106">
        <v>0</v>
      </c>
    </row>
    <row r="52" spans="1:4" ht="12.75">
      <c r="A52" s="79">
        <v>51</v>
      </c>
      <c r="B52" s="106" t="s">
        <v>98</v>
      </c>
      <c r="C52" s="106">
        <v>39</v>
      </c>
      <c r="D52" s="106">
        <v>0</v>
      </c>
    </row>
    <row r="53" spans="1:4" ht="12.75">
      <c r="A53" s="79">
        <v>52</v>
      </c>
      <c r="B53" s="106" t="s">
        <v>98</v>
      </c>
      <c r="C53" s="106">
        <v>42</v>
      </c>
      <c r="D53" s="106">
        <v>0</v>
      </c>
    </row>
    <row r="54" spans="1:4" ht="12.75">
      <c r="A54" s="79">
        <v>53</v>
      </c>
      <c r="B54" s="106" t="s">
        <v>97</v>
      </c>
      <c r="C54" s="106">
        <v>37</v>
      </c>
      <c r="D54" s="106">
        <v>0</v>
      </c>
    </row>
    <row r="55" spans="1:4" ht="12.75">
      <c r="A55" s="79">
        <v>54</v>
      </c>
      <c r="B55" s="106" t="s">
        <v>98</v>
      </c>
      <c r="C55" s="106">
        <v>40</v>
      </c>
      <c r="D55" s="106">
        <v>0</v>
      </c>
    </row>
    <row r="56" spans="1:4" ht="12.75">
      <c r="A56" s="79">
        <v>55</v>
      </c>
      <c r="B56" s="106" t="s">
        <v>98</v>
      </c>
      <c r="C56" s="106">
        <v>42</v>
      </c>
      <c r="D56" s="106">
        <v>0</v>
      </c>
    </row>
    <row r="57" spans="1:4" ht="12.75">
      <c r="A57" s="79">
        <v>56</v>
      </c>
      <c r="B57" s="106" t="s">
        <v>97</v>
      </c>
      <c r="C57" s="106">
        <v>38</v>
      </c>
      <c r="D57" s="106">
        <v>0</v>
      </c>
    </row>
    <row r="58" spans="1:4" ht="12.75">
      <c r="A58" s="79">
        <v>57</v>
      </c>
      <c r="B58" s="106" t="s">
        <v>98</v>
      </c>
      <c r="C58" s="106">
        <v>41</v>
      </c>
      <c r="D58" s="106">
        <v>42</v>
      </c>
    </row>
    <row r="59" spans="1:4" ht="12.75">
      <c r="A59" s="79">
        <v>58</v>
      </c>
      <c r="B59" s="106" t="s">
        <v>97</v>
      </c>
      <c r="C59" s="106">
        <v>43</v>
      </c>
      <c r="D59" s="106">
        <v>0</v>
      </c>
    </row>
    <row r="60" spans="1:4" ht="12.75">
      <c r="A60" s="79">
        <v>59</v>
      </c>
      <c r="B60" s="106" t="s">
        <v>98</v>
      </c>
      <c r="C60" s="106">
        <v>45</v>
      </c>
      <c r="D60" s="106">
        <v>0</v>
      </c>
    </row>
    <row r="61" spans="1:4" ht="12.75">
      <c r="A61" s="79">
        <v>60</v>
      </c>
      <c r="B61" s="106" t="s">
        <v>98</v>
      </c>
      <c r="C61" s="106">
        <v>47</v>
      </c>
      <c r="D61" s="106">
        <v>0</v>
      </c>
    </row>
    <row r="62" spans="1:4" ht="12.75">
      <c r="A62" s="79">
        <v>61</v>
      </c>
      <c r="B62" s="106" t="s">
        <v>98</v>
      </c>
      <c r="C62" s="106">
        <v>49</v>
      </c>
      <c r="D62" s="106">
        <v>0</v>
      </c>
    </row>
    <row r="63" spans="1:4" ht="12.75">
      <c r="A63" s="79">
        <v>62</v>
      </c>
      <c r="B63" s="106" t="s">
        <v>98</v>
      </c>
      <c r="C63" s="106">
        <v>51</v>
      </c>
      <c r="D63" s="106">
        <v>0</v>
      </c>
    </row>
    <row r="64" spans="1:4" ht="12.75">
      <c r="A64" s="79">
        <v>63</v>
      </c>
      <c r="B64" s="106" t="s">
        <v>98</v>
      </c>
      <c r="C64" s="106">
        <v>53</v>
      </c>
      <c r="D64" s="106">
        <v>0</v>
      </c>
    </row>
    <row r="65" spans="1:4" ht="12.75">
      <c r="A65" s="79">
        <v>64</v>
      </c>
      <c r="B65" s="106" t="s">
        <v>98</v>
      </c>
      <c r="C65" s="106">
        <v>55</v>
      </c>
      <c r="D65" s="106">
        <v>0</v>
      </c>
    </row>
    <row r="66" spans="1:4" ht="12.75">
      <c r="A66" s="79">
        <v>65</v>
      </c>
      <c r="B66" s="106" t="s">
        <v>98</v>
      </c>
      <c r="C66" s="106">
        <v>57</v>
      </c>
      <c r="D66" s="106">
        <v>0</v>
      </c>
    </row>
    <row r="67" spans="1:4" ht="12.75">
      <c r="A67" s="79">
        <v>66</v>
      </c>
      <c r="B67" s="106" t="s">
        <v>98</v>
      </c>
      <c r="C67" s="106">
        <v>58</v>
      </c>
      <c r="D67" s="106">
        <v>0</v>
      </c>
    </row>
    <row r="68" spans="1:4" ht="12.75">
      <c r="A68" s="79">
        <v>67</v>
      </c>
      <c r="B68" s="106" t="s">
        <v>98</v>
      </c>
      <c r="C68" s="106">
        <v>56</v>
      </c>
      <c r="D68" s="106">
        <v>0</v>
      </c>
    </row>
    <row r="69" spans="1:4" ht="12.75">
      <c r="A69" s="79">
        <v>68</v>
      </c>
      <c r="B69" s="106" t="s">
        <v>98</v>
      </c>
      <c r="C69" s="106">
        <v>54</v>
      </c>
      <c r="D69" s="106">
        <v>0</v>
      </c>
    </row>
    <row r="70" spans="1:4" ht="12.75">
      <c r="A70" s="79">
        <v>69</v>
      </c>
      <c r="B70" s="106" t="s">
        <v>98</v>
      </c>
      <c r="C70" s="106">
        <v>52</v>
      </c>
      <c r="D70" s="106">
        <v>0</v>
      </c>
    </row>
    <row r="71" spans="1:4" ht="12.75">
      <c r="A71" s="79">
        <v>70</v>
      </c>
      <c r="B71" s="106" t="s">
        <v>98</v>
      </c>
      <c r="C71" s="106">
        <v>50</v>
      </c>
      <c r="D71" s="106">
        <v>0</v>
      </c>
    </row>
    <row r="72" spans="1:4" ht="12.75">
      <c r="A72" s="79">
        <v>71</v>
      </c>
      <c r="B72" s="106" t="s">
        <v>98</v>
      </c>
      <c r="C72" s="106">
        <v>48</v>
      </c>
      <c r="D72" s="106">
        <v>0</v>
      </c>
    </row>
    <row r="73" spans="1:4" ht="12.75">
      <c r="A73" s="79">
        <v>72</v>
      </c>
      <c r="B73" s="106" t="s">
        <v>98</v>
      </c>
      <c r="C73" s="106">
        <v>46</v>
      </c>
      <c r="D73" s="106">
        <v>0</v>
      </c>
    </row>
    <row r="74" spans="1:4" ht="12.75">
      <c r="A74" s="79">
        <v>73</v>
      </c>
      <c r="B74" s="106" t="s">
        <v>98</v>
      </c>
      <c r="C74" s="106">
        <v>44</v>
      </c>
      <c r="D74" s="106">
        <v>0</v>
      </c>
    </row>
    <row r="75" spans="1:4" ht="12.75">
      <c r="A75" s="79">
        <v>74</v>
      </c>
      <c r="B75" s="106" t="s">
        <v>98</v>
      </c>
      <c r="C75" s="106">
        <v>43</v>
      </c>
      <c r="D75" s="106">
        <v>0</v>
      </c>
    </row>
    <row r="76" spans="1:4" ht="12.75">
      <c r="A76" s="79">
        <v>75</v>
      </c>
      <c r="B76" s="106" t="s">
        <v>97</v>
      </c>
      <c r="C76" s="106">
        <v>45</v>
      </c>
      <c r="D76" s="106">
        <v>0</v>
      </c>
    </row>
    <row r="77" spans="1:4" ht="12.75">
      <c r="A77" s="79">
        <v>76</v>
      </c>
      <c r="B77" s="106" t="s">
        <v>98</v>
      </c>
      <c r="C77" s="106">
        <v>46</v>
      </c>
      <c r="D77" s="106">
        <v>0</v>
      </c>
    </row>
    <row r="78" spans="1:4" ht="12.75">
      <c r="A78" s="79">
        <v>77</v>
      </c>
      <c r="B78" s="106" t="s">
        <v>97</v>
      </c>
      <c r="C78" s="106">
        <v>47</v>
      </c>
      <c r="D78" s="106">
        <v>0</v>
      </c>
    </row>
    <row r="79" spans="1:4" ht="12.75">
      <c r="A79" s="79">
        <v>78</v>
      </c>
      <c r="B79" s="106" t="s">
        <v>98</v>
      </c>
      <c r="C79" s="106">
        <v>48</v>
      </c>
      <c r="D79" s="106">
        <v>0</v>
      </c>
    </row>
    <row r="80" spans="1:4" ht="12.75">
      <c r="A80" s="79">
        <v>79</v>
      </c>
      <c r="B80" s="106" t="s">
        <v>97</v>
      </c>
      <c r="C80" s="106">
        <v>49</v>
      </c>
      <c r="D80" s="106">
        <v>0</v>
      </c>
    </row>
    <row r="81" spans="1:4" ht="12.75">
      <c r="A81" s="79">
        <v>80</v>
      </c>
      <c r="B81" s="106" t="s">
        <v>98</v>
      </c>
      <c r="C81" s="106">
        <v>50</v>
      </c>
      <c r="D81" s="106">
        <v>0</v>
      </c>
    </row>
    <row r="82" spans="1:4" ht="12.75">
      <c r="A82" s="79">
        <v>81</v>
      </c>
      <c r="B82" s="106" t="s">
        <v>97</v>
      </c>
      <c r="C82" s="106">
        <v>51</v>
      </c>
      <c r="D82" s="106">
        <v>0</v>
      </c>
    </row>
    <row r="83" spans="1:4" ht="12.75">
      <c r="A83" s="79">
        <v>82</v>
      </c>
      <c r="B83" s="106" t="s">
        <v>98</v>
      </c>
      <c r="C83" s="106">
        <v>52</v>
      </c>
      <c r="D83" s="106">
        <v>0</v>
      </c>
    </row>
    <row r="84" spans="1:4" ht="12.75">
      <c r="A84" s="79">
        <v>83</v>
      </c>
      <c r="B84" s="106" t="s">
        <v>97</v>
      </c>
      <c r="C84" s="106">
        <v>53</v>
      </c>
      <c r="D84" s="106">
        <v>0</v>
      </c>
    </row>
    <row r="85" spans="1:4" ht="12.75">
      <c r="A85" s="79">
        <v>84</v>
      </c>
      <c r="B85" s="106" t="s">
        <v>98</v>
      </c>
      <c r="C85" s="106">
        <v>54</v>
      </c>
      <c r="D85" s="106">
        <v>0</v>
      </c>
    </row>
    <row r="86" spans="1:4" ht="12.75">
      <c r="A86" s="79">
        <v>85</v>
      </c>
      <c r="B86" s="106" t="s">
        <v>97</v>
      </c>
      <c r="C86" s="106">
        <v>55</v>
      </c>
      <c r="D86" s="106">
        <v>0</v>
      </c>
    </row>
    <row r="87" spans="1:4" ht="12.75">
      <c r="A87" s="79">
        <v>86</v>
      </c>
      <c r="B87" s="106" t="s">
        <v>98</v>
      </c>
      <c r="C87" s="106">
        <v>56</v>
      </c>
      <c r="D87" s="10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2">
      <selection activeCell="A27" sqref="A27"/>
    </sheetView>
  </sheetViews>
  <sheetFormatPr defaultColWidth="9.140625" defaultRowHeight="12.75"/>
  <cols>
    <col min="1" max="1" width="9.140625" style="107" customWidth="1"/>
    <col min="2" max="2" width="13.8515625" style="107" customWidth="1"/>
    <col min="3" max="4" width="12.28125" style="107" customWidth="1"/>
    <col min="5" max="16384" width="9.140625" style="107" customWidth="1"/>
  </cols>
  <sheetData>
    <row r="1" spans="1:20" s="7" customFormat="1" ht="36.75" customHeight="1">
      <c r="A1" s="133" t="s">
        <v>11</v>
      </c>
      <c r="B1" s="133" t="s">
        <v>129</v>
      </c>
      <c r="C1" s="133" t="s">
        <v>128</v>
      </c>
      <c r="D1" s="133" t="s">
        <v>8</v>
      </c>
      <c r="O1" s="107"/>
      <c r="P1" s="107"/>
      <c r="Q1" s="41"/>
      <c r="R1" s="49"/>
      <c r="S1" s="49"/>
      <c r="T1" s="107"/>
    </row>
    <row r="2" spans="1:20" s="7" customFormat="1" ht="15" customHeight="1">
      <c r="A2" s="133">
        <v>1</v>
      </c>
      <c r="B2" s="134">
        <v>1.67</v>
      </c>
      <c r="C2" s="135">
        <v>0.08037</v>
      </c>
      <c r="D2" s="135">
        <v>4.8</v>
      </c>
      <c r="O2" s="107"/>
      <c r="P2" s="107"/>
      <c r="Q2" s="41"/>
      <c r="R2" s="49"/>
      <c r="S2" s="49"/>
      <c r="T2" s="107"/>
    </row>
    <row r="3" spans="1:20" s="7" customFormat="1" ht="15" customHeight="1">
      <c r="A3" s="133">
        <v>2</v>
      </c>
      <c r="B3" s="134">
        <v>1.75</v>
      </c>
      <c r="C3" s="135">
        <v>0.06068</v>
      </c>
      <c r="D3" s="135">
        <v>3.47</v>
      </c>
      <c r="O3" s="107"/>
      <c r="P3" s="107"/>
      <c r="Q3" s="41"/>
      <c r="R3" s="49"/>
      <c r="S3" s="49"/>
      <c r="T3" s="107"/>
    </row>
    <row r="4" spans="1:20" s="7" customFormat="1" ht="15" customHeight="1">
      <c r="A4" s="133">
        <v>3</v>
      </c>
      <c r="B4" s="134">
        <v>2.47</v>
      </c>
      <c r="C4" s="135">
        <v>0.13618</v>
      </c>
      <c r="D4" s="135">
        <v>5.5</v>
      </c>
      <c r="O4" s="107"/>
      <c r="P4" s="107"/>
      <c r="Q4" s="41"/>
      <c r="R4" s="49"/>
      <c r="S4" s="49"/>
      <c r="T4" s="107"/>
    </row>
    <row r="5" spans="1:20" s="7" customFormat="1" ht="15" customHeight="1">
      <c r="A5" s="133">
        <v>4</v>
      </c>
      <c r="B5" s="134">
        <v>5.86</v>
      </c>
      <c r="C5" s="135">
        <v>0.11353</v>
      </c>
      <c r="D5" s="135">
        <v>1.94</v>
      </c>
      <c r="O5" s="107"/>
      <c r="P5" s="107"/>
      <c r="Q5" s="41"/>
      <c r="R5" s="49"/>
      <c r="S5" s="49"/>
      <c r="T5" s="107"/>
    </row>
    <row r="6" spans="1:20" s="7" customFormat="1" ht="15" customHeight="1">
      <c r="A6" s="133">
        <v>5</v>
      </c>
      <c r="B6" s="134">
        <v>5.9</v>
      </c>
      <c r="C6" s="135">
        <v>0.02954</v>
      </c>
      <c r="D6" s="135">
        <v>0.5009</v>
      </c>
      <c r="O6" s="107"/>
      <c r="P6" s="107"/>
      <c r="Q6" s="41"/>
      <c r="R6" s="49"/>
      <c r="S6" s="49"/>
      <c r="T6" s="107"/>
    </row>
    <row r="7" spans="1:20" s="7" customFormat="1" ht="15" customHeight="1">
      <c r="A7" s="133">
        <v>6</v>
      </c>
      <c r="B7" s="134">
        <v>7.17</v>
      </c>
      <c r="C7" s="135">
        <v>0.18453</v>
      </c>
      <c r="D7" s="135">
        <v>2.57</v>
      </c>
      <c r="O7" s="107"/>
      <c r="P7" s="107"/>
      <c r="Q7" s="41"/>
      <c r="R7" s="49"/>
      <c r="S7" s="49"/>
      <c r="T7" s="107"/>
    </row>
    <row r="8" spans="1:20" s="7" customFormat="1" ht="15" customHeight="1">
      <c r="A8" s="133">
        <v>7</v>
      </c>
      <c r="B8" s="134">
        <v>7.3</v>
      </c>
      <c r="C8" s="135">
        <v>0.07362</v>
      </c>
      <c r="D8" s="135">
        <v>1.01</v>
      </c>
      <c r="O8" s="107"/>
      <c r="P8" s="107"/>
      <c r="Q8" s="41"/>
      <c r="R8" s="49"/>
      <c r="S8" s="49"/>
      <c r="T8" s="107"/>
    </row>
    <row r="9" spans="1:20" s="7" customFormat="1" ht="15" customHeight="1">
      <c r="A9" s="133">
        <v>8</v>
      </c>
      <c r="B9" s="134">
        <v>8.74</v>
      </c>
      <c r="C9" s="135">
        <v>0.0617</v>
      </c>
      <c r="D9" s="135">
        <v>0.70603</v>
      </c>
      <c r="O9" s="107"/>
      <c r="P9" s="107"/>
      <c r="Q9" s="41"/>
      <c r="R9" s="49"/>
      <c r="S9" s="49"/>
      <c r="T9" s="107"/>
    </row>
    <row r="10" spans="1:4" ht="15" customHeight="1">
      <c r="A10" s="133">
        <v>9</v>
      </c>
      <c r="B10" s="134">
        <v>11.84</v>
      </c>
      <c r="C10" s="135">
        <v>0.07057</v>
      </c>
      <c r="D10" s="135">
        <v>0.59617</v>
      </c>
    </row>
    <row r="11" spans="1:4" ht="15" customHeight="1">
      <c r="A11" s="133">
        <v>10</v>
      </c>
      <c r="B11" s="134">
        <v>11.88</v>
      </c>
      <c r="C11" s="135">
        <v>0.0741</v>
      </c>
      <c r="D11" s="135">
        <v>0.624</v>
      </c>
    </row>
    <row r="12" spans="1:4" ht="15" customHeight="1">
      <c r="A12" s="133">
        <v>11</v>
      </c>
      <c r="B12" s="134">
        <v>13.02</v>
      </c>
      <c r="C12" s="135">
        <v>0.1797</v>
      </c>
      <c r="D12" s="135">
        <v>1.38</v>
      </c>
    </row>
    <row r="13" spans="1:4" ht="15" customHeight="1">
      <c r="A13" s="133">
        <v>12</v>
      </c>
      <c r="B13" s="134">
        <v>14.53</v>
      </c>
      <c r="C13" s="135">
        <v>0.12854</v>
      </c>
      <c r="D13" s="135">
        <v>0.88434</v>
      </c>
    </row>
    <row r="14" spans="1:4" ht="15" customHeight="1">
      <c r="A14" s="133">
        <v>13</v>
      </c>
      <c r="B14" s="134">
        <v>14.97</v>
      </c>
      <c r="C14" s="135">
        <v>0.22797</v>
      </c>
      <c r="D14" s="135">
        <v>1.52</v>
      </c>
    </row>
    <row r="15" spans="1:4" ht="15" customHeight="1">
      <c r="A15" s="136">
        <v>14</v>
      </c>
      <c r="B15" s="137">
        <v>18.09</v>
      </c>
      <c r="C15" s="138">
        <v>0.19134</v>
      </c>
      <c r="D15" s="138">
        <v>1.06</v>
      </c>
    </row>
    <row r="16" spans="1:4" ht="15" customHeight="1">
      <c r="A16" s="136">
        <v>15</v>
      </c>
      <c r="B16" s="137">
        <v>18.18</v>
      </c>
      <c r="C16" s="138">
        <v>0.17334</v>
      </c>
      <c r="D16" s="138">
        <v>0.95337</v>
      </c>
    </row>
    <row r="17" spans="1:4" ht="15" customHeight="1">
      <c r="A17" s="133">
        <v>16</v>
      </c>
      <c r="B17" s="134">
        <v>18.05</v>
      </c>
      <c r="C17" s="135">
        <v>0.26808</v>
      </c>
      <c r="D17" s="135">
        <v>1.48</v>
      </c>
    </row>
    <row r="18" spans="1:4" ht="15" customHeight="1">
      <c r="A18" s="133">
        <v>17</v>
      </c>
      <c r="B18" s="134">
        <v>18.17</v>
      </c>
      <c r="C18" s="135">
        <v>0.21352</v>
      </c>
      <c r="D18" s="135">
        <v>1.18</v>
      </c>
    </row>
    <row r="19" spans="1:4" ht="15" customHeight="1">
      <c r="A19" s="133">
        <v>18</v>
      </c>
      <c r="B19" s="134">
        <v>20.29</v>
      </c>
      <c r="C19" s="135">
        <v>0.29976</v>
      </c>
      <c r="D19" s="135">
        <v>1.48</v>
      </c>
    </row>
    <row r="20" spans="1:4" ht="15" customHeight="1">
      <c r="A20" s="133">
        <v>19</v>
      </c>
      <c r="B20" s="134">
        <v>22.76</v>
      </c>
      <c r="C20" s="135">
        <v>0.1854</v>
      </c>
      <c r="D20" s="135">
        <v>0.81437</v>
      </c>
    </row>
    <row r="21" spans="1:4" ht="15" customHeight="1">
      <c r="A21" s="133">
        <v>20</v>
      </c>
      <c r="B21" s="134">
        <v>23.75</v>
      </c>
      <c r="C21" s="135">
        <v>0.26843</v>
      </c>
      <c r="D21" s="135">
        <v>1.13</v>
      </c>
    </row>
    <row r="22" spans="1:4" ht="15" customHeight="1">
      <c r="A22" s="136">
        <v>21</v>
      </c>
      <c r="B22" s="137">
        <v>25.26</v>
      </c>
      <c r="C22" s="138">
        <v>0.37664</v>
      </c>
      <c r="D22" s="138">
        <v>1.49</v>
      </c>
    </row>
    <row r="24" ht="12.75">
      <c r="A24" s="108" t="s">
        <v>38</v>
      </c>
    </row>
    <row r="25" ht="12.75">
      <c r="A25" s="107" t="s">
        <v>130</v>
      </c>
    </row>
    <row r="26" ht="12.75">
      <c r="A26" s="107" t="s">
        <v>131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2"/>
  <sheetViews>
    <sheetView workbookViewId="0" topLeftCell="A1">
      <selection activeCell="I7" sqref="I7"/>
    </sheetView>
  </sheetViews>
  <sheetFormatPr defaultColWidth="9.140625" defaultRowHeight="12.75"/>
  <cols>
    <col min="1" max="2" width="9.57421875" style="3" bestFit="1" customWidth="1"/>
    <col min="3" max="4" width="10.7109375" style="3" bestFit="1" customWidth="1"/>
    <col min="5" max="5" width="11.00390625" style="3" bestFit="1" customWidth="1"/>
    <col min="6" max="6" width="10.140625" style="3" bestFit="1" customWidth="1"/>
    <col min="7" max="7" width="14.140625" style="3" bestFit="1" customWidth="1"/>
    <col min="8" max="16384" width="9.140625" style="3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0.5</v>
      </c>
      <c r="B2" s="4">
        <v>3.311E-10</v>
      </c>
      <c r="C2" s="4">
        <v>2.2828E-10</v>
      </c>
      <c r="D2" s="4">
        <v>2.9867E-10</v>
      </c>
      <c r="E2" s="4">
        <v>2.5531E-10</v>
      </c>
      <c r="F2" s="4">
        <v>2.6972E-10</v>
      </c>
      <c r="G2" s="4">
        <v>2.6777E-10</v>
      </c>
    </row>
    <row r="3" spans="1:7" ht="12.75">
      <c r="A3" s="1">
        <v>0.53125</v>
      </c>
      <c r="B3" s="4">
        <v>3.311E-10</v>
      </c>
      <c r="C3" s="4">
        <v>2.2828E-10</v>
      </c>
      <c r="D3" s="4">
        <v>2.9867E-10</v>
      </c>
      <c r="E3" s="4">
        <v>2.5531E-10</v>
      </c>
      <c r="F3" s="4">
        <v>2.6972E-10</v>
      </c>
      <c r="G3" s="4">
        <v>1.5577E-10</v>
      </c>
    </row>
    <row r="4" spans="1:7" ht="12.75">
      <c r="A4" s="1">
        <v>0.5625</v>
      </c>
      <c r="B4" s="4">
        <v>2.3205E-10</v>
      </c>
      <c r="C4" s="4">
        <v>1.4399E-10</v>
      </c>
      <c r="D4" s="4">
        <v>2.0237E-10</v>
      </c>
      <c r="E4" s="4">
        <v>1.6253E-10</v>
      </c>
      <c r="F4" s="4">
        <v>1.7854E-10</v>
      </c>
      <c r="G4" s="4">
        <v>2.1304E-10</v>
      </c>
    </row>
    <row r="5" spans="1:7" ht="12.75">
      <c r="A5" s="1">
        <v>0.59375</v>
      </c>
      <c r="B5" s="4">
        <v>2.3787E-10</v>
      </c>
      <c r="C5" s="4">
        <v>1.6028E-10</v>
      </c>
      <c r="D5" s="4">
        <v>1.9747E-10</v>
      </c>
      <c r="E5" s="4">
        <v>1.2404E-10</v>
      </c>
      <c r="F5" s="4">
        <v>1.7984E-10</v>
      </c>
      <c r="G5" s="4">
        <v>1.3292E-10</v>
      </c>
    </row>
    <row r="6" spans="1:7" ht="12.75">
      <c r="A6" s="1">
        <v>0.625</v>
      </c>
      <c r="B6" s="4">
        <v>1.7579E-10</v>
      </c>
      <c r="C6" s="4">
        <v>1.2627E-10</v>
      </c>
      <c r="D6" s="4">
        <v>1.5331E-10</v>
      </c>
      <c r="E6" s="4">
        <v>1.0487E-10</v>
      </c>
      <c r="F6" s="4">
        <v>1.3279E-10</v>
      </c>
      <c r="G6" s="4">
        <v>9.054E-11</v>
      </c>
    </row>
    <row r="7" spans="1:7" ht="12.75">
      <c r="A7" s="1">
        <v>0.65625</v>
      </c>
      <c r="B7" s="4">
        <v>1.2301E-10</v>
      </c>
      <c r="C7" s="4">
        <v>8.989E-11</v>
      </c>
      <c r="D7" s="4">
        <v>1.1452E-10</v>
      </c>
      <c r="E7" s="4">
        <v>1.0517E-10</v>
      </c>
      <c r="F7" s="4">
        <v>9.703E-11</v>
      </c>
      <c r="G7" s="4">
        <v>8.787E-11</v>
      </c>
    </row>
    <row r="8" spans="1:7" ht="12.75">
      <c r="A8" s="1">
        <v>0.6875</v>
      </c>
      <c r="B8" s="4">
        <v>1.1554E-10</v>
      </c>
      <c r="C8" s="4">
        <v>7.911E-11</v>
      </c>
      <c r="D8" s="4">
        <v>1.0181E-10</v>
      </c>
      <c r="E8" s="4">
        <v>1.0702E-10</v>
      </c>
      <c r="F8" s="4">
        <v>8.241E-11</v>
      </c>
      <c r="G8" s="4">
        <v>8.33E-11</v>
      </c>
    </row>
    <row r="9" spans="1:7" ht="12.75">
      <c r="A9" s="1">
        <v>0.71875</v>
      </c>
      <c r="B9" s="4">
        <v>1.0176E-10</v>
      </c>
      <c r="C9" s="4">
        <v>6.606E-11</v>
      </c>
      <c r="D9" s="4">
        <v>8.582E-11</v>
      </c>
      <c r="E9" s="4">
        <v>8.225E-11</v>
      </c>
      <c r="F9" s="4">
        <v>7.44E-11</v>
      </c>
      <c r="G9" s="4">
        <v>5.116E-11</v>
      </c>
    </row>
    <row r="10" spans="1:7" ht="12.75">
      <c r="A10" s="1">
        <v>0.75</v>
      </c>
      <c r="B10" s="4">
        <v>9.293E-11</v>
      </c>
      <c r="C10" s="4">
        <v>5.709E-11</v>
      </c>
      <c r="D10" s="4">
        <v>8.356E-11</v>
      </c>
      <c r="E10" s="4">
        <v>7.948E-11</v>
      </c>
      <c r="F10" s="4">
        <v>6.831E-11</v>
      </c>
      <c r="G10" s="4">
        <v>3.158E-11</v>
      </c>
    </row>
    <row r="11" spans="1:7" ht="12.75">
      <c r="A11" s="1">
        <v>0.78125</v>
      </c>
      <c r="B11" s="4">
        <v>7.552E-11</v>
      </c>
      <c r="C11" s="4">
        <v>4.846E-11</v>
      </c>
      <c r="D11" s="4">
        <v>7.141E-11</v>
      </c>
      <c r="E11" s="4">
        <v>7.608E-11</v>
      </c>
      <c r="F11" s="4">
        <v>5.445E-11</v>
      </c>
      <c r="G11" s="4">
        <v>2.99E-11</v>
      </c>
    </row>
    <row r="12" spans="1:7" ht="12.75">
      <c r="A12" s="1">
        <v>0.8125</v>
      </c>
      <c r="B12" s="4">
        <v>7.479E-11</v>
      </c>
      <c r="C12" s="4">
        <v>4.168E-11</v>
      </c>
      <c r="D12" s="4">
        <v>6.82E-11</v>
      </c>
      <c r="E12" s="4">
        <v>7.142E-11</v>
      </c>
      <c r="F12" s="4">
        <v>5.281E-11</v>
      </c>
      <c r="G12" s="4">
        <v>3.2E-11</v>
      </c>
    </row>
    <row r="13" spans="1:7" ht="12.75">
      <c r="A13" s="1">
        <v>0.84375</v>
      </c>
      <c r="B13" s="4">
        <v>8.148E-11</v>
      </c>
      <c r="C13" s="4">
        <v>4.184E-11</v>
      </c>
      <c r="D13" s="4">
        <v>7.03E-11</v>
      </c>
      <c r="E13" s="4">
        <v>7.525E-11</v>
      </c>
      <c r="F13" s="4">
        <v>5.278E-11</v>
      </c>
      <c r="G13" s="4">
        <v>2.514E-11</v>
      </c>
    </row>
    <row r="14" spans="1:7" ht="12.75">
      <c r="A14" s="1">
        <v>0.875</v>
      </c>
      <c r="B14" s="4">
        <v>8.948E-11</v>
      </c>
      <c r="C14" s="4">
        <v>4.107E-11</v>
      </c>
      <c r="D14" s="4">
        <v>7.846E-11</v>
      </c>
      <c r="E14" s="4">
        <v>9.072E-11</v>
      </c>
      <c r="F14" s="4">
        <v>5.887E-11</v>
      </c>
      <c r="G14" s="4">
        <v>3.093E-11</v>
      </c>
    </row>
    <row r="15" spans="1:7" ht="12.75">
      <c r="A15" s="1">
        <v>0.90625</v>
      </c>
      <c r="B15" s="4">
        <v>9.197E-11</v>
      </c>
      <c r="C15" s="4">
        <v>3.546E-11</v>
      </c>
      <c r="D15" s="4">
        <v>7.592E-11</v>
      </c>
      <c r="E15" s="4">
        <v>8.214E-11</v>
      </c>
      <c r="F15" s="4">
        <v>5.645E-11</v>
      </c>
      <c r="G15" s="4">
        <v>2.927E-11</v>
      </c>
    </row>
    <row r="16" spans="1:7" ht="12.75">
      <c r="A16" s="1">
        <v>0.9375</v>
      </c>
      <c r="B16" s="4">
        <v>7.942E-11</v>
      </c>
      <c r="C16" s="4">
        <v>3.513E-11</v>
      </c>
      <c r="D16" s="4">
        <v>6.765E-11</v>
      </c>
      <c r="E16" s="4">
        <v>7.458E-11</v>
      </c>
      <c r="F16" s="4">
        <v>5.008E-11</v>
      </c>
      <c r="G16" s="4">
        <v>3.13E-11</v>
      </c>
    </row>
    <row r="17" spans="1:7" ht="12.75">
      <c r="A17" s="1">
        <v>0.96875</v>
      </c>
      <c r="B17" s="4">
        <v>9.803E-11</v>
      </c>
      <c r="C17" s="4">
        <v>3.418E-11</v>
      </c>
      <c r="D17" s="4">
        <v>7.819E-11</v>
      </c>
      <c r="E17" s="4">
        <v>1.0705E-10</v>
      </c>
      <c r="F17" s="4">
        <v>6.087E-11</v>
      </c>
      <c r="G17" s="4">
        <v>3.148E-11</v>
      </c>
    </row>
    <row r="18" spans="1:7" ht="12.75">
      <c r="A18" s="1">
        <v>1</v>
      </c>
      <c r="B18" s="4">
        <v>9.219E-11</v>
      </c>
      <c r="C18" s="4">
        <v>4.633E-11</v>
      </c>
      <c r="D18" s="4">
        <v>8.185E-11</v>
      </c>
      <c r="E18" s="4">
        <v>7.215E-11</v>
      </c>
      <c r="F18" s="4">
        <v>6.013E-11</v>
      </c>
      <c r="G18" s="4">
        <v>2.684E-11</v>
      </c>
    </row>
    <row r="19" spans="1:7" ht="12.75">
      <c r="A19" s="1">
        <v>1.03</v>
      </c>
      <c r="B19" s="4">
        <v>1.1555E-10</v>
      </c>
      <c r="C19" s="4">
        <v>4.519E-11</v>
      </c>
      <c r="D19" s="4">
        <v>9.936E-11</v>
      </c>
      <c r="E19" s="4">
        <v>1.2345E-10</v>
      </c>
      <c r="F19" s="4">
        <v>7.353E-11</v>
      </c>
      <c r="G19" s="4">
        <v>2.555E-11</v>
      </c>
    </row>
    <row r="20" spans="1:7" ht="12.75">
      <c r="A20" s="1">
        <v>1.06</v>
      </c>
      <c r="B20" s="4">
        <v>1.8337E-10</v>
      </c>
      <c r="C20" s="4">
        <v>3.661E-11</v>
      </c>
      <c r="D20" s="4">
        <v>1.4365E-10</v>
      </c>
      <c r="E20" s="4">
        <v>2.6156E-10</v>
      </c>
      <c r="F20" s="4">
        <v>1.1232E-10</v>
      </c>
      <c r="G20" s="4">
        <v>2.752E-11</v>
      </c>
    </row>
    <row r="21" spans="1:7" ht="12.75">
      <c r="A21" s="1">
        <v>1.09</v>
      </c>
      <c r="B21" s="4">
        <v>2.1916E-10</v>
      </c>
      <c r="C21" s="4">
        <v>3.898E-11</v>
      </c>
      <c r="D21" s="4">
        <v>1.6941E-10</v>
      </c>
      <c r="E21" s="4">
        <v>3.1812E-10</v>
      </c>
      <c r="F21" s="4">
        <v>1.2861E-10</v>
      </c>
      <c r="G21" s="4">
        <v>4.038E-11</v>
      </c>
    </row>
    <row r="22" spans="1:7" ht="12.75">
      <c r="A22" s="1">
        <v>1.13</v>
      </c>
      <c r="B22" s="4">
        <v>1.603E-10</v>
      </c>
      <c r="C22" s="4">
        <v>5.056E-11</v>
      </c>
      <c r="D22" s="4">
        <v>1.2911E-10</v>
      </c>
      <c r="E22" s="4">
        <v>2.3311E-10</v>
      </c>
      <c r="F22" s="4">
        <v>1.0775E-10</v>
      </c>
      <c r="G22" s="4">
        <v>3.775E-11</v>
      </c>
    </row>
    <row r="23" spans="1:7" ht="12.75">
      <c r="A23" s="1">
        <v>1.16</v>
      </c>
      <c r="B23" s="4">
        <v>1.3168E-10</v>
      </c>
      <c r="C23" s="4">
        <v>5.612E-11</v>
      </c>
      <c r="D23" s="4">
        <v>1.1304E-10</v>
      </c>
      <c r="E23" s="4">
        <v>1.6301E-10</v>
      </c>
      <c r="F23" s="4">
        <v>8.755E-11</v>
      </c>
      <c r="G23" s="4">
        <v>2.719E-11</v>
      </c>
    </row>
    <row r="24" spans="1:7" ht="12.75">
      <c r="A24" s="1">
        <v>1.19</v>
      </c>
      <c r="B24" s="4">
        <v>2.3328E-10</v>
      </c>
      <c r="C24" s="4">
        <v>4.643E-11</v>
      </c>
      <c r="D24" s="4">
        <v>1.8474E-10</v>
      </c>
      <c r="E24" s="4">
        <v>3.5292E-10</v>
      </c>
      <c r="F24" s="4">
        <v>1.4028E-10</v>
      </c>
      <c r="G24" s="4">
        <v>2.482E-11</v>
      </c>
    </row>
    <row r="25" spans="1:7" ht="12.75">
      <c r="A25" s="1">
        <v>1.22</v>
      </c>
      <c r="B25" s="4">
        <v>5.2738E-10</v>
      </c>
      <c r="C25" s="4">
        <v>9.629E-11</v>
      </c>
      <c r="D25" s="4">
        <v>4.4121E-10</v>
      </c>
      <c r="E25" s="4">
        <v>1.16E-09</v>
      </c>
      <c r="F25" s="4">
        <v>3.7664E-10</v>
      </c>
      <c r="G25" s="4">
        <v>2.673E-11</v>
      </c>
    </row>
    <row r="26" spans="1:7" ht="12.75">
      <c r="A26" s="1">
        <v>1.25</v>
      </c>
      <c r="B26" s="4">
        <v>1.11E-09</v>
      </c>
      <c r="C26" s="4">
        <v>3.0402E-10</v>
      </c>
      <c r="D26" s="4">
        <v>1.01E-09</v>
      </c>
      <c r="E26" s="4">
        <v>2.93E-09</v>
      </c>
      <c r="F26" s="4">
        <v>9.1829E-10</v>
      </c>
      <c r="G26" s="4">
        <v>4.479E-11</v>
      </c>
    </row>
    <row r="27" spans="1:7" ht="12.75">
      <c r="A27" s="1">
        <v>1.28</v>
      </c>
      <c r="B27" s="4">
        <v>1.14E-09</v>
      </c>
      <c r="C27" s="4">
        <v>6.4771E-10</v>
      </c>
      <c r="D27" s="4">
        <v>1.29E-09</v>
      </c>
      <c r="E27" s="4">
        <v>3.65E-09</v>
      </c>
      <c r="F27" s="4">
        <v>1.18E-09</v>
      </c>
      <c r="G27" s="4">
        <v>4.74E-11</v>
      </c>
    </row>
    <row r="28" spans="1:7" ht="12.75">
      <c r="A28" s="1">
        <v>1.31</v>
      </c>
      <c r="B28" s="4">
        <v>8.1647E-10</v>
      </c>
      <c r="C28" s="4">
        <v>5.1598E-10</v>
      </c>
      <c r="D28" s="4">
        <v>9.4899E-10</v>
      </c>
      <c r="E28" s="4">
        <v>2.63E-09</v>
      </c>
      <c r="F28" s="4">
        <v>8.5747E-10</v>
      </c>
      <c r="G28" s="4">
        <v>3.847E-11</v>
      </c>
    </row>
    <row r="29" spans="1:7" ht="12.75">
      <c r="A29" s="1">
        <v>1.34</v>
      </c>
      <c r="B29" s="4">
        <v>1.68E-09</v>
      </c>
      <c r="C29" s="4">
        <v>7.4054E-10</v>
      </c>
      <c r="D29" s="4">
        <v>1.75E-09</v>
      </c>
      <c r="E29" s="4">
        <v>4.92E-09</v>
      </c>
      <c r="F29" s="4">
        <v>1.54E-09</v>
      </c>
      <c r="G29" s="4">
        <v>3.314E-11</v>
      </c>
    </row>
    <row r="30" spans="1:7" ht="12.75">
      <c r="A30" s="1">
        <v>1.38</v>
      </c>
      <c r="B30" s="4">
        <v>3E-09</v>
      </c>
      <c r="C30" s="4">
        <v>1.4E-09</v>
      </c>
      <c r="D30" s="4">
        <v>3.21E-09</v>
      </c>
      <c r="E30" s="4">
        <v>8.67E-09</v>
      </c>
      <c r="F30" s="4">
        <v>2.78E-09</v>
      </c>
      <c r="G30" s="4">
        <v>6.827E-11</v>
      </c>
    </row>
    <row r="31" spans="1:7" ht="12.75">
      <c r="A31" s="1">
        <v>1.41</v>
      </c>
      <c r="B31" s="4">
        <v>4.69E-09</v>
      </c>
      <c r="C31" s="4">
        <v>2.67E-09</v>
      </c>
      <c r="D31" s="4">
        <v>5.35E-09</v>
      </c>
      <c r="E31" s="4">
        <v>1.367E-08</v>
      </c>
      <c r="F31" s="4">
        <v>4.63E-09</v>
      </c>
      <c r="G31" s="4">
        <v>2.6512E-10</v>
      </c>
    </row>
    <row r="32" spans="1:7" ht="12.75">
      <c r="A32" s="1">
        <v>1.44</v>
      </c>
      <c r="B32" s="4">
        <v>8.93E-09</v>
      </c>
      <c r="C32" s="4">
        <v>4.48E-09</v>
      </c>
      <c r="D32" s="4">
        <v>9.62E-09</v>
      </c>
      <c r="E32" s="4">
        <v>2.545E-08</v>
      </c>
      <c r="F32" s="4">
        <v>8.65E-09</v>
      </c>
      <c r="G32" s="4">
        <v>7.2258E-10</v>
      </c>
    </row>
    <row r="33" spans="1:7" ht="12.75">
      <c r="A33" s="1">
        <v>1.47</v>
      </c>
      <c r="B33" s="4">
        <v>1.379E-08</v>
      </c>
      <c r="C33" s="4">
        <v>8.04E-09</v>
      </c>
      <c r="D33" s="4">
        <v>1.539E-08</v>
      </c>
      <c r="E33" s="4">
        <v>3.53E-08</v>
      </c>
      <c r="F33" s="4">
        <v>1.349E-08</v>
      </c>
      <c r="G33" s="4">
        <v>1.71E-09</v>
      </c>
    </row>
    <row r="34" spans="1:7" ht="12.75">
      <c r="A34" s="1">
        <v>1.5</v>
      </c>
      <c r="B34" s="4">
        <v>2.488E-08</v>
      </c>
      <c r="C34" s="4">
        <v>1.37E-08</v>
      </c>
      <c r="D34" s="4">
        <v>2.691E-08</v>
      </c>
      <c r="E34" s="4">
        <v>5.352E-08</v>
      </c>
      <c r="F34" s="4">
        <v>2.217E-08</v>
      </c>
      <c r="G34" s="4">
        <v>5.6E-09</v>
      </c>
    </row>
    <row r="35" spans="1:7" ht="12.75">
      <c r="A35" s="1">
        <v>1.53</v>
      </c>
      <c r="B35" s="4">
        <v>6.003E-08</v>
      </c>
      <c r="C35" s="4">
        <v>3.418E-08</v>
      </c>
      <c r="D35" s="4">
        <v>6.482E-08</v>
      </c>
      <c r="E35" s="4">
        <v>1.3138E-07</v>
      </c>
      <c r="F35" s="4">
        <v>5.39E-08</v>
      </c>
      <c r="G35" s="4">
        <v>1.414E-08</v>
      </c>
    </row>
    <row r="36" spans="1:7" ht="12.75">
      <c r="A36" s="1">
        <v>1.56</v>
      </c>
      <c r="B36" s="4">
        <v>9.23E-08</v>
      </c>
      <c r="C36" s="4">
        <v>7.553E-08</v>
      </c>
      <c r="D36" s="4">
        <v>1.1395E-07</v>
      </c>
      <c r="E36" s="4">
        <v>2.113E-07</v>
      </c>
      <c r="F36" s="4">
        <v>9.432E-08</v>
      </c>
      <c r="G36" s="4">
        <v>2.895E-08</v>
      </c>
    </row>
    <row r="37" spans="1:7" ht="12.75">
      <c r="A37" s="1">
        <v>1.59</v>
      </c>
      <c r="B37" s="4">
        <v>1.5826E-07</v>
      </c>
      <c r="C37" s="4">
        <v>1.7764E-07</v>
      </c>
      <c r="D37" s="4">
        <v>2.267E-07</v>
      </c>
      <c r="E37" s="4">
        <v>4.2879E-07</v>
      </c>
      <c r="F37" s="4">
        <v>1.8916E-07</v>
      </c>
      <c r="G37" s="4">
        <v>6.806E-08</v>
      </c>
    </row>
    <row r="38" spans="1:7" ht="12.75">
      <c r="A38" s="1">
        <v>1.63</v>
      </c>
      <c r="B38" s="4">
        <v>2.7488E-07</v>
      </c>
      <c r="C38" s="4">
        <v>3.8454E-07</v>
      </c>
      <c r="D38" s="4">
        <v>4.3457E-07</v>
      </c>
      <c r="E38" s="4">
        <v>7.736E-07</v>
      </c>
      <c r="F38" s="4">
        <v>3.5369E-07</v>
      </c>
      <c r="G38" s="4">
        <v>1.5487E-07</v>
      </c>
    </row>
    <row r="39" spans="1:7" ht="12.75">
      <c r="A39" s="1">
        <v>1.66</v>
      </c>
      <c r="B39" s="4">
        <v>4.8343E-07</v>
      </c>
      <c r="C39" s="4">
        <v>7.6455E-07</v>
      </c>
      <c r="D39" s="4">
        <v>7.8181E-07</v>
      </c>
      <c r="E39" s="4">
        <v>1.25E-06</v>
      </c>
      <c r="F39" s="4">
        <v>6.209E-07</v>
      </c>
      <c r="G39" s="4">
        <v>2.5333E-07</v>
      </c>
    </row>
    <row r="40" spans="1:7" ht="12.75">
      <c r="A40" s="1">
        <v>1.69</v>
      </c>
      <c r="B40" s="4">
        <v>8.4471E-07</v>
      </c>
      <c r="C40" s="4">
        <v>1.04E-06</v>
      </c>
      <c r="D40" s="4">
        <v>1.15E-06</v>
      </c>
      <c r="E40" s="4">
        <v>1.58E-06</v>
      </c>
      <c r="F40" s="4">
        <v>8.8911E-07</v>
      </c>
      <c r="G40" s="4">
        <v>2.708E-07</v>
      </c>
    </row>
    <row r="41" spans="1:7" ht="12.75">
      <c r="A41" s="1">
        <v>1.72</v>
      </c>
      <c r="B41" s="4">
        <v>1.84E-06</v>
      </c>
      <c r="C41" s="4">
        <v>9.1352E-07</v>
      </c>
      <c r="D41" s="4">
        <v>1.77E-06</v>
      </c>
      <c r="E41" s="4">
        <v>2.15E-06</v>
      </c>
      <c r="F41" s="4">
        <v>1.34E-06</v>
      </c>
      <c r="G41" s="4">
        <v>2.3178E-07</v>
      </c>
    </row>
    <row r="42" spans="1:7" ht="12.75">
      <c r="A42" s="1">
        <v>1.75</v>
      </c>
      <c r="B42" s="4">
        <v>1.7E-06</v>
      </c>
      <c r="C42" s="4">
        <v>6.0574E-07</v>
      </c>
      <c r="D42" s="4">
        <v>1.5E-06</v>
      </c>
      <c r="E42" s="4">
        <v>1.92E-06</v>
      </c>
      <c r="F42" s="4">
        <v>1.13E-06</v>
      </c>
      <c r="G42" s="4">
        <v>1.5621E-07</v>
      </c>
    </row>
    <row r="43" spans="1:7" ht="12.75">
      <c r="A43" s="1">
        <v>1.78</v>
      </c>
      <c r="B43" s="4">
        <v>6.7745E-07</v>
      </c>
      <c r="C43" s="4">
        <v>3.2369E-07</v>
      </c>
      <c r="D43" s="4">
        <v>6.2204E-07</v>
      </c>
      <c r="E43" s="4">
        <v>7.3621E-07</v>
      </c>
      <c r="F43" s="4">
        <v>4.6025E-07</v>
      </c>
      <c r="G43" s="4">
        <v>6.145E-08</v>
      </c>
    </row>
    <row r="44" spans="1:7" ht="12.75">
      <c r="A44" s="1">
        <v>1.81</v>
      </c>
      <c r="B44" s="4">
        <v>2.5595E-07</v>
      </c>
      <c r="C44" s="4">
        <v>1.3802E-07</v>
      </c>
      <c r="D44" s="4">
        <v>2.4847E-07</v>
      </c>
      <c r="E44" s="4">
        <v>3.2373E-07</v>
      </c>
      <c r="F44" s="4">
        <v>1.8481E-07</v>
      </c>
      <c r="G44" s="4">
        <v>2.496E-08</v>
      </c>
    </row>
    <row r="45" spans="1:7" ht="12.75">
      <c r="A45" s="1">
        <v>1.84</v>
      </c>
      <c r="B45" s="4">
        <v>1.0911E-07</v>
      </c>
      <c r="C45" s="4">
        <v>6.005E-08</v>
      </c>
      <c r="D45" s="4">
        <v>1.0654E-07</v>
      </c>
      <c r="E45" s="4">
        <v>1.7297E-07</v>
      </c>
      <c r="F45" s="4">
        <v>8.189E-08</v>
      </c>
      <c r="G45" s="4">
        <v>1.256E-08</v>
      </c>
    </row>
    <row r="46" spans="1:7" ht="12.75">
      <c r="A46" s="1">
        <v>1.88</v>
      </c>
      <c r="B46" s="4">
        <v>8.328E-08</v>
      </c>
      <c r="C46" s="4">
        <v>3.616E-08</v>
      </c>
      <c r="D46" s="4">
        <v>7.89E-08</v>
      </c>
      <c r="E46" s="4">
        <v>1.5868E-07</v>
      </c>
      <c r="F46" s="4">
        <v>6.214E-08</v>
      </c>
      <c r="G46" s="4">
        <v>7.74E-09</v>
      </c>
    </row>
    <row r="47" spans="1:7" ht="12.75">
      <c r="A47" s="1">
        <v>1.91</v>
      </c>
      <c r="B47" s="4">
        <v>6.504E-08</v>
      </c>
      <c r="C47" s="4">
        <v>2.38E-08</v>
      </c>
      <c r="D47" s="4">
        <v>5.964E-08</v>
      </c>
      <c r="E47" s="4">
        <v>1.2842E-07</v>
      </c>
      <c r="F47" s="4">
        <v>4.729E-08</v>
      </c>
      <c r="G47" s="4">
        <v>5.56E-09</v>
      </c>
    </row>
    <row r="48" spans="1:7" ht="12.75">
      <c r="A48" s="1">
        <v>1.94</v>
      </c>
      <c r="B48" s="4">
        <v>5.204E-08</v>
      </c>
      <c r="C48" s="4">
        <v>1.463E-08</v>
      </c>
      <c r="D48" s="4">
        <v>4.524E-08</v>
      </c>
      <c r="E48" s="4">
        <v>1.0457E-07</v>
      </c>
      <c r="F48" s="4">
        <v>3.635E-08</v>
      </c>
      <c r="G48" s="4">
        <v>3.84E-09</v>
      </c>
    </row>
    <row r="49" spans="1:7" ht="12.75">
      <c r="A49" s="1">
        <v>1.97</v>
      </c>
      <c r="B49" s="4">
        <v>4.427E-08</v>
      </c>
      <c r="C49" s="4">
        <v>1.154E-08</v>
      </c>
      <c r="D49" s="4">
        <v>3.819E-08</v>
      </c>
      <c r="E49" s="4">
        <v>8.745E-08</v>
      </c>
      <c r="F49" s="4">
        <v>3.027E-08</v>
      </c>
      <c r="G49" s="4">
        <v>2.85E-09</v>
      </c>
    </row>
    <row r="50" spans="1:7" ht="12.75">
      <c r="A50" s="1">
        <v>2</v>
      </c>
      <c r="B50" s="4">
        <v>4.087E-08</v>
      </c>
      <c r="C50" s="4">
        <v>8.8E-09</v>
      </c>
      <c r="D50" s="4">
        <v>3.422E-08</v>
      </c>
      <c r="E50" s="4">
        <v>8.185E-08</v>
      </c>
      <c r="F50" s="4">
        <v>2.728E-08</v>
      </c>
      <c r="G50" s="4">
        <v>1.9E-09</v>
      </c>
    </row>
    <row r="51" spans="1:7" ht="12.75">
      <c r="A51" s="1">
        <v>2.03</v>
      </c>
      <c r="B51" s="4">
        <v>3.779E-08</v>
      </c>
      <c r="C51" s="4">
        <v>7.58E-09</v>
      </c>
      <c r="D51" s="4">
        <v>3.16E-08</v>
      </c>
      <c r="E51" s="4">
        <v>7.587E-08</v>
      </c>
      <c r="F51" s="4">
        <v>2.503E-08</v>
      </c>
      <c r="G51" s="4">
        <v>1.49E-09</v>
      </c>
    </row>
    <row r="52" spans="1:7" ht="12.75">
      <c r="A52" s="1">
        <v>2.06</v>
      </c>
      <c r="B52" s="4">
        <v>2.58E-08</v>
      </c>
      <c r="C52" s="4">
        <v>6.93E-09</v>
      </c>
      <c r="D52" s="4">
        <v>2.26E-08</v>
      </c>
      <c r="E52" s="4">
        <v>5.149E-08</v>
      </c>
      <c r="F52" s="4">
        <v>1.796E-08</v>
      </c>
      <c r="G52" s="4">
        <v>1.07E-09</v>
      </c>
    </row>
    <row r="53" spans="1:7" ht="12.75">
      <c r="A53" s="1">
        <v>2.09</v>
      </c>
      <c r="B53" s="4">
        <v>2.586E-08</v>
      </c>
      <c r="C53" s="4">
        <v>6.19E-09</v>
      </c>
      <c r="D53" s="4">
        <v>2.238E-08</v>
      </c>
      <c r="E53" s="4">
        <v>5.524E-08</v>
      </c>
      <c r="F53" s="4">
        <v>1.857E-08</v>
      </c>
      <c r="G53" s="4">
        <v>9.4656E-10</v>
      </c>
    </row>
    <row r="54" spans="1:7" ht="12.75">
      <c r="A54" s="1">
        <v>2.13</v>
      </c>
      <c r="B54" s="4">
        <v>2.761E-08</v>
      </c>
      <c r="C54" s="4">
        <v>5.55E-09</v>
      </c>
      <c r="D54" s="4">
        <v>2.325E-08</v>
      </c>
      <c r="E54" s="4">
        <v>5.985E-08</v>
      </c>
      <c r="F54" s="4">
        <v>1.948E-08</v>
      </c>
      <c r="G54" s="4">
        <v>8.5482E-10</v>
      </c>
    </row>
    <row r="55" spans="1:7" ht="12.75">
      <c r="A55" s="1">
        <v>2.16</v>
      </c>
      <c r="B55" s="4">
        <v>2.239E-08</v>
      </c>
      <c r="C55" s="4">
        <v>5.24E-09</v>
      </c>
      <c r="D55" s="4">
        <v>1.935E-08</v>
      </c>
      <c r="E55" s="4">
        <v>4.87E-08</v>
      </c>
      <c r="F55" s="4">
        <v>1.621E-08</v>
      </c>
      <c r="G55" s="4">
        <v>6.7607E-10</v>
      </c>
    </row>
    <row r="56" spans="1:7" ht="12.75">
      <c r="A56" s="1">
        <v>2.19</v>
      </c>
      <c r="B56" s="4">
        <v>2.187E-08</v>
      </c>
      <c r="C56" s="4">
        <v>4.69E-09</v>
      </c>
      <c r="D56" s="4">
        <v>1.874E-08</v>
      </c>
      <c r="E56" s="4">
        <v>4.896E-08</v>
      </c>
      <c r="F56" s="4">
        <v>1.596E-08</v>
      </c>
      <c r="G56" s="4">
        <v>7.0417E-10</v>
      </c>
    </row>
    <row r="57" spans="1:7" ht="12.75">
      <c r="A57" s="1">
        <v>2.22</v>
      </c>
      <c r="B57" s="4">
        <v>2.202E-08</v>
      </c>
      <c r="C57" s="4">
        <v>4.28E-09</v>
      </c>
      <c r="D57" s="4">
        <v>1.855E-08</v>
      </c>
      <c r="E57" s="4">
        <v>4.925E-08</v>
      </c>
      <c r="F57" s="4">
        <v>1.578E-08</v>
      </c>
      <c r="G57" s="4">
        <v>6.4896E-10</v>
      </c>
    </row>
    <row r="58" spans="1:7" ht="12.75">
      <c r="A58" s="1">
        <v>2.25</v>
      </c>
      <c r="B58" s="4">
        <v>1.601E-08</v>
      </c>
      <c r="C58" s="4">
        <v>3.8E-09</v>
      </c>
      <c r="D58" s="4">
        <v>1.39E-08</v>
      </c>
      <c r="E58" s="4">
        <v>4.003E-08</v>
      </c>
      <c r="F58" s="4">
        <v>1.297E-08</v>
      </c>
      <c r="G58" s="4">
        <v>5.9455E-10</v>
      </c>
    </row>
    <row r="59" spans="1:7" ht="12.75">
      <c r="A59" s="1">
        <v>2.28</v>
      </c>
      <c r="B59" s="4">
        <v>1.51E-08</v>
      </c>
      <c r="C59" s="4">
        <v>3.75E-09</v>
      </c>
      <c r="D59" s="4">
        <v>1.327E-08</v>
      </c>
      <c r="E59" s="4">
        <v>4.404E-08</v>
      </c>
      <c r="F59" s="4">
        <v>1.397E-08</v>
      </c>
      <c r="G59" s="4">
        <v>4.9125E-10</v>
      </c>
    </row>
    <row r="60" spans="1:7" ht="12.75">
      <c r="A60" s="1">
        <v>2.31</v>
      </c>
      <c r="B60" s="4">
        <v>1.217E-08</v>
      </c>
      <c r="C60" s="4">
        <v>4.75E-09</v>
      </c>
      <c r="D60" s="4">
        <v>1.191E-08</v>
      </c>
      <c r="E60" s="4">
        <v>5.396E-08</v>
      </c>
      <c r="F60" s="4">
        <v>1.716E-08</v>
      </c>
      <c r="G60" s="4">
        <v>4.9523E-10</v>
      </c>
    </row>
    <row r="61" spans="1:7" ht="12.75">
      <c r="A61" s="1">
        <v>2.34</v>
      </c>
      <c r="B61" s="4">
        <v>1.395E-08</v>
      </c>
      <c r="C61" s="4">
        <v>4.35E-09</v>
      </c>
      <c r="D61" s="4">
        <v>1.292E-08</v>
      </c>
      <c r="E61" s="4">
        <v>7.767000000000001E-08</v>
      </c>
      <c r="F61" s="4">
        <v>2.339E-08</v>
      </c>
      <c r="G61" s="4">
        <v>4.4386E-10</v>
      </c>
    </row>
    <row r="62" spans="1:7" ht="12.75">
      <c r="A62" s="1">
        <v>2.38</v>
      </c>
      <c r="B62" s="4">
        <v>1.703E-08</v>
      </c>
      <c r="C62" s="4">
        <v>4.26E-09</v>
      </c>
      <c r="D62" s="4">
        <v>1.519E-08</v>
      </c>
      <c r="E62" s="4">
        <v>1.1204E-07</v>
      </c>
      <c r="F62" s="4">
        <v>3.266E-08</v>
      </c>
      <c r="G62" s="4">
        <v>3.8304E-10</v>
      </c>
    </row>
    <row r="63" spans="1:7" ht="12.75">
      <c r="A63" s="1">
        <v>2.41</v>
      </c>
      <c r="B63" s="4">
        <v>1.723E-08</v>
      </c>
      <c r="C63" s="4">
        <v>4.04E-09</v>
      </c>
      <c r="D63" s="4">
        <v>1.521E-08</v>
      </c>
      <c r="E63" s="4">
        <v>1.418E-07</v>
      </c>
      <c r="F63" s="4">
        <v>4.072E-08</v>
      </c>
      <c r="G63" s="4">
        <v>3.755E-10</v>
      </c>
    </row>
    <row r="64" spans="1:7" ht="12.75">
      <c r="A64" s="1">
        <v>2.44</v>
      </c>
      <c r="B64" s="4">
        <v>2.034E-08</v>
      </c>
      <c r="C64" s="4">
        <v>4.39E-09</v>
      </c>
      <c r="D64" s="4">
        <v>1.777E-08</v>
      </c>
      <c r="E64" s="4">
        <v>2.186E-07</v>
      </c>
      <c r="F64" s="4">
        <v>6.192E-08</v>
      </c>
      <c r="G64" s="4">
        <v>3.5808E-10</v>
      </c>
    </row>
    <row r="65" spans="1:7" ht="12.75">
      <c r="A65" s="1">
        <v>2.47</v>
      </c>
      <c r="B65" s="4">
        <v>2.177E-08</v>
      </c>
      <c r="C65" s="4">
        <v>4.77E-09</v>
      </c>
      <c r="D65" s="4">
        <v>1.91E-08</v>
      </c>
      <c r="E65" s="4">
        <v>2.4824E-07</v>
      </c>
      <c r="F65" s="4">
        <v>7.021E-08</v>
      </c>
      <c r="G65" s="4">
        <v>3.2953E-10</v>
      </c>
    </row>
    <row r="66" spans="1:7" ht="12.75">
      <c r="A66" s="1">
        <v>2.5</v>
      </c>
      <c r="B66" s="4">
        <v>2.112E-08</v>
      </c>
      <c r="C66" s="4">
        <v>4.63E-09</v>
      </c>
      <c r="D66" s="4">
        <v>1.857E-08</v>
      </c>
      <c r="E66" s="4">
        <v>2.4792E-07</v>
      </c>
      <c r="F66" s="4">
        <v>7.005E-08</v>
      </c>
      <c r="G66" s="4">
        <v>3.1527E-10</v>
      </c>
    </row>
    <row r="67" spans="1:7" ht="12.75">
      <c r="A67" s="1">
        <v>2.53</v>
      </c>
      <c r="B67" s="4">
        <v>1.876E-08</v>
      </c>
      <c r="C67" s="4">
        <v>4.4E-09</v>
      </c>
      <c r="D67" s="4">
        <v>1.668E-08</v>
      </c>
      <c r="E67" s="4">
        <v>1.9661E-07</v>
      </c>
      <c r="F67" s="4">
        <v>5.592E-08</v>
      </c>
      <c r="G67" s="4">
        <v>3.291E-10</v>
      </c>
    </row>
    <row r="68" spans="1:7" ht="12.75">
      <c r="A68" s="1">
        <v>2.56</v>
      </c>
      <c r="B68" s="4">
        <v>1.788E-08</v>
      </c>
      <c r="C68" s="4">
        <v>4.41E-09</v>
      </c>
      <c r="D68" s="4">
        <v>1.604E-08</v>
      </c>
      <c r="E68" s="4">
        <v>1.4654E-07</v>
      </c>
      <c r="F68" s="4">
        <v>4.223E-08</v>
      </c>
      <c r="G68" s="4">
        <v>2.932E-10</v>
      </c>
    </row>
    <row r="69" spans="1:7" ht="12.75">
      <c r="A69" s="1">
        <v>2.59</v>
      </c>
      <c r="B69" s="4">
        <v>1.627E-08</v>
      </c>
      <c r="C69" s="4">
        <v>4.52E-09</v>
      </c>
      <c r="D69" s="4">
        <v>1.496E-08</v>
      </c>
      <c r="E69" s="4">
        <v>1.2043E-07</v>
      </c>
      <c r="F69" s="4">
        <v>3.515E-08</v>
      </c>
      <c r="G69" s="4">
        <v>3.1397E-10</v>
      </c>
    </row>
    <row r="70" spans="1:7" ht="12.75">
      <c r="A70" s="1">
        <v>2.63</v>
      </c>
      <c r="B70" s="4">
        <v>1.577E-08</v>
      </c>
      <c r="C70" s="4">
        <v>3.94E-09</v>
      </c>
      <c r="D70" s="4">
        <v>1.416E-08</v>
      </c>
      <c r="E70" s="4">
        <v>8.638E-08</v>
      </c>
      <c r="F70" s="4">
        <v>2.556E-08</v>
      </c>
      <c r="G70" s="4">
        <v>3.1613E-10</v>
      </c>
    </row>
    <row r="71" spans="1:7" ht="12.75">
      <c r="A71" s="1">
        <v>2.66</v>
      </c>
      <c r="B71" s="4">
        <v>1.383E-08</v>
      </c>
      <c r="C71" s="4">
        <v>3.73E-09</v>
      </c>
      <c r="D71" s="4">
        <v>1.261E-08</v>
      </c>
      <c r="E71" s="4">
        <v>6.04E-08</v>
      </c>
      <c r="F71" s="4">
        <v>1.836E-08</v>
      </c>
      <c r="G71" s="4">
        <v>2.9997E-10</v>
      </c>
    </row>
    <row r="72" spans="1:7" ht="12.75">
      <c r="A72" s="1">
        <v>2.69</v>
      </c>
      <c r="B72" s="4">
        <v>1.171E-08</v>
      </c>
      <c r="C72" s="4">
        <v>3.04E-09</v>
      </c>
      <c r="D72" s="4">
        <v>1.055E-08</v>
      </c>
      <c r="E72" s="4">
        <v>4.639E-08</v>
      </c>
      <c r="F72" s="4">
        <v>1.419E-08</v>
      </c>
      <c r="G72" s="4">
        <v>2.8704E-10</v>
      </c>
    </row>
    <row r="73" spans="1:7" ht="12.75">
      <c r="A73" s="1">
        <v>2.72</v>
      </c>
      <c r="B73" s="4">
        <v>1.216E-08</v>
      </c>
      <c r="C73" s="4">
        <v>3.1E-09</v>
      </c>
      <c r="D73" s="4">
        <v>1.093E-08</v>
      </c>
      <c r="E73" s="4">
        <v>4.105E-08</v>
      </c>
      <c r="F73" s="4">
        <v>1.275E-08</v>
      </c>
      <c r="G73" s="4">
        <v>2.6425E-10</v>
      </c>
    </row>
    <row r="74" spans="1:7" ht="12.75">
      <c r="A74" s="1">
        <v>2.75</v>
      </c>
      <c r="B74" s="4">
        <v>1.046E-08</v>
      </c>
      <c r="C74" s="4">
        <v>2.42E-09</v>
      </c>
      <c r="D74" s="4">
        <v>9.22E-09</v>
      </c>
      <c r="E74" s="4">
        <v>3.277E-08</v>
      </c>
      <c r="F74" s="4">
        <v>1.017E-08</v>
      </c>
      <c r="G74" s="4">
        <v>3.2179E-10</v>
      </c>
    </row>
    <row r="75" spans="1:7" ht="12.75">
      <c r="A75" s="1">
        <v>2.78</v>
      </c>
      <c r="B75" s="4">
        <v>1.155E-08</v>
      </c>
      <c r="C75" s="4">
        <v>2.85E-09</v>
      </c>
      <c r="D75" s="4">
        <v>1.032E-08</v>
      </c>
      <c r="E75" s="4">
        <v>3.118E-08</v>
      </c>
      <c r="F75" s="4">
        <v>9.95E-09</v>
      </c>
      <c r="G75" s="4">
        <v>2.9409E-10</v>
      </c>
    </row>
    <row r="76" spans="1:7" ht="12.75">
      <c r="A76" s="1">
        <v>2.81</v>
      </c>
      <c r="B76" s="4">
        <v>1.299E-08</v>
      </c>
      <c r="C76" s="4">
        <v>2.46E-09</v>
      </c>
      <c r="D76" s="4">
        <v>1.11E-08</v>
      </c>
      <c r="E76" s="4">
        <v>3.233E-08</v>
      </c>
      <c r="F76" s="4">
        <v>1.007E-08</v>
      </c>
      <c r="G76" s="4">
        <v>2.8594E-10</v>
      </c>
    </row>
    <row r="77" spans="1:7" ht="12.75">
      <c r="A77" s="1">
        <v>2.84</v>
      </c>
      <c r="B77" s="4">
        <v>1.242E-08</v>
      </c>
      <c r="C77" s="4">
        <v>2.55E-09</v>
      </c>
      <c r="D77" s="4">
        <v>1.076E-08</v>
      </c>
      <c r="E77" s="4">
        <v>3E-08</v>
      </c>
      <c r="F77" s="4">
        <v>9.47E-09</v>
      </c>
      <c r="G77" s="4">
        <v>2.6852E-10</v>
      </c>
    </row>
    <row r="78" spans="1:7" ht="12.75">
      <c r="A78" s="1">
        <v>2.88</v>
      </c>
      <c r="B78" s="4">
        <v>1.147E-08</v>
      </c>
      <c r="C78" s="4">
        <v>2.79E-09</v>
      </c>
      <c r="D78" s="4">
        <v>1.024E-08</v>
      </c>
      <c r="E78" s="4">
        <v>2.711E-08</v>
      </c>
      <c r="F78" s="4">
        <v>8.8E-09</v>
      </c>
      <c r="G78" s="4">
        <v>2.3285E-10</v>
      </c>
    </row>
    <row r="79" spans="1:7" ht="12.75">
      <c r="A79" s="1">
        <v>2.91</v>
      </c>
      <c r="B79" s="4">
        <v>9.62E-09</v>
      </c>
      <c r="C79" s="4">
        <v>2.49E-09</v>
      </c>
      <c r="D79" s="4">
        <v>8.67E-09</v>
      </c>
      <c r="E79" s="4">
        <v>2.2E-08</v>
      </c>
      <c r="F79" s="4">
        <v>7.27E-09</v>
      </c>
      <c r="G79" s="4">
        <v>2.5178E-10</v>
      </c>
    </row>
    <row r="80" spans="1:7" ht="12.75">
      <c r="A80" s="1">
        <v>2.94</v>
      </c>
      <c r="B80" s="4">
        <v>8.53E-09</v>
      </c>
      <c r="C80" s="4">
        <v>2.95E-09</v>
      </c>
      <c r="D80" s="4">
        <v>8.22E-09</v>
      </c>
      <c r="E80" s="4">
        <v>1.911E-08</v>
      </c>
      <c r="F80" s="4">
        <v>6.7E-09</v>
      </c>
      <c r="G80" s="4">
        <v>2.6506E-10</v>
      </c>
    </row>
    <row r="81" spans="1:7" ht="12.75">
      <c r="A81" s="1">
        <v>2.97</v>
      </c>
      <c r="B81" s="4">
        <v>8.84E-09</v>
      </c>
      <c r="C81" s="4">
        <v>2.44E-09</v>
      </c>
      <c r="D81" s="4">
        <v>8.09E-09</v>
      </c>
      <c r="E81" s="4">
        <v>1.939E-08</v>
      </c>
      <c r="F81" s="4">
        <v>6.51E-09</v>
      </c>
      <c r="G81" s="4">
        <v>2.4815E-10</v>
      </c>
    </row>
    <row r="82" spans="1:7" ht="12.75">
      <c r="A82" s="1">
        <v>3</v>
      </c>
      <c r="B82" s="4">
        <v>8.8E-09</v>
      </c>
      <c r="C82" s="4">
        <v>2.08E-09</v>
      </c>
      <c r="D82" s="4">
        <v>7.81E-09</v>
      </c>
      <c r="E82" s="4">
        <v>1.878E-08</v>
      </c>
      <c r="F82" s="4">
        <v>6.17E-09</v>
      </c>
      <c r="G82" s="4">
        <v>2.3444E-10</v>
      </c>
    </row>
    <row r="83" spans="1:7" ht="12.75">
      <c r="A83" s="1">
        <v>3.03</v>
      </c>
      <c r="B83" s="4">
        <v>8.56E-09</v>
      </c>
      <c r="C83" s="4">
        <v>1.96E-09</v>
      </c>
      <c r="D83" s="4">
        <v>7.55E-09</v>
      </c>
      <c r="E83" s="4">
        <v>1.812E-08</v>
      </c>
      <c r="F83" s="4">
        <v>5.93E-09</v>
      </c>
      <c r="G83" s="4">
        <v>2.0835E-10</v>
      </c>
    </row>
    <row r="84" spans="1:7" ht="12.75">
      <c r="A84" s="1">
        <v>3.06</v>
      </c>
      <c r="B84" s="4">
        <v>8.05E-09</v>
      </c>
      <c r="C84" s="4">
        <v>2.1E-09</v>
      </c>
      <c r="D84" s="4">
        <v>7.29E-09</v>
      </c>
      <c r="E84" s="4">
        <v>1.655E-08</v>
      </c>
      <c r="F84" s="4">
        <v>5.57E-09</v>
      </c>
      <c r="G84" s="4">
        <v>1.8577E-10</v>
      </c>
    </row>
    <row r="85" spans="1:7" ht="12.75">
      <c r="A85" s="1">
        <v>3.09</v>
      </c>
      <c r="B85" s="4">
        <v>7.71E-09</v>
      </c>
      <c r="C85" s="4">
        <v>1.79E-09</v>
      </c>
      <c r="D85" s="4">
        <v>6.82E-09</v>
      </c>
      <c r="E85" s="4">
        <v>1.561E-08</v>
      </c>
      <c r="F85" s="4">
        <v>5.17E-09</v>
      </c>
      <c r="G85" s="4">
        <v>1.7538E-10</v>
      </c>
    </row>
    <row r="86" spans="1:7" ht="12.75">
      <c r="A86" s="1">
        <v>3.13</v>
      </c>
      <c r="B86" s="4">
        <v>7.77E-09</v>
      </c>
      <c r="C86" s="4">
        <v>1.64E-09</v>
      </c>
      <c r="D86" s="4">
        <v>6.77E-09</v>
      </c>
      <c r="E86" s="4">
        <v>1.584E-08</v>
      </c>
      <c r="F86" s="4">
        <v>5.15E-09</v>
      </c>
      <c r="G86" s="4">
        <v>1.5703E-10</v>
      </c>
    </row>
    <row r="87" spans="1:7" ht="12.75">
      <c r="A87" s="1">
        <v>3.16</v>
      </c>
      <c r="B87" s="4">
        <v>7.98E-09</v>
      </c>
      <c r="C87" s="4">
        <v>1.57E-09</v>
      </c>
      <c r="D87" s="4">
        <v>6.88E-09</v>
      </c>
      <c r="E87" s="4">
        <v>1.631E-08</v>
      </c>
      <c r="F87" s="4">
        <v>5.24E-09</v>
      </c>
      <c r="G87" s="4">
        <v>1.3374E-10</v>
      </c>
    </row>
    <row r="88" spans="1:7" ht="12.75">
      <c r="A88" s="1">
        <v>3.19</v>
      </c>
      <c r="B88" s="4">
        <v>6.06E-09</v>
      </c>
      <c r="C88" s="4">
        <v>1.19E-09</v>
      </c>
      <c r="D88" s="4">
        <v>5.21E-09</v>
      </c>
      <c r="E88" s="4">
        <v>1.242E-08</v>
      </c>
      <c r="F88" s="4">
        <v>3.99E-09</v>
      </c>
      <c r="G88" s="4">
        <v>1.3471E-10</v>
      </c>
    </row>
    <row r="89" spans="1:7" ht="12.75">
      <c r="A89" s="1">
        <v>3.22</v>
      </c>
      <c r="B89" s="4">
        <v>5.89E-09</v>
      </c>
      <c r="C89" s="4">
        <v>1.22E-09</v>
      </c>
      <c r="D89" s="4">
        <v>5.11E-09</v>
      </c>
      <c r="E89" s="4">
        <v>1.192E-08</v>
      </c>
      <c r="F89" s="4">
        <v>3.87E-09</v>
      </c>
      <c r="G89" s="4">
        <v>1.3778E-10</v>
      </c>
    </row>
    <row r="90" spans="1:7" ht="12.75">
      <c r="A90" s="1">
        <v>3.25</v>
      </c>
      <c r="B90" s="4">
        <v>6E-09</v>
      </c>
      <c r="C90" s="4">
        <v>1.15E-09</v>
      </c>
      <c r="D90" s="4">
        <v>5.16E-09</v>
      </c>
      <c r="E90" s="4">
        <v>1.206E-08</v>
      </c>
      <c r="F90" s="4">
        <v>3.88E-09</v>
      </c>
      <c r="G90" s="4">
        <v>1.137E-10</v>
      </c>
    </row>
    <row r="91" spans="1:7" ht="12.75">
      <c r="A91" s="1">
        <v>3.28</v>
      </c>
      <c r="B91" s="4">
        <v>5.07E-09</v>
      </c>
      <c r="C91" s="4">
        <v>1.17E-09</v>
      </c>
      <c r="D91" s="4">
        <v>4.5E-09</v>
      </c>
      <c r="E91" s="4">
        <v>1.019E-08</v>
      </c>
      <c r="F91" s="4">
        <v>3.38E-09</v>
      </c>
      <c r="G91" s="4">
        <v>8.777E-11</v>
      </c>
    </row>
    <row r="92" spans="1:7" ht="12.75">
      <c r="A92" s="1">
        <v>3.31</v>
      </c>
      <c r="B92" s="4">
        <v>4.84E-09</v>
      </c>
      <c r="C92" s="4">
        <v>1.15E-09</v>
      </c>
      <c r="D92" s="4">
        <v>4.34E-09</v>
      </c>
      <c r="E92" s="4">
        <v>9.63E-09</v>
      </c>
      <c r="F92" s="4">
        <v>3.22E-09</v>
      </c>
      <c r="G92" s="4">
        <v>8.266E-11</v>
      </c>
    </row>
    <row r="93" spans="1:7" ht="12.75">
      <c r="A93" s="1">
        <v>3.34</v>
      </c>
      <c r="B93" s="4">
        <v>4.49E-09</v>
      </c>
      <c r="C93" s="4">
        <v>9.0282E-10</v>
      </c>
      <c r="D93" s="4">
        <v>3.9E-09</v>
      </c>
      <c r="E93" s="4">
        <v>8.92E-09</v>
      </c>
      <c r="F93" s="4">
        <v>2.9E-09</v>
      </c>
      <c r="G93" s="4">
        <v>9.11E-11</v>
      </c>
    </row>
    <row r="94" spans="1:7" ht="12.75">
      <c r="A94" s="1">
        <v>3.38</v>
      </c>
      <c r="B94" s="4">
        <v>3.82E-09</v>
      </c>
      <c r="C94" s="4">
        <v>8.8656E-10</v>
      </c>
      <c r="D94" s="4">
        <v>3.39E-09</v>
      </c>
      <c r="E94" s="4">
        <v>7.54E-09</v>
      </c>
      <c r="F94" s="4">
        <v>2.51E-09</v>
      </c>
      <c r="G94" s="4">
        <v>7.358E-11</v>
      </c>
    </row>
    <row r="95" spans="1:7" ht="12.75">
      <c r="A95" s="1">
        <v>3.41</v>
      </c>
      <c r="B95" s="4">
        <v>3.36E-09</v>
      </c>
      <c r="C95" s="4">
        <v>5.698E-10</v>
      </c>
      <c r="D95" s="4">
        <v>2.83E-09</v>
      </c>
      <c r="E95" s="4">
        <v>6.69E-09</v>
      </c>
      <c r="F95" s="4">
        <v>2.12E-09</v>
      </c>
      <c r="G95" s="4">
        <v>6.087E-11</v>
      </c>
    </row>
    <row r="96" spans="1:7" ht="12.75">
      <c r="A96" s="1">
        <v>3.44</v>
      </c>
      <c r="B96" s="4">
        <v>2.62E-09</v>
      </c>
      <c r="C96" s="4">
        <v>4.149E-10</v>
      </c>
      <c r="D96" s="4">
        <v>2.18E-09</v>
      </c>
      <c r="E96" s="4">
        <v>5.18E-09</v>
      </c>
      <c r="F96" s="4">
        <v>1.64E-09</v>
      </c>
      <c r="G96" s="4">
        <v>7.365E-11</v>
      </c>
    </row>
    <row r="97" spans="1:7" ht="12.75">
      <c r="A97" s="1">
        <v>3.47</v>
      </c>
      <c r="B97" s="4">
        <v>2.93E-09</v>
      </c>
      <c r="C97" s="4">
        <v>4.5564E-10</v>
      </c>
      <c r="D97" s="4">
        <v>2.44E-09</v>
      </c>
      <c r="E97" s="4">
        <v>5.77E-09</v>
      </c>
      <c r="F97" s="4">
        <v>1.82E-09</v>
      </c>
      <c r="G97" s="4">
        <v>5.196E-11</v>
      </c>
    </row>
    <row r="98" spans="1:7" ht="12.75">
      <c r="A98" s="1">
        <v>3.5</v>
      </c>
      <c r="B98" s="4">
        <v>3.17E-09</v>
      </c>
      <c r="C98" s="4">
        <v>4.7519E-10</v>
      </c>
      <c r="D98" s="4">
        <v>2.64E-09</v>
      </c>
      <c r="E98" s="4">
        <v>6.21E-09</v>
      </c>
      <c r="F98" s="4">
        <v>1.95E-09</v>
      </c>
      <c r="G98" s="4">
        <v>4.797E-11</v>
      </c>
    </row>
    <row r="99" spans="1:7" ht="12.75">
      <c r="A99" s="1">
        <v>3.53</v>
      </c>
      <c r="B99" s="4">
        <v>3.03E-09</v>
      </c>
      <c r="C99" s="4">
        <v>4.1439E-10</v>
      </c>
      <c r="D99" s="4">
        <v>2.49E-09</v>
      </c>
      <c r="E99" s="4">
        <v>5.96E-09</v>
      </c>
      <c r="F99" s="4">
        <v>1.85E-09</v>
      </c>
      <c r="G99" s="4">
        <v>4.087E-11</v>
      </c>
    </row>
    <row r="100" spans="1:7" ht="12.75">
      <c r="A100" s="1">
        <v>3.56</v>
      </c>
      <c r="B100" s="4">
        <v>2.45E-09</v>
      </c>
      <c r="C100" s="4">
        <v>3.5502E-10</v>
      </c>
      <c r="D100" s="4">
        <v>2.03E-09</v>
      </c>
      <c r="E100" s="4">
        <v>4.84E-09</v>
      </c>
      <c r="F100" s="4">
        <v>1.51E-09</v>
      </c>
      <c r="G100" s="4">
        <v>3.575E-11</v>
      </c>
    </row>
    <row r="101" spans="1:7" ht="12.75">
      <c r="A101" s="1">
        <v>3.59</v>
      </c>
      <c r="B101" s="4">
        <v>1.72E-09</v>
      </c>
      <c r="C101" s="4">
        <v>3.1012E-10</v>
      </c>
      <c r="D101" s="4">
        <v>1.46E-09</v>
      </c>
      <c r="E101" s="4">
        <v>3.42E-09</v>
      </c>
      <c r="F101" s="4">
        <v>1.1E-09</v>
      </c>
      <c r="G101" s="4">
        <v>3.512E-11</v>
      </c>
    </row>
    <row r="102" spans="1:7" ht="12.75">
      <c r="A102" s="1">
        <v>3.63</v>
      </c>
      <c r="B102" s="4">
        <v>1.84E-09</v>
      </c>
      <c r="C102" s="4">
        <v>2.7102E-10</v>
      </c>
      <c r="D102" s="4">
        <v>1.53E-09</v>
      </c>
      <c r="E102" s="4">
        <v>3.65E-09</v>
      </c>
      <c r="F102" s="4">
        <v>1.15E-09</v>
      </c>
      <c r="G102" s="4">
        <v>3.138E-11</v>
      </c>
    </row>
    <row r="103" spans="1:7" ht="12.75">
      <c r="A103" s="1">
        <v>3.66</v>
      </c>
      <c r="B103" s="4">
        <v>1.88E-09</v>
      </c>
      <c r="C103" s="4">
        <v>3.2702E-10</v>
      </c>
      <c r="D103" s="4">
        <v>1.59E-09</v>
      </c>
      <c r="E103" s="4">
        <v>3.7E-09</v>
      </c>
      <c r="F103" s="4">
        <v>1.18E-09</v>
      </c>
      <c r="G103" s="4">
        <v>3.106E-11</v>
      </c>
    </row>
    <row r="104" spans="1:7" ht="12.75">
      <c r="A104" s="1">
        <v>3.69</v>
      </c>
      <c r="B104" s="4">
        <v>1.66E-09</v>
      </c>
      <c r="C104" s="4">
        <v>3.0232E-10</v>
      </c>
      <c r="D104" s="4">
        <v>1.42E-09</v>
      </c>
      <c r="E104" s="4">
        <v>3.26E-09</v>
      </c>
      <c r="F104" s="4">
        <v>1.05E-09</v>
      </c>
      <c r="G104" s="4">
        <v>3.195E-11</v>
      </c>
    </row>
    <row r="105" spans="1:7" ht="12.75">
      <c r="A105" s="1">
        <v>3.72</v>
      </c>
      <c r="B105" s="4">
        <v>1.34E-09</v>
      </c>
      <c r="C105" s="4">
        <v>2.362E-10</v>
      </c>
      <c r="D105" s="4">
        <v>1.13E-09</v>
      </c>
      <c r="E105" s="4">
        <v>2.63E-09</v>
      </c>
      <c r="F105" s="4">
        <v>8.4766E-10</v>
      </c>
      <c r="G105" s="4">
        <v>2.908E-11</v>
      </c>
    </row>
    <row r="106" spans="1:7" ht="12.75">
      <c r="A106" s="1">
        <v>3.75</v>
      </c>
      <c r="B106" s="4">
        <v>1.09E-09</v>
      </c>
      <c r="C106" s="4">
        <v>2.331E-10</v>
      </c>
      <c r="D106" s="4">
        <v>9.5012E-10</v>
      </c>
      <c r="E106" s="4">
        <v>2.14E-09</v>
      </c>
      <c r="F106" s="4">
        <v>7.1096E-10</v>
      </c>
      <c r="G106" s="4">
        <v>3.081E-11</v>
      </c>
    </row>
    <row r="107" spans="1:7" ht="12.75">
      <c r="A107" s="1">
        <v>3.78</v>
      </c>
      <c r="B107" s="4">
        <v>1.16E-09</v>
      </c>
      <c r="C107" s="4">
        <v>2.4526E-10</v>
      </c>
      <c r="D107" s="4">
        <v>1.01E-09</v>
      </c>
      <c r="E107" s="4">
        <v>2.28E-09</v>
      </c>
      <c r="F107" s="4">
        <v>7.5483E-10</v>
      </c>
      <c r="G107" s="4">
        <v>2.318E-11</v>
      </c>
    </row>
    <row r="108" spans="1:7" ht="12.75">
      <c r="A108" s="1">
        <v>3.81</v>
      </c>
      <c r="B108" s="4">
        <v>1.38E-09</v>
      </c>
      <c r="C108" s="4">
        <v>2.2761E-10</v>
      </c>
      <c r="D108" s="4">
        <v>1.16E-09</v>
      </c>
      <c r="E108" s="4">
        <v>2.7E-09</v>
      </c>
      <c r="F108" s="4">
        <v>8.6219E-10</v>
      </c>
      <c r="G108" s="4">
        <v>1.985E-11</v>
      </c>
    </row>
    <row r="109" spans="1:7" ht="12.75">
      <c r="A109" s="1">
        <v>3.84</v>
      </c>
      <c r="B109" s="4">
        <v>1.52E-09</v>
      </c>
      <c r="C109" s="4">
        <v>2.2234E-10</v>
      </c>
      <c r="D109" s="4">
        <v>1.26E-09</v>
      </c>
      <c r="E109" s="4">
        <v>3E-09</v>
      </c>
      <c r="F109" s="4">
        <v>9.4238E-10</v>
      </c>
      <c r="G109" s="4">
        <v>1.588E-11</v>
      </c>
    </row>
    <row r="110" spans="1:7" ht="12.75">
      <c r="A110" s="1">
        <v>3.88</v>
      </c>
      <c r="B110" s="4">
        <v>1.35E-09</v>
      </c>
      <c r="C110" s="4">
        <v>1.9688E-10</v>
      </c>
      <c r="D110" s="4">
        <v>1.12E-09</v>
      </c>
      <c r="E110" s="4">
        <v>2.64E-09</v>
      </c>
      <c r="F110" s="4">
        <v>8.3087E-10</v>
      </c>
      <c r="G110" s="4">
        <v>1.697E-11</v>
      </c>
    </row>
    <row r="111" spans="1:7" ht="12.75">
      <c r="A111" s="1">
        <v>3.91</v>
      </c>
      <c r="B111" s="4">
        <v>1.13E-09</v>
      </c>
      <c r="C111" s="4">
        <v>1.8747E-10</v>
      </c>
      <c r="D111" s="4">
        <v>9.5423E-10</v>
      </c>
      <c r="E111" s="4">
        <v>2.21E-09</v>
      </c>
      <c r="F111" s="4">
        <v>7.0627E-10</v>
      </c>
      <c r="G111" s="4">
        <v>1.615E-11</v>
      </c>
    </row>
    <row r="112" spans="1:7" ht="12.75">
      <c r="A112" s="1">
        <v>3.94</v>
      </c>
      <c r="B112" s="4">
        <v>8.6333E-10</v>
      </c>
      <c r="C112" s="4">
        <v>1.6555E-10</v>
      </c>
      <c r="D112" s="4">
        <v>7.4208E-10</v>
      </c>
      <c r="E112" s="4">
        <v>1.69E-09</v>
      </c>
      <c r="F112" s="4">
        <v>5.5327E-10</v>
      </c>
      <c r="G112" s="4">
        <v>1.317E-11</v>
      </c>
    </row>
    <row r="113" spans="1:7" ht="12.75">
      <c r="A113" s="1">
        <v>3.97</v>
      </c>
      <c r="B113" s="4">
        <v>7.8649E-10</v>
      </c>
      <c r="C113" s="4">
        <v>1.3446E-10</v>
      </c>
      <c r="D113" s="4">
        <v>6.6429E-10</v>
      </c>
      <c r="E113" s="4">
        <v>1.53E-09</v>
      </c>
      <c r="F113" s="4">
        <v>4.9474E-10</v>
      </c>
      <c r="G113" s="4">
        <v>1.228E-11</v>
      </c>
    </row>
    <row r="114" spans="1:7" ht="12.75">
      <c r="A114" s="1">
        <v>4</v>
      </c>
      <c r="B114" s="4">
        <v>8.7481E-10</v>
      </c>
      <c r="C114" s="4">
        <v>1.0754E-10</v>
      </c>
      <c r="D114" s="4">
        <v>7.1028E-10</v>
      </c>
      <c r="E114" s="4">
        <v>1.72E-09</v>
      </c>
      <c r="F114" s="4">
        <v>5.3282E-10</v>
      </c>
      <c r="G114" s="4">
        <v>1.244E-11</v>
      </c>
    </row>
    <row r="115" spans="1:7" ht="12.75">
      <c r="A115" s="1">
        <v>4.03</v>
      </c>
      <c r="B115" s="4">
        <v>8.8885E-10</v>
      </c>
      <c r="C115" s="4">
        <v>1.098E-10</v>
      </c>
      <c r="D115" s="4">
        <v>7.226E-10</v>
      </c>
      <c r="E115" s="4">
        <v>1.74E-09</v>
      </c>
      <c r="F115" s="4">
        <v>5.3836E-10</v>
      </c>
      <c r="G115" s="4">
        <v>1.266E-11</v>
      </c>
    </row>
    <row r="116" spans="1:7" ht="12.75">
      <c r="A116" s="1">
        <v>4.06</v>
      </c>
      <c r="B116" s="4">
        <v>7.9216E-10</v>
      </c>
      <c r="C116" s="4">
        <v>1.3107E-10</v>
      </c>
      <c r="D116" s="4">
        <v>6.6726E-10</v>
      </c>
      <c r="E116" s="4">
        <v>1.55E-09</v>
      </c>
      <c r="F116" s="4">
        <v>4.9471E-10</v>
      </c>
      <c r="G116" s="4">
        <v>1.187E-11</v>
      </c>
    </row>
    <row r="117" spans="1:7" ht="12.75">
      <c r="A117" s="1">
        <v>4.09</v>
      </c>
      <c r="B117" s="4">
        <v>5.4239E-10</v>
      </c>
      <c r="C117" s="4">
        <v>9.204E-11</v>
      </c>
      <c r="D117" s="4">
        <v>4.561E-10</v>
      </c>
      <c r="E117" s="4">
        <v>1.06E-09</v>
      </c>
      <c r="F117" s="4">
        <v>3.4188E-10</v>
      </c>
      <c r="G117" s="4">
        <v>9.95E-12</v>
      </c>
    </row>
    <row r="118" spans="1:7" ht="12.75">
      <c r="A118" s="1">
        <v>4.13</v>
      </c>
      <c r="B118" s="4">
        <v>3.7026E-10</v>
      </c>
      <c r="C118" s="4">
        <v>6.409E-11</v>
      </c>
      <c r="D118" s="4">
        <v>3.1039E-10</v>
      </c>
      <c r="E118" s="4">
        <v>7.2694E-10</v>
      </c>
      <c r="F118" s="4">
        <v>2.3552E-10</v>
      </c>
      <c r="G118" s="4">
        <v>1.031E-11</v>
      </c>
    </row>
    <row r="119" spans="1:7" ht="12.75">
      <c r="A119" s="1">
        <v>4.16</v>
      </c>
      <c r="B119" s="4">
        <v>4.4434E-10</v>
      </c>
      <c r="C119" s="4">
        <v>8.971E-11</v>
      </c>
      <c r="D119" s="4">
        <v>3.8372E-10</v>
      </c>
      <c r="E119" s="4">
        <v>8.5852E-10</v>
      </c>
      <c r="F119" s="4">
        <v>2.8452E-10</v>
      </c>
      <c r="G119" s="4">
        <v>1.217E-11</v>
      </c>
    </row>
    <row r="120" spans="1:7" ht="12.75">
      <c r="A120" s="1">
        <v>4.19</v>
      </c>
      <c r="B120" s="4">
        <v>4.5626E-10</v>
      </c>
      <c r="C120" s="4">
        <v>7.211E-11</v>
      </c>
      <c r="D120" s="4">
        <v>3.7901E-10</v>
      </c>
      <c r="E120" s="4">
        <v>8.7754E-10</v>
      </c>
      <c r="F120" s="4">
        <v>2.8168E-10</v>
      </c>
      <c r="G120" s="4">
        <v>1.2E-11</v>
      </c>
    </row>
    <row r="121" spans="1:7" ht="12.75">
      <c r="A121" s="1">
        <v>4.22</v>
      </c>
      <c r="B121" s="4">
        <v>4.5403E-10</v>
      </c>
      <c r="C121" s="4">
        <v>8.107E-11</v>
      </c>
      <c r="D121" s="4">
        <v>3.8401E-10</v>
      </c>
      <c r="E121" s="4">
        <v>8.7337E-10</v>
      </c>
      <c r="F121" s="4">
        <v>2.8466E-10</v>
      </c>
      <c r="G121" s="4">
        <v>9.73E-12</v>
      </c>
    </row>
    <row r="122" spans="1:7" ht="12.75">
      <c r="A122" s="1">
        <v>4.25</v>
      </c>
      <c r="B122" s="4">
        <v>4.4366E-10</v>
      </c>
      <c r="C122" s="4">
        <v>4.851E-11</v>
      </c>
      <c r="D122" s="4">
        <v>3.5391E-10</v>
      </c>
      <c r="E122" s="4">
        <v>8.5616E-10</v>
      </c>
      <c r="F122" s="4">
        <v>2.6399E-10</v>
      </c>
      <c r="G122" s="4">
        <v>7.78E-12</v>
      </c>
    </row>
    <row r="123" spans="1:7" ht="12.75">
      <c r="A123" s="1">
        <v>4.28</v>
      </c>
      <c r="B123" s="4">
        <v>3.2465E-10</v>
      </c>
      <c r="C123" s="4">
        <v>4.063E-11</v>
      </c>
      <c r="D123" s="4">
        <v>2.6181E-10</v>
      </c>
      <c r="E123" s="4">
        <v>6.2779E-10</v>
      </c>
      <c r="F123" s="4">
        <v>1.9659E-10</v>
      </c>
      <c r="G123" s="4">
        <v>8.1E-12</v>
      </c>
    </row>
    <row r="124" spans="1:7" ht="12.75">
      <c r="A124" s="1">
        <v>4.31</v>
      </c>
      <c r="B124" s="4">
        <v>4.1378E-10</v>
      </c>
      <c r="C124" s="4">
        <v>6.587E-11</v>
      </c>
      <c r="D124" s="4">
        <v>3.4572E-10</v>
      </c>
      <c r="E124" s="4">
        <v>8.0126E-10</v>
      </c>
      <c r="F124" s="4">
        <v>2.564E-10</v>
      </c>
      <c r="G124" s="4">
        <v>6.75E-12</v>
      </c>
    </row>
    <row r="125" spans="1:7" ht="12.75">
      <c r="A125" s="1">
        <v>4.34</v>
      </c>
      <c r="B125" s="4">
        <v>4.2887E-10</v>
      </c>
      <c r="C125" s="4">
        <v>5.036E-11</v>
      </c>
      <c r="D125" s="4">
        <v>3.4557E-10</v>
      </c>
      <c r="E125" s="4">
        <v>8.2939E-10</v>
      </c>
      <c r="F125" s="4">
        <v>2.5637E-10</v>
      </c>
      <c r="G125" s="4">
        <v>5.66E-12</v>
      </c>
    </row>
    <row r="126" spans="1:7" ht="12.75">
      <c r="A126" s="1">
        <v>4.38</v>
      </c>
      <c r="B126" s="4">
        <v>3.6396E-10</v>
      </c>
      <c r="C126" s="4">
        <v>4.868E-11</v>
      </c>
      <c r="D126" s="4">
        <v>2.9732E-10</v>
      </c>
      <c r="E126" s="4">
        <v>7.0289E-10</v>
      </c>
      <c r="F126" s="4">
        <v>2.2093E-10</v>
      </c>
      <c r="G126" s="4">
        <v>6.3E-12</v>
      </c>
    </row>
    <row r="127" spans="1:7" ht="12.75">
      <c r="A127" s="1">
        <v>4.41</v>
      </c>
      <c r="B127" s="4">
        <v>4.1977E-10</v>
      </c>
      <c r="C127" s="4">
        <v>3.719E-11</v>
      </c>
      <c r="D127" s="4">
        <v>3.2953E-10</v>
      </c>
      <c r="E127" s="4">
        <v>8.1786E-10</v>
      </c>
      <c r="F127" s="4">
        <v>2.4652E-10</v>
      </c>
      <c r="G127" s="4">
        <v>5.82E-12</v>
      </c>
    </row>
    <row r="128" spans="1:7" ht="12.75">
      <c r="A128" s="1">
        <v>4.44</v>
      </c>
      <c r="B128" s="4">
        <v>3.4057E-10</v>
      </c>
      <c r="C128" s="4">
        <v>3.098E-11</v>
      </c>
      <c r="D128" s="4">
        <v>2.6698E-10</v>
      </c>
      <c r="E128" s="4">
        <v>6.6785E-10</v>
      </c>
      <c r="F128" s="4">
        <v>2.0205E-10</v>
      </c>
      <c r="G128" s="4">
        <v>5.43E-12</v>
      </c>
    </row>
    <row r="129" spans="1:7" ht="12.75">
      <c r="A129" s="1">
        <v>4.47</v>
      </c>
      <c r="B129" s="4">
        <v>3.4074E-10</v>
      </c>
      <c r="C129" s="4">
        <v>4.337E-11</v>
      </c>
      <c r="D129" s="4">
        <v>2.7652E-10</v>
      </c>
      <c r="E129" s="4">
        <v>6.6663E-10</v>
      </c>
      <c r="F129" s="4">
        <v>2.0786E-10</v>
      </c>
      <c r="G129" s="4">
        <v>6.03E-12</v>
      </c>
    </row>
    <row r="130" spans="1:7" ht="12.75">
      <c r="A130" s="1">
        <v>4.5</v>
      </c>
      <c r="B130" s="4">
        <v>3.1157E-10</v>
      </c>
      <c r="C130" s="4">
        <v>4.167E-11</v>
      </c>
      <c r="D130" s="4">
        <v>2.5401E-10</v>
      </c>
      <c r="E130" s="4">
        <v>6.0701E-10</v>
      </c>
      <c r="F130" s="4">
        <v>1.9066E-10</v>
      </c>
      <c r="G130" s="4">
        <v>6.1E-12</v>
      </c>
    </row>
    <row r="131" spans="1:7" ht="12.75">
      <c r="A131" s="1">
        <v>4.53</v>
      </c>
      <c r="B131" s="4">
        <v>3.049E-10</v>
      </c>
      <c r="C131" s="4">
        <v>4.434E-11</v>
      </c>
      <c r="D131" s="4">
        <v>2.5131E-10</v>
      </c>
      <c r="E131" s="4">
        <v>5.9018E-10</v>
      </c>
      <c r="F131" s="4">
        <v>1.873E-10</v>
      </c>
      <c r="G131" s="4">
        <v>7.12E-12</v>
      </c>
    </row>
    <row r="132" spans="1:7" ht="12.75">
      <c r="A132" s="1">
        <v>4.56</v>
      </c>
      <c r="B132" s="4">
        <v>2.3437E-10</v>
      </c>
      <c r="C132" s="4">
        <v>2.899E-11</v>
      </c>
      <c r="D132" s="4">
        <v>1.882E-10</v>
      </c>
      <c r="E132" s="4">
        <v>4.55E-10</v>
      </c>
      <c r="F132" s="4">
        <v>1.4217E-10</v>
      </c>
      <c r="G132" s="4">
        <v>6.21E-12</v>
      </c>
    </row>
    <row r="133" spans="1:7" ht="12.75">
      <c r="A133" s="1">
        <v>4.59</v>
      </c>
      <c r="B133" s="4">
        <v>2.4826E-10</v>
      </c>
      <c r="C133" s="4">
        <v>2.322E-11</v>
      </c>
      <c r="D133" s="4">
        <v>1.9398E-10</v>
      </c>
      <c r="E133" s="4">
        <v>4.8876E-10</v>
      </c>
      <c r="F133" s="4">
        <v>1.4846E-10</v>
      </c>
      <c r="G133" s="4">
        <v>5.33E-12</v>
      </c>
    </row>
    <row r="134" spans="1:7" ht="12.75">
      <c r="A134" s="1">
        <v>4.63</v>
      </c>
      <c r="B134" s="4">
        <v>2.6639E-10</v>
      </c>
      <c r="C134" s="4">
        <v>2.695E-11</v>
      </c>
      <c r="D134" s="4">
        <v>2.1097E-10</v>
      </c>
      <c r="E134" s="4">
        <v>5.1585E-10</v>
      </c>
      <c r="F134" s="4">
        <v>1.5742E-10</v>
      </c>
      <c r="G134" s="4">
        <v>4.9E-12</v>
      </c>
    </row>
    <row r="135" spans="1:7" ht="12.75">
      <c r="A135" s="1">
        <v>4.66</v>
      </c>
      <c r="B135" s="4">
        <v>3.7291E-10</v>
      </c>
      <c r="C135" s="4">
        <v>1.969E-11</v>
      </c>
      <c r="D135" s="4">
        <v>2.8366E-10</v>
      </c>
      <c r="E135" s="4">
        <v>7.2509E-10</v>
      </c>
      <c r="F135" s="4">
        <v>2.1119E-10</v>
      </c>
      <c r="G135" s="4">
        <v>5.31E-12</v>
      </c>
    </row>
    <row r="136" spans="1:7" ht="12.75">
      <c r="A136" s="1">
        <v>4.69</v>
      </c>
      <c r="B136" s="4">
        <v>2.3324E-10</v>
      </c>
      <c r="C136" s="4">
        <v>3.065E-11</v>
      </c>
      <c r="D136" s="4">
        <v>1.8962E-10</v>
      </c>
      <c r="E136" s="4">
        <v>4.5091E-10</v>
      </c>
      <c r="F136" s="4">
        <v>1.4162E-10</v>
      </c>
      <c r="G136" s="4">
        <v>4.93E-12</v>
      </c>
    </row>
    <row r="137" spans="1:7" ht="12.75">
      <c r="A137" s="1">
        <v>4.72</v>
      </c>
      <c r="B137" s="4">
        <v>1.7019E-10</v>
      </c>
      <c r="C137" s="4">
        <v>1.83E-11</v>
      </c>
      <c r="D137" s="4">
        <v>1.3462E-10</v>
      </c>
      <c r="E137" s="4">
        <v>3.204E-10</v>
      </c>
      <c r="F137" s="4">
        <v>9.996E-11</v>
      </c>
      <c r="G137" s="4">
        <v>3.96E-12</v>
      </c>
    </row>
    <row r="138" spans="1:7" ht="12.75">
      <c r="A138" s="1">
        <v>4.75</v>
      </c>
      <c r="B138" s="4">
        <v>1.929E-10</v>
      </c>
      <c r="C138" s="4">
        <v>1.358E-11</v>
      </c>
      <c r="D138" s="4">
        <v>1.4792E-10</v>
      </c>
      <c r="E138" s="4">
        <v>3.8351E-10</v>
      </c>
      <c r="F138" s="4">
        <v>1.1435E-10</v>
      </c>
      <c r="G138" s="4">
        <v>3.77E-12</v>
      </c>
    </row>
    <row r="139" spans="1:7" ht="12.75">
      <c r="A139" s="1">
        <v>4.78</v>
      </c>
      <c r="B139" s="4">
        <v>2.333E-10</v>
      </c>
      <c r="C139" s="4">
        <v>1.595E-11</v>
      </c>
      <c r="D139" s="4">
        <v>1.7896E-10</v>
      </c>
      <c r="E139" s="4">
        <v>4.6676E-10</v>
      </c>
      <c r="F139" s="4">
        <v>1.3817E-10</v>
      </c>
      <c r="G139" s="4">
        <v>3.89E-12</v>
      </c>
    </row>
    <row r="140" spans="1:7" ht="12.75">
      <c r="A140" s="1">
        <v>4.81</v>
      </c>
      <c r="B140" s="4">
        <v>2.041E-10</v>
      </c>
      <c r="C140" s="4">
        <v>1.225E-11</v>
      </c>
      <c r="D140" s="4">
        <v>1.5474E-10</v>
      </c>
      <c r="E140" s="4">
        <v>4.2827E-10</v>
      </c>
      <c r="F140" s="4">
        <v>1.2656E-10</v>
      </c>
      <c r="G140" s="4">
        <v>4.33E-12</v>
      </c>
    </row>
    <row r="141" spans="1:7" ht="12.75">
      <c r="A141" s="1">
        <v>4.84</v>
      </c>
      <c r="B141" s="4">
        <v>1.3704E-10</v>
      </c>
      <c r="C141" s="4">
        <v>2.858E-11</v>
      </c>
      <c r="D141" s="4">
        <v>1.1789E-10</v>
      </c>
      <c r="E141" s="4">
        <v>2.5995E-10</v>
      </c>
      <c r="F141" s="4">
        <v>8.794E-11</v>
      </c>
      <c r="G141" s="4">
        <v>4.64E-12</v>
      </c>
    </row>
    <row r="142" spans="1:7" ht="12.75">
      <c r="A142" s="1">
        <v>4.88</v>
      </c>
      <c r="B142" s="4">
        <v>1.3695E-10</v>
      </c>
      <c r="C142" s="4">
        <v>3.232E-11</v>
      </c>
      <c r="D142" s="4">
        <v>1.2025E-10</v>
      </c>
      <c r="E142" s="4">
        <v>2.7405E-10</v>
      </c>
      <c r="F142" s="4">
        <v>9.339E-11</v>
      </c>
      <c r="G142" s="4">
        <v>4.55E-12</v>
      </c>
    </row>
    <row r="143" spans="1:7" ht="12.75">
      <c r="A143" s="1">
        <v>4.91</v>
      </c>
      <c r="B143" s="4">
        <v>4.2832E-10</v>
      </c>
      <c r="C143" s="4">
        <v>4.049E-11</v>
      </c>
      <c r="D143" s="4">
        <v>3.4017E-10</v>
      </c>
      <c r="E143" s="4">
        <v>8.3073E-10</v>
      </c>
      <c r="F143" s="4">
        <v>2.5099E-10</v>
      </c>
      <c r="G143" s="4">
        <v>4.4E-12</v>
      </c>
    </row>
    <row r="144" spans="1:7" ht="12.75">
      <c r="A144" s="1">
        <v>4.94</v>
      </c>
      <c r="B144" s="4">
        <v>4.8615E-10</v>
      </c>
      <c r="C144" s="4">
        <v>3.385E-11</v>
      </c>
      <c r="D144" s="4">
        <v>3.7827E-10</v>
      </c>
      <c r="E144" s="4">
        <v>9.3889E-10</v>
      </c>
      <c r="F144" s="4">
        <v>2.7691E-10</v>
      </c>
      <c r="G144" s="4">
        <v>5.91E-12</v>
      </c>
    </row>
    <row r="145" spans="1:7" ht="12.75">
      <c r="A145" s="1">
        <v>4.97</v>
      </c>
      <c r="B145" s="4">
        <v>3.6186E-10</v>
      </c>
      <c r="C145" s="4">
        <v>2.382E-11</v>
      </c>
      <c r="D145" s="4">
        <v>2.7912E-10</v>
      </c>
      <c r="E145" s="4">
        <v>7.5813E-10</v>
      </c>
      <c r="F145" s="4">
        <v>2.2204E-10</v>
      </c>
      <c r="G145" s="4">
        <v>4.52E-12</v>
      </c>
    </row>
    <row r="146" spans="1:7" ht="12.75">
      <c r="A146" s="1">
        <v>5</v>
      </c>
      <c r="B146" s="4">
        <v>8.33E-11</v>
      </c>
      <c r="C146" s="4">
        <v>1.06E-11</v>
      </c>
      <c r="D146" s="4">
        <v>6.522E-11</v>
      </c>
      <c r="E146" s="4">
        <v>1.6211E-10</v>
      </c>
      <c r="F146" s="4">
        <v>5.126E-11</v>
      </c>
      <c r="G146" s="4">
        <v>4.12E-12</v>
      </c>
    </row>
    <row r="147" spans="1:7" ht="12.75">
      <c r="A147" s="1">
        <v>5.03</v>
      </c>
      <c r="B147" s="4">
        <v>2.1667E-10</v>
      </c>
      <c r="C147" s="4">
        <v>1.147E-11</v>
      </c>
      <c r="D147" s="4">
        <v>1.6362E-10</v>
      </c>
      <c r="E147" s="4">
        <v>4.5913E-10</v>
      </c>
      <c r="F147" s="4">
        <v>1.3325E-10</v>
      </c>
      <c r="G147" s="4">
        <v>4.97E-12</v>
      </c>
    </row>
    <row r="148" spans="1:7" ht="12.75">
      <c r="A148" s="1">
        <v>5.06</v>
      </c>
      <c r="B148" s="4">
        <v>5.3861E-10</v>
      </c>
      <c r="C148" s="4">
        <v>2.121E-11</v>
      </c>
      <c r="D148" s="4">
        <v>4.0682E-10</v>
      </c>
      <c r="E148" s="4">
        <v>1.04E-09</v>
      </c>
      <c r="F148" s="4">
        <v>2.9732E-10</v>
      </c>
      <c r="G148" s="4">
        <v>4.33E-12</v>
      </c>
    </row>
    <row r="149" spans="1:7" ht="12.75">
      <c r="A149" s="1">
        <v>5.09</v>
      </c>
      <c r="B149" s="4">
        <v>3.3392E-10</v>
      </c>
      <c r="C149" s="4">
        <v>3.731E-11</v>
      </c>
      <c r="D149" s="4">
        <v>2.6865E-10</v>
      </c>
      <c r="E149" s="4">
        <v>6.4937E-10</v>
      </c>
      <c r="F149" s="4">
        <v>1.9917E-10</v>
      </c>
      <c r="G149" s="4">
        <v>4.04E-12</v>
      </c>
    </row>
    <row r="150" spans="1:7" ht="12.75">
      <c r="A150" s="1">
        <v>5.13</v>
      </c>
      <c r="B150" s="4">
        <v>1.445E-10</v>
      </c>
      <c r="C150" s="4">
        <v>9.03E-12</v>
      </c>
      <c r="D150" s="4">
        <v>1.0957E-10</v>
      </c>
      <c r="E150" s="4">
        <v>2.6911E-10</v>
      </c>
      <c r="F150" s="4">
        <v>8.072E-11</v>
      </c>
      <c r="G150" s="4">
        <v>3.44E-12</v>
      </c>
    </row>
    <row r="151" spans="1:7" ht="12.75">
      <c r="A151" s="1">
        <v>5.16</v>
      </c>
      <c r="B151" s="4">
        <v>5.923E-11</v>
      </c>
      <c r="C151" s="4">
        <v>1.049E-11</v>
      </c>
      <c r="D151" s="4">
        <v>4.828E-11</v>
      </c>
      <c r="E151" s="4">
        <v>1.3581E-10</v>
      </c>
      <c r="F151" s="4">
        <v>4.461E-11</v>
      </c>
      <c r="G151" s="4">
        <v>4.02E-12</v>
      </c>
    </row>
    <row r="152" spans="1:7" ht="12.75">
      <c r="A152" s="1">
        <v>5.19</v>
      </c>
      <c r="B152" s="4">
        <v>2.0659E-10</v>
      </c>
      <c r="C152" s="4">
        <v>3.372E-11</v>
      </c>
      <c r="D152" s="4">
        <v>1.7284E-10</v>
      </c>
      <c r="E152" s="4">
        <v>3.9112E-10</v>
      </c>
      <c r="F152" s="4">
        <v>1.2621E-10</v>
      </c>
      <c r="G152" s="4">
        <v>4.91E-12</v>
      </c>
    </row>
    <row r="153" spans="1:7" ht="12.75">
      <c r="A153" s="1">
        <v>5.22</v>
      </c>
      <c r="B153" s="4">
        <v>3.3086E-10</v>
      </c>
      <c r="C153" s="4">
        <v>6.646E-11</v>
      </c>
      <c r="D153" s="4">
        <v>2.8768E-10</v>
      </c>
      <c r="E153" s="4">
        <v>6.2813E-10</v>
      </c>
      <c r="F153" s="4">
        <v>2.0915E-10</v>
      </c>
      <c r="G153" s="4">
        <v>4.37E-12</v>
      </c>
    </row>
    <row r="154" spans="1:7" ht="12.75">
      <c r="A154" s="1">
        <v>5.25</v>
      </c>
      <c r="B154" s="4">
        <v>5.5144E-10</v>
      </c>
      <c r="C154" s="4">
        <v>4.011E-11</v>
      </c>
      <c r="D154" s="4">
        <v>4.2984E-10</v>
      </c>
      <c r="E154" s="4">
        <v>1.07E-09</v>
      </c>
      <c r="F154" s="4">
        <v>3.2057E-10</v>
      </c>
      <c r="G154" s="4">
        <v>5.08E-12</v>
      </c>
    </row>
    <row r="155" spans="1:7" ht="12.75">
      <c r="A155" s="1">
        <v>5.28</v>
      </c>
      <c r="B155" s="4">
        <v>4.0542E-10</v>
      </c>
      <c r="C155" s="4">
        <v>1.965E-11</v>
      </c>
      <c r="D155" s="4">
        <v>3.0785E-10</v>
      </c>
      <c r="E155" s="4">
        <v>7.8595E-10</v>
      </c>
      <c r="F155" s="4">
        <v>2.289E-10</v>
      </c>
      <c r="G155" s="4">
        <v>4.74E-12</v>
      </c>
    </row>
    <row r="156" spans="1:7" ht="12.75">
      <c r="A156" s="1">
        <v>5.31</v>
      </c>
      <c r="B156" s="4">
        <v>1.4748E-10</v>
      </c>
      <c r="C156" s="4">
        <v>3.607E-11</v>
      </c>
      <c r="D156" s="4">
        <v>1.3089E-10</v>
      </c>
      <c r="E156" s="4">
        <v>2.8014E-10</v>
      </c>
      <c r="F156" s="4">
        <v>1.013E-10</v>
      </c>
      <c r="G156" s="4">
        <v>4.06E-12</v>
      </c>
    </row>
    <row r="157" spans="1:7" ht="12.75">
      <c r="A157" s="1">
        <v>5.34</v>
      </c>
      <c r="B157" s="4">
        <v>3.0696E-10</v>
      </c>
      <c r="C157" s="4">
        <v>1.226E-11</v>
      </c>
      <c r="D157" s="4">
        <v>2.3058E-10</v>
      </c>
      <c r="E157" s="4">
        <v>5.9739E-10</v>
      </c>
      <c r="F157" s="4">
        <v>1.789E-10</v>
      </c>
      <c r="G157" s="4">
        <v>4.42E-12</v>
      </c>
    </row>
    <row r="158" spans="1:7" ht="12.75">
      <c r="A158" s="1">
        <v>5.38</v>
      </c>
      <c r="B158" s="4">
        <v>2.3123E-10</v>
      </c>
      <c r="C158" s="4">
        <v>1.155E-11</v>
      </c>
      <c r="D158" s="4">
        <v>1.7428E-10</v>
      </c>
      <c r="E158" s="4">
        <v>4.3549E-10</v>
      </c>
      <c r="F158" s="4">
        <v>1.3515E-10</v>
      </c>
      <c r="G158" s="4">
        <v>4.49E-12</v>
      </c>
    </row>
    <row r="159" spans="1:7" ht="12.75">
      <c r="A159" s="1">
        <v>5.41</v>
      </c>
      <c r="B159" s="4">
        <v>1.6766E-10</v>
      </c>
      <c r="C159" s="4">
        <v>3.261E-11</v>
      </c>
      <c r="D159" s="4">
        <v>1.4288E-10</v>
      </c>
      <c r="E159" s="4">
        <v>3.3069E-10</v>
      </c>
      <c r="F159" s="4">
        <v>1.248E-10</v>
      </c>
      <c r="G159" s="4">
        <v>4.71E-12</v>
      </c>
    </row>
    <row r="160" spans="1:7" ht="12.75">
      <c r="A160" s="1">
        <v>5.44</v>
      </c>
      <c r="B160" s="4">
        <v>6.694E-11</v>
      </c>
      <c r="C160" s="4">
        <v>8.75E-12</v>
      </c>
      <c r="D160" s="4">
        <v>5.183E-11</v>
      </c>
      <c r="E160" s="4">
        <v>1.2598E-10</v>
      </c>
      <c r="F160" s="4">
        <v>6.508E-11</v>
      </c>
      <c r="G160" s="4">
        <v>6.18E-12</v>
      </c>
    </row>
    <row r="161" spans="1:7" ht="12.75">
      <c r="A161" s="1">
        <v>5.47</v>
      </c>
      <c r="B161" s="4">
        <v>3.064E-11</v>
      </c>
      <c r="C161" s="4">
        <v>1.388E-11</v>
      </c>
      <c r="D161" s="4">
        <v>2.881E-11</v>
      </c>
      <c r="E161" s="4">
        <v>5.998E-11</v>
      </c>
      <c r="F161" s="4">
        <v>4.904E-11</v>
      </c>
      <c r="G161" s="4">
        <v>8.64E-12</v>
      </c>
    </row>
    <row r="162" spans="1:7" ht="12.75">
      <c r="A162" s="1">
        <v>5.5</v>
      </c>
      <c r="B162" s="4">
        <v>2.8044E-10</v>
      </c>
      <c r="C162" s="4">
        <v>2.083E-11</v>
      </c>
      <c r="D162" s="4">
        <v>2.1585E-10</v>
      </c>
      <c r="E162" s="4">
        <v>6.0541E-10</v>
      </c>
      <c r="F162" s="4">
        <v>2.3666E-10</v>
      </c>
      <c r="G162" s="4">
        <v>7.2E-12</v>
      </c>
    </row>
    <row r="163" spans="1:7" ht="12.75">
      <c r="A163" s="1">
        <v>5.53</v>
      </c>
      <c r="B163" s="4">
        <v>2.1069E-10</v>
      </c>
      <c r="C163" s="4">
        <v>1.198E-11</v>
      </c>
      <c r="D163" s="4">
        <v>1.5859E-10</v>
      </c>
      <c r="E163" s="4">
        <v>4.606E-10</v>
      </c>
      <c r="F163" s="4">
        <v>1.856E-10</v>
      </c>
      <c r="G163" s="4">
        <v>6.82E-12</v>
      </c>
    </row>
    <row r="164" spans="1:7" ht="12.75">
      <c r="A164" s="1">
        <v>5.56</v>
      </c>
      <c r="B164" s="4">
        <v>1.0255E-10</v>
      </c>
      <c r="C164" s="4">
        <v>1.105E-11</v>
      </c>
      <c r="D164" s="4">
        <v>7.81E-11</v>
      </c>
      <c r="E164" s="4">
        <v>2.1731E-10</v>
      </c>
      <c r="F164" s="4">
        <v>1.2702E-10</v>
      </c>
      <c r="G164" s="4">
        <v>1.046E-11</v>
      </c>
    </row>
    <row r="165" spans="1:7" ht="12.75">
      <c r="A165" s="1">
        <v>5.59</v>
      </c>
      <c r="B165" s="4">
        <v>5.017E-11</v>
      </c>
      <c r="C165" s="4">
        <v>1.352E-11</v>
      </c>
      <c r="D165" s="4">
        <v>4.005E-11</v>
      </c>
      <c r="E165" s="4">
        <v>1.8891E-10</v>
      </c>
      <c r="F165" s="4">
        <v>2.0222E-10</v>
      </c>
      <c r="G165" s="4">
        <v>1.5E-11</v>
      </c>
    </row>
    <row r="166" spans="1:7" ht="12.75">
      <c r="A166" s="1">
        <v>5.63</v>
      </c>
      <c r="B166" s="4">
        <v>5.692E-11</v>
      </c>
      <c r="C166" s="4">
        <v>2.836E-11</v>
      </c>
      <c r="D166" s="4">
        <v>5.432E-11</v>
      </c>
      <c r="E166" s="4">
        <v>2.4194E-10</v>
      </c>
      <c r="F166" s="4">
        <v>3.1834E-10</v>
      </c>
      <c r="G166" s="4">
        <v>2.339E-11</v>
      </c>
    </row>
    <row r="167" spans="1:7" ht="12.75">
      <c r="A167" s="1">
        <v>5.66</v>
      </c>
      <c r="B167" s="4">
        <v>3.047E-10</v>
      </c>
      <c r="C167" s="4">
        <v>5.803E-11</v>
      </c>
      <c r="D167" s="4">
        <v>2.5353E-10</v>
      </c>
      <c r="E167" s="4">
        <v>7.2524E-10</v>
      </c>
      <c r="F167" s="4">
        <v>7.6298E-10</v>
      </c>
      <c r="G167" s="4">
        <v>3.179E-11</v>
      </c>
    </row>
    <row r="168" spans="1:7" ht="12.75">
      <c r="A168" s="1">
        <v>5.69</v>
      </c>
      <c r="B168" s="4">
        <v>2.9143E-10</v>
      </c>
      <c r="C168" s="4">
        <v>3.126E-11</v>
      </c>
      <c r="D168" s="4">
        <v>2.2068E-10</v>
      </c>
      <c r="E168" s="4">
        <v>8.91E-10</v>
      </c>
      <c r="F168" s="4">
        <v>1.25E-09</v>
      </c>
      <c r="G168" s="4">
        <v>5.424E-11</v>
      </c>
    </row>
    <row r="169" spans="1:7" ht="12.75">
      <c r="A169" s="1">
        <v>5.72</v>
      </c>
      <c r="B169" s="4">
        <v>3.3175E-10</v>
      </c>
      <c r="C169" s="4">
        <v>4.46E-11</v>
      </c>
      <c r="D169" s="4">
        <v>2.4975E-10</v>
      </c>
      <c r="E169" s="4">
        <v>1.41E-09</v>
      </c>
      <c r="F169" s="4">
        <v>1.79E-09</v>
      </c>
      <c r="G169" s="4">
        <v>1.0632E-10</v>
      </c>
    </row>
    <row r="170" spans="1:7" ht="12.75">
      <c r="A170" s="1">
        <v>5.75</v>
      </c>
      <c r="B170" s="4">
        <v>1.03E-09</v>
      </c>
      <c r="C170" s="4">
        <v>9.056E-11</v>
      </c>
      <c r="D170" s="4">
        <v>7.673E-10</v>
      </c>
      <c r="E170" s="4">
        <v>4.31E-09</v>
      </c>
      <c r="F170" s="4">
        <v>4.63E-09</v>
      </c>
      <c r="G170" s="4">
        <v>2.866E-10</v>
      </c>
    </row>
    <row r="171" spans="1:7" ht="12.75">
      <c r="A171" s="1">
        <v>5.78</v>
      </c>
      <c r="B171" s="4">
        <v>1.68E-09</v>
      </c>
      <c r="C171" s="4">
        <v>2.324E-10</v>
      </c>
      <c r="D171" s="4">
        <v>1.27E-09</v>
      </c>
      <c r="E171" s="4">
        <v>9.07E-09</v>
      </c>
      <c r="F171" s="4">
        <v>1.244E-08</v>
      </c>
      <c r="G171" s="4">
        <v>1.14E-09</v>
      </c>
    </row>
    <row r="172" spans="1:7" ht="12.75">
      <c r="A172" s="1">
        <v>5.81</v>
      </c>
      <c r="B172" s="4">
        <v>6.75E-09</v>
      </c>
      <c r="C172" s="4">
        <v>9.8401E-10</v>
      </c>
      <c r="D172" s="4">
        <v>5.16E-09</v>
      </c>
      <c r="E172" s="4">
        <v>3.495E-08</v>
      </c>
      <c r="F172" s="4">
        <v>7.17E-08</v>
      </c>
      <c r="G172" s="4">
        <v>1.078E-08</v>
      </c>
    </row>
    <row r="173" spans="1:7" ht="12.75">
      <c r="A173" s="1">
        <v>5.84</v>
      </c>
      <c r="B173" s="4">
        <v>3.463E-08</v>
      </c>
      <c r="C173" s="4">
        <v>8.08E-09</v>
      </c>
      <c r="D173" s="4">
        <v>2.647E-08</v>
      </c>
      <c r="E173" s="4">
        <v>1.7039E-07</v>
      </c>
      <c r="F173" s="4">
        <v>3.3761E-07</v>
      </c>
      <c r="G173" s="4">
        <v>1.2786E-07</v>
      </c>
    </row>
    <row r="174" spans="1:7" ht="12.75">
      <c r="A174" s="1">
        <v>5.88</v>
      </c>
      <c r="B174" s="4">
        <v>4.261E-07</v>
      </c>
      <c r="C174" s="4">
        <v>9.938E-08</v>
      </c>
      <c r="D174" s="4">
        <v>3.2906E-07</v>
      </c>
      <c r="E174" s="4">
        <v>2.08E-06</v>
      </c>
      <c r="F174" s="4">
        <v>4.42E-06</v>
      </c>
      <c r="G174" s="4">
        <v>1.8684E-07</v>
      </c>
    </row>
    <row r="175" spans="1:7" ht="12.75">
      <c r="A175" s="1">
        <v>5.91</v>
      </c>
      <c r="B175" s="4">
        <v>1.15E-06</v>
      </c>
      <c r="C175" s="4">
        <v>1.6932E-07</v>
      </c>
      <c r="D175" s="4">
        <v>8.7391E-07</v>
      </c>
      <c r="E175" s="4">
        <v>6.45E-06</v>
      </c>
      <c r="F175" s="4">
        <v>7.63E-06</v>
      </c>
      <c r="G175" s="4">
        <v>2.576E-08</v>
      </c>
    </row>
    <row r="176" spans="1:7" ht="12.75">
      <c r="A176" s="1">
        <v>5.94</v>
      </c>
      <c r="B176" s="4">
        <v>2.8626E-07</v>
      </c>
      <c r="C176" s="4">
        <v>2.757E-08</v>
      </c>
      <c r="D176" s="4">
        <v>2.1686E-07</v>
      </c>
      <c r="E176" s="4">
        <v>1.74E-06</v>
      </c>
      <c r="F176" s="4">
        <v>1.37E-06</v>
      </c>
      <c r="G176" s="4">
        <v>2.32E-09</v>
      </c>
    </row>
    <row r="177" spans="1:7" ht="12.75">
      <c r="A177" s="1">
        <v>5.97</v>
      </c>
      <c r="B177" s="4">
        <v>2.887E-08</v>
      </c>
      <c r="C177" s="4">
        <v>2.77E-09</v>
      </c>
      <c r="D177" s="4">
        <v>2.195E-08</v>
      </c>
      <c r="E177" s="4">
        <v>1.6993E-07</v>
      </c>
      <c r="F177" s="4">
        <v>1.6834E-07</v>
      </c>
      <c r="G177" s="4">
        <v>6.3707E-10</v>
      </c>
    </row>
    <row r="178" spans="1:7" ht="12.75">
      <c r="A178" s="1">
        <v>6</v>
      </c>
      <c r="B178" s="4">
        <v>6.21E-09</v>
      </c>
      <c r="C178" s="4">
        <v>7.1246E-10</v>
      </c>
      <c r="D178" s="4">
        <v>4.74E-09</v>
      </c>
      <c r="E178" s="4">
        <v>3.33E-08</v>
      </c>
      <c r="F178" s="4">
        <v>4.005E-08</v>
      </c>
      <c r="G178" s="4">
        <v>2.7715E-10</v>
      </c>
    </row>
    <row r="179" spans="1:7" ht="12.75">
      <c r="A179" s="1">
        <v>6.03</v>
      </c>
      <c r="B179" s="4">
        <v>2.7E-09</v>
      </c>
      <c r="C179" s="4">
        <v>2.7849E-10</v>
      </c>
      <c r="D179" s="4">
        <v>2.04E-09</v>
      </c>
      <c r="E179" s="4">
        <v>1.306E-08</v>
      </c>
      <c r="F179" s="4">
        <v>1.261E-08</v>
      </c>
      <c r="G179" s="4">
        <v>1.3658E-10</v>
      </c>
    </row>
    <row r="180" spans="1:7" ht="12.75">
      <c r="A180" s="1">
        <v>6.06</v>
      </c>
      <c r="B180" s="4">
        <v>1.26E-09</v>
      </c>
      <c r="C180" s="4">
        <v>1.3394E-10</v>
      </c>
      <c r="D180" s="4">
        <v>9.531E-10</v>
      </c>
      <c r="E180" s="4">
        <v>4.97E-09</v>
      </c>
      <c r="F180" s="4">
        <v>6.22E-09</v>
      </c>
      <c r="G180" s="4">
        <v>7.381E-11</v>
      </c>
    </row>
    <row r="181" spans="1:7" ht="12.75">
      <c r="A181" s="1">
        <v>6.09</v>
      </c>
      <c r="B181" s="4">
        <v>6.9034E-10</v>
      </c>
      <c r="C181" s="4">
        <v>7.569E-11</v>
      </c>
      <c r="D181" s="4">
        <v>5.2289E-10</v>
      </c>
      <c r="E181" s="4">
        <v>2.5E-09</v>
      </c>
      <c r="F181" s="4">
        <v>3.27E-09</v>
      </c>
      <c r="G181" s="4">
        <v>4.702E-11</v>
      </c>
    </row>
    <row r="182" spans="1:7" ht="12.75">
      <c r="A182" s="1">
        <v>6.13</v>
      </c>
      <c r="B182" s="4">
        <v>8.2685E-10</v>
      </c>
      <c r="C182" s="4">
        <v>7.838E-11</v>
      </c>
      <c r="D182" s="4">
        <v>6.3651E-10</v>
      </c>
      <c r="E182" s="4">
        <v>2.19E-09</v>
      </c>
      <c r="F182" s="4">
        <v>1.82E-09</v>
      </c>
      <c r="G182" s="4">
        <v>3.468E-11</v>
      </c>
    </row>
    <row r="183" spans="1:7" ht="12.75">
      <c r="A183" s="1">
        <v>6.16</v>
      </c>
      <c r="B183" s="4">
        <v>3.6548E-10</v>
      </c>
      <c r="C183" s="4">
        <v>5.695E-11</v>
      </c>
      <c r="D183" s="4">
        <v>2.9071E-10</v>
      </c>
      <c r="E183" s="4">
        <v>1.13E-09</v>
      </c>
      <c r="F183" s="4">
        <v>1.11E-09</v>
      </c>
      <c r="G183" s="4">
        <v>3.205E-11</v>
      </c>
    </row>
    <row r="184" spans="1:7" ht="12.75">
      <c r="A184" s="1">
        <v>6.19</v>
      </c>
      <c r="B184" s="4">
        <v>1.03E-09</v>
      </c>
      <c r="C184" s="4">
        <v>7.325E-11</v>
      </c>
      <c r="D184" s="4">
        <v>7.9368E-10</v>
      </c>
      <c r="E184" s="4">
        <v>2.21E-09</v>
      </c>
      <c r="F184" s="4">
        <v>1.16E-09</v>
      </c>
      <c r="G184" s="4">
        <v>2.456E-11</v>
      </c>
    </row>
    <row r="185" spans="1:7" ht="12.75">
      <c r="A185" s="1">
        <v>6.22</v>
      </c>
      <c r="B185" s="4">
        <v>9.1431E-10</v>
      </c>
      <c r="C185" s="4">
        <v>8.104E-11</v>
      </c>
      <c r="D185" s="4">
        <v>7.1452E-10</v>
      </c>
      <c r="E185" s="4">
        <v>1.91E-09</v>
      </c>
      <c r="F185" s="4">
        <v>8.469E-10</v>
      </c>
      <c r="G185" s="4">
        <v>2.542E-11</v>
      </c>
    </row>
    <row r="186" spans="1:7" ht="12.75">
      <c r="A186" s="1">
        <v>6.25</v>
      </c>
      <c r="B186" s="4">
        <v>7.3755E-10</v>
      </c>
      <c r="C186" s="4">
        <v>1.0365E-10</v>
      </c>
      <c r="D186" s="4">
        <v>6.0177E-10</v>
      </c>
      <c r="E186" s="4">
        <v>1.52E-09</v>
      </c>
      <c r="F186" s="4">
        <v>7.0228E-10</v>
      </c>
      <c r="G186" s="4">
        <v>1.978E-11</v>
      </c>
    </row>
    <row r="187" spans="1:7" ht="12.75">
      <c r="A187" s="1">
        <v>6.28</v>
      </c>
      <c r="B187" s="4">
        <v>6.4657E-10</v>
      </c>
      <c r="C187" s="4">
        <v>1.1379E-10</v>
      </c>
      <c r="D187" s="4">
        <v>5.45E-10</v>
      </c>
      <c r="E187" s="4">
        <v>1.32E-09</v>
      </c>
      <c r="F187" s="4">
        <v>6.1476E-10</v>
      </c>
      <c r="G187" s="4">
        <v>1.692E-11</v>
      </c>
    </row>
    <row r="188" spans="1:7" ht="12.75">
      <c r="A188" s="1">
        <v>6.31</v>
      </c>
      <c r="B188" s="4">
        <v>9.9673E-10</v>
      </c>
      <c r="C188" s="4">
        <v>9.96E-11</v>
      </c>
      <c r="D188" s="4">
        <v>7.9298E-10</v>
      </c>
      <c r="E188" s="4">
        <v>1.97E-09</v>
      </c>
      <c r="F188" s="4">
        <v>7.6726E-10</v>
      </c>
      <c r="G188" s="4">
        <v>1.548E-11</v>
      </c>
    </row>
    <row r="189" spans="1:7" ht="12.75">
      <c r="A189" s="1">
        <v>6.34</v>
      </c>
      <c r="B189" s="4">
        <v>9.5786E-10</v>
      </c>
      <c r="C189" s="4">
        <v>8.972E-11</v>
      </c>
      <c r="D189" s="4">
        <v>7.5779E-10</v>
      </c>
      <c r="E189" s="4">
        <v>1.88E-09</v>
      </c>
      <c r="F189" s="4">
        <v>6.829E-10</v>
      </c>
      <c r="G189" s="4">
        <v>1.592E-11</v>
      </c>
    </row>
    <row r="190" spans="1:7" ht="12.75">
      <c r="A190" s="1">
        <v>6.38</v>
      </c>
      <c r="B190" s="4">
        <v>1.4E-09</v>
      </c>
      <c r="C190" s="4">
        <v>1.7018E-10</v>
      </c>
      <c r="D190" s="4">
        <v>1.14E-09</v>
      </c>
      <c r="E190" s="4">
        <v>2.74E-09</v>
      </c>
      <c r="F190" s="4">
        <v>9.2517E-10</v>
      </c>
      <c r="G190" s="4">
        <v>1.635E-11</v>
      </c>
    </row>
    <row r="191" spans="1:7" ht="12.75">
      <c r="A191" s="1">
        <v>6.41</v>
      </c>
      <c r="B191" s="4">
        <v>1.61E-09</v>
      </c>
      <c r="C191" s="4">
        <v>2.0809E-10</v>
      </c>
      <c r="D191" s="4">
        <v>1.32E-09</v>
      </c>
      <c r="E191" s="4">
        <v>3.12E-09</v>
      </c>
      <c r="F191" s="4">
        <v>1.02E-09</v>
      </c>
      <c r="G191" s="4">
        <v>1.64E-11</v>
      </c>
    </row>
    <row r="192" spans="1:7" ht="12.75">
      <c r="A192" s="1">
        <v>6.44</v>
      </c>
      <c r="B192" s="4">
        <v>6.6797E-10</v>
      </c>
      <c r="C192" s="4">
        <v>1.956E-10</v>
      </c>
      <c r="D192" s="4">
        <v>6.2135E-10</v>
      </c>
      <c r="E192" s="4">
        <v>1.3E-09</v>
      </c>
      <c r="F192" s="4">
        <v>5.1805E-10</v>
      </c>
      <c r="G192" s="4">
        <v>1.544E-11</v>
      </c>
    </row>
    <row r="193" spans="1:7" ht="12.75">
      <c r="A193" s="1">
        <v>6.47</v>
      </c>
      <c r="B193" s="4">
        <v>1.63E-09</v>
      </c>
      <c r="C193" s="4">
        <v>2.6252E-10</v>
      </c>
      <c r="D193" s="4">
        <v>1.37E-09</v>
      </c>
      <c r="E193" s="4">
        <v>3.15E-09</v>
      </c>
      <c r="F193" s="4">
        <v>1.06E-09</v>
      </c>
      <c r="G193" s="4">
        <v>1.893E-11</v>
      </c>
    </row>
    <row r="194" spans="1:7" ht="12.75">
      <c r="A194" s="1">
        <v>6.5</v>
      </c>
      <c r="B194" s="4">
        <v>3.18E-09</v>
      </c>
      <c r="C194" s="4">
        <v>3.83E-10</v>
      </c>
      <c r="D194" s="4">
        <v>2.6E-09</v>
      </c>
      <c r="E194" s="4">
        <v>6.17E-09</v>
      </c>
      <c r="F194" s="4">
        <v>1.92E-09</v>
      </c>
      <c r="G194" s="4">
        <v>2.006E-11</v>
      </c>
    </row>
    <row r="195" spans="1:7" ht="12.75">
      <c r="A195" s="1">
        <v>6.53</v>
      </c>
      <c r="B195" s="4">
        <v>5.49E-09</v>
      </c>
      <c r="C195" s="4">
        <v>4.9339E-10</v>
      </c>
      <c r="D195" s="4">
        <v>4.37E-09</v>
      </c>
      <c r="E195" s="4">
        <v>1.066E-08</v>
      </c>
      <c r="F195" s="4">
        <v>3.19E-09</v>
      </c>
      <c r="G195" s="4">
        <v>2.019E-11</v>
      </c>
    </row>
    <row r="196" spans="1:7" ht="12.75">
      <c r="A196" s="1">
        <v>6.56</v>
      </c>
      <c r="B196" s="4">
        <v>5.81E-09</v>
      </c>
      <c r="C196" s="4">
        <v>7.8486E-10</v>
      </c>
      <c r="D196" s="4">
        <v>4.81E-09</v>
      </c>
      <c r="E196" s="4">
        <v>1.127E-08</v>
      </c>
      <c r="F196" s="4">
        <v>3.5E-09</v>
      </c>
      <c r="G196" s="4">
        <v>2.424E-11</v>
      </c>
    </row>
    <row r="197" spans="1:7" ht="12.75">
      <c r="A197" s="1">
        <v>6.59</v>
      </c>
      <c r="B197" s="4">
        <v>1.037E-08</v>
      </c>
      <c r="C197" s="4">
        <v>7.406E-10</v>
      </c>
      <c r="D197" s="4">
        <v>8.12E-09</v>
      </c>
      <c r="E197" s="4">
        <v>2.016E-08</v>
      </c>
      <c r="F197" s="4">
        <v>5.92E-09</v>
      </c>
      <c r="G197" s="4">
        <v>3.054E-11</v>
      </c>
    </row>
    <row r="198" spans="1:7" ht="12.75">
      <c r="A198" s="1">
        <v>6.63</v>
      </c>
      <c r="B198" s="4">
        <v>1.481E-08</v>
      </c>
      <c r="C198" s="4">
        <v>8.8623E-10</v>
      </c>
      <c r="D198" s="4">
        <v>1.148E-08</v>
      </c>
      <c r="E198" s="4">
        <v>2.884E-08</v>
      </c>
      <c r="F198" s="4">
        <v>8.34E-09</v>
      </c>
      <c r="G198" s="4">
        <v>3.004E-11</v>
      </c>
    </row>
    <row r="199" spans="1:7" ht="12.75">
      <c r="A199" s="1">
        <v>6.66</v>
      </c>
      <c r="B199" s="4">
        <v>1.482E-08</v>
      </c>
      <c r="C199" s="4">
        <v>1.26E-09</v>
      </c>
      <c r="D199" s="4">
        <v>1.176E-08</v>
      </c>
      <c r="E199" s="4">
        <v>2.886E-08</v>
      </c>
      <c r="F199" s="4">
        <v>8.54E-09</v>
      </c>
      <c r="G199" s="4">
        <v>3.399E-11</v>
      </c>
    </row>
    <row r="200" spans="1:7" ht="12.75">
      <c r="A200" s="1">
        <v>6.69</v>
      </c>
      <c r="B200" s="4">
        <v>2.163E-08</v>
      </c>
      <c r="C200" s="4">
        <v>1.65E-09</v>
      </c>
      <c r="D200" s="4">
        <v>1.703E-08</v>
      </c>
      <c r="E200" s="4">
        <v>4.213E-08</v>
      </c>
      <c r="F200" s="4">
        <v>1.234E-08</v>
      </c>
      <c r="G200" s="4">
        <v>3.783E-11</v>
      </c>
    </row>
    <row r="201" spans="1:7" ht="12.75">
      <c r="A201" s="1">
        <v>6.72</v>
      </c>
      <c r="B201" s="4">
        <v>2.418E-08</v>
      </c>
      <c r="C201" s="4">
        <v>2E-09</v>
      </c>
      <c r="D201" s="4">
        <v>1.915E-08</v>
      </c>
      <c r="E201" s="4">
        <v>4.71E-08</v>
      </c>
      <c r="F201" s="4">
        <v>1.388E-08</v>
      </c>
      <c r="G201" s="4">
        <v>4.763E-11</v>
      </c>
    </row>
    <row r="202" spans="1:7" ht="12.75">
      <c r="A202" s="1">
        <v>6.75</v>
      </c>
      <c r="B202" s="4">
        <v>2.587E-08</v>
      </c>
      <c r="C202" s="4">
        <v>2.38E-09</v>
      </c>
      <c r="D202" s="4">
        <v>2.066E-08</v>
      </c>
      <c r="E202" s="4">
        <v>5.046E-08</v>
      </c>
      <c r="F202" s="4">
        <v>1.496E-08</v>
      </c>
      <c r="G202" s="4">
        <v>6.324E-11</v>
      </c>
    </row>
    <row r="203" spans="1:7" ht="12.75">
      <c r="A203" s="1">
        <v>6.78</v>
      </c>
      <c r="B203" s="4">
        <v>3.453E-08</v>
      </c>
      <c r="C203" s="4">
        <v>2.6E-09</v>
      </c>
      <c r="D203" s="4">
        <v>2.716E-08</v>
      </c>
      <c r="E203" s="4">
        <v>6.738E-08</v>
      </c>
      <c r="F203" s="4">
        <v>1.971E-08</v>
      </c>
      <c r="G203" s="4">
        <v>7.765E-11</v>
      </c>
    </row>
    <row r="204" spans="1:7" ht="12.75">
      <c r="A204" s="1">
        <v>6.81</v>
      </c>
      <c r="B204" s="4">
        <v>4.052E-08</v>
      </c>
      <c r="C204" s="4">
        <v>4.13E-09</v>
      </c>
      <c r="D204" s="4">
        <v>3.266E-08</v>
      </c>
      <c r="E204" s="4">
        <v>7.903E-08</v>
      </c>
      <c r="F204" s="4">
        <v>2.365E-08</v>
      </c>
      <c r="G204" s="4">
        <v>9.865E-11</v>
      </c>
    </row>
    <row r="205" spans="1:7" ht="12.75">
      <c r="A205" s="1">
        <v>6.84</v>
      </c>
      <c r="B205" s="4">
        <v>5.528E-08</v>
      </c>
      <c r="C205" s="4">
        <v>4.89E-09</v>
      </c>
      <c r="D205" s="4">
        <v>4.401E-08</v>
      </c>
      <c r="E205" s="4">
        <v>1.0788E-07</v>
      </c>
      <c r="F205" s="4">
        <v>3.188E-08</v>
      </c>
      <c r="G205" s="4">
        <v>1.1948E-10</v>
      </c>
    </row>
    <row r="206" spans="1:7" ht="12.75">
      <c r="A206" s="1">
        <v>6.88</v>
      </c>
      <c r="B206" s="4">
        <v>7.983E-08</v>
      </c>
      <c r="C206" s="4">
        <v>5.76E-09</v>
      </c>
      <c r="D206" s="4">
        <v>6.262E-08</v>
      </c>
      <c r="E206" s="4">
        <v>1.5582E-07</v>
      </c>
      <c r="F206" s="4">
        <v>4.541E-08</v>
      </c>
      <c r="G206" s="4">
        <v>1.6511E-10</v>
      </c>
    </row>
    <row r="207" spans="1:7" ht="12.75">
      <c r="A207" s="1">
        <v>6.91</v>
      </c>
      <c r="B207" s="4">
        <v>1.1797E-07</v>
      </c>
      <c r="C207" s="4">
        <v>9.56E-09</v>
      </c>
      <c r="D207" s="4">
        <v>9.332E-08</v>
      </c>
      <c r="E207" s="4">
        <v>2.3021E-07</v>
      </c>
      <c r="F207" s="4">
        <v>6.764E-08</v>
      </c>
      <c r="G207" s="4">
        <v>2.4807E-10</v>
      </c>
    </row>
    <row r="208" spans="1:7" ht="12.75">
      <c r="A208" s="1">
        <v>6.94</v>
      </c>
      <c r="B208" s="4">
        <v>1.5922E-07</v>
      </c>
      <c r="C208" s="4">
        <v>1.153E-08</v>
      </c>
      <c r="D208" s="4">
        <v>1.2494E-07</v>
      </c>
      <c r="E208" s="4">
        <v>3.1036E-07</v>
      </c>
      <c r="F208" s="4">
        <v>9.06E-08</v>
      </c>
      <c r="G208" s="4">
        <v>3.3997E-10</v>
      </c>
    </row>
    <row r="209" spans="1:7" ht="12.75">
      <c r="A209" s="1">
        <v>6.97</v>
      </c>
      <c r="B209" s="4">
        <v>2.2041E-07</v>
      </c>
      <c r="C209" s="4">
        <v>1.683E-08</v>
      </c>
      <c r="D209" s="4">
        <v>1.736E-07</v>
      </c>
      <c r="E209" s="4">
        <v>4.2947E-07</v>
      </c>
      <c r="F209" s="4">
        <v>1.2588E-07</v>
      </c>
      <c r="G209" s="4">
        <v>4.9289E-10</v>
      </c>
    </row>
    <row r="210" spans="1:7" ht="12.75">
      <c r="A210" s="1">
        <v>7</v>
      </c>
      <c r="B210" s="4">
        <v>3.0984E-07</v>
      </c>
      <c r="C210" s="4">
        <v>2.859E-08</v>
      </c>
      <c r="D210" s="4">
        <v>2.4763E-07</v>
      </c>
      <c r="E210" s="4">
        <v>6.0375E-07</v>
      </c>
      <c r="F210" s="4">
        <v>1.7945E-07</v>
      </c>
      <c r="G210" s="4">
        <v>7.3547E-10</v>
      </c>
    </row>
    <row r="211" spans="1:7" ht="12.75">
      <c r="A211" s="1">
        <v>7.03</v>
      </c>
      <c r="B211" s="4">
        <v>4.6927E-07</v>
      </c>
      <c r="C211" s="4">
        <v>3.822E-08</v>
      </c>
      <c r="D211" s="4">
        <v>3.7135E-07</v>
      </c>
      <c r="E211" s="4">
        <v>9.15E-07</v>
      </c>
      <c r="F211" s="4">
        <v>2.6949E-07</v>
      </c>
      <c r="G211" s="4">
        <v>1.05E-09</v>
      </c>
    </row>
    <row r="212" spans="1:7" ht="12.75">
      <c r="A212" s="1">
        <v>7.06</v>
      </c>
      <c r="B212" s="4">
        <v>6.9342E-07</v>
      </c>
      <c r="C212" s="4">
        <v>4.744E-08</v>
      </c>
      <c r="D212" s="4">
        <v>5.4214E-07</v>
      </c>
      <c r="E212" s="4">
        <v>1.35E-06</v>
      </c>
      <c r="F212" s="4">
        <v>3.9377E-07</v>
      </c>
      <c r="G212" s="4">
        <v>1.64E-09</v>
      </c>
    </row>
    <row r="213" spans="1:7" ht="12.75">
      <c r="A213" s="1">
        <v>7.09</v>
      </c>
      <c r="B213" s="4">
        <v>8.0035E-07</v>
      </c>
      <c r="C213" s="4">
        <v>6.137E-08</v>
      </c>
      <c r="D213" s="4">
        <v>6.3041E-07</v>
      </c>
      <c r="E213" s="4">
        <v>1.56E-06</v>
      </c>
      <c r="F213" s="4">
        <v>4.5803E-07</v>
      </c>
      <c r="G213" s="4">
        <v>2.23E-09</v>
      </c>
    </row>
    <row r="214" spans="1:7" ht="12.75">
      <c r="A214" s="1">
        <v>7.13</v>
      </c>
      <c r="B214" s="4">
        <v>1.11E-06</v>
      </c>
      <c r="C214" s="4">
        <v>7.498E-08</v>
      </c>
      <c r="D214" s="4">
        <v>8.6993E-07</v>
      </c>
      <c r="E214" s="4">
        <v>2.17E-06</v>
      </c>
      <c r="F214" s="4">
        <v>6.3324E-07</v>
      </c>
      <c r="G214" s="4">
        <v>2.82E-09</v>
      </c>
    </row>
    <row r="215" spans="1:7" ht="12.75">
      <c r="A215" s="1">
        <v>7.16</v>
      </c>
      <c r="B215" s="4">
        <v>1.3E-06</v>
      </c>
      <c r="C215" s="4">
        <v>7.621E-08</v>
      </c>
      <c r="D215" s="4">
        <v>1.01E-06</v>
      </c>
      <c r="E215" s="4">
        <v>2.55E-06</v>
      </c>
      <c r="F215" s="4">
        <v>7.3718E-07</v>
      </c>
      <c r="G215" s="4">
        <v>3.66E-09</v>
      </c>
    </row>
    <row r="216" spans="1:7" ht="12.75">
      <c r="A216" s="1">
        <v>7.19</v>
      </c>
      <c r="B216" s="4">
        <v>1.85E-06</v>
      </c>
      <c r="C216" s="4">
        <v>6.642E-08</v>
      </c>
      <c r="D216" s="4">
        <v>1.4E-06</v>
      </c>
      <c r="E216" s="4">
        <v>3.63E-06</v>
      </c>
      <c r="F216" s="4">
        <v>1.03E-06</v>
      </c>
      <c r="G216" s="4">
        <v>4.24E-09</v>
      </c>
    </row>
    <row r="217" spans="1:7" ht="12.75">
      <c r="A217" s="1">
        <v>7.22</v>
      </c>
      <c r="B217" s="4">
        <v>2.49E-06</v>
      </c>
      <c r="C217" s="4">
        <v>5.917E-08</v>
      </c>
      <c r="D217" s="4">
        <v>1.87E-06</v>
      </c>
      <c r="E217" s="4">
        <v>4.89E-06</v>
      </c>
      <c r="F217" s="4">
        <v>1.38E-06</v>
      </c>
      <c r="G217" s="4">
        <v>4.98E-09</v>
      </c>
    </row>
    <row r="218" spans="1:7" ht="12.75">
      <c r="A218" s="1">
        <v>7.25</v>
      </c>
      <c r="B218" s="4">
        <v>4.39E-06</v>
      </c>
      <c r="C218" s="4">
        <v>4.47E-08</v>
      </c>
      <c r="D218" s="4">
        <v>3.25E-06</v>
      </c>
      <c r="E218" s="4">
        <v>8.65E-06</v>
      </c>
      <c r="F218" s="4">
        <v>2.41E-06</v>
      </c>
      <c r="G218" s="4">
        <v>6.18E-09</v>
      </c>
    </row>
    <row r="219" spans="1:7" ht="12.75">
      <c r="A219" s="1">
        <v>7.28</v>
      </c>
      <c r="B219" s="4">
        <v>6.66E-06</v>
      </c>
      <c r="C219" s="4">
        <v>3.48E-08</v>
      </c>
      <c r="D219" s="4">
        <v>4.9E-06</v>
      </c>
      <c r="E219" s="4">
        <v>1.311E-05</v>
      </c>
      <c r="F219" s="4">
        <v>3.63E-06</v>
      </c>
      <c r="G219" s="4">
        <v>6.46E-09</v>
      </c>
    </row>
    <row r="220" spans="1:7" ht="12.75">
      <c r="A220" s="1">
        <v>7.31</v>
      </c>
      <c r="B220" s="4">
        <v>6.23E-06</v>
      </c>
      <c r="C220" s="4">
        <v>2.549E-08</v>
      </c>
      <c r="D220" s="4">
        <v>4.58E-06</v>
      </c>
      <c r="E220" s="4">
        <v>1.228E-05</v>
      </c>
      <c r="F220" s="4">
        <v>3.4E-06</v>
      </c>
      <c r="G220" s="4">
        <v>4.34E-09</v>
      </c>
    </row>
    <row r="221" spans="1:7" ht="12.75">
      <c r="A221" s="1">
        <v>7.34</v>
      </c>
      <c r="B221" s="4">
        <v>3.6E-06</v>
      </c>
      <c r="C221" s="4">
        <v>2.015E-08</v>
      </c>
      <c r="D221" s="4">
        <v>2.65E-06</v>
      </c>
      <c r="E221" s="4">
        <v>7.09E-06</v>
      </c>
      <c r="F221" s="4">
        <v>1.96E-06</v>
      </c>
      <c r="G221" s="4">
        <v>2.02E-09</v>
      </c>
    </row>
    <row r="222" spans="1:7" ht="12.75">
      <c r="A222" s="1">
        <v>7.38</v>
      </c>
      <c r="B222" s="4">
        <v>1.4E-06</v>
      </c>
      <c r="C222" s="4">
        <v>1.416E-08</v>
      </c>
      <c r="D222" s="4">
        <v>1.03E-06</v>
      </c>
      <c r="E222" s="4">
        <v>2.75E-06</v>
      </c>
      <c r="F222" s="4">
        <v>7.6551E-07</v>
      </c>
      <c r="G222" s="4">
        <v>1.02E-09</v>
      </c>
    </row>
    <row r="223" spans="1:7" ht="12.75">
      <c r="A223" s="1">
        <v>7.41</v>
      </c>
      <c r="B223" s="4">
        <v>6.6278E-07</v>
      </c>
      <c r="C223" s="4">
        <v>1.294E-08</v>
      </c>
      <c r="D223" s="4">
        <v>4.9453E-07</v>
      </c>
      <c r="E223" s="4">
        <v>1.31E-06</v>
      </c>
      <c r="F223" s="4">
        <v>3.6722E-07</v>
      </c>
      <c r="G223" s="4">
        <v>6.7964E-10</v>
      </c>
    </row>
    <row r="224" spans="1:7" ht="12.75">
      <c r="A224" s="1">
        <v>7.44</v>
      </c>
      <c r="B224" s="4">
        <v>3.3707E-07</v>
      </c>
      <c r="C224" s="4">
        <v>1.155E-08</v>
      </c>
      <c r="D224" s="4">
        <v>2.5506E-07</v>
      </c>
      <c r="E224" s="4">
        <v>6.6737E-07</v>
      </c>
      <c r="F224" s="4">
        <v>1.8967E-07</v>
      </c>
      <c r="G224" s="4">
        <v>4.6095E-10</v>
      </c>
    </row>
    <row r="225" spans="1:7" ht="12.75">
      <c r="A225" s="1">
        <v>7.47</v>
      </c>
      <c r="B225" s="4">
        <v>1.6453E-07</v>
      </c>
      <c r="C225" s="4">
        <v>8.17E-09</v>
      </c>
      <c r="D225" s="4">
        <v>1.2629E-07</v>
      </c>
      <c r="E225" s="4">
        <v>3.2615E-07</v>
      </c>
      <c r="F225" s="4">
        <v>9.399E-08</v>
      </c>
      <c r="G225" s="4">
        <v>3.2139E-10</v>
      </c>
    </row>
    <row r="226" spans="1:7" ht="12.75">
      <c r="A226" s="1">
        <v>7.5</v>
      </c>
      <c r="B226" s="4">
        <v>1.0071E-07</v>
      </c>
      <c r="C226" s="4">
        <v>6.4E-09</v>
      </c>
      <c r="D226" s="4">
        <v>7.83E-08</v>
      </c>
      <c r="E226" s="4">
        <v>2.0047E-07</v>
      </c>
      <c r="F226" s="4">
        <v>5.847E-08</v>
      </c>
      <c r="G226" s="4">
        <v>2.2417E-10</v>
      </c>
    </row>
    <row r="227" spans="1:7" ht="12.75">
      <c r="A227" s="1">
        <v>7.53</v>
      </c>
      <c r="B227" s="4">
        <v>7.16E-08</v>
      </c>
      <c r="C227" s="4">
        <v>6.61E-09</v>
      </c>
      <c r="D227" s="4">
        <v>5.717E-08</v>
      </c>
      <c r="E227" s="4">
        <v>1.4229E-07</v>
      </c>
      <c r="F227" s="4">
        <v>4.252E-08</v>
      </c>
      <c r="G227" s="4">
        <v>1.541E-10</v>
      </c>
    </row>
    <row r="228" spans="1:7" ht="12.75">
      <c r="A228" s="1">
        <v>7.56</v>
      </c>
      <c r="B228" s="4">
        <v>4.757E-08</v>
      </c>
      <c r="C228" s="4">
        <v>7.56E-09</v>
      </c>
      <c r="D228" s="4">
        <v>4.03E-08</v>
      </c>
      <c r="E228" s="4">
        <v>9.446E-08</v>
      </c>
      <c r="F228" s="4">
        <v>2.982E-08</v>
      </c>
      <c r="G228" s="4">
        <v>1.1165E-10</v>
      </c>
    </row>
    <row r="229" spans="1:7" ht="12.75">
      <c r="A229" s="1">
        <v>7.59</v>
      </c>
      <c r="B229" s="4">
        <v>3.502E-08</v>
      </c>
      <c r="C229" s="4">
        <v>7.13E-09</v>
      </c>
      <c r="D229" s="4">
        <v>3.081E-08</v>
      </c>
      <c r="E229" s="4">
        <v>6.97E-08</v>
      </c>
      <c r="F229" s="4">
        <v>2.278E-08</v>
      </c>
      <c r="G229" s="4">
        <v>1.0277E-10</v>
      </c>
    </row>
    <row r="230" spans="1:7" ht="12.75">
      <c r="A230" s="1">
        <v>7.63</v>
      </c>
      <c r="B230" s="4">
        <v>2.812E-08</v>
      </c>
      <c r="C230" s="4">
        <v>4.4E-09</v>
      </c>
      <c r="D230" s="4">
        <v>2.376E-08</v>
      </c>
      <c r="E230" s="4">
        <v>5.596E-08</v>
      </c>
      <c r="F230" s="4">
        <v>1.763E-08</v>
      </c>
      <c r="G230" s="4">
        <v>7.735E-11</v>
      </c>
    </row>
    <row r="231" spans="1:7" ht="12.75">
      <c r="A231" s="1">
        <v>7.66</v>
      </c>
      <c r="B231" s="4">
        <v>2.435E-08</v>
      </c>
      <c r="C231" s="4">
        <v>3.4E-09</v>
      </c>
      <c r="D231" s="4">
        <v>2.028E-08</v>
      </c>
      <c r="E231" s="4">
        <v>4.834E-08</v>
      </c>
      <c r="F231" s="4">
        <v>1.504E-08</v>
      </c>
      <c r="G231" s="4">
        <v>6.588E-11</v>
      </c>
    </row>
    <row r="232" spans="1:7" ht="12.75">
      <c r="A232" s="1">
        <v>7.69</v>
      </c>
      <c r="B232" s="4">
        <v>1.85E-08</v>
      </c>
      <c r="C232" s="4">
        <v>3.16E-09</v>
      </c>
      <c r="D232" s="4">
        <v>1.583E-08</v>
      </c>
      <c r="E232" s="4">
        <v>3.663E-08</v>
      </c>
      <c r="F232" s="4">
        <v>1.168E-08</v>
      </c>
      <c r="G232" s="4">
        <v>6.099E-11</v>
      </c>
    </row>
    <row r="233" spans="1:7" ht="12.75">
      <c r="A233" s="1">
        <v>7.72</v>
      </c>
      <c r="B233" s="4">
        <v>1.26E-08</v>
      </c>
      <c r="C233" s="4">
        <v>2.77E-09</v>
      </c>
      <c r="D233" s="4">
        <v>1.122E-08</v>
      </c>
      <c r="E233" s="4">
        <v>2.497E-08</v>
      </c>
      <c r="F233" s="4">
        <v>8.27E-09</v>
      </c>
      <c r="G233" s="4">
        <v>4.89E-11</v>
      </c>
    </row>
    <row r="234" spans="1:7" ht="12.75">
      <c r="A234" s="1">
        <v>7.75</v>
      </c>
      <c r="B234" s="4">
        <v>1.074E-08</v>
      </c>
      <c r="C234" s="4">
        <v>2.55E-09</v>
      </c>
      <c r="D234" s="4">
        <v>9.71E-09</v>
      </c>
      <c r="E234" s="4">
        <v>2.13E-08</v>
      </c>
      <c r="F234" s="4">
        <v>7.15E-09</v>
      </c>
      <c r="G234" s="4">
        <v>3.663E-11</v>
      </c>
    </row>
    <row r="235" spans="1:7" ht="12.75">
      <c r="A235" s="1">
        <v>7.78</v>
      </c>
      <c r="B235" s="4">
        <v>8.68E-09</v>
      </c>
      <c r="C235" s="4">
        <v>2.37E-09</v>
      </c>
      <c r="D235" s="4">
        <v>8.07E-09</v>
      </c>
      <c r="E235" s="4">
        <v>1.725E-08</v>
      </c>
      <c r="F235" s="4">
        <v>5.94E-09</v>
      </c>
      <c r="G235" s="4">
        <v>3.435E-11</v>
      </c>
    </row>
    <row r="236" spans="1:7" ht="12.75">
      <c r="A236" s="1">
        <v>7.81</v>
      </c>
      <c r="B236" s="4">
        <v>7.07E-09</v>
      </c>
      <c r="C236" s="4">
        <v>2.09E-09</v>
      </c>
      <c r="D236" s="4">
        <v>6.69E-09</v>
      </c>
      <c r="E236" s="4">
        <v>1.41E-08</v>
      </c>
      <c r="F236" s="4">
        <v>4.93E-09</v>
      </c>
      <c r="G236" s="4">
        <v>3.445E-11</v>
      </c>
    </row>
    <row r="237" spans="1:7" ht="12.75">
      <c r="A237" s="1">
        <v>7.84</v>
      </c>
      <c r="B237" s="4">
        <v>8.5E-09</v>
      </c>
      <c r="C237" s="4">
        <v>2.29E-09</v>
      </c>
      <c r="D237" s="4">
        <v>7.89E-09</v>
      </c>
      <c r="E237" s="4">
        <v>1.684E-08</v>
      </c>
      <c r="F237" s="4">
        <v>5.79E-09</v>
      </c>
      <c r="G237" s="4">
        <v>3.288E-11</v>
      </c>
    </row>
    <row r="238" spans="1:7" ht="12.75">
      <c r="A238" s="1">
        <v>7.88</v>
      </c>
      <c r="B238" s="4">
        <v>5.18E-09</v>
      </c>
      <c r="C238" s="4">
        <v>2.08E-09</v>
      </c>
      <c r="D238" s="4">
        <v>5.3E-09</v>
      </c>
      <c r="E238" s="4">
        <v>1.027E-08</v>
      </c>
      <c r="F238" s="4">
        <v>3.87E-09</v>
      </c>
      <c r="G238" s="4">
        <v>2.692E-11</v>
      </c>
    </row>
    <row r="239" spans="1:7" ht="12.75">
      <c r="A239" s="1">
        <v>7.91</v>
      </c>
      <c r="B239" s="4">
        <v>4.03E-09</v>
      </c>
      <c r="C239" s="4">
        <v>2.42E-09</v>
      </c>
      <c r="D239" s="4">
        <v>4.71E-09</v>
      </c>
      <c r="E239" s="4">
        <v>8.02E-09</v>
      </c>
      <c r="F239" s="4">
        <v>3.41E-09</v>
      </c>
      <c r="G239" s="4">
        <v>2.141E-11</v>
      </c>
    </row>
    <row r="240" spans="1:7" ht="12.75">
      <c r="A240" s="1">
        <v>7.94</v>
      </c>
      <c r="B240" s="4">
        <v>3.1E-09</v>
      </c>
      <c r="C240" s="4">
        <v>2.19E-09</v>
      </c>
      <c r="D240" s="4">
        <v>3.87E-09</v>
      </c>
      <c r="E240" s="4">
        <v>6.2E-09</v>
      </c>
      <c r="F240" s="4">
        <v>2.8E-09</v>
      </c>
      <c r="G240" s="4">
        <v>2.628E-11</v>
      </c>
    </row>
    <row r="241" spans="1:7" ht="12.75">
      <c r="A241" s="1">
        <v>7.97</v>
      </c>
      <c r="B241" s="4">
        <v>2.73E-09</v>
      </c>
      <c r="C241" s="4">
        <v>1.94E-09</v>
      </c>
      <c r="D241" s="4">
        <v>3.4E-09</v>
      </c>
      <c r="E241" s="4">
        <v>5.37E-09</v>
      </c>
      <c r="F241" s="4">
        <v>2.44E-09</v>
      </c>
      <c r="G241" s="4">
        <v>3.238E-11</v>
      </c>
    </row>
    <row r="242" spans="1:7" ht="12.75">
      <c r="A242" s="1">
        <v>8</v>
      </c>
      <c r="B242" s="4">
        <v>2.87E-09</v>
      </c>
      <c r="C242" s="4">
        <v>2E-09</v>
      </c>
      <c r="D242" s="4">
        <v>3.55E-09</v>
      </c>
      <c r="E242" s="4">
        <v>5.74E-09</v>
      </c>
      <c r="F242" s="4">
        <v>2.56E-09</v>
      </c>
      <c r="G242" s="4">
        <v>3.217E-11</v>
      </c>
    </row>
    <row r="243" spans="1:7" ht="12.75">
      <c r="A243" s="1">
        <v>8.03</v>
      </c>
      <c r="B243" s="4">
        <v>3.4E-09</v>
      </c>
      <c r="C243" s="4">
        <v>1.7E-09</v>
      </c>
      <c r="D243" s="4">
        <v>3.72E-09</v>
      </c>
      <c r="E243" s="4">
        <v>6.68E-09</v>
      </c>
      <c r="F243" s="4">
        <v>2.69E-09</v>
      </c>
      <c r="G243" s="4">
        <v>6.543E-11</v>
      </c>
    </row>
    <row r="244" spans="1:7" ht="12.75">
      <c r="A244" s="1">
        <v>8.06</v>
      </c>
      <c r="B244" s="4">
        <v>3.47E-09</v>
      </c>
      <c r="C244" s="4">
        <v>2.03E-09</v>
      </c>
      <c r="D244" s="4">
        <v>4.01E-09</v>
      </c>
      <c r="E244" s="4">
        <v>6.68E-09</v>
      </c>
      <c r="F244" s="4">
        <v>2.87E-09</v>
      </c>
      <c r="G244" s="4">
        <v>1.1426E-10</v>
      </c>
    </row>
    <row r="245" spans="1:7" ht="12.75">
      <c r="A245" s="1">
        <v>8.09</v>
      </c>
      <c r="B245" s="4">
        <v>3.13E-09</v>
      </c>
      <c r="C245" s="4">
        <v>2.33E-09</v>
      </c>
      <c r="D245" s="4">
        <v>3.96E-09</v>
      </c>
      <c r="E245" s="4">
        <v>6.08E-09</v>
      </c>
      <c r="F245" s="4">
        <v>2.83E-09</v>
      </c>
      <c r="G245" s="4">
        <v>1.1028E-10</v>
      </c>
    </row>
    <row r="246" spans="1:7" ht="12.75">
      <c r="A246" s="1">
        <v>8.13</v>
      </c>
      <c r="B246" s="4">
        <v>2.36E-09</v>
      </c>
      <c r="C246" s="4">
        <v>1.75E-09</v>
      </c>
      <c r="D246" s="4">
        <v>2.96E-09</v>
      </c>
      <c r="E246" s="4">
        <v>4.74E-09</v>
      </c>
      <c r="F246" s="4">
        <v>2.15E-09</v>
      </c>
      <c r="G246" s="4">
        <v>4.582E-11</v>
      </c>
    </row>
    <row r="247" spans="1:7" ht="12.75">
      <c r="A247" s="1">
        <v>8.16</v>
      </c>
      <c r="B247" s="4">
        <v>2.08E-09</v>
      </c>
      <c r="C247" s="4">
        <v>1.48E-09</v>
      </c>
      <c r="D247" s="4">
        <v>2.59E-09</v>
      </c>
      <c r="E247" s="4">
        <v>4.28E-09</v>
      </c>
      <c r="F247" s="4">
        <v>1.9E-09</v>
      </c>
      <c r="G247" s="4">
        <v>3.682E-11</v>
      </c>
    </row>
    <row r="248" spans="1:7" ht="12.75">
      <c r="A248" s="1">
        <v>8.19</v>
      </c>
      <c r="B248" s="4">
        <v>1.94E-09</v>
      </c>
      <c r="C248" s="4">
        <v>1.9E-09</v>
      </c>
      <c r="D248" s="4">
        <v>2.79E-09</v>
      </c>
      <c r="E248" s="4">
        <v>3.95E-09</v>
      </c>
      <c r="F248" s="4">
        <v>2.01E-09</v>
      </c>
      <c r="G248" s="4">
        <v>3.008E-11</v>
      </c>
    </row>
    <row r="249" spans="1:7" ht="12.75">
      <c r="A249" s="1">
        <v>8.22</v>
      </c>
      <c r="B249" s="4">
        <v>1.42E-09</v>
      </c>
      <c r="C249" s="4">
        <v>1.82E-09</v>
      </c>
      <c r="D249" s="4">
        <v>2.36E-09</v>
      </c>
      <c r="E249" s="4">
        <v>2.91E-09</v>
      </c>
      <c r="F249" s="4">
        <v>1.66E-09</v>
      </c>
      <c r="G249" s="4">
        <v>1.69E-11</v>
      </c>
    </row>
    <row r="250" spans="1:7" ht="12.75">
      <c r="A250" s="1">
        <v>8.25</v>
      </c>
      <c r="B250" s="4">
        <v>1.33E-09</v>
      </c>
      <c r="C250" s="4">
        <v>1.56E-09</v>
      </c>
      <c r="D250" s="4">
        <v>2.11E-09</v>
      </c>
      <c r="E250" s="4">
        <v>2.93E-09</v>
      </c>
      <c r="F250" s="4">
        <v>1.5E-09</v>
      </c>
      <c r="G250" s="4">
        <v>1.258E-11</v>
      </c>
    </row>
    <row r="251" spans="1:7" ht="12.75">
      <c r="A251" s="1">
        <v>8.28</v>
      </c>
      <c r="B251" s="4">
        <v>9.3205E-10</v>
      </c>
      <c r="C251" s="4">
        <v>1.29E-09</v>
      </c>
      <c r="D251" s="4">
        <v>1.62E-09</v>
      </c>
      <c r="E251" s="4">
        <v>2.18E-09</v>
      </c>
      <c r="F251" s="4">
        <v>1.2E-09</v>
      </c>
      <c r="G251" s="4">
        <v>1.107E-11</v>
      </c>
    </row>
    <row r="252" spans="1:7" ht="12.75">
      <c r="A252" s="1">
        <v>8.31</v>
      </c>
      <c r="B252" s="4">
        <v>8.068E-10</v>
      </c>
      <c r="C252" s="4">
        <v>9.1203E-10</v>
      </c>
      <c r="D252" s="4">
        <v>1.25E-09</v>
      </c>
      <c r="E252" s="4">
        <v>2.03E-09</v>
      </c>
      <c r="F252" s="4">
        <v>9.0824E-10</v>
      </c>
      <c r="G252" s="4">
        <v>1.91E-11</v>
      </c>
    </row>
    <row r="253" spans="1:7" ht="12.75">
      <c r="A253" s="1">
        <v>8.34</v>
      </c>
      <c r="B253" s="4">
        <v>8.1E-10</v>
      </c>
      <c r="C253" s="4">
        <v>2.06E-09</v>
      </c>
      <c r="D253" s="4">
        <v>2.09E-09</v>
      </c>
      <c r="E253" s="4">
        <v>2.26E-09</v>
      </c>
      <c r="F253" s="4">
        <v>1.53E-09</v>
      </c>
      <c r="G253" s="4">
        <v>9.85E-12</v>
      </c>
    </row>
    <row r="254" spans="1:7" ht="12.75">
      <c r="A254" s="1">
        <v>8.38</v>
      </c>
      <c r="B254" s="4">
        <v>6.6834E-10</v>
      </c>
      <c r="C254" s="4">
        <v>2.4E-09</v>
      </c>
      <c r="D254" s="4">
        <v>2.24E-09</v>
      </c>
      <c r="E254" s="4">
        <v>2.28E-09</v>
      </c>
      <c r="F254" s="4">
        <v>1.71E-09</v>
      </c>
      <c r="G254" s="4">
        <v>8.88E-12</v>
      </c>
    </row>
    <row r="255" spans="1:7" ht="12.75">
      <c r="A255" s="1">
        <v>8.41</v>
      </c>
      <c r="B255" s="4">
        <v>7.8315E-10</v>
      </c>
      <c r="C255" s="4">
        <v>1.89E-09</v>
      </c>
      <c r="D255" s="4">
        <v>1.96E-09</v>
      </c>
      <c r="E255" s="4">
        <v>3.15E-09</v>
      </c>
      <c r="F255" s="4">
        <v>1.64E-09</v>
      </c>
      <c r="G255" s="4">
        <v>9.13E-12</v>
      </c>
    </row>
    <row r="256" spans="1:7" ht="12.75">
      <c r="A256" s="1">
        <v>8.44</v>
      </c>
      <c r="B256" s="4">
        <v>6.8424E-10</v>
      </c>
      <c r="C256" s="4">
        <v>1.45E-09</v>
      </c>
      <c r="D256" s="4">
        <v>1.56E-09</v>
      </c>
      <c r="E256" s="4">
        <v>3.87E-09</v>
      </c>
      <c r="F256" s="4">
        <v>1.61E-09</v>
      </c>
      <c r="G256" s="4">
        <v>7.2E-12</v>
      </c>
    </row>
    <row r="257" spans="1:7" ht="12.75">
      <c r="A257" s="1">
        <v>8.47</v>
      </c>
      <c r="B257" s="4">
        <v>5.659E-10</v>
      </c>
      <c r="C257" s="4">
        <v>1.21E-09</v>
      </c>
      <c r="D257" s="4">
        <v>1.29E-09</v>
      </c>
      <c r="E257" s="4">
        <v>5.49E-09</v>
      </c>
      <c r="F257" s="4">
        <v>1.81E-09</v>
      </c>
      <c r="G257" s="4">
        <v>1.003E-11</v>
      </c>
    </row>
    <row r="258" spans="1:7" ht="12.75">
      <c r="A258" s="1">
        <v>8.5</v>
      </c>
      <c r="B258" s="4">
        <v>6.2112E-10</v>
      </c>
      <c r="C258" s="4">
        <v>1.95E-09</v>
      </c>
      <c r="D258" s="4">
        <v>1.88E-09</v>
      </c>
      <c r="E258" s="4">
        <v>1.009E-08</v>
      </c>
      <c r="F258" s="4">
        <v>3.52E-09</v>
      </c>
      <c r="G258" s="4">
        <v>1.889E-11</v>
      </c>
    </row>
    <row r="259" spans="1:7" ht="12.75">
      <c r="A259" s="1">
        <v>8.53</v>
      </c>
      <c r="B259" s="4">
        <v>9.4923E-10</v>
      </c>
      <c r="C259" s="4">
        <v>2.7E-09</v>
      </c>
      <c r="D259" s="4">
        <v>2.66E-09</v>
      </c>
      <c r="E259" s="4">
        <v>2.012E-08</v>
      </c>
      <c r="F259" s="4">
        <v>6.77E-09</v>
      </c>
      <c r="G259" s="4">
        <v>2.291E-11</v>
      </c>
    </row>
    <row r="260" spans="1:7" ht="12.75">
      <c r="A260" s="1">
        <v>8.56</v>
      </c>
      <c r="B260" s="4">
        <v>1.94E-09</v>
      </c>
      <c r="C260" s="4">
        <v>2.55E-09</v>
      </c>
      <c r="D260" s="4">
        <v>3.28E-09</v>
      </c>
      <c r="E260" s="4">
        <v>4.844E-08</v>
      </c>
      <c r="F260" s="4">
        <v>1.442E-08</v>
      </c>
      <c r="G260" s="4">
        <v>3.148E-11</v>
      </c>
    </row>
    <row r="261" spans="1:7" ht="12.75">
      <c r="A261" s="1">
        <v>8.59</v>
      </c>
      <c r="B261" s="4">
        <v>3.63E-09</v>
      </c>
      <c r="C261" s="4">
        <v>2.13E-09</v>
      </c>
      <c r="D261" s="4">
        <v>4.21E-09</v>
      </c>
      <c r="E261" s="4">
        <v>9.318E-08</v>
      </c>
      <c r="F261" s="4">
        <v>2.666E-08</v>
      </c>
      <c r="G261" s="4">
        <v>6.289E-11</v>
      </c>
    </row>
    <row r="262" spans="1:7" ht="12.75">
      <c r="A262" s="1">
        <v>8.63</v>
      </c>
      <c r="B262" s="4">
        <v>8.86E-09</v>
      </c>
      <c r="C262" s="4">
        <v>3.95E-09</v>
      </c>
      <c r="D262" s="4">
        <v>9.36E-09</v>
      </c>
      <c r="E262" s="4">
        <v>2.2656E-07</v>
      </c>
      <c r="F262" s="4">
        <v>6.432E-08</v>
      </c>
      <c r="G262" s="4">
        <v>1.9878E-10</v>
      </c>
    </row>
    <row r="263" spans="1:7" ht="12.75">
      <c r="A263" s="1">
        <v>8.66</v>
      </c>
      <c r="B263" s="4">
        <v>2.911E-08</v>
      </c>
      <c r="C263" s="4">
        <v>9.57E-09</v>
      </c>
      <c r="D263" s="4">
        <v>2.826E-08</v>
      </c>
      <c r="E263" s="4">
        <v>7.5473E-07</v>
      </c>
      <c r="F263" s="4">
        <v>2.1206E-07</v>
      </c>
      <c r="G263" s="4">
        <v>6.3139E-10</v>
      </c>
    </row>
    <row r="264" spans="1:7" ht="12.75">
      <c r="A264" s="1">
        <v>8.69</v>
      </c>
      <c r="B264" s="4">
        <v>8.305E-08</v>
      </c>
      <c r="C264" s="4">
        <v>2.691E-08</v>
      </c>
      <c r="D264" s="4">
        <v>8.032E-08</v>
      </c>
      <c r="E264" s="4">
        <v>2.11E-06</v>
      </c>
      <c r="F264" s="4">
        <v>5.9579E-07</v>
      </c>
      <c r="G264" s="4">
        <v>1.64E-09</v>
      </c>
    </row>
    <row r="265" spans="1:7" ht="12.75">
      <c r="A265" s="1">
        <v>8.72</v>
      </c>
      <c r="B265" s="4">
        <v>2.0274E-07</v>
      </c>
      <c r="C265" s="4">
        <v>5.675E-08</v>
      </c>
      <c r="D265" s="4">
        <v>1.8949E-07</v>
      </c>
      <c r="E265" s="4">
        <v>5.13E-06</v>
      </c>
      <c r="F265" s="4">
        <v>1.45E-06</v>
      </c>
      <c r="G265" s="4">
        <v>1.86E-09</v>
      </c>
    </row>
    <row r="266" spans="1:7" ht="12.75">
      <c r="A266" s="1">
        <v>8.75</v>
      </c>
      <c r="B266" s="4">
        <v>2.4162E-07</v>
      </c>
      <c r="C266" s="4">
        <v>7.917E-08</v>
      </c>
      <c r="D266" s="4">
        <v>2.343E-07</v>
      </c>
      <c r="E266" s="4">
        <v>6.01E-06</v>
      </c>
      <c r="F266" s="4">
        <v>1.71E-06</v>
      </c>
      <c r="G266" s="4">
        <v>9.3311E-10</v>
      </c>
    </row>
    <row r="267" spans="1:7" ht="12.75">
      <c r="A267" s="1">
        <v>8.78</v>
      </c>
      <c r="B267" s="4">
        <v>1.4501E-07</v>
      </c>
      <c r="C267" s="4">
        <v>5.437E-08</v>
      </c>
      <c r="D267" s="4">
        <v>1.4571E-07</v>
      </c>
      <c r="E267" s="4">
        <v>3.56E-06</v>
      </c>
      <c r="F267" s="4">
        <v>1.02E-06</v>
      </c>
      <c r="G267" s="4">
        <v>3.6878E-10</v>
      </c>
    </row>
    <row r="268" spans="1:7" ht="12.75">
      <c r="A268" s="1">
        <v>8.81</v>
      </c>
      <c r="B268" s="4">
        <v>4.8E-08</v>
      </c>
      <c r="C268" s="4">
        <v>1.866E-08</v>
      </c>
      <c r="D268" s="4">
        <v>4.869E-08</v>
      </c>
      <c r="E268" s="4">
        <v>1.18E-06</v>
      </c>
      <c r="F268" s="4">
        <v>3.3679E-07</v>
      </c>
      <c r="G268" s="4">
        <v>1.5741E-10</v>
      </c>
    </row>
    <row r="269" spans="1:7" ht="12.75">
      <c r="A269" s="1">
        <v>8.84</v>
      </c>
      <c r="B269" s="4">
        <v>1.769E-08</v>
      </c>
      <c r="C269" s="4">
        <v>6.95E-09</v>
      </c>
      <c r="D269" s="4">
        <v>1.799E-08</v>
      </c>
      <c r="E269" s="4">
        <v>4.3107E-07</v>
      </c>
      <c r="F269" s="4">
        <v>1.2334E-07</v>
      </c>
      <c r="G269" s="4">
        <v>9.353E-11</v>
      </c>
    </row>
    <row r="270" spans="1:7" ht="12.75">
      <c r="A270" s="1">
        <v>8.88</v>
      </c>
      <c r="B270" s="4">
        <v>7.37E-09</v>
      </c>
      <c r="C270" s="4">
        <v>3.44E-09</v>
      </c>
      <c r="D270" s="4">
        <v>7.88E-09</v>
      </c>
      <c r="E270" s="4">
        <v>1.7727E-07</v>
      </c>
      <c r="F270" s="4">
        <v>5.085E-08</v>
      </c>
      <c r="G270" s="4">
        <v>3.885E-11</v>
      </c>
    </row>
    <row r="271" spans="1:7" ht="12.75">
      <c r="A271" s="1">
        <v>8.91</v>
      </c>
      <c r="B271" s="4">
        <v>3.95E-09</v>
      </c>
      <c r="C271" s="4">
        <v>1.65E-09</v>
      </c>
      <c r="D271" s="4">
        <v>4.08E-09</v>
      </c>
      <c r="E271" s="4">
        <v>9.349E-08</v>
      </c>
      <c r="F271" s="4">
        <v>2.68E-08</v>
      </c>
      <c r="G271" s="4">
        <v>2.813E-11</v>
      </c>
    </row>
    <row r="272" spans="1:7" ht="12.75">
      <c r="A272" s="1">
        <v>8.94</v>
      </c>
      <c r="B272" s="4">
        <v>2.27E-09</v>
      </c>
      <c r="C272" s="4">
        <v>7.7946E-10</v>
      </c>
      <c r="D272" s="4">
        <v>2.22E-09</v>
      </c>
      <c r="E272" s="4">
        <v>5.264E-08</v>
      </c>
      <c r="F272" s="4">
        <v>1.503E-08</v>
      </c>
      <c r="G272" s="4">
        <v>1.841E-11</v>
      </c>
    </row>
    <row r="273" spans="1:7" ht="12.75">
      <c r="A273" s="1">
        <v>8.97</v>
      </c>
      <c r="B273" s="4">
        <v>1.38E-09</v>
      </c>
      <c r="C273" s="4">
        <v>5.7918E-10</v>
      </c>
      <c r="D273" s="4">
        <v>1.43E-09</v>
      </c>
      <c r="E273" s="4">
        <v>3.03E-08</v>
      </c>
      <c r="F273" s="4">
        <v>8.71E-09</v>
      </c>
      <c r="G273" s="4">
        <v>1.55E-11</v>
      </c>
    </row>
    <row r="274" spans="1:7" ht="12.75">
      <c r="A274" s="1">
        <v>9</v>
      </c>
      <c r="B274" s="4">
        <v>8.6755E-10</v>
      </c>
      <c r="C274" s="4">
        <v>4.9074E-10</v>
      </c>
      <c r="D274" s="4">
        <v>9.8732E-10</v>
      </c>
      <c r="E274" s="4">
        <v>1.803E-08</v>
      </c>
      <c r="F274" s="4">
        <v>5.26E-09</v>
      </c>
      <c r="G274" s="4">
        <v>1.666E-11</v>
      </c>
    </row>
    <row r="275" spans="1:7" ht="12.75">
      <c r="A275" s="1">
        <v>9.03</v>
      </c>
      <c r="B275" s="4">
        <v>6.6902E-10</v>
      </c>
      <c r="C275" s="4">
        <v>1.6411E-10</v>
      </c>
      <c r="D275" s="4">
        <v>6.0238E-10</v>
      </c>
      <c r="E275" s="4">
        <v>1.319E-08</v>
      </c>
      <c r="F275" s="4">
        <v>3.75E-09</v>
      </c>
      <c r="G275" s="4">
        <v>1.433E-11</v>
      </c>
    </row>
    <row r="276" spans="1:7" ht="12.75">
      <c r="A276" s="1">
        <v>9.06</v>
      </c>
      <c r="B276" s="4">
        <v>5.6802E-10</v>
      </c>
      <c r="C276" s="4">
        <v>1.584E-10</v>
      </c>
      <c r="D276" s="4">
        <v>5.2499E-10</v>
      </c>
      <c r="E276" s="4">
        <v>9.81E-09</v>
      </c>
      <c r="F276" s="4">
        <v>2.8E-09</v>
      </c>
      <c r="G276" s="4">
        <v>1.102E-11</v>
      </c>
    </row>
    <row r="277" spans="1:7" ht="12.75">
      <c r="A277" s="1">
        <v>9.09</v>
      </c>
      <c r="B277" s="4">
        <v>4.1098E-10</v>
      </c>
      <c r="C277" s="4">
        <v>1.1526E-10</v>
      </c>
      <c r="D277" s="4">
        <v>3.7952E-10</v>
      </c>
      <c r="E277" s="4">
        <v>6.74E-09</v>
      </c>
      <c r="F277" s="4">
        <v>1.93E-09</v>
      </c>
      <c r="G277" s="4">
        <v>1.241E-11</v>
      </c>
    </row>
    <row r="278" spans="1:7" ht="12.75">
      <c r="A278" s="1">
        <v>9.13</v>
      </c>
      <c r="B278" s="4">
        <v>3.4135E-10</v>
      </c>
      <c r="C278" s="4">
        <v>5.458E-11</v>
      </c>
      <c r="D278" s="4">
        <v>2.8398E-10</v>
      </c>
      <c r="E278" s="4">
        <v>5.16E-09</v>
      </c>
      <c r="F278" s="4">
        <v>1.46E-09</v>
      </c>
      <c r="G278" s="4">
        <v>1.06E-11</v>
      </c>
    </row>
    <row r="279" spans="1:7" ht="12.75">
      <c r="A279" s="1">
        <v>9.16</v>
      </c>
      <c r="B279" s="4">
        <v>3.0426E-10</v>
      </c>
      <c r="C279" s="4">
        <v>5.692E-11</v>
      </c>
      <c r="D279" s="4">
        <v>2.5923E-10</v>
      </c>
      <c r="E279" s="4">
        <v>4.12E-09</v>
      </c>
      <c r="F279" s="4">
        <v>1.17E-09</v>
      </c>
      <c r="G279" s="4">
        <v>9.3E-12</v>
      </c>
    </row>
    <row r="280" spans="1:7" ht="12.75">
      <c r="A280" s="1">
        <v>9.19</v>
      </c>
      <c r="B280" s="4">
        <v>3.1429E-10</v>
      </c>
      <c r="C280" s="4">
        <v>1.7096E-10</v>
      </c>
      <c r="D280" s="4">
        <v>3.5083E-10</v>
      </c>
      <c r="E280" s="4">
        <v>3.85E-09</v>
      </c>
      <c r="F280" s="4">
        <v>1.13E-09</v>
      </c>
      <c r="G280" s="4">
        <v>1.217E-11</v>
      </c>
    </row>
    <row r="281" spans="1:7" ht="12.75">
      <c r="A281" s="1">
        <v>9.22</v>
      </c>
      <c r="B281" s="4">
        <v>2.5537E-10</v>
      </c>
      <c r="C281" s="4">
        <v>1.456E-10</v>
      </c>
      <c r="D281" s="4">
        <v>2.8781E-10</v>
      </c>
      <c r="E281" s="4">
        <v>3E-09</v>
      </c>
      <c r="F281" s="4">
        <v>8.785E-10</v>
      </c>
      <c r="G281" s="4">
        <v>1.208E-11</v>
      </c>
    </row>
    <row r="282" spans="1:7" ht="12.75">
      <c r="A282" s="1">
        <v>9.25</v>
      </c>
      <c r="B282" s="4">
        <v>2.3428E-10</v>
      </c>
      <c r="C282" s="4">
        <v>1.2304E-10</v>
      </c>
      <c r="D282" s="4">
        <v>2.5589E-10</v>
      </c>
      <c r="E282" s="4">
        <v>2.42E-09</v>
      </c>
      <c r="F282" s="4">
        <v>7.2554E-10</v>
      </c>
      <c r="G282" s="4">
        <v>1.118E-11</v>
      </c>
    </row>
    <row r="283" spans="1:7" ht="12.75">
      <c r="A283" s="1">
        <v>9.28</v>
      </c>
      <c r="B283" s="4">
        <v>2.0596E-10</v>
      </c>
      <c r="C283" s="4">
        <v>9.007E-11</v>
      </c>
      <c r="D283" s="4">
        <v>2.1151E-10</v>
      </c>
      <c r="E283" s="4">
        <v>1.89E-09</v>
      </c>
      <c r="F283" s="4">
        <v>5.5927E-10</v>
      </c>
      <c r="G283" s="4">
        <v>1.125E-11</v>
      </c>
    </row>
    <row r="284" spans="1:7" ht="12.75">
      <c r="A284" s="1">
        <v>9.31</v>
      </c>
      <c r="B284" s="4">
        <v>1.7668E-10</v>
      </c>
      <c r="C284" s="4">
        <v>8.862E-11</v>
      </c>
      <c r="D284" s="4">
        <v>1.8881E-10</v>
      </c>
      <c r="E284" s="4">
        <v>1.59E-09</v>
      </c>
      <c r="F284" s="4">
        <v>4.7744E-10</v>
      </c>
      <c r="G284" s="4">
        <v>1.35E-11</v>
      </c>
    </row>
    <row r="285" spans="1:7" ht="12.75">
      <c r="A285" s="1">
        <v>9.34</v>
      </c>
      <c r="B285" s="4">
        <v>2.0404E-10</v>
      </c>
      <c r="C285" s="4">
        <v>1.2078E-10</v>
      </c>
      <c r="D285" s="4">
        <v>2.3163E-10</v>
      </c>
      <c r="E285" s="4">
        <v>1.61E-09</v>
      </c>
      <c r="F285" s="4">
        <v>4.9787E-10</v>
      </c>
      <c r="G285" s="4">
        <v>1.138E-11</v>
      </c>
    </row>
    <row r="286" spans="1:7" ht="12.75">
      <c r="A286" s="1">
        <v>9.38</v>
      </c>
      <c r="B286" s="4">
        <v>1.3578E-10</v>
      </c>
      <c r="C286" s="4">
        <v>1.08E-10</v>
      </c>
      <c r="D286" s="4">
        <v>1.7319E-10</v>
      </c>
      <c r="E286" s="4">
        <v>1.18E-09</v>
      </c>
      <c r="F286" s="4">
        <v>3.7227E-10</v>
      </c>
      <c r="G286" s="4">
        <v>1.4E-11</v>
      </c>
    </row>
    <row r="287" spans="1:7" ht="12.75">
      <c r="A287" s="1">
        <v>9.41</v>
      </c>
      <c r="B287" s="4">
        <v>1.9554E-10</v>
      </c>
      <c r="C287" s="4">
        <v>1.2997E-10</v>
      </c>
      <c r="D287" s="4">
        <v>2.3207E-10</v>
      </c>
      <c r="E287" s="4">
        <v>1.26E-09</v>
      </c>
      <c r="F287" s="4">
        <v>3.9119E-10</v>
      </c>
      <c r="G287" s="4">
        <v>1.992E-11</v>
      </c>
    </row>
    <row r="288" spans="1:7" ht="12.75">
      <c r="A288" s="1">
        <v>9.44</v>
      </c>
      <c r="B288" s="4">
        <v>1.939E-10</v>
      </c>
      <c r="C288" s="4">
        <v>1.2288E-10</v>
      </c>
      <c r="D288" s="4">
        <v>2.2347E-10</v>
      </c>
      <c r="E288" s="4">
        <v>1.17E-09</v>
      </c>
      <c r="F288" s="4">
        <v>3.6584E-10</v>
      </c>
      <c r="G288" s="4">
        <v>2.145E-11</v>
      </c>
    </row>
    <row r="289" spans="1:7" ht="12.75">
      <c r="A289" s="1">
        <v>9.47</v>
      </c>
      <c r="B289" s="4">
        <v>1.5689E-10</v>
      </c>
      <c r="C289" s="4">
        <v>1.0393E-10</v>
      </c>
      <c r="D289" s="4">
        <v>1.8181E-10</v>
      </c>
      <c r="E289" s="4">
        <v>1.03E-09</v>
      </c>
      <c r="F289" s="4">
        <v>3.1999E-10</v>
      </c>
      <c r="G289" s="4">
        <v>2.036E-11</v>
      </c>
    </row>
    <row r="290" spans="1:7" ht="12.75">
      <c r="A290" s="1">
        <v>9.5</v>
      </c>
      <c r="B290" s="4">
        <v>1.4642E-10</v>
      </c>
      <c r="C290" s="4">
        <v>9.492E-11</v>
      </c>
      <c r="D290" s="4">
        <v>1.6789E-10</v>
      </c>
      <c r="E290" s="4">
        <v>9.4554E-10</v>
      </c>
      <c r="F290" s="4">
        <v>2.9862E-10</v>
      </c>
      <c r="G290" s="4">
        <v>1.559E-11</v>
      </c>
    </row>
    <row r="291" spans="1:7" ht="12.75">
      <c r="A291" s="1">
        <v>9.53</v>
      </c>
      <c r="B291" s="4">
        <v>1.5422E-10</v>
      </c>
      <c r="C291" s="4">
        <v>9.241E-11</v>
      </c>
      <c r="D291" s="4">
        <v>1.7346E-10</v>
      </c>
      <c r="E291" s="4">
        <v>8.6118E-10</v>
      </c>
      <c r="F291" s="4">
        <v>2.7318E-10</v>
      </c>
      <c r="G291" s="4">
        <v>1.342E-11</v>
      </c>
    </row>
    <row r="292" spans="1:7" ht="12.75">
      <c r="A292" s="1">
        <v>9.56</v>
      </c>
      <c r="B292" s="4">
        <v>1.3932E-10</v>
      </c>
      <c r="C292" s="4">
        <v>1.5393E-10</v>
      </c>
      <c r="D292" s="4">
        <v>2.0843E-10</v>
      </c>
      <c r="E292" s="4">
        <v>8.0561E-10</v>
      </c>
      <c r="F292" s="4">
        <v>2.8206E-10</v>
      </c>
      <c r="G292" s="4">
        <v>1.755E-11</v>
      </c>
    </row>
    <row r="293" spans="1:7" ht="12.75">
      <c r="A293" s="1">
        <v>9.59</v>
      </c>
      <c r="B293" s="4">
        <v>1.1731E-10</v>
      </c>
      <c r="C293" s="4">
        <v>1.1746E-10</v>
      </c>
      <c r="D293" s="4">
        <v>1.6421E-10</v>
      </c>
      <c r="E293" s="4">
        <v>7.9596E-10</v>
      </c>
      <c r="F293" s="4">
        <v>2.6584E-10</v>
      </c>
      <c r="G293" s="4">
        <v>1.445E-11</v>
      </c>
    </row>
    <row r="294" spans="1:7" ht="12.75">
      <c r="A294" s="1">
        <v>9.63</v>
      </c>
      <c r="B294" s="4">
        <v>1.2244E-10</v>
      </c>
      <c r="C294" s="4">
        <v>1.2197E-10</v>
      </c>
      <c r="D294" s="4">
        <v>1.7224E-10</v>
      </c>
      <c r="E294" s="4">
        <v>6.4197E-10</v>
      </c>
      <c r="F294" s="4">
        <v>2.3092E-10</v>
      </c>
      <c r="G294" s="4">
        <v>1.443E-11</v>
      </c>
    </row>
    <row r="295" spans="1:7" ht="12.75">
      <c r="A295" s="1">
        <v>9.66</v>
      </c>
      <c r="B295" s="4">
        <v>1.3335E-10</v>
      </c>
      <c r="C295" s="4">
        <v>1.3306E-10</v>
      </c>
      <c r="D295" s="4">
        <v>1.8828E-10</v>
      </c>
      <c r="E295" s="4">
        <v>5.7276E-10</v>
      </c>
      <c r="F295" s="4">
        <v>2.1031E-10</v>
      </c>
      <c r="G295" s="4">
        <v>1.856E-11</v>
      </c>
    </row>
    <row r="296" spans="1:7" ht="12.75">
      <c r="A296" s="1">
        <v>9.69</v>
      </c>
      <c r="B296" s="4">
        <v>1.2541E-10</v>
      </c>
      <c r="C296" s="4">
        <v>7.024E-11</v>
      </c>
      <c r="D296" s="4">
        <v>1.3496E-10</v>
      </c>
      <c r="E296" s="4">
        <v>5.5372E-10</v>
      </c>
      <c r="F296" s="4">
        <v>1.8015E-10</v>
      </c>
      <c r="G296" s="4">
        <v>1.666E-11</v>
      </c>
    </row>
    <row r="297" spans="1:7" ht="12.75">
      <c r="A297" s="1">
        <v>9.72</v>
      </c>
      <c r="B297" s="4">
        <v>1.3146E-10</v>
      </c>
      <c r="C297" s="4">
        <v>1.0262E-10</v>
      </c>
      <c r="D297" s="4">
        <v>1.6393E-10</v>
      </c>
      <c r="E297" s="4">
        <v>6.4328E-10</v>
      </c>
      <c r="F297" s="4">
        <v>2.1776E-10</v>
      </c>
      <c r="G297" s="4">
        <v>1.695E-11</v>
      </c>
    </row>
    <row r="298" spans="1:7" ht="12.75">
      <c r="A298" s="1">
        <v>9.75</v>
      </c>
      <c r="B298" s="4">
        <v>1.1784E-10</v>
      </c>
      <c r="C298" s="4">
        <v>1.0819E-10</v>
      </c>
      <c r="D298" s="4">
        <v>1.5797E-10</v>
      </c>
      <c r="E298" s="4">
        <v>7.3426E-10</v>
      </c>
      <c r="F298" s="4">
        <v>2.4339E-10</v>
      </c>
      <c r="G298" s="4">
        <v>1.875E-11</v>
      </c>
    </row>
    <row r="299" spans="1:7" ht="12.75">
      <c r="A299" s="1">
        <v>9.78</v>
      </c>
      <c r="B299" s="4">
        <v>1.1147E-10</v>
      </c>
      <c r="C299" s="4">
        <v>1.0678E-10</v>
      </c>
      <c r="D299" s="4">
        <v>1.5127E-10</v>
      </c>
      <c r="E299" s="4">
        <v>5.8277E-10</v>
      </c>
      <c r="F299" s="4">
        <v>2.0219E-10</v>
      </c>
      <c r="G299" s="4">
        <v>1.442E-11</v>
      </c>
    </row>
    <row r="300" spans="1:7" ht="12.75">
      <c r="A300" s="1">
        <v>9.81</v>
      </c>
      <c r="B300" s="4">
        <v>8.742E-11</v>
      </c>
      <c r="C300" s="4">
        <v>8.549E-11</v>
      </c>
      <c r="D300" s="4">
        <v>1.1996E-10</v>
      </c>
      <c r="E300" s="4">
        <v>2.5866E-10</v>
      </c>
      <c r="F300" s="4">
        <v>1.0858E-10</v>
      </c>
      <c r="G300" s="4">
        <v>2.661E-11</v>
      </c>
    </row>
    <row r="301" spans="1:7" ht="12.75">
      <c r="A301" s="1">
        <v>9.84</v>
      </c>
      <c r="B301" s="4">
        <v>1.0251E-10</v>
      </c>
      <c r="C301" s="4">
        <v>1.2593E-10</v>
      </c>
      <c r="D301" s="4">
        <v>1.561E-10</v>
      </c>
      <c r="E301" s="4">
        <v>3.215E-10</v>
      </c>
      <c r="F301" s="4">
        <v>1.3888E-10</v>
      </c>
      <c r="G301" s="4">
        <v>2.006E-11</v>
      </c>
    </row>
    <row r="302" spans="1:7" ht="12.75">
      <c r="A302" s="1">
        <v>9.88</v>
      </c>
      <c r="B302" s="4">
        <v>9.899E-11</v>
      </c>
      <c r="C302" s="4">
        <v>1.3779E-10</v>
      </c>
      <c r="D302" s="4">
        <v>1.6469E-10</v>
      </c>
      <c r="E302" s="4">
        <v>3.1966E-10</v>
      </c>
      <c r="F302" s="4">
        <v>1.4326E-10</v>
      </c>
      <c r="G302" s="4">
        <v>2.457E-11</v>
      </c>
    </row>
    <row r="303" spans="1:7" ht="12.75">
      <c r="A303" s="1">
        <v>9.91</v>
      </c>
      <c r="B303" s="4">
        <v>1.0181E-10</v>
      </c>
      <c r="C303" s="4">
        <v>1.17E-10</v>
      </c>
      <c r="D303" s="4">
        <v>1.4975E-10</v>
      </c>
      <c r="E303" s="4">
        <v>3.9687E-10</v>
      </c>
      <c r="F303" s="4">
        <v>1.5489E-10</v>
      </c>
      <c r="G303" s="4">
        <v>1.869E-11</v>
      </c>
    </row>
    <row r="304" spans="1:7" ht="12.75">
      <c r="A304" s="1">
        <v>9.94</v>
      </c>
      <c r="B304" s="4">
        <v>7.21E-11</v>
      </c>
      <c r="C304" s="4">
        <v>8.198E-11</v>
      </c>
      <c r="D304" s="4">
        <v>1.0462E-10</v>
      </c>
      <c r="E304" s="4">
        <v>3.13E-10</v>
      </c>
      <c r="F304" s="4">
        <v>1.2239E-10</v>
      </c>
      <c r="G304" s="4">
        <v>2.093E-11</v>
      </c>
    </row>
    <row r="305" spans="1:7" ht="12.75">
      <c r="A305" s="1">
        <v>9.97</v>
      </c>
      <c r="B305" s="4">
        <v>6.123E-11</v>
      </c>
      <c r="C305" s="4">
        <v>6.705E-11</v>
      </c>
      <c r="D305" s="4">
        <v>8.502E-11</v>
      </c>
      <c r="E305" s="4">
        <v>2.1985E-10</v>
      </c>
      <c r="F305" s="4">
        <v>8.949E-11</v>
      </c>
      <c r="G305" s="4">
        <v>2.339E-11</v>
      </c>
    </row>
    <row r="306" spans="1:7" ht="12.75">
      <c r="A306" s="1">
        <v>10</v>
      </c>
      <c r="B306" s="4">
        <v>7.116E-11</v>
      </c>
      <c r="C306" s="4">
        <v>7.916E-11</v>
      </c>
      <c r="D306" s="4">
        <v>1.0014E-10</v>
      </c>
      <c r="E306" s="4">
        <v>2.2775E-10</v>
      </c>
      <c r="F306" s="4">
        <v>9.235E-11</v>
      </c>
      <c r="G306" s="4">
        <v>3.037E-11</v>
      </c>
    </row>
    <row r="307" spans="1:7" ht="12.75">
      <c r="A307" s="1">
        <v>10.03</v>
      </c>
      <c r="B307" s="4">
        <v>1.0424E-10</v>
      </c>
      <c r="C307" s="4">
        <v>1.1367E-10</v>
      </c>
      <c r="D307" s="4">
        <v>1.4658E-10</v>
      </c>
      <c r="E307" s="4">
        <v>4.294E-10</v>
      </c>
      <c r="F307" s="4">
        <v>1.5067E-10</v>
      </c>
      <c r="G307" s="4">
        <v>2.399E-11</v>
      </c>
    </row>
    <row r="308" spans="1:7" ht="12.75">
      <c r="A308" s="1">
        <v>10.06</v>
      </c>
      <c r="B308" s="4">
        <v>9.033E-11</v>
      </c>
      <c r="C308" s="4">
        <v>7.211E-11</v>
      </c>
      <c r="D308" s="4">
        <v>1.0834E-10</v>
      </c>
      <c r="E308" s="4">
        <v>2.2974E-10</v>
      </c>
      <c r="F308" s="4">
        <v>8.307E-11</v>
      </c>
      <c r="G308" s="4">
        <v>1.893E-11</v>
      </c>
    </row>
    <row r="309" spans="1:7" ht="12.75">
      <c r="A309" s="1">
        <v>10.09</v>
      </c>
      <c r="B309" s="4">
        <v>9.998E-11</v>
      </c>
      <c r="C309" s="4">
        <v>6.139E-11</v>
      </c>
      <c r="D309" s="4">
        <v>1.0964E-10</v>
      </c>
      <c r="E309" s="4">
        <v>2.5961E-10</v>
      </c>
      <c r="F309" s="4">
        <v>9.606E-11</v>
      </c>
      <c r="G309" s="4">
        <v>2.686E-11</v>
      </c>
    </row>
    <row r="310" spans="1:7" ht="12.75">
      <c r="A310" s="1">
        <v>10.13</v>
      </c>
      <c r="B310" s="4">
        <v>7.557E-11</v>
      </c>
      <c r="C310" s="4">
        <v>6.788E-11</v>
      </c>
      <c r="D310" s="4">
        <v>9.382E-11</v>
      </c>
      <c r="E310" s="4">
        <v>1.911E-10</v>
      </c>
      <c r="F310" s="4">
        <v>8.13E-11</v>
      </c>
      <c r="G310" s="4">
        <v>2.493E-11</v>
      </c>
    </row>
    <row r="311" spans="1:7" ht="12.75">
      <c r="A311" s="1">
        <v>10.16</v>
      </c>
      <c r="B311" s="4">
        <v>6.487E-11</v>
      </c>
      <c r="C311" s="4">
        <v>5.166E-11</v>
      </c>
      <c r="D311" s="4">
        <v>7.481E-11</v>
      </c>
      <c r="E311" s="4">
        <v>1.4896E-10</v>
      </c>
      <c r="F311" s="4">
        <v>6.468E-11</v>
      </c>
      <c r="G311" s="4">
        <v>2.119E-11</v>
      </c>
    </row>
    <row r="312" spans="1:7" ht="12.75">
      <c r="A312" s="1">
        <v>10.19</v>
      </c>
      <c r="B312" s="4">
        <v>6.755E-11</v>
      </c>
      <c r="C312" s="4">
        <v>6.318E-11</v>
      </c>
      <c r="D312" s="4">
        <v>8.677E-11</v>
      </c>
      <c r="E312" s="4">
        <v>1.6952E-10</v>
      </c>
      <c r="F312" s="4">
        <v>7.161E-11</v>
      </c>
      <c r="G312" s="4">
        <v>2.463E-11</v>
      </c>
    </row>
    <row r="313" spans="1:7" ht="12.75">
      <c r="A313" s="1">
        <v>10.22</v>
      </c>
      <c r="B313" s="4">
        <v>8.951E-11</v>
      </c>
      <c r="C313" s="4">
        <v>8.143E-11</v>
      </c>
      <c r="D313" s="4">
        <v>1.1479E-10</v>
      </c>
      <c r="E313" s="4">
        <v>4.486E-10</v>
      </c>
      <c r="F313" s="4">
        <v>1.6019E-10</v>
      </c>
      <c r="G313" s="4">
        <v>3.506E-11</v>
      </c>
    </row>
    <row r="314" spans="1:7" ht="12.75">
      <c r="A314" s="1">
        <v>10.25</v>
      </c>
      <c r="B314" s="4">
        <v>8.061E-11</v>
      </c>
      <c r="C314" s="4">
        <v>8.154E-11</v>
      </c>
      <c r="D314" s="4">
        <v>1.0428E-10</v>
      </c>
      <c r="E314" s="4">
        <v>1.6925E-10</v>
      </c>
      <c r="F314" s="4">
        <v>8.889E-11</v>
      </c>
      <c r="G314" s="4">
        <v>5.288E-11</v>
      </c>
    </row>
    <row r="315" spans="1:7" ht="12.75">
      <c r="A315" s="1">
        <v>10.28</v>
      </c>
      <c r="B315" s="4">
        <v>1.1293E-10</v>
      </c>
      <c r="C315" s="4">
        <v>8.328E-11</v>
      </c>
      <c r="D315" s="4">
        <v>1.23E-10</v>
      </c>
      <c r="E315" s="4">
        <v>2.9181E-10</v>
      </c>
      <c r="F315" s="4">
        <v>1.256E-10</v>
      </c>
      <c r="G315" s="4">
        <v>3.698E-11</v>
      </c>
    </row>
    <row r="316" spans="1:7" ht="12.75">
      <c r="A316" s="1">
        <v>10.31</v>
      </c>
      <c r="B316" s="4">
        <v>7.382E-11</v>
      </c>
      <c r="C316" s="4">
        <v>5.331E-11</v>
      </c>
      <c r="D316" s="4">
        <v>7.816E-11</v>
      </c>
      <c r="E316" s="4">
        <v>1.6726E-10</v>
      </c>
      <c r="F316" s="4">
        <v>8.077E-11</v>
      </c>
      <c r="G316" s="4">
        <v>2.398E-11</v>
      </c>
    </row>
    <row r="317" spans="1:7" ht="12.75">
      <c r="A317" s="1">
        <v>10.34</v>
      </c>
      <c r="B317" s="4">
        <v>7.827E-11</v>
      </c>
      <c r="C317" s="4">
        <v>7.687E-11</v>
      </c>
      <c r="D317" s="4">
        <v>1.0359E-10</v>
      </c>
      <c r="E317" s="4">
        <v>2.1984E-10</v>
      </c>
      <c r="F317" s="4">
        <v>9.374E-11</v>
      </c>
      <c r="G317" s="4">
        <v>3.115E-11</v>
      </c>
    </row>
    <row r="318" spans="1:7" ht="12.75">
      <c r="A318" s="1">
        <v>10.38</v>
      </c>
      <c r="B318" s="4">
        <v>9.567E-11</v>
      </c>
      <c r="C318" s="4">
        <v>1.2074E-10</v>
      </c>
      <c r="D318" s="4">
        <v>1.4579E-10</v>
      </c>
      <c r="E318" s="4">
        <v>2.13E-10</v>
      </c>
      <c r="F318" s="4">
        <v>1.1759E-10</v>
      </c>
      <c r="G318" s="4">
        <v>4.338E-11</v>
      </c>
    </row>
    <row r="319" spans="1:7" ht="12.75">
      <c r="A319" s="1">
        <v>10.41</v>
      </c>
      <c r="B319" s="4">
        <v>9.51E-11</v>
      </c>
      <c r="C319" s="4">
        <v>8.627E-11</v>
      </c>
      <c r="D319" s="4">
        <v>1.1584E-10</v>
      </c>
      <c r="E319" s="4">
        <v>1.9853E-10</v>
      </c>
      <c r="F319" s="4">
        <v>1.1053E-10</v>
      </c>
      <c r="G319" s="4">
        <v>3.757E-11</v>
      </c>
    </row>
    <row r="320" spans="1:7" ht="12.75">
      <c r="A320" s="1">
        <v>10.44</v>
      </c>
      <c r="B320" s="4">
        <v>8.455E-11</v>
      </c>
      <c r="C320" s="4">
        <v>8.234E-11</v>
      </c>
      <c r="D320" s="4">
        <v>1.0726E-10</v>
      </c>
      <c r="E320" s="4">
        <v>1.8941E-10</v>
      </c>
      <c r="F320" s="4">
        <v>1.049E-10</v>
      </c>
      <c r="G320" s="4">
        <v>4.014E-11</v>
      </c>
    </row>
    <row r="321" spans="1:7" ht="12.75">
      <c r="A321" s="1">
        <v>10.47</v>
      </c>
      <c r="B321" s="4">
        <v>9.609E-11</v>
      </c>
      <c r="C321" s="4">
        <v>9.105E-11</v>
      </c>
      <c r="D321" s="4">
        <v>1.2108E-10</v>
      </c>
      <c r="E321" s="4">
        <v>2.0347E-10</v>
      </c>
      <c r="F321" s="4">
        <v>1.2088E-10</v>
      </c>
      <c r="G321" s="4">
        <v>6.879E-11</v>
      </c>
    </row>
    <row r="322" spans="1:7" ht="12.75">
      <c r="A322" s="1">
        <v>10.5</v>
      </c>
      <c r="B322" s="4">
        <v>1.205E-10</v>
      </c>
      <c r="C322" s="4">
        <v>1.0562E-10</v>
      </c>
      <c r="D322" s="4">
        <v>1.39E-10</v>
      </c>
      <c r="E322" s="4">
        <v>2.2412E-10</v>
      </c>
      <c r="F322" s="4">
        <v>1.3529E-10</v>
      </c>
      <c r="G322" s="4">
        <v>5.658E-11</v>
      </c>
    </row>
    <row r="323" spans="1:7" ht="12.75">
      <c r="A323" s="1">
        <v>10.53</v>
      </c>
      <c r="B323" s="4">
        <v>1.4084E-10</v>
      </c>
      <c r="C323" s="4">
        <v>1.2036E-10</v>
      </c>
      <c r="D323" s="4">
        <v>1.6919E-10</v>
      </c>
      <c r="E323" s="4">
        <v>3.3903E-10</v>
      </c>
      <c r="F323" s="4">
        <v>1.7335E-10</v>
      </c>
      <c r="G323" s="4">
        <v>1.4607E-10</v>
      </c>
    </row>
    <row r="324" spans="1:7" ht="12.75">
      <c r="A324" s="1">
        <v>10.56</v>
      </c>
      <c r="B324" s="4">
        <v>1.5627E-10</v>
      </c>
      <c r="C324" s="4">
        <v>1.7142E-10</v>
      </c>
      <c r="D324" s="4">
        <v>1.8559E-10</v>
      </c>
      <c r="E324" s="4">
        <v>3.5459E-10</v>
      </c>
      <c r="F324" s="4">
        <v>2.1478E-10</v>
      </c>
      <c r="G324" s="4">
        <v>2.7942E-10</v>
      </c>
    </row>
    <row r="325" spans="1:7" ht="12.75">
      <c r="A325" s="1">
        <v>10.59</v>
      </c>
      <c r="B325" s="4">
        <v>2.0669E-10</v>
      </c>
      <c r="C325" s="4">
        <v>2.2271E-10</v>
      </c>
      <c r="D325" s="4">
        <v>2.1169E-10</v>
      </c>
      <c r="E325" s="4">
        <v>3.5481E-10</v>
      </c>
      <c r="F325" s="4">
        <v>2.7197E-10</v>
      </c>
      <c r="G325" s="4">
        <v>2.7128E-10</v>
      </c>
    </row>
    <row r="326" spans="1:7" ht="12.75">
      <c r="A326" s="1">
        <v>10.63</v>
      </c>
      <c r="B326" s="4">
        <v>2.4605E-10</v>
      </c>
      <c r="C326" s="4">
        <v>2.3005E-10</v>
      </c>
      <c r="D326" s="4">
        <v>2.487E-10</v>
      </c>
      <c r="E326" s="4">
        <v>7.7284E-10</v>
      </c>
      <c r="F326" s="4">
        <v>4.2984E-10</v>
      </c>
      <c r="G326" s="4">
        <v>2.2349E-10</v>
      </c>
    </row>
    <row r="327" spans="1:7" ht="12.75">
      <c r="A327" s="1">
        <v>10.66</v>
      </c>
      <c r="B327" s="4">
        <v>2.3776E-10</v>
      </c>
      <c r="C327" s="4">
        <v>2.1808E-10</v>
      </c>
      <c r="D327" s="4">
        <v>2.5087E-10</v>
      </c>
      <c r="E327" s="4">
        <v>7.1406E-10</v>
      </c>
      <c r="F327" s="4">
        <v>4.3967E-10</v>
      </c>
      <c r="G327" s="4">
        <v>1.7647E-10</v>
      </c>
    </row>
    <row r="328" spans="1:7" ht="12.75">
      <c r="A328" s="1">
        <v>10.69</v>
      </c>
      <c r="B328" s="4">
        <v>2.1636E-10</v>
      </c>
      <c r="C328" s="4">
        <v>2.0003E-10</v>
      </c>
      <c r="D328" s="4">
        <v>2.389E-10</v>
      </c>
      <c r="E328" s="4">
        <v>5.0333E-10</v>
      </c>
      <c r="F328" s="4">
        <v>3.9663E-10</v>
      </c>
      <c r="G328" s="4">
        <v>2.0653E-10</v>
      </c>
    </row>
    <row r="329" spans="1:7" ht="12.75">
      <c r="A329" s="1">
        <v>10.72</v>
      </c>
      <c r="B329" s="4">
        <v>2.6367E-10</v>
      </c>
      <c r="C329" s="4">
        <v>2.1542E-10</v>
      </c>
      <c r="D329" s="4">
        <v>2.7377E-10</v>
      </c>
      <c r="E329" s="4">
        <v>6.9861E-10</v>
      </c>
      <c r="F329" s="4">
        <v>4.4065E-10</v>
      </c>
      <c r="G329" s="4">
        <v>2.1314E-10</v>
      </c>
    </row>
    <row r="330" spans="1:7" ht="12.75">
      <c r="A330" s="1">
        <v>10.75</v>
      </c>
      <c r="B330" s="4">
        <v>2.2518E-10</v>
      </c>
      <c r="C330" s="4">
        <v>2.3251E-10</v>
      </c>
      <c r="D330" s="4">
        <v>2.5578E-10</v>
      </c>
      <c r="E330" s="4">
        <v>5.9149E-10</v>
      </c>
      <c r="F330" s="4">
        <v>3.713E-10</v>
      </c>
      <c r="G330" s="4">
        <v>1.6499E-10</v>
      </c>
    </row>
    <row r="331" spans="1:7" ht="12.75">
      <c r="A331" s="1">
        <v>10.78</v>
      </c>
      <c r="B331" s="4">
        <v>1.9586E-10</v>
      </c>
      <c r="C331" s="4">
        <v>2.5292E-10</v>
      </c>
      <c r="D331" s="4">
        <v>2.6665E-10</v>
      </c>
      <c r="E331" s="4">
        <v>5.5975E-10</v>
      </c>
      <c r="F331" s="4">
        <v>3.7656E-10</v>
      </c>
      <c r="G331" s="4">
        <v>1.543E-10</v>
      </c>
    </row>
    <row r="332" spans="1:7" ht="12.75">
      <c r="A332" s="1">
        <v>10.81</v>
      </c>
      <c r="B332" s="4">
        <v>2.445E-10</v>
      </c>
      <c r="C332" s="4">
        <v>2.9772E-10</v>
      </c>
      <c r="D332" s="4">
        <v>3.3861E-10</v>
      </c>
      <c r="E332" s="4">
        <v>7.3603E-10</v>
      </c>
      <c r="F332" s="4">
        <v>4.5333E-10</v>
      </c>
      <c r="G332" s="4">
        <v>1.7027E-10</v>
      </c>
    </row>
    <row r="333" spans="1:7" ht="12.75">
      <c r="A333" s="1">
        <v>10.84</v>
      </c>
      <c r="B333" s="4">
        <v>2.6988E-10</v>
      </c>
      <c r="C333" s="4">
        <v>3.4803E-10</v>
      </c>
      <c r="D333" s="4">
        <v>3.8848E-10</v>
      </c>
      <c r="E333" s="4">
        <v>7.0597E-10</v>
      </c>
      <c r="F333" s="4">
        <v>4.7462E-10</v>
      </c>
      <c r="G333" s="4">
        <v>2.9101E-10</v>
      </c>
    </row>
    <row r="334" spans="1:7" ht="12.75">
      <c r="A334" s="1">
        <v>10.88</v>
      </c>
      <c r="B334" s="4">
        <v>2.9997E-10</v>
      </c>
      <c r="C334" s="4">
        <v>4.3391E-10</v>
      </c>
      <c r="D334" s="4">
        <v>4.2964E-10</v>
      </c>
      <c r="E334" s="4">
        <v>5.8424E-10</v>
      </c>
      <c r="F334" s="4">
        <v>4.6467E-10</v>
      </c>
      <c r="G334" s="4">
        <v>2.4581E-10</v>
      </c>
    </row>
    <row r="335" spans="1:7" ht="12.75">
      <c r="A335" s="1">
        <v>10.91</v>
      </c>
      <c r="B335" s="4">
        <v>2.6818E-10</v>
      </c>
      <c r="C335" s="4">
        <v>5.0306E-10</v>
      </c>
      <c r="D335" s="4">
        <v>4.7286E-10</v>
      </c>
      <c r="E335" s="4">
        <v>4.162E-10</v>
      </c>
      <c r="F335" s="4">
        <v>4.64E-10</v>
      </c>
      <c r="G335" s="4">
        <v>1.8683E-10</v>
      </c>
    </row>
    <row r="336" spans="1:7" ht="12.75">
      <c r="A336" s="1">
        <v>10.94</v>
      </c>
      <c r="B336" s="4">
        <v>2.193E-10</v>
      </c>
      <c r="C336" s="4">
        <v>4.7398E-10</v>
      </c>
      <c r="D336" s="4">
        <v>4.3737E-10</v>
      </c>
      <c r="E336" s="4">
        <v>3.8357E-10</v>
      </c>
      <c r="F336" s="4">
        <v>4.5592E-10</v>
      </c>
      <c r="G336" s="4">
        <v>1.898E-10</v>
      </c>
    </row>
    <row r="337" spans="1:7" ht="12.75">
      <c r="A337" s="1">
        <v>10.97</v>
      </c>
      <c r="B337" s="4">
        <v>2.1967E-10</v>
      </c>
      <c r="C337" s="4">
        <v>5.3426E-10</v>
      </c>
      <c r="D337" s="4">
        <v>4.8042E-10</v>
      </c>
      <c r="E337" s="4">
        <v>3.6423E-10</v>
      </c>
      <c r="F337" s="4">
        <v>4.7427E-10</v>
      </c>
      <c r="G337" s="4">
        <v>2.3822E-10</v>
      </c>
    </row>
    <row r="338" spans="1:7" ht="12.75">
      <c r="A338" s="1">
        <v>11</v>
      </c>
      <c r="B338" s="4">
        <v>2.4747E-10</v>
      </c>
      <c r="C338" s="4">
        <v>6.5464E-10</v>
      </c>
      <c r="D338" s="4">
        <v>5.7089E-10</v>
      </c>
      <c r="E338" s="4">
        <v>3.2071E-10</v>
      </c>
      <c r="F338" s="4">
        <v>5.209E-10</v>
      </c>
      <c r="G338" s="4">
        <v>1.9275E-10</v>
      </c>
    </row>
    <row r="339" spans="1:7" ht="12.75">
      <c r="A339" s="1">
        <v>11.03</v>
      </c>
      <c r="B339" s="4">
        <v>2.0732E-10</v>
      </c>
      <c r="C339" s="4">
        <v>6.9875E-10</v>
      </c>
      <c r="D339" s="4">
        <v>5.9045E-10</v>
      </c>
      <c r="E339" s="4">
        <v>2.8813E-10</v>
      </c>
      <c r="F339" s="4">
        <v>5.3914E-10</v>
      </c>
      <c r="G339" s="4">
        <v>2.1956E-10</v>
      </c>
    </row>
    <row r="340" spans="1:7" ht="12.75">
      <c r="A340" s="1">
        <v>11.06</v>
      </c>
      <c r="B340" s="4">
        <v>2.5022E-10</v>
      </c>
      <c r="C340" s="4">
        <v>8.7187E-10</v>
      </c>
      <c r="D340" s="4">
        <v>7.3887E-10</v>
      </c>
      <c r="E340" s="4">
        <v>3.9255E-10</v>
      </c>
      <c r="F340" s="4">
        <v>6.3915E-10</v>
      </c>
      <c r="G340" s="4">
        <v>2.9722E-10</v>
      </c>
    </row>
    <row r="341" spans="1:7" ht="12.75">
      <c r="A341" s="1">
        <v>11.09</v>
      </c>
      <c r="B341" s="4">
        <v>3.1542E-10</v>
      </c>
      <c r="C341" s="4">
        <v>1.12E-09</v>
      </c>
      <c r="D341" s="4">
        <v>9.3771E-10</v>
      </c>
      <c r="E341" s="4">
        <v>5.1183E-10</v>
      </c>
      <c r="F341" s="4">
        <v>8.2196E-10</v>
      </c>
      <c r="G341" s="4">
        <v>4.1288E-10</v>
      </c>
    </row>
    <row r="342" spans="1:7" ht="12.75">
      <c r="A342" s="1">
        <v>11.13</v>
      </c>
      <c r="B342" s="4">
        <v>3.7588E-10</v>
      </c>
      <c r="C342" s="4">
        <v>1.33E-09</v>
      </c>
      <c r="D342" s="4">
        <v>1.1E-09</v>
      </c>
      <c r="E342" s="4">
        <v>5.1341E-10</v>
      </c>
      <c r="F342" s="4">
        <v>9.8219E-10</v>
      </c>
      <c r="G342" s="4">
        <v>3.757E-10</v>
      </c>
    </row>
    <row r="343" spans="1:7" ht="12.75">
      <c r="A343" s="1">
        <v>11.16</v>
      </c>
      <c r="B343" s="4">
        <v>4.1086E-10</v>
      </c>
      <c r="C343" s="4">
        <v>1.53E-09</v>
      </c>
      <c r="D343" s="4">
        <v>1.28E-09</v>
      </c>
      <c r="E343" s="4">
        <v>6.9522E-10</v>
      </c>
      <c r="F343" s="4">
        <v>1.16E-09</v>
      </c>
      <c r="G343" s="4">
        <v>4.2444E-10</v>
      </c>
    </row>
    <row r="344" spans="1:7" ht="12.75">
      <c r="A344" s="1">
        <v>11.19</v>
      </c>
      <c r="B344" s="4">
        <v>4.629E-10</v>
      </c>
      <c r="C344" s="4">
        <v>1.51E-09</v>
      </c>
      <c r="D344" s="4">
        <v>1.29E-09</v>
      </c>
      <c r="E344" s="4">
        <v>9.7719E-10</v>
      </c>
      <c r="F344" s="4">
        <v>1.23E-09</v>
      </c>
      <c r="G344" s="4">
        <v>5.1574E-10</v>
      </c>
    </row>
    <row r="345" spans="1:7" ht="12.75">
      <c r="A345" s="1">
        <v>11.22</v>
      </c>
      <c r="B345" s="4">
        <v>5.1372E-10</v>
      </c>
      <c r="C345" s="4">
        <v>1.71E-09</v>
      </c>
      <c r="D345" s="4">
        <v>1.44E-09</v>
      </c>
      <c r="E345" s="4">
        <v>9.366E-10</v>
      </c>
      <c r="F345" s="4">
        <v>1.37E-09</v>
      </c>
      <c r="G345" s="4">
        <v>6.206E-10</v>
      </c>
    </row>
    <row r="346" spans="1:7" ht="12.75">
      <c r="A346" s="1">
        <v>11.25</v>
      </c>
      <c r="B346" s="4">
        <v>6.4782E-10</v>
      </c>
      <c r="C346" s="4">
        <v>2.2E-09</v>
      </c>
      <c r="D346" s="4">
        <v>1.85E-09</v>
      </c>
      <c r="E346" s="4">
        <v>1.28E-09</v>
      </c>
      <c r="F346" s="4">
        <v>1.79E-09</v>
      </c>
      <c r="G346" s="4">
        <v>7.4691E-10</v>
      </c>
    </row>
    <row r="347" spans="1:7" ht="12.75">
      <c r="A347" s="1">
        <v>11.28</v>
      </c>
      <c r="B347" s="4">
        <v>7.3715E-10</v>
      </c>
      <c r="C347" s="4">
        <v>2.33E-09</v>
      </c>
      <c r="D347" s="4">
        <v>1.97E-09</v>
      </c>
      <c r="E347" s="4">
        <v>1.55E-09</v>
      </c>
      <c r="F347" s="4">
        <v>1.98E-09</v>
      </c>
      <c r="G347" s="4">
        <v>8.7991E-10</v>
      </c>
    </row>
    <row r="348" spans="1:7" ht="12.75">
      <c r="A348" s="1">
        <v>11.31</v>
      </c>
      <c r="B348" s="4">
        <v>8.9072E-10</v>
      </c>
      <c r="C348" s="4">
        <v>2.73E-09</v>
      </c>
      <c r="D348" s="4">
        <v>2.32E-09</v>
      </c>
      <c r="E348" s="4">
        <v>1.91E-09</v>
      </c>
      <c r="F348" s="4">
        <v>2.33E-09</v>
      </c>
      <c r="G348" s="4">
        <v>1.1E-09</v>
      </c>
    </row>
    <row r="349" spans="1:7" ht="12.75">
      <c r="A349" s="1">
        <v>11.34</v>
      </c>
      <c r="B349" s="4">
        <v>1.12E-09</v>
      </c>
      <c r="C349" s="4">
        <v>3.08E-09</v>
      </c>
      <c r="D349" s="4">
        <v>2.67E-09</v>
      </c>
      <c r="E349" s="4">
        <v>2.47E-09</v>
      </c>
      <c r="F349" s="4">
        <v>2.74E-09</v>
      </c>
      <c r="G349" s="4">
        <v>1.35E-09</v>
      </c>
    </row>
    <row r="350" spans="1:7" ht="12.75">
      <c r="A350" s="1">
        <v>11.38</v>
      </c>
      <c r="B350" s="4">
        <v>1.33E-09</v>
      </c>
      <c r="C350" s="4">
        <v>3.35E-09</v>
      </c>
      <c r="D350" s="4">
        <v>2.93E-09</v>
      </c>
      <c r="E350" s="4">
        <v>2.97E-09</v>
      </c>
      <c r="F350" s="4">
        <v>3.17E-09</v>
      </c>
      <c r="G350" s="4">
        <v>1.57E-09</v>
      </c>
    </row>
    <row r="351" spans="1:7" ht="12.75">
      <c r="A351" s="1">
        <v>11.41</v>
      </c>
      <c r="B351" s="4">
        <v>1.56E-09</v>
      </c>
      <c r="C351" s="4">
        <v>3.79E-09</v>
      </c>
      <c r="D351" s="4">
        <v>3.34E-09</v>
      </c>
      <c r="E351" s="4">
        <v>3.63E-09</v>
      </c>
      <c r="F351" s="4">
        <v>3.82E-09</v>
      </c>
      <c r="G351" s="4">
        <v>2.04E-09</v>
      </c>
    </row>
    <row r="352" spans="1:7" ht="12.75">
      <c r="A352" s="1">
        <v>11.44</v>
      </c>
      <c r="B352" s="4">
        <v>2E-09</v>
      </c>
      <c r="C352" s="4">
        <v>4.03E-09</v>
      </c>
      <c r="D352" s="4">
        <v>3.66E-09</v>
      </c>
      <c r="E352" s="4">
        <v>4.98E-09</v>
      </c>
      <c r="F352" s="4">
        <v>4.57E-09</v>
      </c>
      <c r="G352" s="4">
        <v>2.7E-09</v>
      </c>
    </row>
    <row r="353" spans="1:7" ht="12.75">
      <c r="A353" s="1">
        <v>11.47</v>
      </c>
      <c r="B353" s="4">
        <v>2.62E-09</v>
      </c>
      <c r="C353" s="4">
        <v>4.56E-09</v>
      </c>
      <c r="D353" s="4">
        <v>4.26E-09</v>
      </c>
      <c r="E353" s="4">
        <v>6.49E-09</v>
      </c>
      <c r="F353" s="4">
        <v>5.65E-09</v>
      </c>
      <c r="G353" s="4">
        <v>3.42E-09</v>
      </c>
    </row>
    <row r="354" spans="1:7" ht="12.75">
      <c r="A354" s="1">
        <v>11.5</v>
      </c>
      <c r="B354" s="4">
        <v>3.38E-09</v>
      </c>
      <c r="C354" s="4">
        <v>5.01E-09</v>
      </c>
      <c r="D354" s="4">
        <v>4.88E-09</v>
      </c>
      <c r="E354" s="4">
        <v>8.82E-09</v>
      </c>
      <c r="F354" s="4">
        <v>7.06E-09</v>
      </c>
      <c r="G354" s="4">
        <v>4.65E-09</v>
      </c>
    </row>
    <row r="355" spans="1:7" ht="12.75">
      <c r="A355" s="1">
        <v>11.53</v>
      </c>
      <c r="B355" s="4">
        <v>4.7E-09</v>
      </c>
      <c r="C355" s="4">
        <v>5.5E-09</v>
      </c>
      <c r="D355" s="4">
        <v>5.75E-09</v>
      </c>
      <c r="E355" s="4">
        <v>1.322E-08</v>
      </c>
      <c r="F355" s="4">
        <v>9.6E-09</v>
      </c>
      <c r="G355" s="4">
        <v>6.78E-09</v>
      </c>
    </row>
    <row r="356" spans="1:7" ht="12.75">
      <c r="A356" s="1">
        <v>11.56</v>
      </c>
      <c r="B356" s="4">
        <v>6.67E-09</v>
      </c>
      <c r="C356" s="4">
        <v>6.67E-09</v>
      </c>
      <c r="D356" s="4">
        <v>7.26E-09</v>
      </c>
      <c r="E356" s="4">
        <v>1.926E-08</v>
      </c>
      <c r="F356" s="4">
        <v>1.345E-08</v>
      </c>
      <c r="G356" s="4">
        <v>9.94E-09</v>
      </c>
    </row>
    <row r="357" spans="1:7" ht="12.75">
      <c r="A357" s="1">
        <v>11.59</v>
      </c>
      <c r="B357" s="4">
        <v>1.011E-08</v>
      </c>
      <c r="C357" s="4">
        <v>8.11E-09</v>
      </c>
      <c r="D357" s="4">
        <v>9.67E-09</v>
      </c>
      <c r="E357" s="4">
        <v>3.018E-08</v>
      </c>
      <c r="F357" s="4">
        <v>2.056E-08</v>
      </c>
      <c r="G357" s="4">
        <v>1.714E-08</v>
      </c>
    </row>
    <row r="358" spans="1:7" ht="12.75">
      <c r="A358" s="1">
        <v>11.63</v>
      </c>
      <c r="B358" s="4">
        <v>1.757E-08</v>
      </c>
      <c r="C358" s="4">
        <v>1.176E-08</v>
      </c>
      <c r="D358" s="4">
        <v>1.516E-08</v>
      </c>
      <c r="E358" s="4">
        <v>5.275E-08</v>
      </c>
      <c r="F358" s="4">
        <v>3.41E-08</v>
      </c>
      <c r="G358" s="4">
        <v>2.737E-08</v>
      </c>
    </row>
    <row r="359" spans="1:7" ht="12.75">
      <c r="A359" s="1">
        <v>11.66</v>
      </c>
      <c r="B359" s="4">
        <v>2.773E-08</v>
      </c>
      <c r="C359" s="4">
        <v>1.657E-08</v>
      </c>
      <c r="D359" s="4">
        <v>2.237E-08</v>
      </c>
      <c r="E359" s="4">
        <v>8.1E-08</v>
      </c>
      <c r="F359" s="4">
        <v>5.253E-08</v>
      </c>
      <c r="G359" s="4">
        <v>5.108E-08</v>
      </c>
    </row>
    <row r="360" spans="1:7" ht="12.75">
      <c r="A360" s="1">
        <v>11.69</v>
      </c>
      <c r="B360" s="4">
        <v>5.053E-08</v>
      </c>
      <c r="C360" s="4">
        <v>2.903E-08</v>
      </c>
      <c r="D360" s="4">
        <v>3.946E-08</v>
      </c>
      <c r="E360" s="4">
        <v>1.4301E-07</v>
      </c>
      <c r="F360" s="4">
        <v>9.337E-08</v>
      </c>
      <c r="G360" s="4">
        <v>1.0937E-07</v>
      </c>
    </row>
    <row r="361" spans="1:7" ht="12.75">
      <c r="A361" s="1">
        <v>11.72</v>
      </c>
      <c r="B361" s="4">
        <v>1.119E-07</v>
      </c>
      <c r="C361" s="4">
        <v>6.005E-08</v>
      </c>
      <c r="D361" s="4">
        <v>8.569E-08</v>
      </c>
      <c r="E361" s="4">
        <v>3.2623E-07</v>
      </c>
      <c r="F361" s="4">
        <v>2.13E-07</v>
      </c>
      <c r="G361" s="4">
        <v>2.575E-07</v>
      </c>
    </row>
    <row r="362" spans="1:7" ht="12.75">
      <c r="A362" s="1">
        <v>11.75</v>
      </c>
      <c r="B362" s="4">
        <v>2.5529E-07</v>
      </c>
      <c r="C362" s="4">
        <v>1.3844E-07</v>
      </c>
      <c r="D362" s="4">
        <v>1.9376E-07</v>
      </c>
      <c r="E362" s="4">
        <v>7.3434E-07</v>
      </c>
      <c r="F362" s="4">
        <v>4.784E-07</v>
      </c>
      <c r="G362" s="4">
        <v>6.5505E-07</v>
      </c>
    </row>
    <row r="363" spans="1:7" ht="12.75">
      <c r="A363" s="1">
        <v>11.78</v>
      </c>
      <c r="B363" s="4">
        <v>6.4201E-07</v>
      </c>
      <c r="C363" s="4">
        <v>3.5081E-07</v>
      </c>
      <c r="D363" s="4">
        <v>4.8652E-07</v>
      </c>
      <c r="E363" s="4">
        <v>1.83E-06</v>
      </c>
      <c r="F363" s="4">
        <v>1.18E-06</v>
      </c>
      <c r="G363" s="4">
        <v>1.68E-06</v>
      </c>
    </row>
    <row r="364" spans="1:7" ht="12.75">
      <c r="A364" s="1">
        <v>11.81</v>
      </c>
      <c r="B364" s="4">
        <v>1.63E-06</v>
      </c>
      <c r="C364" s="4">
        <v>8.9749E-07</v>
      </c>
      <c r="D364" s="4">
        <v>1.23E-06</v>
      </c>
      <c r="E364" s="4">
        <v>4.73E-06</v>
      </c>
      <c r="F364" s="4">
        <v>2.92E-06</v>
      </c>
      <c r="G364" s="4">
        <v>2.47E-06</v>
      </c>
    </row>
    <row r="365" spans="1:7" ht="12.75">
      <c r="A365" s="1">
        <v>11.84</v>
      </c>
      <c r="B365" s="4">
        <v>2.53E-06</v>
      </c>
      <c r="C365" s="4">
        <v>1.34E-06</v>
      </c>
      <c r="D365" s="4">
        <v>1.92E-06</v>
      </c>
      <c r="E365" s="4">
        <v>8.16E-06</v>
      </c>
      <c r="F365" s="4">
        <v>4.66E-06</v>
      </c>
      <c r="G365" s="4">
        <v>1.74E-06</v>
      </c>
    </row>
    <row r="366" spans="1:7" ht="12.75">
      <c r="A366" s="1">
        <v>11.88</v>
      </c>
      <c r="B366" s="4">
        <v>2.01E-06</v>
      </c>
      <c r="C366" s="4">
        <v>9.6243E-07</v>
      </c>
      <c r="D366" s="4">
        <v>1.54E-06</v>
      </c>
      <c r="E366" s="4">
        <v>7.5E-06</v>
      </c>
      <c r="F366" s="4">
        <v>3.92E-06</v>
      </c>
      <c r="G366" s="4">
        <v>6.403E-07</v>
      </c>
    </row>
    <row r="367" spans="1:7" ht="12.75">
      <c r="A367" s="1">
        <v>11.91</v>
      </c>
      <c r="B367" s="4">
        <v>8.7783E-07</v>
      </c>
      <c r="C367" s="4">
        <v>3.6696E-07</v>
      </c>
      <c r="D367" s="4">
        <v>6.7565E-07</v>
      </c>
      <c r="E367" s="4">
        <v>3.69E-06</v>
      </c>
      <c r="F367" s="4">
        <v>1.84E-06</v>
      </c>
      <c r="G367" s="4">
        <v>2.4373E-07</v>
      </c>
    </row>
    <row r="368" spans="1:7" ht="12.75">
      <c r="A368" s="1">
        <v>11.94</v>
      </c>
      <c r="B368" s="4">
        <v>3.3839E-07</v>
      </c>
      <c r="C368" s="4">
        <v>1.4098E-07</v>
      </c>
      <c r="D368" s="4">
        <v>2.6116E-07</v>
      </c>
      <c r="E368" s="4">
        <v>1.51E-06</v>
      </c>
      <c r="F368" s="4">
        <v>6.9847E-07</v>
      </c>
      <c r="G368" s="4">
        <v>1.1101E-07</v>
      </c>
    </row>
    <row r="369" spans="1:7" ht="12.75">
      <c r="A369" s="1">
        <v>11.97</v>
      </c>
      <c r="B369" s="4">
        <v>1.3844E-07</v>
      </c>
      <c r="C369" s="4">
        <v>6.311E-08</v>
      </c>
      <c r="D369" s="4">
        <v>1.0671E-07</v>
      </c>
      <c r="E369" s="4">
        <v>5.5212E-07</v>
      </c>
      <c r="F369" s="4">
        <v>2.7857E-07</v>
      </c>
      <c r="G369" s="4">
        <v>4.821E-08</v>
      </c>
    </row>
    <row r="370" spans="1:7" ht="12.75">
      <c r="A370" s="1">
        <v>12</v>
      </c>
      <c r="B370" s="4">
        <v>6.306E-08</v>
      </c>
      <c r="C370" s="4">
        <v>2.775E-08</v>
      </c>
      <c r="D370" s="4">
        <v>4.876E-08</v>
      </c>
      <c r="E370" s="4">
        <v>2.5342E-07</v>
      </c>
      <c r="F370" s="4">
        <v>1.3051E-07</v>
      </c>
      <c r="G370" s="4">
        <v>2.348E-08</v>
      </c>
    </row>
    <row r="371" spans="1:7" ht="12.75">
      <c r="A371" s="1">
        <v>12.03</v>
      </c>
      <c r="B371" s="4">
        <v>2.926E-08</v>
      </c>
      <c r="C371" s="4">
        <v>1.349E-08</v>
      </c>
      <c r="D371" s="4">
        <v>2.266E-08</v>
      </c>
      <c r="E371" s="4">
        <v>1.1873E-07</v>
      </c>
      <c r="F371" s="4">
        <v>5.925E-08</v>
      </c>
      <c r="G371" s="4">
        <v>1.441E-08</v>
      </c>
    </row>
    <row r="372" spans="1:7" ht="12.75">
      <c r="A372" s="1">
        <v>12.06</v>
      </c>
      <c r="B372" s="4">
        <v>1.733E-08</v>
      </c>
      <c r="C372" s="4">
        <v>8.28E-09</v>
      </c>
      <c r="D372" s="4">
        <v>1.347E-08</v>
      </c>
      <c r="E372" s="4">
        <v>6.558E-08</v>
      </c>
      <c r="F372" s="4">
        <v>3.457E-08</v>
      </c>
      <c r="G372" s="4">
        <v>9.46E-09</v>
      </c>
    </row>
    <row r="373" spans="1:7" ht="12.75">
      <c r="A373" s="1">
        <v>12.09</v>
      </c>
      <c r="B373" s="4">
        <v>1.093E-08</v>
      </c>
      <c r="C373" s="4">
        <v>5.45E-09</v>
      </c>
      <c r="D373" s="4">
        <v>8.52E-09</v>
      </c>
      <c r="E373" s="4">
        <v>4.235E-08</v>
      </c>
      <c r="F373" s="4">
        <v>2.094E-08</v>
      </c>
      <c r="G373" s="4">
        <v>6.55E-09</v>
      </c>
    </row>
    <row r="374" spans="1:7" ht="12.75">
      <c r="A374" s="1">
        <v>12.13</v>
      </c>
      <c r="B374" s="4">
        <v>7.24E-09</v>
      </c>
      <c r="C374" s="4">
        <v>3.82E-09</v>
      </c>
      <c r="D374" s="4">
        <v>5.7E-09</v>
      </c>
      <c r="E374" s="4">
        <v>2.662E-08</v>
      </c>
      <c r="F374" s="4">
        <v>1.392E-08</v>
      </c>
      <c r="G374" s="4">
        <v>4.92E-09</v>
      </c>
    </row>
    <row r="375" spans="1:7" ht="12.75">
      <c r="A375" s="1">
        <v>12.16</v>
      </c>
      <c r="B375" s="4">
        <v>4.87E-09</v>
      </c>
      <c r="C375" s="4">
        <v>2.86E-09</v>
      </c>
      <c r="D375" s="4">
        <v>3.86E-09</v>
      </c>
      <c r="E375" s="4">
        <v>1.598E-08</v>
      </c>
      <c r="F375" s="4">
        <v>9.01E-09</v>
      </c>
      <c r="G375" s="4">
        <v>3.55E-09</v>
      </c>
    </row>
    <row r="376" spans="1:7" ht="12.75">
      <c r="A376" s="1">
        <v>12.19</v>
      </c>
      <c r="B376" s="4">
        <v>3.45E-09</v>
      </c>
      <c r="C376" s="4">
        <v>2.08E-09</v>
      </c>
      <c r="D376" s="4">
        <v>2.75E-09</v>
      </c>
      <c r="E376" s="4">
        <v>1.166E-08</v>
      </c>
      <c r="F376" s="4">
        <v>6.07E-09</v>
      </c>
      <c r="G376" s="4">
        <v>2.94E-09</v>
      </c>
    </row>
    <row r="377" spans="1:7" ht="12.75">
      <c r="A377" s="1">
        <v>12.22</v>
      </c>
      <c r="B377" s="4">
        <v>2.58E-09</v>
      </c>
      <c r="C377" s="4">
        <v>1.74E-09</v>
      </c>
      <c r="D377" s="4">
        <v>2.09E-09</v>
      </c>
      <c r="E377" s="4">
        <v>7.38E-09</v>
      </c>
      <c r="F377" s="4">
        <v>4.23E-09</v>
      </c>
      <c r="G377" s="4">
        <v>2.59E-09</v>
      </c>
    </row>
    <row r="378" spans="1:7" ht="12.75">
      <c r="A378" s="1">
        <v>12.25</v>
      </c>
      <c r="B378" s="4">
        <v>2.08E-09</v>
      </c>
      <c r="C378" s="4">
        <v>1.54E-09</v>
      </c>
      <c r="D378" s="4">
        <v>1.7E-09</v>
      </c>
      <c r="E378" s="4">
        <v>5.21E-09</v>
      </c>
      <c r="F378" s="4">
        <v>3.13E-09</v>
      </c>
      <c r="G378" s="4">
        <v>2.19E-09</v>
      </c>
    </row>
    <row r="379" spans="1:7" ht="12.75">
      <c r="A379" s="1">
        <v>12.28</v>
      </c>
      <c r="B379" s="4">
        <v>1.67E-09</v>
      </c>
      <c r="C379" s="4">
        <v>1.3E-09</v>
      </c>
      <c r="D379" s="4">
        <v>1.37E-09</v>
      </c>
      <c r="E379" s="4">
        <v>3.93E-09</v>
      </c>
      <c r="F379" s="4">
        <v>2.36E-09</v>
      </c>
      <c r="G379" s="4">
        <v>2.2E-09</v>
      </c>
    </row>
    <row r="380" spans="1:7" ht="12.75">
      <c r="A380" s="1">
        <v>12.31</v>
      </c>
      <c r="B380" s="4">
        <v>1.47E-09</v>
      </c>
      <c r="C380" s="4">
        <v>1.33E-09</v>
      </c>
      <c r="D380" s="4">
        <v>1.25E-09</v>
      </c>
      <c r="E380" s="4">
        <v>2.53E-09</v>
      </c>
      <c r="F380" s="4">
        <v>1.87E-09</v>
      </c>
      <c r="G380" s="4">
        <v>2.17E-09</v>
      </c>
    </row>
    <row r="381" spans="1:7" ht="12.75">
      <c r="A381" s="1">
        <v>12.34</v>
      </c>
      <c r="B381" s="4">
        <v>1.38E-09</v>
      </c>
      <c r="C381" s="4">
        <v>1.33E-09</v>
      </c>
      <c r="D381" s="4">
        <v>1.19E-09</v>
      </c>
      <c r="E381" s="4">
        <v>1.95E-09</v>
      </c>
      <c r="F381" s="4">
        <v>1.64E-09</v>
      </c>
      <c r="G381" s="4">
        <v>2.15E-09</v>
      </c>
    </row>
    <row r="382" spans="1:7" ht="12.75">
      <c r="A382" s="1">
        <v>12.38</v>
      </c>
      <c r="B382" s="4">
        <v>1.32E-09</v>
      </c>
      <c r="C382" s="4">
        <v>1.35E-09</v>
      </c>
      <c r="D382" s="4">
        <v>1.17E-09</v>
      </c>
      <c r="E382" s="4">
        <v>1.85E-09</v>
      </c>
      <c r="F382" s="4">
        <v>1.42E-09</v>
      </c>
      <c r="G382" s="4">
        <v>2.23E-09</v>
      </c>
    </row>
    <row r="383" spans="1:7" ht="12.75">
      <c r="A383" s="1">
        <v>12.41</v>
      </c>
      <c r="B383" s="4">
        <v>1.29E-09</v>
      </c>
      <c r="C383" s="4">
        <v>1.41E-09</v>
      </c>
      <c r="D383" s="4">
        <v>1.17E-09</v>
      </c>
      <c r="E383" s="4">
        <v>1.43E-09</v>
      </c>
      <c r="F383" s="4">
        <v>1.28E-09</v>
      </c>
      <c r="G383" s="4">
        <v>2.55E-09</v>
      </c>
    </row>
    <row r="384" spans="1:7" ht="12.75">
      <c r="A384" s="1">
        <v>12.44</v>
      </c>
      <c r="B384" s="4">
        <v>1.4E-09</v>
      </c>
      <c r="C384" s="4">
        <v>1.6E-09</v>
      </c>
      <c r="D384" s="4">
        <v>1.27E-09</v>
      </c>
      <c r="E384" s="4">
        <v>1.12E-09</v>
      </c>
      <c r="F384" s="4">
        <v>1.24E-09</v>
      </c>
      <c r="G384" s="4">
        <v>2.47E-09</v>
      </c>
    </row>
    <row r="385" spans="1:7" ht="12.75">
      <c r="A385" s="1">
        <v>12.47</v>
      </c>
      <c r="B385" s="4">
        <v>1.33E-09</v>
      </c>
      <c r="C385" s="4">
        <v>1.63E-09</v>
      </c>
      <c r="D385" s="4">
        <v>1.26E-09</v>
      </c>
      <c r="E385" s="4">
        <v>9.8385E-10</v>
      </c>
      <c r="F385" s="4">
        <v>1.15E-09</v>
      </c>
      <c r="G385" s="4">
        <v>2.72E-09</v>
      </c>
    </row>
    <row r="386" spans="1:7" ht="12.75">
      <c r="A386" s="1">
        <v>12.5</v>
      </c>
      <c r="B386" s="4">
        <v>1.45E-09</v>
      </c>
      <c r="C386" s="4">
        <v>1.82E-09</v>
      </c>
      <c r="D386" s="4">
        <v>1.41E-09</v>
      </c>
      <c r="E386" s="4">
        <v>9.4126E-10</v>
      </c>
      <c r="F386" s="4">
        <v>1.19E-09</v>
      </c>
      <c r="G386" s="4">
        <v>2.87E-09</v>
      </c>
    </row>
    <row r="387" spans="1:7" ht="12.75">
      <c r="A387" s="1">
        <v>12.53</v>
      </c>
      <c r="B387" s="4">
        <v>1.5E-09</v>
      </c>
      <c r="C387" s="4">
        <v>1.93E-09</v>
      </c>
      <c r="D387" s="4">
        <v>1.47E-09</v>
      </c>
      <c r="E387" s="4">
        <v>8.3689E-10</v>
      </c>
      <c r="F387" s="4">
        <v>1.19E-09</v>
      </c>
      <c r="G387" s="4">
        <v>3.47E-09</v>
      </c>
    </row>
    <row r="388" spans="1:7" ht="12.75">
      <c r="A388" s="1">
        <v>12.56</v>
      </c>
      <c r="B388" s="4">
        <v>1.79E-09</v>
      </c>
      <c r="C388" s="4">
        <v>2.29E-09</v>
      </c>
      <c r="D388" s="4">
        <v>1.72E-09</v>
      </c>
      <c r="E388" s="4">
        <v>8.5412E-10</v>
      </c>
      <c r="F388" s="4">
        <v>1.33E-09</v>
      </c>
      <c r="G388" s="4">
        <v>4.42E-09</v>
      </c>
    </row>
    <row r="389" spans="1:7" ht="12.75">
      <c r="A389" s="1">
        <v>12.59</v>
      </c>
      <c r="B389" s="4">
        <v>2.24E-09</v>
      </c>
      <c r="C389" s="4">
        <v>2.83E-09</v>
      </c>
      <c r="D389" s="4">
        <v>2.1E-09</v>
      </c>
      <c r="E389" s="4">
        <v>7.3865E-10</v>
      </c>
      <c r="F389" s="4">
        <v>1.55E-09</v>
      </c>
      <c r="G389" s="4">
        <v>5.25E-09</v>
      </c>
    </row>
    <row r="390" spans="1:7" ht="12.75">
      <c r="A390" s="1">
        <v>12.63</v>
      </c>
      <c r="B390" s="4">
        <v>2.64E-09</v>
      </c>
      <c r="C390" s="4">
        <v>3.41E-09</v>
      </c>
      <c r="D390" s="4">
        <v>2.52E-09</v>
      </c>
      <c r="E390" s="4">
        <v>7.871E-10</v>
      </c>
      <c r="F390" s="4">
        <v>1.8E-09</v>
      </c>
      <c r="G390" s="4">
        <v>5.87E-09</v>
      </c>
    </row>
    <row r="391" spans="1:7" ht="12.75">
      <c r="A391" s="1">
        <v>12.66</v>
      </c>
      <c r="B391" s="4">
        <v>2.94E-09</v>
      </c>
      <c r="C391" s="4">
        <v>3.99E-09</v>
      </c>
      <c r="D391" s="4">
        <v>2.94E-09</v>
      </c>
      <c r="E391" s="4">
        <v>1.01E-09</v>
      </c>
      <c r="F391" s="4">
        <v>2.07E-09</v>
      </c>
      <c r="G391" s="4">
        <v>7.24E-09</v>
      </c>
    </row>
    <row r="392" spans="1:7" ht="12.75">
      <c r="A392" s="1">
        <v>12.69</v>
      </c>
      <c r="B392" s="4">
        <v>3.62E-09</v>
      </c>
      <c r="C392" s="4">
        <v>4.84E-09</v>
      </c>
      <c r="D392" s="4">
        <v>3.57E-09</v>
      </c>
      <c r="E392" s="4">
        <v>1.09E-09</v>
      </c>
      <c r="F392" s="4">
        <v>2.5E-09</v>
      </c>
      <c r="G392" s="4">
        <v>8.21E-09</v>
      </c>
    </row>
    <row r="393" spans="1:7" ht="12.75">
      <c r="A393" s="1">
        <v>12.72</v>
      </c>
      <c r="B393" s="4">
        <v>4.11E-09</v>
      </c>
      <c r="C393" s="4">
        <v>5.7E-09</v>
      </c>
      <c r="D393" s="4">
        <v>4.2E-09</v>
      </c>
      <c r="E393" s="4">
        <v>1.34E-09</v>
      </c>
      <c r="F393" s="4">
        <v>2.93E-09</v>
      </c>
      <c r="G393" s="4">
        <v>1.056E-08</v>
      </c>
    </row>
    <row r="394" spans="1:7" ht="12.75">
      <c r="A394" s="1">
        <v>12.75</v>
      </c>
      <c r="B394" s="4">
        <v>5.28E-09</v>
      </c>
      <c r="C394" s="4">
        <v>7.42E-09</v>
      </c>
      <c r="D394" s="4">
        <v>5.46E-09</v>
      </c>
      <c r="E394" s="4">
        <v>1.9E-09</v>
      </c>
      <c r="F394" s="4">
        <v>3.78E-09</v>
      </c>
      <c r="G394" s="4">
        <v>1.555E-08</v>
      </c>
    </row>
    <row r="395" spans="1:7" ht="12.75">
      <c r="A395" s="1">
        <v>12.78</v>
      </c>
      <c r="B395" s="4">
        <v>7.77E-09</v>
      </c>
      <c r="C395" s="4">
        <v>1.047E-08</v>
      </c>
      <c r="D395" s="4">
        <v>7.7E-09</v>
      </c>
      <c r="E395" s="4">
        <v>2.42E-09</v>
      </c>
      <c r="F395" s="4">
        <v>5.33E-09</v>
      </c>
      <c r="G395" s="4">
        <v>2.059E-08</v>
      </c>
    </row>
    <row r="396" spans="1:7" ht="12.75">
      <c r="A396" s="1">
        <v>12.81</v>
      </c>
      <c r="B396" s="4">
        <v>1.028E-08</v>
      </c>
      <c r="C396" s="4">
        <v>1.395E-08</v>
      </c>
      <c r="D396" s="4">
        <v>1.027E-08</v>
      </c>
      <c r="E396" s="4">
        <v>3.42E-09</v>
      </c>
      <c r="F396" s="4">
        <v>7.1E-09</v>
      </c>
      <c r="G396" s="4">
        <v>2.754E-08</v>
      </c>
    </row>
    <row r="397" spans="1:7" ht="12.75">
      <c r="A397" s="1">
        <v>12.84</v>
      </c>
      <c r="B397" s="4">
        <v>1.376E-08</v>
      </c>
      <c r="C397" s="4">
        <v>1.883E-08</v>
      </c>
      <c r="D397" s="4">
        <v>1.386E-08</v>
      </c>
      <c r="E397" s="4">
        <v>4.47E-09</v>
      </c>
      <c r="F397" s="4">
        <v>9.6E-09</v>
      </c>
      <c r="G397" s="4">
        <v>3.82E-08</v>
      </c>
    </row>
    <row r="398" spans="1:7" ht="12.75">
      <c r="A398" s="1">
        <v>12.88</v>
      </c>
      <c r="B398" s="4">
        <v>1.91E-08</v>
      </c>
      <c r="C398" s="4">
        <v>2.545E-08</v>
      </c>
      <c r="D398" s="4">
        <v>1.875E-08</v>
      </c>
      <c r="E398" s="4">
        <v>5.55E-09</v>
      </c>
      <c r="F398" s="4">
        <v>1.296E-08</v>
      </c>
      <c r="G398" s="4">
        <v>4.843E-08</v>
      </c>
    </row>
    <row r="399" spans="1:7" ht="12.75">
      <c r="A399" s="1">
        <v>12.91</v>
      </c>
      <c r="B399" s="4">
        <v>2.422E-08</v>
      </c>
      <c r="C399" s="4">
        <v>3.208E-08</v>
      </c>
      <c r="D399" s="4">
        <v>2.363E-08</v>
      </c>
      <c r="E399" s="4">
        <v>6.66E-09</v>
      </c>
      <c r="F399" s="4">
        <v>1.638E-08</v>
      </c>
      <c r="G399" s="4">
        <v>5.75E-08</v>
      </c>
    </row>
    <row r="400" spans="1:7" ht="12.75">
      <c r="A400" s="1">
        <v>12.94</v>
      </c>
      <c r="B400" s="4">
        <v>2.881E-08</v>
      </c>
      <c r="C400" s="4">
        <v>3.881E-08</v>
      </c>
      <c r="D400" s="4">
        <v>2.862E-08</v>
      </c>
      <c r="E400" s="4">
        <v>8.38E-09</v>
      </c>
      <c r="F400" s="4">
        <v>1.992E-08</v>
      </c>
      <c r="G400" s="4">
        <v>6.767E-08</v>
      </c>
    </row>
    <row r="401" spans="1:7" ht="12.75">
      <c r="A401" s="1">
        <v>12.97</v>
      </c>
      <c r="B401" s="4">
        <v>3.394E-08</v>
      </c>
      <c r="C401" s="4">
        <v>4.581E-08</v>
      </c>
      <c r="D401" s="4">
        <v>3.38E-08</v>
      </c>
      <c r="E401" s="4">
        <v>1.053E-08</v>
      </c>
      <c r="F401" s="4">
        <v>2.355E-08</v>
      </c>
      <c r="G401" s="4">
        <v>7.149E-08</v>
      </c>
    </row>
    <row r="402" spans="1:7" ht="12.75">
      <c r="A402" s="1">
        <v>13</v>
      </c>
      <c r="B402" s="4">
        <v>3.588E-08</v>
      </c>
      <c r="C402" s="4">
        <v>4.801E-08</v>
      </c>
      <c r="D402" s="4">
        <v>3.544E-08</v>
      </c>
      <c r="E402" s="4">
        <v>1.107E-08</v>
      </c>
      <c r="F402" s="4">
        <v>2.47E-08</v>
      </c>
      <c r="G402" s="4">
        <v>6.763E-08</v>
      </c>
    </row>
    <row r="403" spans="1:7" ht="12.75">
      <c r="A403" s="1">
        <v>13.03</v>
      </c>
      <c r="B403" s="4">
        <v>3.4E-08</v>
      </c>
      <c r="C403" s="4">
        <v>4.555E-08</v>
      </c>
      <c r="D403" s="4">
        <v>3.366E-08</v>
      </c>
      <c r="E403" s="4">
        <v>1.047E-08</v>
      </c>
      <c r="F403" s="4">
        <v>2.349E-08</v>
      </c>
      <c r="G403" s="4">
        <v>5.543E-08</v>
      </c>
    </row>
    <row r="404" spans="1:7" ht="12.75">
      <c r="A404" s="1">
        <v>13.06</v>
      </c>
      <c r="B404" s="4">
        <v>2.792E-08</v>
      </c>
      <c r="C404" s="4">
        <v>3.83E-08</v>
      </c>
      <c r="D404" s="4">
        <v>2.831E-08</v>
      </c>
      <c r="E404" s="4">
        <v>9.57E-09</v>
      </c>
      <c r="F404" s="4">
        <v>1.982E-08</v>
      </c>
      <c r="G404" s="4">
        <v>4.549E-08</v>
      </c>
    </row>
    <row r="405" spans="1:7" ht="12.75">
      <c r="A405" s="1">
        <v>13.09</v>
      </c>
      <c r="B405" s="4">
        <v>2.294E-08</v>
      </c>
      <c r="C405" s="4">
        <v>3.086E-08</v>
      </c>
      <c r="D405" s="4">
        <v>2.283E-08</v>
      </c>
      <c r="E405" s="4">
        <v>7.31E-09</v>
      </c>
      <c r="F405" s="4">
        <v>1.599E-08</v>
      </c>
      <c r="G405" s="4">
        <v>3.518E-08</v>
      </c>
    </row>
    <row r="406" spans="1:7" ht="12.75">
      <c r="A406" s="1">
        <v>13.13</v>
      </c>
      <c r="B406" s="4">
        <v>1.778E-08</v>
      </c>
      <c r="C406" s="4">
        <v>2.378E-08</v>
      </c>
      <c r="D406" s="4">
        <v>1.761E-08</v>
      </c>
      <c r="E406" s="4">
        <v>5.64E-09</v>
      </c>
      <c r="F406" s="4">
        <v>1.234E-08</v>
      </c>
      <c r="G406" s="4">
        <v>2.486E-08</v>
      </c>
    </row>
    <row r="407" spans="1:7" ht="12.75">
      <c r="A407" s="1">
        <v>13.16</v>
      </c>
      <c r="B407" s="4">
        <v>1.258E-08</v>
      </c>
      <c r="C407" s="4">
        <v>1.703E-08</v>
      </c>
      <c r="D407" s="4">
        <v>1.263E-08</v>
      </c>
      <c r="E407" s="4">
        <v>4.45E-09</v>
      </c>
      <c r="F407" s="4">
        <v>8.85E-09</v>
      </c>
      <c r="G407" s="4">
        <v>1.767E-08</v>
      </c>
    </row>
    <row r="408" spans="1:7" ht="12.75">
      <c r="A408" s="1">
        <v>13.19</v>
      </c>
      <c r="B408" s="4">
        <v>8.94E-09</v>
      </c>
      <c r="C408" s="4">
        <v>1.176E-08</v>
      </c>
      <c r="D408" s="4">
        <v>8.72E-09</v>
      </c>
      <c r="E408" s="4">
        <v>2.72E-09</v>
      </c>
      <c r="F408" s="4">
        <v>6.11E-09</v>
      </c>
      <c r="G408" s="4">
        <v>1.017E-08</v>
      </c>
    </row>
    <row r="409" spans="1:7" ht="12.75">
      <c r="A409" s="1">
        <v>13.22</v>
      </c>
      <c r="B409" s="4">
        <v>5.18E-09</v>
      </c>
      <c r="C409" s="4">
        <v>6.91E-09</v>
      </c>
      <c r="D409" s="4">
        <v>5.14E-09</v>
      </c>
      <c r="E409" s="4">
        <v>1.73E-09</v>
      </c>
      <c r="F409" s="4">
        <v>3.63E-09</v>
      </c>
      <c r="G409" s="4">
        <v>7.86E-09</v>
      </c>
    </row>
    <row r="410" spans="1:7" ht="12.75">
      <c r="A410" s="1">
        <v>13.25</v>
      </c>
      <c r="B410" s="4">
        <v>4E-09</v>
      </c>
      <c r="C410" s="4">
        <v>5.43E-09</v>
      </c>
      <c r="D410" s="4">
        <v>4.05E-09</v>
      </c>
      <c r="E410" s="4">
        <v>1.39E-09</v>
      </c>
      <c r="F410" s="4">
        <v>2.86E-09</v>
      </c>
      <c r="G410" s="4">
        <v>6.52E-09</v>
      </c>
    </row>
    <row r="411" spans="1:7" ht="12.75">
      <c r="A411" s="1">
        <v>13.28</v>
      </c>
      <c r="B411" s="4">
        <v>3.32E-09</v>
      </c>
      <c r="C411" s="4">
        <v>4.42E-09</v>
      </c>
      <c r="D411" s="4">
        <v>3.29E-09</v>
      </c>
      <c r="E411" s="4">
        <v>9.9793E-10</v>
      </c>
      <c r="F411" s="4">
        <v>2.31E-09</v>
      </c>
      <c r="G411" s="4">
        <v>4.69E-09</v>
      </c>
    </row>
    <row r="412" spans="1:7" ht="12.75">
      <c r="A412" s="1">
        <v>13.31</v>
      </c>
      <c r="B412" s="4">
        <v>2.4E-09</v>
      </c>
      <c r="C412" s="4">
        <v>3.23E-09</v>
      </c>
      <c r="D412" s="4">
        <v>2.42E-09</v>
      </c>
      <c r="E412" s="4">
        <v>7.5932E-10</v>
      </c>
      <c r="F412" s="4">
        <v>1.71E-09</v>
      </c>
      <c r="G412" s="4">
        <v>4.15E-09</v>
      </c>
    </row>
    <row r="413" spans="1:7" ht="12.75">
      <c r="A413" s="1">
        <v>13.34</v>
      </c>
      <c r="B413" s="4">
        <v>2.12E-09</v>
      </c>
      <c r="C413" s="4">
        <v>2.67E-09</v>
      </c>
      <c r="D413" s="4">
        <v>1.99E-09</v>
      </c>
      <c r="E413" s="4">
        <v>5.1064E-10</v>
      </c>
      <c r="F413" s="4">
        <v>1.4E-09</v>
      </c>
      <c r="G413" s="4">
        <v>3.42E-09</v>
      </c>
    </row>
    <row r="414" spans="1:7" ht="12.75">
      <c r="A414" s="1">
        <v>13.38</v>
      </c>
      <c r="B414" s="4">
        <v>1.75E-09</v>
      </c>
      <c r="C414" s="4">
        <v>2.22E-09</v>
      </c>
      <c r="D414" s="4">
        <v>1.66E-09</v>
      </c>
      <c r="E414" s="4">
        <v>4.4413E-10</v>
      </c>
      <c r="F414" s="4">
        <v>1.17E-09</v>
      </c>
      <c r="G414" s="4">
        <v>3.03E-09</v>
      </c>
    </row>
    <row r="415" spans="1:7" ht="12.75">
      <c r="A415" s="1">
        <v>13.41</v>
      </c>
      <c r="B415" s="4">
        <v>1.54E-09</v>
      </c>
      <c r="C415" s="4">
        <v>1.89E-09</v>
      </c>
      <c r="D415" s="4">
        <v>1.41E-09</v>
      </c>
      <c r="E415" s="4">
        <v>3.4036E-10</v>
      </c>
      <c r="F415" s="4">
        <v>9.8374E-10</v>
      </c>
      <c r="G415" s="4">
        <v>2.38E-09</v>
      </c>
    </row>
    <row r="416" spans="1:7" ht="12.75">
      <c r="A416" s="1">
        <v>13.44</v>
      </c>
      <c r="B416" s="4">
        <v>1.2E-09</v>
      </c>
      <c r="C416" s="4">
        <v>1.47E-09</v>
      </c>
      <c r="D416" s="4">
        <v>1.09E-09</v>
      </c>
      <c r="E416" s="4">
        <v>2.4004E-10</v>
      </c>
      <c r="F416" s="4">
        <v>7.6209E-10</v>
      </c>
      <c r="G416" s="4">
        <v>1.74E-09</v>
      </c>
    </row>
    <row r="417" spans="1:7" ht="12.75">
      <c r="A417" s="1">
        <v>13.47</v>
      </c>
      <c r="B417" s="4">
        <v>8.853E-10</v>
      </c>
      <c r="C417" s="4">
        <v>1.08E-09</v>
      </c>
      <c r="D417" s="4">
        <v>8.0811E-10</v>
      </c>
      <c r="E417" s="4">
        <v>1.8578E-10</v>
      </c>
      <c r="F417" s="4">
        <v>5.6673E-10</v>
      </c>
      <c r="G417" s="4">
        <v>1.34E-09</v>
      </c>
    </row>
    <row r="418" spans="1:7" ht="12.75">
      <c r="A418" s="1">
        <v>13.5</v>
      </c>
      <c r="B418" s="4">
        <v>6.8548E-10</v>
      </c>
      <c r="C418" s="4">
        <v>8.5232E-10</v>
      </c>
      <c r="D418" s="4">
        <v>6.3936E-10</v>
      </c>
      <c r="E418" s="4">
        <v>1.6022E-10</v>
      </c>
      <c r="F418" s="4">
        <v>4.4963E-10</v>
      </c>
      <c r="G418" s="4">
        <v>1.13E-09</v>
      </c>
    </row>
    <row r="419" spans="1:7" ht="12.75">
      <c r="A419" s="1">
        <v>13.53</v>
      </c>
      <c r="B419" s="4">
        <v>5.7699E-10</v>
      </c>
      <c r="C419" s="4">
        <v>7.2032E-10</v>
      </c>
      <c r="D419" s="4">
        <v>5.3919E-10</v>
      </c>
      <c r="E419" s="4">
        <v>1.4288E-10</v>
      </c>
      <c r="F419" s="4">
        <v>3.8136E-10</v>
      </c>
      <c r="G419" s="4">
        <v>1.01E-09</v>
      </c>
    </row>
    <row r="420" spans="1:7" ht="12.75">
      <c r="A420" s="1">
        <v>13.56</v>
      </c>
      <c r="B420" s="4">
        <v>5.1787E-10</v>
      </c>
      <c r="C420" s="4">
        <v>6.3577E-10</v>
      </c>
      <c r="D420" s="4">
        <v>4.7746E-10</v>
      </c>
      <c r="E420" s="4">
        <v>1.0129E-10</v>
      </c>
      <c r="F420" s="4">
        <v>3.3893E-10</v>
      </c>
      <c r="G420" s="4">
        <v>9.1366E-10</v>
      </c>
    </row>
    <row r="421" spans="1:7" ht="12.75">
      <c r="A421" s="1">
        <v>13.59</v>
      </c>
      <c r="B421" s="4">
        <v>4.68E-10</v>
      </c>
      <c r="C421" s="4">
        <v>5.7584E-10</v>
      </c>
      <c r="D421" s="4">
        <v>4.3102E-10</v>
      </c>
      <c r="E421" s="4">
        <v>9.951E-11</v>
      </c>
      <c r="F421" s="4">
        <v>3.0566E-10</v>
      </c>
      <c r="G421" s="4">
        <v>8.3505E-10</v>
      </c>
    </row>
    <row r="422" spans="1:7" ht="12.75">
      <c r="A422" s="1">
        <v>13.63</v>
      </c>
      <c r="B422" s="4">
        <v>4.3345E-10</v>
      </c>
      <c r="C422" s="4">
        <v>5.1944E-10</v>
      </c>
      <c r="D422" s="4">
        <v>3.9326E-10</v>
      </c>
      <c r="E422" s="4">
        <v>9.06E-11</v>
      </c>
      <c r="F422" s="4">
        <v>2.796E-10</v>
      </c>
      <c r="G422" s="4">
        <v>7.5631E-10</v>
      </c>
    </row>
    <row r="423" spans="1:7" ht="12.75">
      <c r="A423" s="1">
        <v>13.66</v>
      </c>
      <c r="B423" s="4">
        <v>3.9187E-10</v>
      </c>
      <c r="C423" s="4">
        <v>4.9642E-10</v>
      </c>
      <c r="D423" s="4">
        <v>3.7451E-10</v>
      </c>
      <c r="E423" s="4">
        <v>8.256E-11</v>
      </c>
      <c r="F423" s="4">
        <v>2.675E-10</v>
      </c>
      <c r="G423" s="4">
        <v>7.1162E-10</v>
      </c>
    </row>
    <row r="424" spans="1:7" ht="12.75">
      <c r="A424" s="1">
        <v>13.69</v>
      </c>
      <c r="B424" s="4">
        <v>3.6374E-10</v>
      </c>
      <c r="C424" s="4">
        <v>4.8765E-10</v>
      </c>
      <c r="D424" s="4">
        <v>3.631E-10</v>
      </c>
      <c r="E424" s="4">
        <v>1.0214E-10</v>
      </c>
      <c r="F424" s="4">
        <v>2.5881E-10</v>
      </c>
      <c r="G424" s="4">
        <v>6.9643E-10</v>
      </c>
    </row>
    <row r="425" spans="1:7" ht="12.75">
      <c r="A425" s="1">
        <v>13.72</v>
      </c>
      <c r="B425" s="4">
        <v>3.5572E-10</v>
      </c>
      <c r="C425" s="4">
        <v>4.5363E-10</v>
      </c>
      <c r="D425" s="4">
        <v>3.3828E-10</v>
      </c>
      <c r="E425" s="4">
        <v>1.0722E-10</v>
      </c>
      <c r="F425" s="4">
        <v>2.4026E-10</v>
      </c>
      <c r="G425" s="4">
        <v>8.0929E-10</v>
      </c>
    </row>
    <row r="426" spans="1:7" ht="12.75">
      <c r="A426" s="1">
        <v>13.75</v>
      </c>
      <c r="B426" s="4">
        <v>4.0968E-10</v>
      </c>
      <c r="C426" s="4">
        <v>5.0389E-10</v>
      </c>
      <c r="D426" s="4">
        <v>3.731E-10</v>
      </c>
      <c r="E426" s="4">
        <v>8.556E-11</v>
      </c>
      <c r="F426" s="4">
        <v>2.6265E-10</v>
      </c>
      <c r="G426" s="4">
        <v>7.0545E-10</v>
      </c>
    </row>
    <row r="427" spans="1:7" ht="12.75">
      <c r="A427" s="1">
        <v>13.78</v>
      </c>
      <c r="B427" s="4">
        <v>3.5677E-10</v>
      </c>
      <c r="C427" s="4">
        <v>4.4224E-10</v>
      </c>
      <c r="D427" s="4">
        <v>3.2747E-10</v>
      </c>
      <c r="E427" s="4">
        <v>5.94E-11</v>
      </c>
      <c r="F427" s="4">
        <v>2.3095E-10</v>
      </c>
      <c r="G427" s="4">
        <v>6.7428E-10</v>
      </c>
    </row>
    <row r="428" spans="1:7" ht="12.75">
      <c r="A428" s="1">
        <v>13.81</v>
      </c>
      <c r="B428" s="4">
        <v>3.4363E-10</v>
      </c>
      <c r="C428" s="4">
        <v>4.5102E-10</v>
      </c>
      <c r="D428" s="4">
        <v>3.3553E-10</v>
      </c>
      <c r="E428" s="4">
        <v>8.192E-11</v>
      </c>
      <c r="F428" s="4">
        <v>2.3777E-10</v>
      </c>
      <c r="G428" s="4">
        <v>6.0125E-10</v>
      </c>
    </row>
    <row r="429" spans="1:7" ht="12.75">
      <c r="A429" s="1">
        <v>13.84</v>
      </c>
      <c r="B429" s="4">
        <v>3.0565E-10</v>
      </c>
      <c r="C429" s="4">
        <v>4.3188E-10</v>
      </c>
      <c r="D429" s="4">
        <v>3.1968E-10</v>
      </c>
      <c r="E429" s="4">
        <v>1.0838E-10</v>
      </c>
      <c r="F429" s="4">
        <v>2.279E-10</v>
      </c>
      <c r="G429" s="4">
        <v>6.3233E-10</v>
      </c>
    </row>
    <row r="430" spans="1:7" ht="12.75">
      <c r="A430" s="1">
        <v>13.88</v>
      </c>
      <c r="B430" s="4">
        <v>3.2031E-10</v>
      </c>
      <c r="C430" s="4">
        <v>4.6519E-10</v>
      </c>
      <c r="D430" s="4">
        <v>3.4382E-10</v>
      </c>
      <c r="E430" s="4">
        <v>1.1522E-10</v>
      </c>
      <c r="F430" s="4">
        <v>2.4632E-10</v>
      </c>
      <c r="G430" s="4">
        <v>7.0851E-10</v>
      </c>
    </row>
    <row r="431" spans="1:7" ht="12.75">
      <c r="A431" s="1">
        <v>13.91</v>
      </c>
      <c r="B431" s="4">
        <v>3.5881E-10</v>
      </c>
      <c r="C431" s="4">
        <v>5.0271E-10</v>
      </c>
      <c r="D431" s="4">
        <v>3.7194E-10</v>
      </c>
      <c r="E431" s="4">
        <v>1.1303E-10</v>
      </c>
      <c r="F431" s="4">
        <v>2.654E-10</v>
      </c>
      <c r="G431" s="4">
        <v>8.5825E-10</v>
      </c>
    </row>
    <row r="432" spans="1:7" ht="12.75">
      <c r="A432" s="1">
        <v>13.94</v>
      </c>
      <c r="B432" s="4">
        <v>4.3564E-10</v>
      </c>
      <c r="C432" s="4">
        <v>5.7738E-10</v>
      </c>
      <c r="D432" s="4">
        <v>4.2785E-10</v>
      </c>
      <c r="E432" s="4">
        <v>1.2225E-10</v>
      </c>
      <c r="F432" s="4">
        <v>3.0465E-10</v>
      </c>
      <c r="G432" s="4">
        <v>1.09E-09</v>
      </c>
    </row>
    <row r="433" spans="1:7" ht="12.75">
      <c r="A433" s="1">
        <v>13.97</v>
      </c>
      <c r="B433" s="4">
        <v>5.4767E-10</v>
      </c>
      <c r="C433" s="4">
        <v>7.2544E-10</v>
      </c>
      <c r="D433" s="4">
        <v>5.3431E-10</v>
      </c>
      <c r="E433" s="4">
        <v>1.6732E-10</v>
      </c>
      <c r="F433" s="4">
        <v>3.7666E-10</v>
      </c>
      <c r="G433" s="4">
        <v>1.11E-09</v>
      </c>
    </row>
    <row r="434" spans="1:7" ht="12.75">
      <c r="A434" s="1">
        <v>14</v>
      </c>
      <c r="B434" s="4">
        <v>5.5759E-10</v>
      </c>
      <c r="C434" s="4">
        <v>7.5877E-10</v>
      </c>
      <c r="D434" s="4">
        <v>5.5888E-10</v>
      </c>
      <c r="E434" s="4">
        <v>1.9668E-10</v>
      </c>
      <c r="F434" s="4">
        <v>3.9292E-10</v>
      </c>
      <c r="G434" s="4">
        <v>1.06E-09</v>
      </c>
    </row>
    <row r="435" spans="1:7" ht="12.75">
      <c r="A435" s="1">
        <v>14.03</v>
      </c>
      <c r="B435" s="4">
        <v>5.3592E-10</v>
      </c>
      <c r="C435" s="4">
        <v>7.4786E-10</v>
      </c>
      <c r="D435" s="4">
        <v>5.5097E-10</v>
      </c>
      <c r="E435" s="4">
        <v>1.8939E-10</v>
      </c>
      <c r="F435" s="4">
        <v>3.8992E-10</v>
      </c>
      <c r="G435" s="4">
        <v>1.13E-09</v>
      </c>
    </row>
    <row r="436" spans="1:7" ht="12.75">
      <c r="A436" s="1">
        <v>14.06</v>
      </c>
      <c r="B436" s="4">
        <v>5.6857E-10</v>
      </c>
      <c r="C436" s="4">
        <v>8.1994E-10</v>
      </c>
      <c r="D436" s="4">
        <v>6.0481E-10</v>
      </c>
      <c r="E436" s="4">
        <v>1.9862E-10</v>
      </c>
      <c r="F436" s="4">
        <v>4.2801E-10</v>
      </c>
      <c r="G436" s="4">
        <v>1.49E-09</v>
      </c>
    </row>
    <row r="437" spans="1:7" ht="12.75">
      <c r="A437" s="1">
        <v>14.09</v>
      </c>
      <c r="B437" s="4">
        <v>7.4814E-10</v>
      </c>
      <c r="C437" s="4">
        <v>1.04E-09</v>
      </c>
      <c r="D437" s="4">
        <v>7.6538E-10</v>
      </c>
      <c r="E437" s="4">
        <v>2.186E-10</v>
      </c>
      <c r="F437" s="4">
        <v>5.4172E-10</v>
      </c>
      <c r="G437" s="4">
        <v>1.54E-09</v>
      </c>
    </row>
    <row r="438" spans="1:7" ht="12.75">
      <c r="A438" s="1">
        <v>14.13</v>
      </c>
      <c r="B438" s="4">
        <v>7.7607E-10</v>
      </c>
      <c r="C438" s="4">
        <v>1.12E-09</v>
      </c>
      <c r="D438" s="4">
        <v>8.2516E-10</v>
      </c>
      <c r="E438" s="4">
        <v>2.7261E-10</v>
      </c>
      <c r="F438" s="4">
        <v>5.8825E-10</v>
      </c>
      <c r="G438" s="4">
        <v>1.7E-09</v>
      </c>
    </row>
    <row r="439" spans="1:7" ht="12.75">
      <c r="A439" s="1">
        <v>14.16</v>
      </c>
      <c r="B439" s="4">
        <v>8.5686E-10</v>
      </c>
      <c r="C439" s="4">
        <v>1.26E-09</v>
      </c>
      <c r="D439" s="4">
        <v>9.2623E-10</v>
      </c>
      <c r="E439" s="4">
        <v>3.4901E-10</v>
      </c>
      <c r="F439" s="4">
        <v>6.6141E-10</v>
      </c>
      <c r="G439" s="4">
        <v>1.99E-09</v>
      </c>
    </row>
    <row r="440" spans="1:7" ht="12.75">
      <c r="A440" s="1">
        <v>14.19</v>
      </c>
      <c r="B440" s="4">
        <v>1E-09</v>
      </c>
      <c r="C440" s="4">
        <v>1.47E-09</v>
      </c>
      <c r="D440" s="4">
        <v>1.08E-09</v>
      </c>
      <c r="E440" s="4">
        <v>4.1896E-10</v>
      </c>
      <c r="F440" s="4">
        <v>7.6929E-10</v>
      </c>
      <c r="G440" s="4">
        <v>2.47E-09</v>
      </c>
    </row>
    <row r="441" spans="1:7" ht="12.75">
      <c r="A441" s="1">
        <v>14.22</v>
      </c>
      <c r="B441" s="4">
        <v>1.24E-09</v>
      </c>
      <c r="C441" s="4">
        <v>1.77E-09</v>
      </c>
      <c r="D441" s="4">
        <v>1.3E-09</v>
      </c>
      <c r="E441" s="4">
        <v>4.6144E-10</v>
      </c>
      <c r="F441" s="4">
        <v>9.2176E-10</v>
      </c>
      <c r="G441" s="4">
        <v>2.77E-09</v>
      </c>
    </row>
    <row r="442" spans="1:7" ht="12.75">
      <c r="A442" s="1">
        <v>14.25</v>
      </c>
      <c r="B442" s="4">
        <v>1.4E-09</v>
      </c>
      <c r="C442" s="4">
        <v>2.09E-09</v>
      </c>
      <c r="D442" s="4">
        <v>1.54E-09</v>
      </c>
      <c r="E442" s="4">
        <v>5.7655E-10</v>
      </c>
      <c r="F442" s="4">
        <v>1.09E-09</v>
      </c>
      <c r="G442" s="4">
        <v>3.22E-09</v>
      </c>
    </row>
    <row r="443" spans="1:7" ht="12.75">
      <c r="A443" s="1">
        <v>14.28</v>
      </c>
      <c r="B443" s="4">
        <v>1.62E-09</v>
      </c>
      <c r="C443" s="4">
        <v>2.48E-09</v>
      </c>
      <c r="D443" s="4">
        <v>1.83E-09</v>
      </c>
      <c r="E443" s="4">
        <v>7.7217E-10</v>
      </c>
      <c r="F443" s="4">
        <v>1.3E-09</v>
      </c>
      <c r="G443" s="4">
        <v>4.06E-09</v>
      </c>
    </row>
    <row r="444" spans="1:7" ht="12.75">
      <c r="A444" s="1">
        <v>14.31</v>
      </c>
      <c r="B444" s="4">
        <v>2.05E-09</v>
      </c>
      <c r="C444" s="4">
        <v>3.02E-09</v>
      </c>
      <c r="D444" s="4">
        <v>2.22E-09</v>
      </c>
      <c r="E444" s="4">
        <v>8.7603E-10</v>
      </c>
      <c r="F444" s="4">
        <v>1.58E-09</v>
      </c>
      <c r="G444" s="4">
        <v>4.82E-09</v>
      </c>
    </row>
    <row r="445" spans="1:7" ht="12.75">
      <c r="A445" s="1">
        <v>14.34</v>
      </c>
      <c r="B445" s="4">
        <v>2.43E-09</v>
      </c>
      <c r="C445" s="4">
        <v>3.64E-09</v>
      </c>
      <c r="D445" s="4">
        <v>2.68E-09</v>
      </c>
      <c r="E445" s="4">
        <v>1.05E-09</v>
      </c>
      <c r="F445" s="4">
        <v>1.91E-09</v>
      </c>
      <c r="G445" s="4">
        <v>5.95E-09</v>
      </c>
    </row>
    <row r="446" spans="1:7" ht="12.75">
      <c r="A446" s="1">
        <v>14.38</v>
      </c>
      <c r="B446" s="4">
        <v>3E-09</v>
      </c>
      <c r="C446" s="4">
        <v>4.57E-09</v>
      </c>
      <c r="D446" s="4">
        <v>3.37E-09</v>
      </c>
      <c r="E446" s="4">
        <v>1.39E-09</v>
      </c>
      <c r="F446" s="4">
        <v>2.4E-09</v>
      </c>
      <c r="G446" s="4">
        <v>8.01E-09</v>
      </c>
    </row>
    <row r="447" spans="1:7" ht="12.75">
      <c r="A447" s="1">
        <v>14.41</v>
      </c>
      <c r="B447" s="4">
        <v>4.04E-09</v>
      </c>
      <c r="C447" s="4">
        <v>5.93E-09</v>
      </c>
      <c r="D447" s="4">
        <v>4.37E-09</v>
      </c>
      <c r="E447" s="4">
        <v>1.71E-09</v>
      </c>
      <c r="F447" s="4">
        <v>3.09E-09</v>
      </c>
      <c r="G447" s="4">
        <v>9.74E-09</v>
      </c>
    </row>
    <row r="448" spans="1:7" ht="12.75">
      <c r="A448" s="1">
        <v>14.44</v>
      </c>
      <c r="B448" s="4">
        <v>4.92E-09</v>
      </c>
      <c r="C448" s="4">
        <v>7.42E-09</v>
      </c>
      <c r="D448" s="4">
        <v>5.47E-09</v>
      </c>
      <c r="E448" s="4">
        <v>2.23E-09</v>
      </c>
      <c r="F448" s="4">
        <v>3.88E-09</v>
      </c>
      <c r="G448" s="4">
        <v>1.169E-08</v>
      </c>
    </row>
    <row r="449" spans="1:7" ht="12.75">
      <c r="A449" s="1">
        <v>14.47</v>
      </c>
      <c r="B449" s="4">
        <v>5.9E-09</v>
      </c>
      <c r="C449" s="4">
        <v>8.91E-09</v>
      </c>
      <c r="D449" s="4">
        <v>6.57E-09</v>
      </c>
      <c r="E449" s="4">
        <v>2.67E-09</v>
      </c>
      <c r="F449" s="4">
        <v>4.67E-09</v>
      </c>
      <c r="G449" s="4">
        <v>1.287E-08</v>
      </c>
    </row>
    <row r="450" spans="1:7" ht="12.75">
      <c r="A450" s="1">
        <v>14.5</v>
      </c>
      <c r="B450" s="4">
        <v>6.48E-09</v>
      </c>
      <c r="C450" s="4">
        <v>9.34E-09</v>
      </c>
      <c r="D450" s="4">
        <v>6.88E-09</v>
      </c>
      <c r="E450" s="4">
        <v>2.58E-09</v>
      </c>
      <c r="F450" s="4">
        <v>4.86E-09</v>
      </c>
      <c r="G450" s="4">
        <v>1.097E-08</v>
      </c>
    </row>
    <row r="451" spans="1:7" ht="12.75">
      <c r="A451" s="1">
        <v>14.53</v>
      </c>
      <c r="B451" s="4">
        <v>5.53E-09</v>
      </c>
      <c r="C451" s="4">
        <v>7.82E-09</v>
      </c>
      <c r="D451" s="4">
        <v>5.76E-09</v>
      </c>
      <c r="E451" s="4">
        <v>1.93E-09</v>
      </c>
      <c r="F451" s="4">
        <v>4.07E-09</v>
      </c>
      <c r="G451" s="4">
        <v>7.29E-09</v>
      </c>
    </row>
    <row r="452" spans="1:7" ht="12.75">
      <c r="A452" s="1">
        <v>14.56</v>
      </c>
      <c r="B452" s="4">
        <v>3.67E-09</v>
      </c>
      <c r="C452" s="4">
        <v>5.25E-09</v>
      </c>
      <c r="D452" s="4">
        <v>3.87E-09</v>
      </c>
      <c r="E452" s="4">
        <v>1.37E-09</v>
      </c>
      <c r="F452" s="4">
        <v>2.76E-09</v>
      </c>
      <c r="G452" s="4">
        <v>4.29E-09</v>
      </c>
    </row>
    <row r="453" spans="1:7" ht="12.75">
      <c r="A453" s="1">
        <v>14.59</v>
      </c>
      <c r="B453" s="4">
        <v>2.17E-09</v>
      </c>
      <c r="C453" s="4">
        <v>3.14E-09</v>
      </c>
      <c r="D453" s="4">
        <v>2.32E-09</v>
      </c>
      <c r="E453" s="4">
        <v>8.6121E-10</v>
      </c>
      <c r="F453" s="4">
        <v>1.66E-09</v>
      </c>
      <c r="G453" s="4">
        <v>2.39E-09</v>
      </c>
    </row>
    <row r="454" spans="1:7" ht="12.75">
      <c r="A454" s="1">
        <v>14.63</v>
      </c>
      <c r="B454" s="4">
        <v>1.21E-09</v>
      </c>
      <c r="C454" s="4">
        <v>1.68E-09</v>
      </c>
      <c r="D454" s="4">
        <v>1.25E-09</v>
      </c>
      <c r="E454" s="4">
        <v>3.7535E-10</v>
      </c>
      <c r="F454" s="4">
        <v>8.9193E-10</v>
      </c>
      <c r="G454" s="4">
        <v>1.35E-09</v>
      </c>
    </row>
    <row r="455" spans="1:7" ht="12.75">
      <c r="A455" s="1">
        <v>14.66</v>
      </c>
      <c r="B455" s="4">
        <v>6.8762E-10</v>
      </c>
      <c r="C455" s="4">
        <v>8.9959E-10</v>
      </c>
      <c r="D455" s="4">
        <v>6.6743E-10</v>
      </c>
      <c r="E455" s="4">
        <v>1.6014E-10</v>
      </c>
      <c r="F455" s="4">
        <v>4.7625E-10</v>
      </c>
      <c r="G455" s="4">
        <v>8.14E-10</v>
      </c>
    </row>
    <row r="456" spans="1:7" ht="12.75">
      <c r="A456" s="1">
        <v>14.69</v>
      </c>
      <c r="B456" s="4">
        <v>4.1681E-10</v>
      </c>
      <c r="C456" s="4">
        <v>5.4736E-10</v>
      </c>
      <c r="D456" s="4">
        <v>4.0679E-10</v>
      </c>
      <c r="E456" s="4">
        <v>9.184E-11</v>
      </c>
      <c r="F456" s="4">
        <v>2.9427E-10</v>
      </c>
      <c r="G456" s="4">
        <v>8.8199E-10</v>
      </c>
    </row>
    <row r="457" spans="1:7" ht="12.75">
      <c r="A457" s="1">
        <v>14.72</v>
      </c>
      <c r="B457" s="4">
        <v>4.4808E-10</v>
      </c>
      <c r="C457" s="4">
        <v>6.1279E-10</v>
      </c>
      <c r="D457" s="4">
        <v>4.522E-10</v>
      </c>
      <c r="E457" s="4">
        <v>1.3301E-10</v>
      </c>
      <c r="F457" s="4">
        <v>3.259E-10</v>
      </c>
      <c r="G457" s="4">
        <v>1.08E-09</v>
      </c>
    </row>
    <row r="458" spans="1:7" ht="12.75">
      <c r="A458" s="1">
        <v>14.75</v>
      </c>
      <c r="B458" s="4">
        <v>5.5049E-10</v>
      </c>
      <c r="C458" s="4">
        <v>7.7734E-10</v>
      </c>
      <c r="D458" s="4">
        <v>5.7435E-10</v>
      </c>
      <c r="E458" s="4">
        <v>1.8482E-10</v>
      </c>
      <c r="F458" s="4">
        <v>4.1642E-10</v>
      </c>
      <c r="G458" s="4">
        <v>9.8964E-10</v>
      </c>
    </row>
    <row r="459" spans="1:7" ht="12.75">
      <c r="A459" s="1">
        <v>14.78</v>
      </c>
      <c r="B459" s="4">
        <v>5.0569E-10</v>
      </c>
      <c r="C459" s="4">
        <v>7.2137E-10</v>
      </c>
      <c r="D459" s="4">
        <v>5.3262E-10</v>
      </c>
      <c r="E459" s="4">
        <v>1.6714E-10</v>
      </c>
      <c r="F459" s="4">
        <v>3.8762E-10</v>
      </c>
      <c r="G459" s="4">
        <v>1.06E-09</v>
      </c>
    </row>
    <row r="460" spans="1:7" ht="12.75">
      <c r="A460" s="1">
        <v>14.81</v>
      </c>
      <c r="B460" s="4">
        <v>5.3892E-10</v>
      </c>
      <c r="C460" s="4">
        <v>7.5821E-10</v>
      </c>
      <c r="D460" s="4">
        <v>5.5972E-10</v>
      </c>
      <c r="E460" s="4">
        <v>1.6871E-10</v>
      </c>
      <c r="F460" s="4">
        <v>4.0963E-10</v>
      </c>
      <c r="G460" s="4">
        <v>1.43E-09</v>
      </c>
    </row>
    <row r="461" spans="1:7" ht="12.75">
      <c r="A461" s="1">
        <v>14.84</v>
      </c>
      <c r="B461" s="4">
        <v>7.2926E-10</v>
      </c>
      <c r="C461" s="4">
        <v>1.04E-09</v>
      </c>
      <c r="D461" s="4">
        <v>7.6606E-10</v>
      </c>
      <c r="E461" s="4">
        <v>2.6588E-10</v>
      </c>
      <c r="F461" s="4">
        <v>5.5503E-10</v>
      </c>
      <c r="G461" s="4">
        <v>2.17E-09</v>
      </c>
    </row>
    <row r="462" spans="1:7" ht="12.75">
      <c r="A462" s="1">
        <v>14.88</v>
      </c>
      <c r="B462" s="4">
        <v>1.1E-09</v>
      </c>
      <c r="C462" s="4">
        <v>1.52E-09</v>
      </c>
      <c r="D462" s="4">
        <v>1.12E-09</v>
      </c>
      <c r="E462" s="4">
        <v>3.4854E-10</v>
      </c>
      <c r="F462" s="4">
        <v>7.9985E-10</v>
      </c>
      <c r="G462" s="4">
        <v>2.68E-09</v>
      </c>
    </row>
    <row r="463" spans="1:7" ht="12.75">
      <c r="A463" s="1">
        <v>14.91</v>
      </c>
      <c r="B463" s="4">
        <v>1.37E-09</v>
      </c>
      <c r="C463" s="4">
        <v>2.04E-09</v>
      </c>
      <c r="D463" s="4">
        <v>1.51E-09</v>
      </c>
      <c r="E463" s="4">
        <v>5.061E-10</v>
      </c>
      <c r="F463" s="4">
        <v>1.09E-09</v>
      </c>
      <c r="G463" s="4">
        <v>3.08E-09</v>
      </c>
    </row>
    <row r="464" spans="1:7" ht="12.75">
      <c r="A464" s="1">
        <v>14.94</v>
      </c>
      <c r="B464" s="4">
        <v>1.57E-09</v>
      </c>
      <c r="C464" s="4">
        <v>2.36E-09</v>
      </c>
      <c r="D464" s="4">
        <v>1.74E-09</v>
      </c>
      <c r="E464" s="4">
        <v>6.7714E-10</v>
      </c>
      <c r="F464" s="4">
        <v>1.26E-09</v>
      </c>
      <c r="G464" s="4">
        <v>3.47E-09</v>
      </c>
    </row>
    <row r="465" spans="1:7" ht="12.75">
      <c r="A465" s="1">
        <v>14.97</v>
      </c>
      <c r="B465" s="4">
        <v>1.78E-09</v>
      </c>
      <c r="C465" s="4">
        <v>2.58E-09</v>
      </c>
      <c r="D465" s="4">
        <v>1.91E-09</v>
      </c>
      <c r="E465" s="4">
        <v>7.5084E-10</v>
      </c>
      <c r="F465" s="4">
        <v>1.38E-09</v>
      </c>
      <c r="G465" s="4">
        <v>3.67E-09</v>
      </c>
    </row>
    <row r="466" spans="1:7" ht="12.75">
      <c r="A466" s="1">
        <v>15</v>
      </c>
      <c r="B466" s="4">
        <v>1.89E-09</v>
      </c>
      <c r="C466" s="4">
        <v>2.7E-09</v>
      </c>
      <c r="D466" s="4">
        <v>2E-09</v>
      </c>
      <c r="E466" s="4">
        <v>6.9841E-10</v>
      </c>
      <c r="F466" s="4">
        <v>1.44E-09</v>
      </c>
      <c r="G466" s="4">
        <v>3.45E-09</v>
      </c>
    </row>
    <row r="467" spans="1:7" ht="12.75">
      <c r="A467" s="1">
        <v>15.03</v>
      </c>
      <c r="B467" s="4">
        <v>1.77E-09</v>
      </c>
      <c r="C467" s="4">
        <v>2.54E-09</v>
      </c>
      <c r="D467" s="4">
        <v>1.88E-09</v>
      </c>
      <c r="E467" s="4">
        <v>6.702E-10</v>
      </c>
      <c r="F467" s="4">
        <v>1.36E-09</v>
      </c>
      <c r="G467" s="4">
        <v>3.4E-09</v>
      </c>
    </row>
    <row r="468" spans="1:7" ht="12.75">
      <c r="A468" s="1">
        <v>15.06</v>
      </c>
      <c r="B468" s="4">
        <v>1.75E-09</v>
      </c>
      <c r="C468" s="4">
        <v>2.45E-09</v>
      </c>
      <c r="D468" s="4">
        <v>1.82E-09</v>
      </c>
      <c r="E468" s="4">
        <v>6.4725E-10</v>
      </c>
      <c r="F468" s="4">
        <v>1.31E-09</v>
      </c>
      <c r="G468" s="4">
        <v>2.82E-09</v>
      </c>
    </row>
    <row r="469" spans="1:7" ht="12.75">
      <c r="A469" s="1">
        <v>15.09</v>
      </c>
      <c r="B469" s="4">
        <v>1.47E-09</v>
      </c>
      <c r="C469" s="4">
        <v>2.1E-09</v>
      </c>
      <c r="D469" s="4">
        <v>1.57E-09</v>
      </c>
      <c r="E469" s="4">
        <v>6.2065E-10</v>
      </c>
      <c r="F469" s="4">
        <v>1.13E-09</v>
      </c>
      <c r="G469" s="4">
        <v>2.4E-09</v>
      </c>
    </row>
    <row r="470" spans="1:7" ht="12.75">
      <c r="A470" s="1">
        <v>15.13</v>
      </c>
      <c r="B470" s="4">
        <v>1.24E-09</v>
      </c>
      <c r="C470" s="4">
        <v>1.74E-09</v>
      </c>
      <c r="D470" s="4">
        <v>1.3E-09</v>
      </c>
      <c r="E470" s="4">
        <v>5.0927E-10</v>
      </c>
      <c r="F470" s="4">
        <v>9.3799E-10</v>
      </c>
      <c r="G470" s="4">
        <v>2.03E-09</v>
      </c>
    </row>
    <row r="471" spans="1:7" ht="12.75">
      <c r="A471" s="1">
        <v>15.16</v>
      </c>
      <c r="B471" s="4">
        <v>1.05E-09</v>
      </c>
      <c r="C471" s="4">
        <v>1.48E-09</v>
      </c>
      <c r="D471" s="4">
        <v>1.1E-09</v>
      </c>
      <c r="E471" s="4">
        <v>4.2472E-10</v>
      </c>
      <c r="F471" s="4">
        <v>7.947E-10</v>
      </c>
      <c r="G471" s="4">
        <v>1.79E-09</v>
      </c>
    </row>
    <row r="472" spans="1:7" ht="12.75">
      <c r="A472" s="1">
        <v>15.19</v>
      </c>
      <c r="B472" s="4">
        <v>9.332E-10</v>
      </c>
      <c r="C472" s="4">
        <v>1.31E-09</v>
      </c>
      <c r="D472" s="4">
        <v>9.8181E-10</v>
      </c>
      <c r="E472" s="4">
        <v>3.5882E-10</v>
      </c>
      <c r="F472" s="4">
        <v>7.0555E-10</v>
      </c>
      <c r="G472" s="4">
        <v>1.78E-09</v>
      </c>
    </row>
    <row r="473" spans="1:7" ht="12.75">
      <c r="A473" s="1">
        <v>15.22</v>
      </c>
      <c r="B473" s="4">
        <v>9.2527E-10</v>
      </c>
      <c r="C473" s="4">
        <v>1.28E-09</v>
      </c>
      <c r="D473" s="4">
        <v>9.5387E-10</v>
      </c>
      <c r="E473" s="4">
        <v>3.4458E-10</v>
      </c>
      <c r="F473" s="4">
        <v>6.8107E-10</v>
      </c>
      <c r="G473" s="4">
        <v>1.47E-09</v>
      </c>
    </row>
    <row r="474" spans="1:7" ht="12.75">
      <c r="A474" s="1">
        <v>15.25</v>
      </c>
      <c r="B474" s="4">
        <v>7.6572E-10</v>
      </c>
      <c r="C474" s="4">
        <v>1.04E-09</v>
      </c>
      <c r="D474" s="4">
        <v>7.8181E-10</v>
      </c>
      <c r="E474" s="4">
        <v>2.661E-10</v>
      </c>
      <c r="F474" s="4">
        <v>5.5915E-10</v>
      </c>
      <c r="G474" s="4">
        <v>1.18E-09</v>
      </c>
    </row>
    <row r="475" spans="1:7" ht="12.75">
      <c r="A475" s="1">
        <v>15.28</v>
      </c>
      <c r="B475" s="4">
        <v>6.1572E-10</v>
      </c>
      <c r="C475" s="4">
        <v>8.3278E-10</v>
      </c>
      <c r="D475" s="4">
        <v>6.2365E-10</v>
      </c>
      <c r="E475" s="4">
        <v>1.8464E-10</v>
      </c>
      <c r="F475" s="4">
        <v>4.4933E-10</v>
      </c>
      <c r="G475" s="4">
        <v>1.04E-09</v>
      </c>
    </row>
    <row r="476" spans="1:7" ht="12.75">
      <c r="A476" s="1">
        <v>15.31</v>
      </c>
      <c r="B476" s="4">
        <v>5.4177E-10</v>
      </c>
      <c r="C476" s="4">
        <v>7.0057E-10</v>
      </c>
      <c r="D476" s="4">
        <v>5.2684E-10</v>
      </c>
      <c r="E476" s="4">
        <v>1.6502E-10</v>
      </c>
      <c r="F476" s="4">
        <v>3.7735E-10</v>
      </c>
      <c r="G476" s="4">
        <v>7.222E-10</v>
      </c>
    </row>
    <row r="477" spans="1:7" ht="12.75">
      <c r="A477" s="1">
        <v>15.34</v>
      </c>
      <c r="B477" s="4">
        <v>3.7802E-10</v>
      </c>
      <c r="C477" s="4">
        <v>5.1253E-10</v>
      </c>
      <c r="D477" s="4">
        <v>3.8394E-10</v>
      </c>
      <c r="E477" s="4">
        <v>1.3991E-10</v>
      </c>
      <c r="F477" s="4">
        <v>2.7584E-10</v>
      </c>
      <c r="G477" s="4">
        <v>5.9931E-10</v>
      </c>
    </row>
    <row r="478" spans="1:7" ht="12.75">
      <c r="A478" s="1">
        <v>15.38</v>
      </c>
      <c r="B478" s="4">
        <v>3.1517E-10</v>
      </c>
      <c r="C478" s="4">
        <v>4.2219E-10</v>
      </c>
      <c r="D478" s="4">
        <v>3.1695E-10</v>
      </c>
      <c r="E478" s="4">
        <v>1.0616E-10</v>
      </c>
      <c r="F478" s="4">
        <v>2.2841E-10</v>
      </c>
      <c r="G478" s="4">
        <v>5.5987E-10</v>
      </c>
    </row>
    <row r="479" spans="1:7" ht="12.75">
      <c r="A479" s="1">
        <v>15.41</v>
      </c>
      <c r="B479" s="4">
        <v>2.976E-10</v>
      </c>
      <c r="C479" s="4">
        <v>3.7926E-10</v>
      </c>
      <c r="D479" s="4">
        <v>2.8696E-10</v>
      </c>
      <c r="E479" s="4">
        <v>8.857E-11</v>
      </c>
      <c r="F479" s="4">
        <v>2.06E-10</v>
      </c>
      <c r="G479" s="4">
        <v>5.5238E-10</v>
      </c>
    </row>
    <row r="480" spans="1:7" ht="12.75">
      <c r="A480" s="1">
        <v>15.44</v>
      </c>
      <c r="B480" s="4">
        <v>2.8882E-10</v>
      </c>
      <c r="C480" s="4">
        <v>3.6311E-10</v>
      </c>
      <c r="D480" s="4">
        <v>2.7122E-10</v>
      </c>
      <c r="E480" s="4">
        <v>6.584E-11</v>
      </c>
      <c r="F480" s="4">
        <v>1.9456E-10</v>
      </c>
      <c r="G480" s="4">
        <v>6.761E-10</v>
      </c>
    </row>
    <row r="481" spans="1:7" ht="12.75">
      <c r="A481" s="1">
        <v>15.47</v>
      </c>
      <c r="B481" s="4">
        <v>3.5528E-10</v>
      </c>
      <c r="C481" s="4">
        <v>4.5455E-10</v>
      </c>
      <c r="D481" s="4">
        <v>3.4107E-10</v>
      </c>
      <c r="E481" s="4">
        <v>7.867E-11</v>
      </c>
      <c r="F481" s="4">
        <v>2.4426E-10</v>
      </c>
      <c r="G481" s="4">
        <v>5.0691E-10</v>
      </c>
    </row>
    <row r="482" spans="1:7" ht="12.75">
      <c r="A482" s="1">
        <v>15.5</v>
      </c>
      <c r="B482" s="4">
        <v>2.7083E-10</v>
      </c>
      <c r="C482" s="4">
        <v>3.7062E-10</v>
      </c>
      <c r="D482" s="4">
        <v>2.794E-10</v>
      </c>
      <c r="E482" s="4">
        <v>9.214E-11</v>
      </c>
      <c r="F482" s="4">
        <v>2.0287E-10</v>
      </c>
      <c r="G482" s="4">
        <v>3.8048E-10</v>
      </c>
    </row>
    <row r="483" spans="1:7" ht="12.75">
      <c r="A483" s="1">
        <v>15.53</v>
      </c>
      <c r="B483" s="4">
        <v>2.0405E-10</v>
      </c>
      <c r="C483" s="4">
        <v>2.6977E-10</v>
      </c>
      <c r="D483" s="4">
        <v>2.0341E-10</v>
      </c>
      <c r="E483" s="4">
        <v>6.639E-11</v>
      </c>
      <c r="F483" s="4">
        <v>1.4755E-10</v>
      </c>
      <c r="G483" s="4">
        <v>3.6352E-10</v>
      </c>
    </row>
    <row r="484" spans="1:7" ht="12.75">
      <c r="A484" s="1">
        <v>15.56</v>
      </c>
      <c r="B484" s="4">
        <v>1.9628E-10</v>
      </c>
      <c r="C484" s="4">
        <v>2.429E-10</v>
      </c>
      <c r="D484" s="4">
        <v>1.8471E-10</v>
      </c>
      <c r="E484" s="4">
        <v>5.19E-11</v>
      </c>
      <c r="F484" s="4">
        <v>1.3243E-10</v>
      </c>
      <c r="G484" s="4">
        <v>3.5446E-10</v>
      </c>
    </row>
    <row r="485" spans="1:7" ht="12.75">
      <c r="A485" s="1">
        <v>15.59</v>
      </c>
      <c r="B485" s="4">
        <v>1.9517E-10</v>
      </c>
      <c r="C485" s="4">
        <v>2.3531E-10</v>
      </c>
      <c r="D485" s="4">
        <v>1.8102E-10</v>
      </c>
      <c r="E485" s="4">
        <v>5.383E-11</v>
      </c>
      <c r="F485" s="4">
        <v>1.3023E-10</v>
      </c>
      <c r="G485" s="4">
        <v>2.3555E-10</v>
      </c>
    </row>
    <row r="486" spans="1:7" ht="12.75">
      <c r="A486" s="1">
        <v>15.63</v>
      </c>
      <c r="B486" s="4">
        <v>1.3328E-10</v>
      </c>
      <c r="C486" s="4">
        <v>1.7638E-10</v>
      </c>
      <c r="D486" s="4">
        <v>1.3669E-10</v>
      </c>
      <c r="E486" s="4">
        <v>4.873E-11</v>
      </c>
      <c r="F486" s="4">
        <v>1.0109E-10</v>
      </c>
      <c r="G486" s="4">
        <v>2.4163E-10</v>
      </c>
    </row>
    <row r="487" spans="1:7" ht="12.75">
      <c r="A487" s="1">
        <v>15.66</v>
      </c>
      <c r="B487" s="4">
        <v>1.3368E-10</v>
      </c>
      <c r="C487" s="4">
        <v>1.8615E-10</v>
      </c>
      <c r="D487" s="4">
        <v>1.4212E-10</v>
      </c>
      <c r="E487" s="4">
        <v>4.117E-11</v>
      </c>
      <c r="F487" s="4">
        <v>1.1115E-10</v>
      </c>
      <c r="G487" s="4">
        <v>2.17E-10</v>
      </c>
    </row>
    <row r="488" spans="1:7" ht="12.75">
      <c r="A488" s="1">
        <v>15.69</v>
      </c>
      <c r="B488" s="4">
        <v>1.2086E-10</v>
      </c>
      <c r="C488" s="4">
        <v>1.6659E-10</v>
      </c>
      <c r="D488" s="4">
        <v>1.2738E-10</v>
      </c>
      <c r="E488" s="4">
        <v>3.849E-11</v>
      </c>
      <c r="F488" s="4">
        <v>1.0656E-10</v>
      </c>
      <c r="G488" s="4">
        <v>2.3564E-10</v>
      </c>
    </row>
    <row r="489" spans="1:7" ht="12.75">
      <c r="A489" s="1">
        <v>15.72</v>
      </c>
      <c r="B489" s="4">
        <v>1.3067E-10</v>
      </c>
      <c r="C489" s="4">
        <v>1.6833E-10</v>
      </c>
      <c r="D489" s="4">
        <v>1.2821E-10</v>
      </c>
      <c r="E489" s="4">
        <v>3.762E-11</v>
      </c>
      <c r="F489" s="4">
        <v>1.0658E-10</v>
      </c>
      <c r="G489" s="4">
        <v>2.378E-10</v>
      </c>
    </row>
    <row r="490" spans="1:7" ht="12.75">
      <c r="A490" s="1">
        <v>15.75</v>
      </c>
      <c r="B490" s="4">
        <v>1.3235E-10</v>
      </c>
      <c r="C490" s="4">
        <v>1.7113E-10</v>
      </c>
      <c r="D490" s="4">
        <v>1.3049E-10</v>
      </c>
      <c r="E490" s="4">
        <v>4.451E-11</v>
      </c>
      <c r="F490" s="4">
        <v>1.0873E-10</v>
      </c>
      <c r="G490" s="4">
        <v>2.025E-10</v>
      </c>
    </row>
    <row r="491" spans="1:7" ht="12.75">
      <c r="A491" s="1">
        <v>15.78</v>
      </c>
      <c r="B491" s="4">
        <v>1.1489E-10</v>
      </c>
      <c r="C491" s="4">
        <v>1.5356E-10</v>
      </c>
      <c r="D491" s="4">
        <v>1.1751E-10</v>
      </c>
      <c r="E491" s="4">
        <v>4.973E-11</v>
      </c>
      <c r="F491" s="4">
        <v>9.624E-11</v>
      </c>
      <c r="G491" s="4">
        <v>1.8108E-10</v>
      </c>
    </row>
    <row r="492" spans="1:7" ht="12.75">
      <c r="A492" s="1">
        <v>15.81</v>
      </c>
      <c r="B492" s="4">
        <v>1.0234E-10</v>
      </c>
      <c r="C492" s="4">
        <v>1.3273E-10</v>
      </c>
      <c r="D492" s="4">
        <v>1.0105E-10</v>
      </c>
      <c r="E492" s="4">
        <v>3.872E-11</v>
      </c>
      <c r="F492" s="4">
        <v>8.252E-11</v>
      </c>
      <c r="G492" s="4">
        <v>1.1997E-10</v>
      </c>
    </row>
    <row r="493" spans="1:7" ht="12.75">
      <c r="A493" s="1">
        <v>15.84</v>
      </c>
      <c r="B493" s="4">
        <v>7.247E-11</v>
      </c>
      <c r="C493" s="4">
        <v>1.1641E-10</v>
      </c>
      <c r="D493" s="4">
        <v>8.984E-11</v>
      </c>
      <c r="E493" s="4">
        <v>3.167E-11</v>
      </c>
      <c r="F493" s="4">
        <v>7.635E-11</v>
      </c>
      <c r="G493" s="4">
        <v>1.5846E-10</v>
      </c>
    </row>
    <row r="494" spans="1:7" ht="12.75">
      <c r="A494" s="1">
        <v>15.88</v>
      </c>
      <c r="B494" s="4">
        <v>9.287E-11</v>
      </c>
      <c r="C494" s="4">
        <v>1.3502E-10</v>
      </c>
      <c r="D494" s="4">
        <v>1.0409E-10</v>
      </c>
      <c r="E494" s="4">
        <v>3.845E-11</v>
      </c>
      <c r="F494" s="4">
        <v>8.597E-11</v>
      </c>
      <c r="G494" s="4">
        <v>1.6146E-10</v>
      </c>
    </row>
    <row r="495" spans="1:7" ht="12.75">
      <c r="A495" s="1">
        <v>15.91</v>
      </c>
      <c r="B495" s="4">
        <v>9.282E-11</v>
      </c>
      <c r="C495" s="4">
        <v>1.3074E-10</v>
      </c>
      <c r="D495" s="4">
        <v>1.0023E-10</v>
      </c>
      <c r="E495" s="4">
        <v>4.173E-11</v>
      </c>
      <c r="F495" s="4">
        <v>8.494E-11</v>
      </c>
      <c r="G495" s="4">
        <v>1.4505E-10</v>
      </c>
    </row>
    <row r="496" spans="1:7" ht="12.75">
      <c r="A496" s="1">
        <v>15.94</v>
      </c>
      <c r="B496" s="4">
        <v>8.512E-11</v>
      </c>
      <c r="C496" s="4">
        <v>1.1833E-10</v>
      </c>
      <c r="D496" s="4">
        <v>9.104E-11</v>
      </c>
      <c r="E496" s="4">
        <v>2.805E-11</v>
      </c>
      <c r="F496" s="4">
        <v>7.824E-11</v>
      </c>
      <c r="G496" s="4">
        <v>1.9893E-10</v>
      </c>
    </row>
    <row r="497" spans="1:7" ht="12.75">
      <c r="A497" s="1">
        <v>15.97</v>
      </c>
      <c r="B497" s="4">
        <v>1.1288E-10</v>
      </c>
      <c r="C497" s="4">
        <v>1.4309E-10</v>
      </c>
      <c r="D497" s="4">
        <v>1.0895E-10</v>
      </c>
      <c r="E497" s="4">
        <v>2.743E-11</v>
      </c>
      <c r="F497" s="4">
        <v>9.089E-11</v>
      </c>
      <c r="G497" s="4">
        <v>1.5524E-10</v>
      </c>
    </row>
    <row r="498" spans="1:7" ht="12.75">
      <c r="A498" s="1">
        <v>16</v>
      </c>
      <c r="B498" s="4">
        <v>8.806E-11</v>
      </c>
      <c r="C498" s="4">
        <v>1.09E-10</v>
      </c>
      <c r="D498" s="4">
        <v>8.385E-11</v>
      </c>
      <c r="E498" s="4">
        <v>3.122E-11</v>
      </c>
      <c r="F498" s="4">
        <v>7.579E-11</v>
      </c>
      <c r="G498" s="4">
        <v>1.6352E-10</v>
      </c>
    </row>
    <row r="499" spans="1:7" ht="12.75">
      <c r="A499" s="1">
        <v>16.03</v>
      </c>
      <c r="B499" s="4">
        <v>9.173E-11</v>
      </c>
      <c r="C499" s="4">
        <v>1.0829E-10</v>
      </c>
      <c r="D499" s="4">
        <v>8.323E-11</v>
      </c>
      <c r="E499" s="4">
        <v>2.72E-11</v>
      </c>
      <c r="F499" s="4">
        <v>7.443E-11</v>
      </c>
      <c r="G499" s="4">
        <v>1.8242E-10</v>
      </c>
    </row>
    <row r="500" spans="1:7" ht="12.75">
      <c r="A500" s="1">
        <v>16.06</v>
      </c>
      <c r="B500" s="4">
        <v>1.0152E-10</v>
      </c>
      <c r="C500" s="4">
        <v>1.201E-10</v>
      </c>
      <c r="D500" s="4">
        <v>9.193E-11</v>
      </c>
      <c r="E500" s="4">
        <v>2.851E-11</v>
      </c>
      <c r="F500" s="4">
        <v>8.028E-11</v>
      </c>
      <c r="G500" s="4">
        <v>1.1663E-10</v>
      </c>
    </row>
    <row r="501" spans="1:7" ht="12.75">
      <c r="A501" s="1">
        <v>16.09</v>
      </c>
      <c r="B501" s="4">
        <v>6.794E-11</v>
      </c>
      <c r="C501" s="4">
        <v>8.413E-11</v>
      </c>
      <c r="D501" s="4">
        <v>6.54E-11</v>
      </c>
      <c r="E501" s="4">
        <v>3.11E-11</v>
      </c>
      <c r="F501" s="4">
        <v>6.072E-11</v>
      </c>
      <c r="G501" s="4">
        <v>1.0541E-10</v>
      </c>
    </row>
    <row r="502" spans="1:7" ht="12.75">
      <c r="A502" s="1">
        <v>16.13</v>
      </c>
      <c r="B502" s="4">
        <v>6.469E-11</v>
      </c>
      <c r="C502" s="4">
        <v>7.827E-11</v>
      </c>
      <c r="D502" s="4">
        <v>6.163E-11</v>
      </c>
      <c r="E502" s="4">
        <v>5.367E-11</v>
      </c>
      <c r="F502" s="4">
        <v>6.417E-11</v>
      </c>
      <c r="G502" s="4">
        <v>9.313E-11</v>
      </c>
    </row>
    <row r="503" spans="1:7" ht="12.75">
      <c r="A503" s="1">
        <v>16.16</v>
      </c>
      <c r="B503" s="4">
        <v>5.833E-11</v>
      </c>
      <c r="C503" s="4">
        <v>6.913E-11</v>
      </c>
      <c r="D503" s="4">
        <v>5.478E-11</v>
      </c>
      <c r="E503" s="4">
        <v>3.751E-11</v>
      </c>
      <c r="F503" s="4">
        <v>6.327E-11</v>
      </c>
      <c r="G503" s="4">
        <v>9.021E-11</v>
      </c>
    </row>
    <row r="504" spans="1:7" ht="12.75">
      <c r="A504" s="1">
        <v>16.19</v>
      </c>
      <c r="B504" s="4">
        <v>5.911E-11</v>
      </c>
      <c r="C504" s="4">
        <v>6.373E-11</v>
      </c>
      <c r="D504" s="4">
        <v>5.247E-11</v>
      </c>
      <c r="E504" s="4">
        <v>3.897E-11</v>
      </c>
      <c r="F504" s="4">
        <v>6.349E-11</v>
      </c>
      <c r="G504" s="4">
        <v>8.698E-11</v>
      </c>
    </row>
    <row r="505" spans="1:7" ht="12.75">
      <c r="A505" s="1">
        <v>16.22</v>
      </c>
      <c r="B505" s="4">
        <v>6.014E-11</v>
      </c>
      <c r="C505" s="4">
        <v>6.047E-11</v>
      </c>
      <c r="D505" s="4">
        <v>5.146E-11</v>
      </c>
      <c r="E505" s="4">
        <v>4.541E-11</v>
      </c>
      <c r="F505" s="4">
        <v>6.347E-11</v>
      </c>
      <c r="G505" s="4">
        <v>8.598E-11</v>
      </c>
    </row>
    <row r="506" spans="1:7" ht="12.75">
      <c r="A506" s="1">
        <v>16.25</v>
      </c>
      <c r="B506" s="4">
        <v>5.883E-11</v>
      </c>
      <c r="C506" s="4">
        <v>6.146E-11</v>
      </c>
      <c r="D506" s="4">
        <v>5.161E-11</v>
      </c>
      <c r="E506" s="4">
        <v>5.231E-11</v>
      </c>
      <c r="F506" s="4">
        <v>7.132E-11</v>
      </c>
      <c r="G506" s="4">
        <v>9.137E-11</v>
      </c>
    </row>
    <row r="507" spans="1:7" ht="12.75">
      <c r="A507" s="1">
        <v>16.28</v>
      </c>
      <c r="B507" s="4">
        <v>6.059E-11</v>
      </c>
      <c r="C507" s="4">
        <v>5.949E-11</v>
      </c>
      <c r="D507" s="4">
        <v>5.016E-11</v>
      </c>
      <c r="E507" s="4">
        <v>6.562E-11</v>
      </c>
      <c r="F507" s="4">
        <v>7.596E-11</v>
      </c>
      <c r="G507" s="4">
        <v>9.728E-11</v>
      </c>
    </row>
    <row r="508" spans="1:7" ht="12.75">
      <c r="A508" s="1">
        <v>16.31</v>
      </c>
      <c r="B508" s="4">
        <v>6.314E-11</v>
      </c>
      <c r="C508" s="4">
        <v>6.304E-11</v>
      </c>
      <c r="D508" s="4">
        <v>5.21E-11</v>
      </c>
      <c r="E508" s="4">
        <v>6.387E-11</v>
      </c>
      <c r="F508" s="4">
        <v>8.161E-11</v>
      </c>
      <c r="G508" s="4">
        <v>9.461E-11</v>
      </c>
    </row>
    <row r="509" spans="1:7" ht="12.75">
      <c r="A509" s="1">
        <v>16.34</v>
      </c>
      <c r="B509" s="4">
        <v>6.331E-11</v>
      </c>
      <c r="C509" s="4">
        <v>6.235E-11</v>
      </c>
      <c r="D509" s="4">
        <v>5.233E-11</v>
      </c>
      <c r="E509" s="4">
        <v>6.835E-11</v>
      </c>
      <c r="F509" s="4">
        <v>9.148E-11</v>
      </c>
      <c r="G509" s="4">
        <v>9.458E-11</v>
      </c>
    </row>
    <row r="510" spans="1:7" ht="12.75">
      <c r="A510" s="1">
        <v>16.38</v>
      </c>
      <c r="B510" s="4">
        <v>6.289E-11</v>
      </c>
      <c r="C510" s="4">
        <v>6.129E-11</v>
      </c>
      <c r="D510" s="4">
        <v>5.103E-11</v>
      </c>
      <c r="E510" s="4">
        <v>8.618E-11</v>
      </c>
      <c r="F510" s="4">
        <v>1.0168E-10</v>
      </c>
      <c r="G510" s="4">
        <v>1.0215E-10</v>
      </c>
    </row>
    <row r="511" spans="1:7" ht="12.75">
      <c r="A511" s="1">
        <v>16.41</v>
      </c>
      <c r="B511" s="4">
        <v>6.82E-11</v>
      </c>
      <c r="C511" s="4">
        <v>6.505E-11</v>
      </c>
      <c r="D511" s="4">
        <v>5.486E-11</v>
      </c>
      <c r="E511" s="4">
        <v>1.0227E-10</v>
      </c>
      <c r="F511" s="4">
        <v>1.1608E-10</v>
      </c>
      <c r="G511" s="4">
        <v>1.0115E-10</v>
      </c>
    </row>
    <row r="512" spans="1:7" ht="12.75">
      <c r="A512" s="1">
        <v>16.44</v>
      </c>
      <c r="B512" s="4">
        <v>7.117E-11</v>
      </c>
      <c r="C512" s="4">
        <v>6.567E-11</v>
      </c>
      <c r="D512" s="4">
        <v>5.717E-11</v>
      </c>
      <c r="E512" s="4">
        <v>1.4275E-10</v>
      </c>
      <c r="F512" s="4">
        <v>1.3728E-10</v>
      </c>
      <c r="G512" s="4">
        <v>1.0723E-10</v>
      </c>
    </row>
    <row r="513" spans="1:7" ht="12.75">
      <c r="A513" s="1">
        <v>16.47</v>
      </c>
      <c r="B513" s="4">
        <v>7.582E-11</v>
      </c>
      <c r="C513" s="4">
        <v>7.101E-11</v>
      </c>
      <c r="D513" s="4">
        <v>6.122E-11</v>
      </c>
      <c r="E513" s="4">
        <v>1.3752E-10</v>
      </c>
      <c r="F513" s="4">
        <v>1.4467E-10</v>
      </c>
      <c r="G513" s="4">
        <v>1.1199E-10</v>
      </c>
    </row>
    <row r="514" spans="1:7" ht="12.75">
      <c r="A514" s="1">
        <v>16.5</v>
      </c>
      <c r="B514" s="4">
        <v>8.653E-11</v>
      </c>
      <c r="C514" s="4">
        <v>7.47E-11</v>
      </c>
      <c r="D514" s="4">
        <v>6.965E-11</v>
      </c>
      <c r="E514" s="4">
        <v>1.5896E-10</v>
      </c>
      <c r="F514" s="4">
        <v>1.5594E-10</v>
      </c>
      <c r="G514" s="4">
        <v>1.3468E-10</v>
      </c>
    </row>
    <row r="515" spans="1:7" ht="12.75">
      <c r="A515" s="1">
        <v>16.53</v>
      </c>
      <c r="B515" s="4">
        <v>1.0137E-10</v>
      </c>
      <c r="C515" s="4">
        <v>8.696E-11</v>
      </c>
      <c r="D515" s="4">
        <v>8.121E-11</v>
      </c>
      <c r="E515" s="4">
        <v>2.2948E-10</v>
      </c>
      <c r="F515" s="4">
        <v>1.9581E-10</v>
      </c>
      <c r="G515" s="4">
        <v>1.5445E-10</v>
      </c>
    </row>
    <row r="516" spans="1:7" ht="12.75">
      <c r="A516" s="1">
        <v>16.56</v>
      </c>
      <c r="B516" s="4">
        <v>1.1142E-10</v>
      </c>
      <c r="C516" s="4">
        <v>9.834E-11</v>
      </c>
      <c r="D516" s="4">
        <v>8.947E-11</v>
      </c>
      <c r="E516" s="4">
        <v>2.3522E-10</v>
      </c>
      <c r="F516" s="4">
        <v>2.2319E-10</v>
      </c>
      <c r="G516" s="4">
        <v>1.5847E-10</v>
      </c>
    </row>
    <row r="517" spans="1:7" ht="12.75">
      <c r="A517" s="1">
        <v>16.59</v>
      </c>
      <c r="B517" s="4">
        <v>1.1085E-10</v>
      </c>
      <c r="C517" s="4">
        <v>1.0128E-10</v>
      </c>
      <c r="D517" s="4">
        <v>8.871E-11</v>
      </c>
      <c r="E517" s="4">
        <v>2.2424E-10</v>
      </c>
      <c r="F517" s="4">
        <v>2.4267E-10</v>
      </c>
      <c r="G517" s="4">
        <v>1.6795E-10</v>
      </c>
    </row>
    <row r="518" spans="1:7" ht="12.75">
      <c r="A518" s="1">
        <v>16.63</v>
      </c>
      <c r="B518" s="4">
        <v>1.1793E-10</v>
      </c>
      <c r="C518" s="4">
        <v>1.0547E-10</v>
      </c>
      <c r="D518" s="4">
        <v>9.294E-11</v>
      </c>
      <c r="E518" s="4">
        <v>2.5343E-10</v>
      </c>
      <c r="F518" s="4">
        <v>2.5621E-10</v>
      </c>
      <c r="G518" s="4">
        <v>1.9855E-10</v>
      </c>
    </row>
    <row r="519" spans="1:7" ht="12.75">
      <c r="A519" s="1">
        <v>16.66</v>
      </c>
      <c r="B519" s="4">
        <v>1.3617E-10</v>
      </c>
      <c r="C519" s="4">
        <v>1.2204E-10</v>
      </c>
      <c r="D519" s="4">
        <v>1.0575E-10</v>
      </c>
      <c r="E519" s="4">
        <v>2.7105E-10</v>
      </c>
      <c r="F519" s="4">
        <v>2.857E-10</v>
      </c>
      <c r="G519" s="4">
        <v>2.0921E-10</v>
      </c>
    </row>
    <row r="520" spans="1:7" ht="12.75">
      <c r="A520" s="1">
        <v>16.69</v>
      </c>
      <c r="B520" s="4">
        <v>1.4218E-10</v>
      </c>
      <c r="C520" s="4">
        <v>1.2658E-10</v>
      </c>
      <c r="D520" s="4">
        <v>1.0917E-10</v>
      </c>
      <c r="E520" s="4">
        <v>2.4683E-10</v>
      </c>
      <c r="F520" s="4">
        <v>2.903E-10</v>
      </c>
      <c r="G520" s="4">
        <v>2.1088E-10</v>
      </c>
    </row>
    <row r="521" spans="1:7" ht="12.75">
      <c r="A521" s="1">
        <v>16.72</v>
      </c>
      <c r="B521" s="4">
        <v>1.4932E-10</v>
      </c>
      <c r="C521" s="4">
        <v>1.286E-10</v>
      </c>
      <c r="D521" s="4">
        <v>1.1577E-10</v>
      </c>
      <c r="E521" s="4">
        <v>2.9101E-10</v>
      </c>
      <c r="F521" s="4">
        <v>3.1065E-10</v>
      </c>
      <c r="G521" s="4">
        <v>2.2793E-10</v>
      </c>
    </row>
    <row r="522" spans="1:7" ht="12.75">
      <c r="A522" s="1">
        <v>16.75</v>
      </c>
      <c r="B522" s="4">
        <v>1.5643E-10</v>
      </c>
      <c r="C522" s="4">
        <v>1.3871E-10</v>
      </c>
      <c r="D522" s="4">
        <v>1.2118E-10</v>
      </c>
      <c r="E522" s="4">
        <v>2.6862E-10</v>
      </c>
      <c r="F522" s="4">
        <v>3.0995E-10</v>
      </c>
      <c r="G522" s="4">
        <v>2.6051E-10</v>
      </c>
    </row>
    <row r="523" spans="1:7" ht="12.75">
      <c r="A523" s="1">
        <v>16.78</v>
      </c>
      <c r="B523" s="4">
        <v>1.6845E-10</v>
      </c>
      <c r="C523" s="4">
        <v>1.5394E-10</v>
      </c>
      <c r="D523" s="4">
        <v>1.2965E-10</v>
      </c>
      <c r="E523" s="4">
        <v>2.3678E-10</v>
      </c>
      <c r="F523" s="4">
        <v>3.0408E-10</v>
      </c>
      <c r="G523" s="4">
        <v>2.6867E-10</v>
      </c>
    </row>
    <row r="524" spans="1:7" ht="12.75">
      <c r="A524" s="1">
        <v>16.81</v>
      </c>
      <c r="B524" s="4">
        <v>1.7574E-10</v>
      </c>
      <c r="C524" s="4">
        <v>1.6251E-10</v>
      </c>
      <c r="D524" s="4">
        <v>1.3734E-10</v>
      </c>
      <c r="E524" s="4">
        <v>2.5376E-10</v>
      </c>
      <c r="F524" s="4">
        <v>3.346E-10</v>
      </c>
      <c r="G524" s="4">
        <v>2.5604E-10</v>
      </c>
    </row>
    <row r="525" spans="1:7" ht="12.75">
      <c r="A525" s="1">
        <v>16.84</v>
      </c>
      <c r="B525" s="4">
        <v>1.7455E-10</v>
      </c>
      <c r="C525" s="4">
        <v>1.552E-10</v>
      </c>
      <c r="D525" s="4">
        <v>1.3562E-10</v>
      </c>
      <c r="E525" s="4">
        <v>2.9726E-10</v>
      </c>
      <c r="F525" s="4">
        <v>3.3873E-10</v>
      </c>
      <c r="G525" s="4">
        <v>2.6587E-10</v>
      </c>
    </row>
    <row r="526" spans="1:7" ht="12.75">
      <c r="A526" s="1">
        <v>16.88</v>
      </c>
      <c r="B526" s="4">
        <v>1.8006E-10</v>
      </c>
      <c r="C526" s="4">
        <v>1.5811E-10</v>
      </c>
      <c r="D526" s="4">
        <v>1.3854E-10</v>
      </c>
      <c r="E526" s="4">
        <v>3.2498E-10</v>
      </c>
      <c r="F526" s="4">
        <v>3.4143E-10</v>
      </c>
      <c r="G526" s="4">
        <v>2.7799E-10</v>
      </c>
    </row>
    <row r="527" spans="1:7" ht="12.75">
      <c r="A527" s="1">
        <v>16.91</v>
      </c>
      <c r="B527" s="4">
        <v>1.9648E-10</v>
      </c>
      <c r="C527" s="4">
        <v>1.6686E-10</v>
      </c>
      <c r="D527" s="4">
        <v>1.512E-10</v>
      </c>
      <c r="E527" s="4">
        <v>3.5635E-10</v>
      </c>
      <c r="F527" s="4">
        <v>3.767E-10</v>
      </c>
      <c r="G527" s="4">
        <v>3.4203E-10</v>
      </c>
    </row>
    <row r="528" spans="1:7" ht="12.75">
      <c r="A528" s="1">
        <v>16.94</v>
      </c>
      <c r="B528" s="4">
        <v>2.4314E-10</v>
      </c>
      <c r="C528" s="4">
        <v>2.0385E-10</v>
      </c>
      <c r="D528" s="4">
        <v>1.8683E-10</v>
      </c>
      <c r="E528" s="4">
        <v>5.0418E-10</v>
      </c>
      <c r="F528" s="4">
        <v>5.0535E-10</v>
      </c>
      <c r="G528" s="4">
        <v>4.3231E-10</v>
      </c>
    </row>
    <row r="529" spans="1:7" ht="12.75">
      <c r="A529" s="1">
        <v>16.97</v>
      </c>
      <c r="B529" s="4">
        <v>2.9236E-10</v>
      </c>
      <c r="C529" s="4">
        <v>2.5269E-10</v>
      </c>
      <c r="D529" s="4">
        <v>2.2278E-10</v>
      </c>
      <c r="E529" s="4">
        <v>5.1585E-10</v>
      </c>
      <c r="F529" s="4">
        <v>6.1076E-10</v>
      </c>
      <c r="G529" s="4">
        <v>4.6216E-10</v>
      </c>
    </row>
    <row r="530" spans="1:7" ht="12.75">
      <c r="A530" s="1">
        <v>17</v>
      </c>
      <c r="B530" s="4">
        <v>3.2346E-10</v>
      </c>
      <c r="C530" s="4">
        <v>2.7372E-10</v>
      </c>
      <c r="D530" s="4">
        <v>2.4825E-10</v>
      </c>
      <c r="E530" s="4">
        <v>7.0141E-10</v>
      </c>
      <c r="F530" s="4">
        <v>7.0698E-10</v>
      </c>
      <c r="G530" s="4">
        <v>5.2435E-10</v>
      </c>
    </row>
    <row r="531" spans="1:7" ht="12.75">
      <c r="A531" s="1">
        <v>17.03</v>
      </c>
      <c r="B531" s="4">
        <v>3.8457E-10</v>
      </c>
      <c r="C531" s="4">
        <v>3.1457E-10</v>
      </c>
      <c r="D531" s="4">
        <v>2.9667E-10</v>
      </c>
      <c r="E531" s="4">
        <v>8.7864E-10</v>
      </c>
      <c r="F531" s="4">
        <v>8.5498E-10</v>
      </c>
      <c r="G531" s="4">
        <v>5.9445E-10</v>
      </c>
    </row>
    <row r="532" spans="1:7" ht="12.75">
      <c r="A532" s="1">
        <v>17.06</v>
      </c>
      <c r="B532" s="4">
        <v>4.4966E-10</v>
      </c>
      <c r="C532" s="4">
        <v>3.5721E-10</v>
      </c>
      <c r="D532" s="4">
        <v>3.4478E-10</v>
      </c>
      <c r="E532" s="4">
        <v>1.15E-09</v>
      </c>
      <c r="F532" s="4">
        <v>1.09E-09</v>
      </c>
      <c r="G532" s="4">
        <v>6.7962E-10</v>
      </c>
    </row>
    <row r="533" spans="1:7" ht="12.75">
      <c r="A533" s="1">
        <v>17.09</v>
      </c>
      <c r="B533" s="4">
        <v>5.1223E-10</v>
      </c>
      <c r="C533" s="4">
        <v>4.0257E-10</v>
      </c>
      <c r="D533" s="4">
        <v>3.9076E-10</v>
      </c>
      <c r="E533" s="4">
        <v>1.33E-09</v>
      </c>
      <c r="F533" s="4">
        <v>1.2E-09</v>
      </c>
      <c r="G533" s="4">
        <v>7.6059E-10</v>
      </c>
    </row>
    <row r="534" spans="1:7" ht="12.75">
      <c r="A534" s="1">
        <v>17.13</v>
      </c>
      <c r="B534" s="4">
        <v>5.4877E-10</v>
      </c>
      <c r="C534" s="4">
        <v>4.4165E-10</v>
      </c>
      <c r="D534" s="4">
        <v>4.1574E-10</v>
      </c>
      <c r="E534" s="4">
        <v>1.34E-09</v>
      </c>
      <c r="F534" s="4">
        <v>1.24E-09</v>
      </c>
      <c r="G534" s="4">
        <v>7.9872E-10</v>
      </c>
    </row>
    <row r="535" spans="1:7" ht="12.75">
      <c r="A535" s="1">
        <v>17.16</v>
      </c>
      <c r="B535" s="4">
        <v>5.893E-10</v>
      </c>
      <c r="C535" s="4">
        <v>4.605E-10</v>
      </c>
      <c r="D535" s="4">
        <v>4.4705E-10</v>
      </c>
      <c r="E535" s="4">
        <v>1.53E-09</v>
      </c>
      <c r="F535" s="4">
        <v>1.4E-09</v>
      </c>
      <c r="G535" s="4">
        <v>8.6936E-10</v>
      </c>
    </row>
    <row r="536" spans="1:7" ht="12.75">
      <c r="A536" s="1">
        <v>17.19</v>
      </c>
      <c r="B536" s="4">
        <v>6.1967E-10</v>
      </c>
      <c r="C536" s="4">
        <v>4.9933E-10</v>
      </c>
      <c r="D536" s="4">
        <v>4.6866E-10</v>
      </c>
      <c r="E536" s="4">
        <v>1.55E-09</v>
      </c>
      <c r="F536" s="4">
        <v>1.45E-09</v>
      </c>
      <c r="G536" s="4">
        <v>8.8898E-10</v>
      </c>
    </row>
    <row r="537" spans="1:7" ht="12.75">
      <c r="A537" s="1">
        <v>17.22</v>
      </c>
      <c r="B537" s="4">
        <v>6.2846E-10</v>
      </c>
      <c r="C537" s="4">
        <v>5.0892E-10</v>
      </c>
      <c r="D537" s="4">
        <v>4.7658E-10</v>
      </c>
      <c r="E537" s="4">
        <v>1.55E-09</v>
      </c>
      <c r="F537" s="4">
        <v>1.48E-09</v>
      </c>
      <c r="G537" s="4">
        <v>9.2245E-10</v>
      </c>
    </row>
    <row r="538" spans="1:7" ht="12.75">
      <c r="A538" s="1">
        <v>17.25</v>
      </c>
      <c r="B538" s="4">
        <v>6.4177E-10</v>
      </c>
      <c r="C538" s="4">
        <v>5.2485E-10</v>
      </c>
      <c r="D538" s="4">
        <v>4.853E-10</v>
      </c>
      <c r="E538" s="4">
        <v>1.46E-09</v>
      </c>
      <c r="F538" s="4">
        <v>1.56E-09</v>
      </c>
      <c r="G538" s="4">
        <v>9.5298E-10</v>
      </c>
    </row>
    <row r="539" spans="1:7" ht="12.75">
      <c r="A539" s="1">
        <v>17.28</v>
      </c>
      <c r="B539" s="4">
        <v>6.8227E-10</v>
      </c>
      <c r="C539" s="4">
        <v>5.4708E-10</v>
      </c>
      <c r="D539" s="4">
        <v>5.1668E-10</v>
      </c>
      <c r="E539" s="4">
        <v>1.57E-09</v>
      </c>
      <c r="F539" s="4">
        <v>1.61E-09</v>
      </c>
      <c r="G539" s="4">
        <v>1.04E-09</v>
      </c>
    </row>
    <row r="540" spans="1:7" ht="12.75">
      <c r="A540" s="1">
        <v>17.31</v>
      </c>
      <c r="B540" s="4">
        <v>7.5507E-10</v>
      </c>
      <c r="C540" s="4">
        <v>5.9724E-10</v>
      </c>
      <c r="D540" s="4">
        <v>5.7362E-10</v>
      </c>
      <c r="E540" s="4">
        <v>1.87E-09</v>
      </c>
      <c r="F540" s="4">
        <v>1.84E-09</v>
      </c>
      <c r="G540" s="4">
        <v>1.15E-09</v>
      </c>
    </row>
    <row r="541" spans="1:7" ht="12.75">
      <c r="A541" s="1">
        <v>17.34</v>
      </c>
      <c r="B541" s="4">
        <v>8.1998E-10</v>
      </c>
      <c r="C541" s="4">
        <v>6.5827E-10</v>
      </c>
      <c r="D541" s="4">
        <v>6.2093E-10</v>
      </c>
      <c r="E541" s="4">
        <v>1.94E-09</v>
      </c>
      <c r="F541" s="4">
        <v>2.09E-09</v>
      </c>
      <c r="G541" s="4">
        <v>1.32E-09</v>
      </c>
    </row>
    <row r="542" spans="1:7" ht="12.75">
      <c r="A542" s="1">
        <v>17.38</v>
      </c>
      <c r="B542" s="4">
        <v>9.3189E-10</v>
      </c>
      <c r="C542" s="4">
        <v>7.5084E-10</v>
      </c>
      <c r="D542" s="4">
        <v>7.0371E-10</v>
      </c>
      <c r="E542" s="4">
        <v>2.14E-09</v>
      </c>
      <c r="F542" s="4">
        <v>2.23E-09</v>
      </c>
      <c r="G542" s="4">
        <v>1.59E-09</v>
      </c>
    </row>
    <row r="543" spans="1:7" ht="12.75">
      <c r="A543" s="1">
        <v>17.41</v>
      </c>
      <c r="B543" s="4">
        <v>1.1E-09</v>
      </c>
      <c r="C543" s="4">
        <v>9.0254E-10</v>
      </c>
      <c r="D543" s="4">
        <v>8.3197E-10</v>
      </c>
      <c r="E543" s="4">
        <v>2.35E-09</v>
      </c>
      <c r="F543" s="4">
        <v>2.58E-09</v>
      </c>
      <c r="G543" s="4">
        <v>1.81E-09</v>
      </c>
    </row>
    <row r="544" spans="1:7" ht="12.75">
      <c r="A544" s="1">
        <v>17.44</v>
      </c>
      <c r="B544" s="4">
        <v>1.28E-09</v>
      </c>
      <c r="C544" s="4">
        <v>1.03E-09</v>
      </c>
      <c r="D544" s="4">
        <v>9.6767E-10</v>
      </c>
      <c r="E544" s="4">
        <v>2.91E-09</v>
      </c>
      <c r="F544" s="4">
        <v>3.36E-09</v>
      </c>
      <c r="G544" s="4">
        <v>2.05E-09</v>
      </c>
    </row>
    <row r="545" spans="1:7" ht="12.75">
      <c r="A545" s="1">
        <v>17.47</v>
      </c>
      <c r="B545" s="4">
        <v>1.5E-09</v>
      </c>
      <c r="C545" s="4">
        <v>1.18E-09</v>
      </c>
      <c r="D545" s="4">
        <v>1.13E-09</v>
      </c>
      <c r="E545" s="4">
        <v>3.36E-09</v>
      </c>
      <c r="F545" s="4">
        <v>3.82E-09</v>
      </c>
      <c r="G545" s="4">
        <v>2.64E-09</v>
      </c>
    </row>
    <row r="546" spans="1:7" ht="12.75">
      <c r="A546" s="1">
        <v>17.5</v>
      </c>
      <c r="B546" s="4">
        <v>1.93E-09</v>
      </c>
      <c r="C546" s="4">
        <v>1.51E-09</v>
      </c>
      <c r="D546" s="4">
        <v>1.46E-09</v>
      </c>
      <c r="E546" s="4">
        <v>4.57E-09</v>
      </c>
      <c r="F546" s="4">
        <v>4.8E-09</v>
      </c>
      <c r="G546" s="4">
        <v>3.41E-09</v>
      </c>
    </row>
    <row r="547" spans="1:7" ht="12.75">
      <c r="A547" s="1">
        <v>17.53</v>
      </c>
      <c r="B547" s="4">
        <v>2.47E-09</v>
      </c>
      <c r="C547" s="4">
        <v>1.94E-09</v>
      </c>
      <c r="D547" s="4">
        <v>1.87E-09</v>
      </c>
      <c r="E547" s="4">
        <v>5.93E-09</v>
      </c>
      <c r="F547" s="4">
        <v>6.39E-09</v>
      </c>
      <c r="G547" s="4">
        <v>4.36E-09</v>
      </c>
    </row>
    <row r="548" spans="1:7" ht="12.75">
      <c r="A548" s="1">
        <v>17.56</v>
      </c>
      <c r="B548" s="4">
        <v>3.11E-09</v>
      </c>
      <c r="C548" s="4">
        <v>2.49E-09</v>
      </c>
      <c r="D548" s="4">
        <v>2.35E-09</v>
      </c>
      <c r="E548" s="4">
        <v>6.97E-09</v>
      </c>
      <c r="F548" s="4">
        <v>7.66E-09</v>
      </c>
      <c r="G548" s="4">
        <v>5.66E-09</v>
      </c>
    </row>
    <row r="549" spans="1:7" ht="12.75">
      <c r="A549" s="1">
        <v>17.59</v>
      </c>
      <c r="B549" s="4">
        <v>4.03E-09</v>
      </c>
      <c r="C549" s="4">
        <v>3.22E-09</v>
      </c>
      <c r="D549" s="4">
        <v>3.06E-09</v>
      </c>
      <c r="E549" s="4">
        <v>9.01E-09</v>
      </c>
      <c r="F549" s="4">
        <v>1.012E-08</v>
      </c>
      <c r="G549" s="4">
        <v>7.45E-09</v>
      </c>
    </row>
    <row r="550" spans="1:7" ht="12.75">
      <c r="A550" s="1">
        <v>17.63</v>
      </c>
      <c r="B550" s="4">
        <v>5.37E-09</v>
      </c>
      <c r="C550" s="4">
        <v>4.25E-09</v>
      </c>
      <c r="D550" s="4">
        <v>4.07E-09</v>
      </c>
      <c r="E550" s="4">
        <v>1.252E-08</v>
      </c>
      <c r="F550" s="4">
        <v>1.396E-08</v>
      </c>
      <c r="G550" s="4">
        <v>1.039E-08</v>
      </c>
    </row>
    <row r="551" spans="1:7" ht="12.75">
      <c r="A551" s="1">
        <v>17.66</v>
      </c>
      <c r="B551" s="4">
        <v>7.31E-09</v>
      </c>
      <c r="C551" s="4">
        <v>5.87E-09</v>
      </c>
      <c r="D551" s="4">
        <v>5.54E-09</v>
      </c>
      <c r="E551" s="4">
        <v>1.703E-08</v>
      </c>
      <c r="F551" s="4">
        <v>1.888E-08</v>
      </c>
      <c r="G551" s="4">
        <v>1.393E-08</v>
      </c>
    </row>
    <row r="552" spans="1:7" ht="12.75">
      <c r="A552" s="1">
        <v>17.69</v>
      </c>
      <c r="B552" s="4">
        <v>9.89E-09</v>
      </c>
      <c r="C552" s="4">
        <v>7.9E-09</v>
      </c>
      <c r="D552" s="4">
        <v>7.51E-09</v>
      </c>
      <c r="E552" s="4">
        <v>2.273E-08</v>
      </c>
      <c r="F552" s="4">
        <v>2.773E-08</v>
      </c>
      <c r="G552" s="4">
        <v>1.97E-08</v>
      </c>
    </row>
    <row r="553" spans="1:7" ht="12.75">
      <c r="A553" s="1">
        <v>17.72</v>
      </c>
      <c r="B553" s="4">
        <v>1.383E-08</v>
      </c>
      <c r="C553" s="4">
        <v>1.111E-08</v>
      </c>
      <c r="D553" s="4">
        <v>1.049E-08</v>
      </c>
      <c r="E553" s="4">
        <v>3.068E-08</v>
      </c>
      <c r="F553" s="4">
        <v>3.873E-08</v>
      </c>
      <c r="G553" s="4">
        <v>2.738E-08</v>
      </c>
    </row>
    <row r="554" spans="1:7" ht="12.75">
      <c r="A554" s="1">
        <v>17.75</v>
      </c>
      <c r="B554" s="4">
        <v>1.922E-08</v>
      </c>
      <c r="C554" s="4">
        <v>1.543E-08</v>
      </c>
      <c r="D554" s="4">
        <v>1.46E-08</v>
      </c>
      <c r="E554" s="4">
        <v>4.386E-08</v>
      </c>
      <c r="F554" s="4">
        <v>5.262E-08</v>
      </c>
      <c r="G554" s="4">
        <v>4.025E-08</v>
      </c>
    </row>
    <row r="555" spans="1:7" ht="12.75">
      <c r="A555" s="1">
        <v>17.78</v>
      </c>
      <c r="B555" s="4">
        <v>2.835E-08</v>
      </c>
      <c r="C555" s="4">
        <v>2.274E-08</v>
      </c>
      <c r="D555" s="4">
        <v>2.153E-08</v>
      </c>
      <c r="E555" s="4">
        <v>6.55E-08</v>
      </c>
      <c r="F555" s="4">
        <v>7.58E-08</v>
      </c>
      <c r="G555" s="4">
        <v>5.857E-08</v>
      </c>
    </row>
    <row r="556" spans="1:7" ht="12.75">
      <c r="A556" s="1">
        <v>17.81</v>
      </c>
      <c r="B556" s="4">
        <v>4.081E-08</v>
      </c>
      <c r="C556" s="4">
        <v>3.295E-08</v>
      </c>
      <c r="D556" s="4">
        <v>3.095E-08</v>
      </c>
      <c r="E556" s="4">
        <v>8.998E-08</v>
      </c>
      <c r="F556" s="4">
        <v>1.0711E-07</v>
      </c>
      <c r="G556" s="4">
        <v>8.831E-08</v>
      </c>
    </row>
    <row r="557" spans="1:7" ht="12.75">
      <c r="A557" s="1">
        <v>17.84</v>
      </c>
      <c r="B557" s="4">
        <v>6.067E-08</v>
      </c>
      <c r="C557" s="4">
        <v>4.962E-08</v>
      </c>
      <c r="D557" s="4">
        <v>4.595E-08</v>
      </c>
      <c r="E557" s="4">
        <v>1.2946E-07</v>
      </c>
      <c r="F557" s="4">
        <v>1.5517E-07</v>
      </c>
      <c r="G557" s="4">
        <v>1.3012E-07</v>
      </c>
    </row>
    <row r="558" spans="1:7" ht="12.75">
      <c r="A558" s="1">
        <v>17.88</v>
      </c>
      <c r="B558" s="4">
        <v>8.891E-08</v>
      </c>
      <c r="C558" s="4">
        <v>7.266E-08</v>
      </c>
      <c r="D558" s="4">
        <v>6.73E-08</v>
      </c>
      <c r="E558" s="4">
        <v>1.8731E-07</v>
      </c>
      <c r="F558" s="4">
        <v>2.2398E-07</v>
      </c>
      <c r="G558" s="4">
        <v>1.9285E-07</v>
      </c>
    </row>
    <row r="559" spans="1:7" ht="12.75">
      <c r="A559" s="1">
        <v>17.91</v>
      </c>
      <c r="B559" s="4">
        <v>1.3169E-07</v>
      </c>
      <c r="C559" s="4">
        <v>1.0743E-07</v>
      </c>
      <c r="D559" s="4">
        <v>9.968E-08</v>
      </c>
      <c r="E559" s="4">
        <v>2.7399E-07</v>
      </c>
      <c r="F559" s="4">
        <v>3.3792E-07</v>
      </c>
      <c r="G559" s="4">
        <v>2.7919E-07</v>
      </c>
    </row>
    <row r="560" spans="1:7" ht="12.75">
      <c r="A560" s="1">
        <v>17.94</v>
      </c>
      <c r="B560" s="4">
        <v>1.9216E-07</v>
      </c>
      <c r="C560" s="4">
        <v>1.5655E-07</v>
      </c>
      <c r="D560" s="4">
        <v>1.4552E-07</v>
      </c>
      <c r="E560" s="4">
        <v>4.0387E-07</v>
      </c>
      <c r="F560" s="4">
        <v>4.9985E-07</v>
      </c>
      <c r="G560" s="4">
        <v>4.2925E-07</v>
      </c>
    </row>
    <row r="561" spans="1:7" ht="12.75">
      <c r="A561" s="1">
        <v>17.97</v>
      </c>
      <c r="B561" s="4">
        <v>2.9288E-07</v>
      </c>
      <c r="C561" s="4">
        <v>2.3942E-07</v>
      </c>
      <c r="D561" s="4">
        <v>2.2159E-07</v>
      </c>
      <c r="E561" s="4">
        <v>6.0271E-07</v>
      </c>
      <c r="F561" s="4">
        <v>7.409E-07</v>
      </c>
      <c r="G561" s="4">
        <v>6.0059E-07</v>
      </c>
    </row>
    <row r="562" spans="1:7" ht="12.75">
      <c r="A562" s="1">
        <v>18</v>
      </c>
      <c r="B562" s="4">
        <v>4.1155E-07</v>
      </c>
      <c r="C562" s="4">
        <v>3.3584E-07</v>
      </c>
      <c r="D562" s="4">
        <v>3.114E-07</v>
      </c>
      <c r="E562" s="4">
        <v>8.5194E-07</v>
      </c>
      <c r="F562" s="4">
        <v>1.04E-06</v>
      </c>
      <c r="G562" s="4">
        <v>7.9707E-07</v>
      </c>
    </row>
    <row r="563" spans="1:7" ht="12.75">
      <c r="A563" s="1">
        <v>18.03</v>
      </c>
      <c r="B563" s="4">
        <v>5.5892E-07</v>
      </c>
      <c r="C563" s="4">
        <v>4.484E-07</v>
      </c>
      <c r="D563" s="4">
        <v>4.2366E-07</v>
      </c>
      <c r="E563" s="4">
        <v>1.25E-06</v>
      </c>
      <c r="F563" s="4">
        <v>1.44E-06</v>
      </c>
      <c r="G563" s="4">
        <v>1.03E-06</v>
      </c>
    </row>
    <row r="564" spans="1:7" ht="12.75">
      <c r="A564" s="1">
        <v>18.06</v>
      </c>
      <c r="B564" s="4">
        <v>7.2286E-07</v>
      </c>
      <c r="C564" s="4">
        <v>5.7585E-07</v>
      </c>
      <c r="D564" s="4">
        <v>5.4796E-07</v>
      </c>
      <c r="E564" s="4">
        <v>1.64E-06</v>
      </c>
      <c r="F564" s="4">
        <v>1.81E-06</v>
      </c>
      <c r="G564" s="4">
        <v>1.23E-06</v>
      </c>
    </row>
    <row r="565" spans="1:7" ht="12.75">
      <c r="A565" s="1">
        <v>18.09</v>
      </c>
      <c r="B565" s="4">
        <v>8.6996E-07</v>
      </c>
      <c r="C565" s="4">
        <v>6.9449E-07</v>
      </c>
      <c r="D565" s="4">
        <v>6.5914E-07</v>
      </c>
      <c r="E565" s="4">
        <v>1.93E-06</v>
      </c>
      <c r="F565" s="4">
        <v>2.16E-06</v>
      </c>
      <c r="G565" s="4">
        <v>1.31E-06</v>
      </c>
    </row>
    <row r="566" spans="1:7" ht="12.75">
      <c r="A566" s="1">
        <v>18.13</v>
      </c>
      <c r="B566" s="4">
        <v>9.4407E-07</v>
      </c>
      <c r="C566" s="4">
        <v>7.4546E-07</v>
      </c>
      <c r="D566" s="4">
        <v>7.165E-07</v>
      </c>
      <c r="E566" s="4">
        <v>2.17E-06</v>
      </c>
      <c r="F566" s="4">
        <v>2.44E-06</v>
      </c>
      <c r="G566" s="4">
        <v>1.24E-06</v>
      </c>
    </row>
    <row r="567" spans="1:7" ht="12.75">
      <c r="A567" s="1">
        <v>18.16</v>
      </c>
      <c r="B567" s="4">
        <v>9.1801E-07</v>
      </c>
      <c r="C567" s="4">
        <v>7.1191E-07</v>
      </c>
      <c r="D567" s="4">
        <v>6.9832E-07</v>
      </c>
      <c r="E567" s="4">
        <v>2.26E-06</v>
      </c>
      <c r="F567" s="4">
        <v>2.48E-06</v>
      </c>
      <c r="G567" s="4">
        <v>1.06E-06</v>
      </c>
    </row>
    <row r="568" spans="1:7" ht="12.75">
      <c r="A568" s="1">
        <v>18.19</v>
      </c>
      <c r="B568" s="4">
        <v>8.0057E-07</v>
      </c>
      <c r="C568" s="4">
        <v>6.106E-07</v>
      </c>
      <c r="D568" s="4">
        <v>6.0977E-07</v>
      </c>
      <c r="E568" s="4">
        <v>2.1E-06</v>
      </c>
      <c r="F568" s="4">
        <v>2.14E-06</v>
      </c>
      <c r="G568" s="4">
        <v>8.1306E-07</v>
      </c>
    </row>
    <row r="569" spans="1:7" ht="12.75">
      <c r="A569" s="1">
        <v>18.22</v>
      </c>
      <c r="B569" s="4">
        <v>6.2829E-07</v>
      </c>
      <c r="C569" s="4">
        <v>4.6851E-07</v>
      </c>
      <c r="D569" s="4">
        <v>4.7922E-07</v>
      </c>
      <c r="E569" s="4">
        <v>1.77E-06</v>
      </c>
      <c r="F569" s="4">
        <v>1.71E-06</v>
      </c>
      <c r="G569" s="4">
        <v>5.5514E-07</v>
      </c>
    </row>
    <row r="570" spans="1:7" ht="12.75">
      <c r="A570" s="1">
        <v>18.25</v>
      </c>
      <c r="B570" s="4">
        <v>4.4607E-07</v>
      </c>
      <c r="C570" s="4">
        <v>3.2562E-07</v>
      </c>
      <c r="D570" s="4">
        <v>3.4124E-07</v>
      </c>
      <c r="E570" s="4">
        <v>1.34E-06</v>
      </c>
      <c r="F570" s="4">
        <v>1.3E-06</v>
      </c>
      <c r="G570" s="4">
        <v>3.9247E-07</v>
      </c>
    </row>
    <row r="571" spans="1:7" ht="12.75">
      <c r="A571" s="1">
        <v>18.28</v>
      </c>
      <c r="B571" s="4">
        <v>3.1767E-07</v>
      </c>
      <c r="C571" s="4">
        <v>2.2972E-07</v>
      </c>
      <c r="D571" s="4">
        <v>2.4335E-07</v>
      </c>
      <c r="E571" s="4">
        <v>9.735E-07</v>
      </c>
      <c r="F571" s="4">
        <v>9.6189E-07</v>
      </c>
      <c r="G571" s="4">
        <v>2.555E-07</v>
      </c>
    </row>
    <row r="572" spans="1:7" ht="12.75">
      <c r="A572" s="1">
        <v>18.31</v>
      </c>
      <c r="B572" s="4">
        <v>2.1496E-07</v>
      </c>
      <c r="C572" s="4">
        <v>1.5112E-07</v>
      </c>
      <c r="D572" s="4">
        <v>1.65E-07</v>
      </c>
      <c r="E572" s="4">
        <v>7.117E-07</v>
      </c>
      <c r="F572" s="4">
        <v>6.6095E-07</v>
      </c>
      <c r="G572" s="4">
        <v>1.8393E-07</v>
      </c>
    </row>
    <row r="573" spans="1:7" ht="12.75">
      <c r="A573" s="1">
        <v>18.34</v>
      </c>
      <c r="B573" s="4">
        <v>1.5061E-07</v>
      </c>
      <c r="C573" s="4">
        <v>1.0768E-07</v>
      </c>
      <c r="D573" s="4">
        <v>1.1523E-07</v>
      </c>
      <c r="E573" s="4">
        <v>4.7371E-07</v>
      </c>
      <c r="F573" s="4">
        <v>4.5104E-07</v>
      </c>
      <c r="G573" s="4">
        <v>1.1944E-07</v>
      </c>
    </row>
    <row r="574" spans="1:7" ht="12.75">
      <c r="A574" s="1">
        <v>18.38</v>
      </c>
      <c r="B574" s="4">
        <v>1.0076E-07</v>
      </c>
      <c r="C574" s="4">
        <v>7.067E-08</v>
      </c>
      <c r="D574" s="4">
        <v>7.732E-08</v>
      </c>
      <c r="E574" s="4">
        <v>3.3511E-07</v>
      </c>
      <c r="F574" s="4">
        <v>3.2207E-07</v>
      </c>
      <c r="G574" s="4">
        <v>8.423E-08</v>
      </c>
    </row>
    <row r="575" spans="1:7" ht="12.75">
      <c r="A575" s="1">
        <v>18.41</v>
      </c>
      <c r="B575" s="4">
        <v>7.108E-08</v>
      </c>
      <c r="C575" s="4">
        <v>4.962E-08</v>
      </c>
      <c r="D575" s="4">
        <v>5.446E-08</v>
      </c>
      <c r="E575" s="4">
        <v>2.3407E-07</v>
      </c>
      <c r="F575" s="4">
        <v>2.274E-07</v>
      </c>
      <c r="G575" s="4">
        <v>6.073E-08</v>
      </c>
    </row>
    <row r="576" spans="1:7" ht="12.75">
      <c r="A576" s="1">
        <v>18.44</v>
      </c>
      <c r="B576" s="4">
        <v>5.085E-08</v>
      </c>
      <c r="C576" s="4">
        <v>3.577E-08</v>
      </c>
      <c r="D576" s="4">
        <v>3.888E-08</v>
      </c>
      <c r="E576" s="4">
        <v>1.6297E-07</v>
      </c>
      <c r="F576" s="4">
        <v>1.6037E-07</v>
      </c>
      <c r="G576" s="4">
        <v>4.341E-08</v>
      </c>
    </row>
    <row r="577" spans="1:7" ht="12.75">
      <c r="A577" s="1">
        <v>18.47</v>
      </c>
      <c r="B577" s="4">
        <v>3.676E-08</v>
      </c>
      <c r="C577" s="4">
        <v>2.549E-08</v>
      </c>
      <c r="D577" s="4">
        <v>2.805E-08</v>
      </c>
      <c r="E577" s="4">
        <v>1.197E-07</v>
      </c>
      <c r="F577" s="4">
        <v>1.1002E-07</v>
      </c>
      <c r="G577" s="4">
        <v>3.24E-08</v>
      </c>
    </row>
    <row r="578" spans="1:7" ht="12.75">
      <c r="A578" s="1">
        <v>18.5</v>
      </c>
      <c r="B578" s="4">
        <v>2.758E-08</v>
      </c>
      <c r="C578" s="4">
        <v>1.904E-08</v>
      </c>
      <c r="D578" s="4">
        <v>2.103E-08</v>
      </c>
      <c r="E578" s="4">
        <v>8.876E-08</v>
      </c>
      <c r="F578" s="4">
        <v>8.571E-08</v>
      </c>
      <c r="G578" s="4">
        <v>2.471E-08</v>
      </c>
    </row>
    <row r="579" spans="1:7" ht="12.75">
      <c r="A579" s="1">
        <v>18.53</v>
      </c>
      <c r="B579" s="4">
        <v>2.072E-08</v>
      </c>
      <c r="C579" s="4">
        <v>1.444E-08</v>
      </c>
      <c r="D579" s="4">
        <v>1.579E-08</v>
      </c>
      <c r="E579" s="4">
        <v>6.646E-08</v>
      </c>
      <c r="F579" s="4">
        <v>6.471E-08</v>
      </c>
      <c r="G579" s="4">
        <v>1.988E-08</v>
      </c>
    </row>
    <row r="580" spans="1:7" ht="12.75">
      <c r="A580" s="1">
        <v>18.56</v>
      </c>
      <c r="B580" s="4">
        <v>1.649E-08</v>
      </c>
      <c r="C580" s="4">
        <v>1.161E-08</v>
      </c>
      <c r="D580" s="4">
        <v>1.253E-08</v>
      </c>
      <c r="E580" s="4">
        <v>5.07E-08</v>
      </c>
      <c r="F580" s="4">
        <v>4.978E-08</v>
      </c>
      <c r="G580" s="4">
        <v>1.598E-08</v>
      </c>
    </row>
    <row r="581" spans="1:7" ht="12.75">
      <c r="A581" s="1">
        <v>18.59</v>
      </c>
      <c r="B581" s="4">
        <v>1.336E-08</v>
      </c>
      <c r="C581" s="4">
        <v>9.34E-09</v>
      </c>
      <c r="D581" s="4">
        <v>1.014E-08</v>
      </c>
      <c r="E581" s="4">
        <v>3.981E-08</v>
      </c>
      <c r="F581" s="4">
        <v>4.034E-08</v>
      </c>
      <c r="G581" s="4">
        <v>1.255E-08</v>
      </c>
    </row>
    <row r="582" spans="1:7" ht="12.75">
      <c r="A582" s="1">
        <v>18.63</v>
      </c>
      <c r="B582" s="4">
        <v>1.073E-08</v>
      </c>
      <c r="C582" s="4">
        <v>7.38E-09</v>
      </c>
      <c r="D582" s="4">
        <v>8.15E-09</v>
      </c>
      <c r="E582" s="4">
        <v>3.235E-08</v>
      </c>
      <c r="F582" s="4">
        <v>3.178E-08</v>
      </c>
      <c r="G582" s="4">
        <v>9.89E-09</v>
      </c>
    </row>
    <row r="583" spans="1:7" ht="12.75">
      <c r="A583" s="1">
        <v>18.66</v>
      </c>
      <c r="B583" s="4">
        <v>8.56E-09</v>
      </c>
      <c r="C583" s="4">
        <v>5.83E-09</v>
      </c>
      <c r="D583" s="4">
        <v>6.52E-09</v>
      </c>
      <c r="E583" s="4">
        <v>2.68E-08</v>
      </c>
      <c r="F583" s="4">
        <v>2.654E-08</v>
      </c>
      <c r="G583" s="4">
        <v>8.71E-09</v>
      </c>
    </row>
    <row r="584" spans="1:7" ht="12.75">
      <c r="A584" s="1">
        <v>18.69</v>
      </c>
      <c r="B584" s="4">
        <v>7.4E-09</v>
      </c>
      <c r="C584" s="4">
        <v>5.07E-09</v>
      </c>
      <c r="D584" s="4">
        <v>5.62E-09</v>
      </c>
      <c r="E584" s="4">
        <v>2.183E-08</v>
      </c>
      <c r="F584" s="4">
        <v>2.147E-08</v>
      </c>
      <c r="G584" s="4">
        <v>7.79E-09</v>
      </c>
    </row>
    <row r="585" spans="1:7" ht="12.75">
      <c r="A585" s="1">
        <v>18.72</v>
      </c>
      <c r="B585" s="4">
        <v>6.53E-09</v>
      </c>
      <c r="C585" s="4">
        <v>4.55E-09</v>
      </c>
      <c r="D585" s="4">
        <v>4.96E-09</v>
      </c>
      <c r="E585" s="4">
        <v>1.782E-08</v>
      </c>
      <c r="F585" s="4">
        <v>1.787E-08</v>
      </c>
      <c r="G585" s="4">
        <v>6.72E-09</v>
      </c>
    </row>
    <row r="586" spans="1:7" ht="12.75">
      <c r="A586" s="1">
        <v>18.75</v>
      </c>
      <c r="B586" s="4">
        <v>5.68E-09</v>
      </c>
      <c r="C586" s="4">
        <v>3.94E-09</v>
      </c>
      <c r="D586" s="4">
        <v>4.31E-09</v>
      </c>
      <c r="E586" s="4">
        <v>1.521E-08</v>
      </c>
      <c r="F586" s="4">
        <v>1.592E-08</v>
      </c>
      <c r="G586" s="4">
        <v>6.07E-09</v>
      </c>
    </row>
    <row r="587" spans="1:7" ht="12.75">
      <c r="A587" s="1">
        <v>18.78</v>
      </c>
      <c r="B587" s="4">
        <v>5.15E-09</v>
      </c>
      <c r="C587" s="4">
        <v>3.56E-09</v>
      </c>
      <c r="D587" s="4">
        <v>3.92E-09</v>
      </c>
      <c r="E587" s="4">
        <v>1.378E-08</v>
      </c>
      <c r="F587" s="4">
        <v>1.372E-08</v>
      </c>
      <c r="G587" s="4">
        <v>5.5E-09</v>
      </c>
    </row>
    <row r="588" spans="1:7" ht="12.75">
      <c r="A588" s="1">
        <v>18.81</v>
      </c>
      <c r="B588" s="4">
        <v>4.59E-09</v>
      </c>
      <c r="C588" s="4">
        <v>3.22E-09</v>
      </c>
      <c r="D588" s="4">
        <v>3.49E-09</v>
      </c>
      <c r="E588" s="4">
        <v>1.171E-08</v>
      </c>
      <c r="F588" s="4">
        <v>1.194E-08</v>
      </c>
      <c r="G588" s="4">
        <v>4.89E-09</v>
      </c>
    </row>
    <row r="589" spans="1:7" ht="12.75">
      <c r="A589" s="1">
        <v>18.84</v>
      </c>
      <c r="B589" s="4">
        <v>4.01E-09</v>
      </c>
      <c r="C589" s="4">
        <v>2.89E-09</v>
      </c>
      <c r="D589" s="4">
        <v>3.08E-09</v>
      </c>
      <c r="E589" s="4">
        <v>1.024E-08</v>
      </c>
      <c r="F589" s="4">
        <v>1.056E-08</v>
      </c>
      <c r="G589" s="4">
        <v>4.53E-09</v>
      </c>
    </row>
    <row r="590" spans="1:7" ht="12.75">
      <c r="A590" s="1">
        <v>18.88</v>
      </c>
      <c r="B590" s="4">
        <v>3.8E-09</v>
      </c>
      <c r="C590" s="4">
        <v>2.7E-09</v>
      </c>
      <c r="D590" s="4">
        <v>2.92E-09</v>
      </c>
      <c r="E590" s="4">
        <v>9.43E-09</v>
      </c>
      <c r="F590" s="4">
        <v>9.37E-09</v>
      </c>
      <c r="G590" s="4">
        <v>4.05E-09</v>
      </c>
    </row>
    <row r="591" spans="1:7" ht="12.75">
      <c r="A591" s="1">
        <v>18.91</v>
      </c>
      <c r="B591" s="4">
        <v>3.57E-09</v>
      </c>
      <c r="C591" s="4">
        <v>2.46E-09</v>
      </c>
      <c r="D591" s="4">
        <v>2.76E-09</v>
      </c>
      <c r="E591" s="4">
        <v>8.99E-09</v>
      </c>
      <c r="F591" s="4">
        <v>8.69E-09</v>
      </c>
      <c r="G591" s="4">
        <v>3.69E-09</v>
      </c>
    </row>
    <row r="592" spans="1:7" ht="12.75">
      <c r="A592" s="1">
        <v>18.94</v>
      </c>
      <c r="B592" s="4">
        <v>3.3E-09</v>
      </c>
      <c r="C592" s="4">
        <v>2.28E-09</v>
      </c>
      <c r="D592" s="4">
        <v>2.57E-09</v>
      </c>
      <c r="E592" s="4">
        <v>8.2E-09</v>
      </c>
      <c r="F592" s="4">
        <v>8E-09</v>
      </c>
      <c r="G592" s="4">
        <v>3.83E-09</v>
      </c>
    </row>
    <row r="593" spans="1:7" ht="12.75">
      <c r="A593" s="1">
        <v>18.97</v>
      </c>
      <c r="B593" s="4">
        <v>3.32E-09</v>
      </c>
      <c r="C593" s="4">
        <v>2.36E-09</v>
      </c>
      <c r="D593" s="4">
        <v>2.59E-09</v>
      </c>
      <c r="E593" s="4">
        <v>7.56E-09</v>
      </c>
      <c r="F593" s="4">
        <v>7.63E-09</v>
      </c>
      <c r="G593" s="4">
        <v>3.7E-09</v>
      </c>
    </row>
    <row r="594" spans="1:7" ht="12.75">
      <c r="A594" s="1">
        <v>19</v>
      </c>
      <c r="B594" s="4">
        <v>3.2E-09</v>
      </c>
      <c r="C594" s="4">
        <v>2.32E-09</v>
      </c>
      <c r="D594" s="4">
        <v>2.53E-09</v>
      </c>
      <c r="E594" s="4">
        <v>7.29E-09</v>
      </c>
      <c r="F594" s="4">
        <v>7.04E-09</v>
      </c>
      <c r="G594" s="4">
        <v>3.43E-09</v>
      </c>
    </row>
    <row r="595" spans="1:7" ht="12.75">
      <c r="A595" s="1">
        <v>19.03</v>
      </c>
      <c r="B595" s="4">
        <v>2.99E-09</v>
      </c>
      <c r="C595" s="4">
        <v>2.18E-09</v>
      </c>
      <c r="D595" s="4">
        <v>2.38E-09</v>
      </c>
      <c r="E595" s="4">
        <v>6.96E-09</v>
      </c>
      <c r="F595" s="4">
        <v>6.61E-09</v>
      </c>
      <c r="G595" s="4">
        <v>3.28E-09</v>
      </c>
    </row>
    <row r="596" spans="1:7" ht="12.75">
      <c r="A596" s="1">
        <v>19.06</v>
      </c>
      <c r="B596" s="4">
        <v>2.9E-09</v>
      </c>
      <c r="C596" s="4">
        <v>2.14E-09</v>
      </c>
      <c r="D596" s="4">
        <v>2.35E-09</v>
      </c>
      <c r="E596" s="4">
        <v>6.59E-09</v>
      </c>
      <c r="F596" s="4">
        <v>6.32E-09</v>
      </c>
      <c r="G596" s="4">
        <v>3.41E-09</v>
      </c>
    </row>
    <row r="597" spans="1:7" ht="12.75">
      <c r="A597" s="1">
        <v>19.09</v>
      </c>
      <c r="B597" s="4">
        <v>2.98E-09</v>
      </c>
      <c r="C597" s="4">
        <v>2.22E-09</v>
      </c>
      <c r="D597" s="4">
        <v>2.41E-09</v>
      </c>
      <c r="E597" s="4">
        <v>6.35E-09</v>
      </c>
      <c r="F597" s="4">
        <v>6.21E-09</v>
      </c>
      <c r="G597" s="4">
        <v>3.18E-09</v>
      </c>
    </row>
    <row r="598" spans="1:7" ht="12.75">
      <c r="A598" s="1">
        <v>19.13</v>
      </c>
      <c r="B598" s="4">
        <v>3.01E-09</v>
      </c>
      <c r="C598" s="4">
        <v>2.1E-09</v>
      </c>
      <c r="D598" s="4">
        <v>2.43E-09</v>
      </c>
      <c r="E598" s="4">
        <v>6.45E-09</v>
      </c>
      <c r="F598" s="4">
        <v>6.04E-09</v>
      </c>
      <c r="G598" s="4">
        <v>3.18E-09</v>
      </c>
    </row>
    <row r="599" spans="1:7" ht="12.75">
      <c r="A599" s="1">
        <v>19.16</v>
      </c>
      <c r="B599" s="4">
        <v>2.96E-09</v>
      </c>
      <c r="C599" s="4">
        <v>2.15E-09</v>
      </c>
      <c r="D599" s="4">
        <v>2.43E-09</v>
      </c>
      <c r="E599" s="4">
        <v>6.24E-09</v>
      </c>
      <c r="F599" s="4">
        <v>5.77E-09</v>
      </c>
      <c r="G599" s="4">
        <v>3.23E-09</v>
      </c>
    </row>
    <row r="600" spans="1:7" ht="12.75">
      <c r="A600" s="1">
        <v>19.19</v>
      </c>
      <c r="B600" s="4">
        <v>2.93E-09</v>
      </c>
      <c r="C600" s="4">
        <v>2.24E-09</v>
      </c>
      <c r="D600" s="4">
        <v>2.45E-09</v>
      </c>
      <c r="E600" s="4">
        <v>6.17E-09</v>
      </c>
      <c r="F600" s="4">
        <v>5.75E-09</v>
      </c>
      <c r="G600" s="4">
        <v>3.43E-09</v>
      </c>
    </row>
    <row r="601" spans="1:7" ht="12.75">
      <c r="A601" s="1">
        <v>19.22</v>
      </c>
      <c r="B601" s="4">
        <v>3.05E-09</v>
      </c>
      <c r="C601" s="4">
        <v>2.45E-09</v>
      </c>
      <c r="D601" s="4">
        <v>2.62E-09</v>
      </c>
      <c r="E601" s="4">
        <v>6.28E-09</v>
      </c>
      <c r="F601" s="4">
        <v>5.84E-09</v>
      </c>
      <c r="G601" s="4">
        <v>3.42E-09</v>
      </c>
    </row>
    <row r="602" spans="1:7" ht="12.75">
      <c r="A602" s="1">
        <v>19.25</v>
      </c>
      <c r="B602" s="4">
        <v>3.18E-09</v>
      </c>
      <c r="C602" s="4">
        <v>2.51E-09</v>
      </c>
      <c r="D602" s="4">
        <v>2.76E-09</v>
      </c>
      <c r="E602" s="4">
        <v>6.41E-09</v>
      </c>
      <c r="F602" s="4">
        <v>5.93E-09</v>
      </c>
      <c r="G602" s="4">
        <v>3.48E-09</v>
      </c>
    </row>
    <row r="603" spans="1:7" ht="12.75">
      <c r="A603" s="1">
        <v>19.28</v>
      </c>
      <c r="B603" s="4">
        <v>3.51E-09</v>
      </c>
      <c r="C603" s="4">
        <v>2.64E-09</v>
      </c>
      <c r="D603" s="4">
        <v>3.07E-09</v>
      </c>
      <c r="E603" s="4">
        <v>6.91E-09</v>
      </c>
      <c r="F603" s="4">
        <v>6.16E-09</v>
      </c>
      <c r="G603" s="4">
        <v>3.69E-09</v>
      </c>
    </row>
    <row r="604" spans="1:7" ht="12.75">
      <c r="A604" s="1">
        <v>19.31</v>
      </c>
      <c r="B604" s="4">
        <v>3.83E-09</v>
      </c>
      <c r="C604" s="4">
        <v>2.88E-09</v>
      </c>
      <c r="D604" s="4">
        <v>3.39E-09</v>
      </c>
      <c r="E604" s="4">
        <v>7.39E-09</v>
      </c>
      <c r="F604" s="4">
        <v>6.56E-09</v>
      </c>
      <c r="G604" s="4">
        <v>3.78E-09</v>
      </c>
    </row>
    <row r="605" spans="1:7" ht="12.75">
      <c r="A605" s="1">
        <v>19.34</v>
      </c>
      <c r="B605" s="4">
        <v>3.93E-09</v>
      </c>
      <c r="C605" s="4">
        <v>2.95E-09</v>
      </c>
      <c r="D605" s="4">
        <v>3.47E-09</v>
      </c>
      <c r="E605" s="4">
        <v>7.63E-09</v>
      </c>
      <c r="F605" s="4">
        <v>6.53E-09</v>
      </c>
      <c r="G605" s="4">
        <v>3.91E-09</v>
      </c>
    </row>
    <row r="606" spans="1:7" ht="12.75">
      <c r="A606" s="1">
        <v>19.38</v>
      </c>
      <c r="B606" s="4">
        <v>4.35E-09</v>
      </c>
      <c r="C606" s="4">
        <v>3.18E-09</v>
      </c>
      <c r="D606" s="4">
        <v>3.89E-09</v>
      </c>
      <c r="E606" s="4">
        <v>8.59E-09</v>
      </c>
      <c r="F606" s="4">
        <v>6.86E-09</v>
      </c>
      <c r="G606" s="4">
        <v>4.06E-09</v>
      </c>
    </row>
    <row r="607" spans="1:7" ht="12.75">
      <c r="A607" s="1">
        <v>19.41</v>
      </c>
      <c r="B607" s="4">
        <v>4.6E-09</v>
      </c>
      <c r="C607" s="4">
        <v>3.54E-09</v>
      </c>
      <c r="D607" s="4">
        <v>4.26E-09</v>
      </c>
      <c r="E607" s="4">
        <v>9.18E-09</v>
      </c>
      <c r="F607" s="4">
        <v>7.27E-09</v>
      </c>
      <c r="G607" s="4">
        <v>4.39E-09</v>
      </c>
    </row>
    <row r="608" spans="1:7" ht="12.75">
      <c r="A608" s="1">
        <v>19.44</v>
      </c>
      <c r="B608" s="4">
        <v>4.89E-09</v>
      </c>
      <c r="C608" s="4">
        <v>3.91E-09</v>
      </c>
      <c r="D608" s="4">
        <v>4.62E-09</v>
      </c>
      <c r="E608" s="4">
        <v>9.47E-09</v>
      </c>
      <c r="F608" s="4">
        <v>7.46E-09</v>
      </c>
      <c r="G608" s="4">
        <v>4.76E-09</v>
      </c>
    </row>
    <row r="609" spans="1:7" ht="12.75">
      <c r="A609" s="1">
        <v>19.47</v>
      </c>
      <c r="B609" s="4">
        <v>5.32E-09</v>
      </c>
      <c r="C609" s="4">
        <v>4.4E-09</v>
      </c>
      <c r="D609" s="4">
        <v>5.14E-09</v>
      </c>
      <c r="E609" s="4">
        <v>9.98E-09</v>
      </c>
      <c r="F609" s="4">
        <v>7.94E-09</v>
      </c>
      <c r="G609" s="4">
        <v>5.2E-09</v>
      </c>
    </row>
    <row r="610" spans="1:7" ht="12.75">
      <c r="A610" s="1">
        <v>19.5</v>
      </c>
      <c r="B610" s="4">
        <v>5.79E-09</v>
      </c>
      <c r="C610" s="4">
        <v>4.96E-09</v>
      </c>
      <c r="D610" s="4">
        <v>5.72E-09</v>
      </c>
      <c r="E610" s="4">
        <v>1.092E-08</v>
      </c>
      <c r="F610" s="4">
        <v>9.04E-09</v>
      </c>
      <c r="G610" s="4">
        <v>5.71E-09</v>
      </c>
    </row>
    <row r="611" spans="1:7" ht="12.75">
      <c r="A611" s="1">
        <v>19.53</v>
      </c>
      <c r="B611" s="4">
        <v>6.76E-09</v>
      </c>
      <c r="C611" s="4">
        <v>5.45E-09</v>
      </c>
      <c r="D611" s="4">
        <v>6.58E-09</v>
      </c>
      <c r="E611" s="4">
        <v>1.273E-08</v>
      </c>
      <c r="F611" s="4">
        <v>1.01E-08</v>
      </c>
      <c r="G611" s="4">
        <v>6.35E-09</v>
      </c>
    </row>
    <row r="612" spans="1:7" ht="12.75">
      <c r="A612" s="1">
        <v>19.56</v>
      </c>
      <c r="B612" s="4">
        <v>7.8E-09</v>
      </c>
      <c r="C612" s="4">
        <v>6.19E-09</v>
      </c>
      <c r="D612" s="4">
        <v>7.61E-09</v>
      </c>
      <c r="E612" s="4">
        <v>1.466E-08</v>
      </c>
      <c r="F612" s="4">
        <v>1.138E-08</v>
      </c>
      <c r="G612" s="4">
        <v>7.27E-09</v>
      </c>
    </row>
    <row r="613" spans="1:7" ht="12.75">
      <c r="A613" s="1">
        <v>19.59</v>
      </c>
      <c r="B613" s="4">
        <v>8.5E-09</v>
      </c>
      <c r="C613" s="4">
        <v>7.15E-09</v>
      </c>
      <c r="D613" s="4">
        <v>8.47E-09</v>
      </c>
      <c r="E613" s="4">
        <v>1.577E-08</v>
      </c>
      <c r="F613" s="4">
        <v>1.263E-08</v>
      </c>
      <c r="G613" s="4">
        <v>7.9E-09</v>
      </c>
    </row>
    <row r="614" spans="1:7" ht="12.75">
      <c r="A614" s="1">
        <v>19.63</v>
      </c>
      <c r="B614" s="4">
        <v>9.94E-09</v>
      </c>
      <c r="C614" s="4">
        <v>8.1E-09</v>
      </c>
      <c r="D614" s="4">
        <v>9.93E-09</v>
      </c>
      <c r="E614" s="4">
        <v>1.871E-08</v>
      </c>
      <c r="F614" s="4">
        <v>1.422E-08</v>
      </c>
      <c r="G614" s="4">
        <v>9.23E-09</v>
      </c>
    </row>
    <row r="615" spans="1:7" ht="12.75">
      <c r="A615" s="1">
        <v>19.66</v>
      </c>
      <c r="B615" s="4">
        <v>1.163E-08</v>
      </c>
      <c r="C615" s="4">
        <v>9.45E-09</v>
      </c>
      <c r="D615" s="4">
        <v>1.163E-08</v>
      </c>
      <c r="E615" s="4">
        <v>2.178E-08</v>
      </c>
      <c r="F615" s="4">
        <v>1.643E-08</v>
      </c>
      <c r="G615" s="4">
        <v>1.057E-08</v>
      </c>
    </row>
    <row r="616" spans="1:7" ht="12.75">
      <c r="A616" s="1">
        <v>19.69</v>
      </c>
      <c r="B616" s="4">
        <v>1.385E-08</v>
      </c>
      <c r="C616" s="4">
        <v>1.089E-08</v>
      </c>
      <c r="D616" s="4">
        <v>1.377E-08</v>
      </c>
      <c r="E616" s="4">
        <v>2.574E-08</v>
      </c>
      <c r="F616" s="4">
        <v>1.935E-08</v>
      </c>
      <c r="G616" s="4">
        <v>1.227E-08</v>
      </c>
    </row>
    <row r="617" spans="1:7" ht="12.75">
      <c r="A617" s="1">
        <v>19.72</v>
      </c>
      <c r="B617" s="4">
        <v>1.58E-08</v>
      </c>
      <c r="C617" s="4">
        <v>1.288E-08</v>
      </c>
      <c r="D617" s="4">
        <v>1.595E-08</v>
      </c>
      <c r="E617" s="4">
        <v>2.877E-08</v>
      </c>
      <c r="F617" s="4">
        <v>2.205E-08</v>
      </c>
      <c r="G617" s="4">
        <v>1.433E-08</v>
      </c>
    </row>
    <row r="618" spans="1:7" ht="12.75">
      <c r="A618" s="1">
        <v>19.75</v>
      </c>
      <c r="B618" s="4">
        <v>1.789E-08</v>
      </c>
      <c r="C618" s="4">
        <v>1.515E-08</v>
      </c>
      <c r="D618" s="4">
        <v>1.832E-08</v>
      </c>
      <c r="E618" s="4">
        <v>3.241E-08</v>
      </c>
      <c r="F618" s="4">
        <v>2.506E-08</v>
      </c>
      <c r="G618" s="4">
        <v>1.663E-08</v>
      </c>
    </row>
    <row r="619" spans="1:7" ht="12.75">
      <c r="A619" s="1">
        <v>19.78</v>
      </c>
      <c r="B619" s="4">
        <v>2.179E-08</v>
      </c>
      <c r="C619" s="4">
        <v>1.79E-08</v>
      </c>
      <c r="D619" s="4">
        <v>2.222E-08</v>
      </c>
      <c r="E619" s="4">
        <v>4.028E-08</v>
      </c>
      <c r="F619" s="4">
        <v>3.008E-08</v>
      </c>
      <c r="G619" s="4">
        <v>1.972E-08</v>
      </c>
    </row>
    <row r="620" spans="1:7" ht="12.75">
      <c r="A620" s="1">
        <v>19.81</v>
      </c>
      <c r="B620" s="4">
        <v>2.656E-08</v>
      </c>
      <c r="C620" s="4">
        <v>2.19E-08</v>
      </c>
      <c r="D620" s="4">
        <v>2.737E-08</v>
      </c>
      <c r="E620" s="4">
        <v>4.915E-08</v>
      </c>
      <c r="F620" s="4">
        <v>3.711E-08</v>
      </c>
      <c r="G620" s="4">
        <v>2.366E-08</v>
      </c>
    </row>
    <row r="621" spans="1:7" ht="12.75">
      <c r="A621" s="1">
        <v>19.84</v>
      </c>
      <c r="B621" s="4">
        <v>3.125E-08</v>
      </c>
      <c r="C621" s="4">
        <v>2.678E-08</v>
      </c>
      <c r="D621" s="4">
        <v>3.278E-08</v>
      </c>
      <c r="E621" s="4">
        <v>5.705E-08</v>
      </c>
      <c r="F621" s="4">
        <v>4.46E-08</v>
      </c>
      <c r="G621" s="4">
        <v>2.968E-08</v>
      </c>
    </row>
    <row r="622" spans="1:7" ht="12.75">
      <c r="A622" s="1">
        <v>19.88</v>
      </c>
      <c r="B622" s="4">
        <v>3.854E-08</v>
      </c>
      <c r="C622" s="4">
        <v>3.261E-08</v>
      </c>
      <c r="D622" s="4">
        <v>3.993E-08</v>
      </c>
      <c r="E622" s="4">
        <v>6.936E-08</v>
      </c>
      <c r="F622" s="4">
        <v>5.405E-08</v>
      </c>
      <c r="G622" s="4">
        <v>3.524E-08</v>
      </c>
    </row>
    <row r="623" spans="1:7" ht="12.75">
      <c r="A623" s="1">
        <v>19.91</v>
      </c>
      <c r="B623" s="4">
        <v>4.623E-08</v>
      </c>
      <c r="C623" s="4">
        <v>3.909E-08</v>
      </c>
      <c r="D623" s="4">
        <v>4.803E-08</v>
      </c>
      <c r="E623" s="4">
        <v>8.432E-08</v>
      </c>
      <c r="F623" s="4">
        <v>6.524E-08</v>
      </c>
      <c r="G623" s="4">
        <v>4.153E-08</v>
      </c>
    </row>
    <row r="624" spans="1:7" ht="12.75">
      <c r="A624" s="1">
        <v>19.94</v>
      </c>
      <c r="B624" s="4">
        <v>5.604E-08</v>
      </c>
      <c r="C624" s="4">
        <v>4.883E-08</v>
      </c>
      <c r="D624" s="4">
        <v>5.97E-08</v>
      </c>
      <c r="E624" s="4">
        <v>1.0302E-07</v>
      </c>
      <c r="F624" s="4">
        <v>8.148E-08</v>
      </c>
      <c r="G624" s="4">
        <v>5.182E-08</v>
      </c>
    </row>
    <row r="625" spans="1:7" ht="12.75">
      <c r="A625" s="1">
        <v>19.97</v>
      </c>
      <c r="B625" s="4">
        <v>6.924E-08</v>
      </c>
      <c r="C625" s="4">
        <v>6.098E-08</v>
      </c>
      <c r="D625" s="4">
        <v>7.412E-08</v>
      </c>
      <c r="E625" s="4">
        <v>1.2685E-07</v>
      </c>
      <c r="F625" s="4">
        <v>1.0139E-07</v>
      </c>
      <c r="G625" s="4">
        <v>6.116E-08</v>
      </c>
    </row>
    <row r="626" spans="1:7" ht="12.75">
      <c r="A626" s="1">
        <v>20</v>
      </c>
      <c r="B626" s="4">
        <v>8.657E-08</v>
      </c>
      <c r="C626" s="4">
        <v>7.227E-08</v>
      </c>
      <c r="D626" s="4">
        <v>9.117E-08</v>
      </c>
      <c r="E626" s="4">
        <v>1.6394E-07</v>
      </c>
      <c r="F626" s="4">
        <v>1.2505E-07</v>
      </c>
      <c r="G626" s="4">
        <v>7.361E-08</v>
      </c>
    </row>
    <row r="627" spans="1:7" ht="12.75">
      <c r="A627" s="1">
        <v>20.03</v>
      </c>
      <c r="B627" s="4">
        <v>1.0423E-07</v>
      </c>
      <c r="C627" s="4">
        <v>8.912E-08</v>
      </c>
      <c r="D627" s="4">
        <v>1.1115E-07</v>
      </c>
      <c r="E627" s="4">
        <v>1.9765E-07</v>
      </c>
      <c r="F627" s="4">
        <v>1.5372E-07</v>
      </c>
      <c r="G627" s="4">
        <v>8.746E-08</v>
      </c>
    </row>
    <row r="628" spans="1:7" ht="12.75">
      <c r="A628" s="1">
        <v>20.06</v>
      </c>
      <c r="B628" s="4">
        <v>1.2593E-07</v>
      </c>
      <c r="C628" s="4">
        <v>1.0758E-07</v>
      </c>
      <c r="D628" s="4">
        <v>1.3477E-07</v>
      </c>
      <c r="E628" s="4">
        <v>2.4214E-07</v>
      </c>
      <c r="F628" s="4">
        <v>1.8838E-07</v>
      </c>
      <c r="G628" s="4">
        <v>1.0194E-07</v>
      </c>
    </row>
    <row r="629" spans="1:7" ht="12.75">
      <c r="A629" s="1">
        <v>20.09</v>
      </c>
      <c r="B629" s="4">
        <v>1.544E-07</v>
      </c>
      <c r="C629" s="4">
        <v>1.2984E-07</v>
      </c>
      <c r="D629" s="4">
        <v>1.6559E-07</v>
      </c>
      <c r="E629" s="4">
        <v>3.0482E-07</v>
      </c>
      <c r="F629" s="4">
        <v>2.3452E-07</v>
      </c>
      <c r="G629" s="4">
        <v>1.139E-07</v>
      </c>
    </row>
    <row r="630" spans="1:7" ht="12.75">
      <c r="A630" s="1">
        <v>20.13</v>
      </c>
      <c r="B630" s="4">
        <v>1.7717E-07</v>
      </c>
      <c r="C630" s="4">
        <v>1.4986E-07</v>
      </c>
      <c r="D630" s="4">
        <v>1.9184E-07</v>
      </c>
      <c r="E630" s="4">
        <v>3.5465E-07</v>
      </c>
      <c r="F630" s="4">
        <v>2.7595E-07</v>
      </c>
      <c r="G630" s="4">
        <v>1.2593E-07</v>
      </c>
    </row>
    <row r="631" spans="1:7" ht="12.75">
      <c r="A631" s="1">
        <v>20.16</v>
      </c>
      <c r="B631" s="4">
        <v>2.0685E-07</v>
      </c>
      <c r="C631" s="4">
        <v>1.7502E-07</v>
      </c>
      <c r="D631" s="4">
        <v>2.2639E-07</v>
      </c>
      <c r="E631" s="4">
        <v>4.244E-07</v>
      </c>
      <c r="F631" s="4">
        <v>3.3039E-07</v>
      </c>
      <c r="G631" s="4">
        <v>1.3529E-07</v>
      </c>
    </row>
    <row r="632" spans="1:7" ht="12.75">
      <c r="A632" s="1">
        <v>20.19</v>
      </c>
      <c r="B632" s="4">
        <v>2.3407E-07</v>
      </c>
      <c r="C632" s="4">
        <v>1.9884E-07</v>
      </c>
      <c r="D632" s="4">
        <v>2.5936E-07</v>
      </c>
      <c r="E632" s="4">
        <v>4.9664E-07</v>
      </c>
      <c r="F632" s="4">
        <v>3.8764E-07</v>
      </c>
      <c r="G632" s="4">
        <v>1.4018E-07</v>
      </c>
    </row>
    <row r="633" spans="1:7" ht="12.75">
      <c r="A633" s="1">
        <v>20.22</v>
      </c>
      <c r="B633" s="4">
        <v>2.5697E-07</v>
      </c>
      <c r="C633" s="4">
        <v>2.0622E-07</v>
      </c>
      <c r="D633" s="4">
        <v>2.7921E-07</v>
      </c>
      <c r="E633" s="4">
        <v>5.6953E-07</v>
      </c>
      <c r="F633" s="4">
        <v>4.2284E-07</v>
      </c>
      <c r="G633" s="4">
        <v>1.3915E-07</v>
      </c>
    </row>
    <row r="634" spans="1:7" ht="12.75">
      <c r="A634" s="1">
        <v>20.25</v>
      </c>
      <c r="B634" s="4">
        <v>2.6928E-07</v>
      </c>
      <c r="C634" s="4">
        <v>2.1233E-07</v>
      </c>
      <c r="D634" s="4">
        <v>2.9287E-07</v>
      </c>
      <c r="E634" s="4">
        <v>6.1723E-07</v>
      </c>
      <c r="F634" s="4">
        <v>4.5431E-07</v>
      </c>
      <c r="G634" s="4">
        <v>1.3052E-07</v>
      </c>
    </row>
    <row r="635" spans="1:7" ht="12.75">
      <c r="A635" s="1">
        <v>20.28</v>
      </c>
      <c r="B635" s="4">
        <v>2.7791E-07</v>
      </c>
      <c r="C635" s="4">
        <v>2.1456E-07</v>
      </c>
      <c r="D635" s="4">
        <v>3.0423E-07</v>
      </c>
      <c r="E635" s="4">
        <v>6.6303E-07</v>
      </c>
      <c r="F635" s="4">
        <v>4.7824E-07</v>
      </c>
      <c r="G635" s="4">
        <v>1.1855E-07</v>
      </c>
    </row>
    <row r="636" spans="1:7" ht="12.75">
      <c r="A636" s="1">
        <v>20.31</v>
      </c>
      <c r="B636" s="4">
        <v>2.6061E-07</v>
      </c>
      <c r="C636" s="4">
        <v>2.0133E-07</v>
      </c>
      <c r="D636" s="4">
        <v>2.8685E-07</v>
      </c>
      <c r="E636" s="4">
        <v>6.3651E-07</v>
      </c>
      <c r="F636" s="4">
        <v>4.6164E-07</v>
      </c>
      <c r="G636" s="4">
        <v>1.057E-07</v>
      </c>
    </row>
    <row r="637" spans="1:7" ht="12.75">
      <c r="A637" s="1">
        <v>20.34</v>
      </c>
      <c r="B637" s="4">
        <v>2.4312E-07</v>
      </c>
      <c r="C637" s="4">
        <v>1.8134E-07</v>
      </c>
      <c r="D637" s="4">
        <v>2.6457E-07</v>
      </c>
      <c r="E637" s="4">
        <v>6.0253E-07</v>
      </c>
      <c r="F637" s="4">
        <v>4.3104E-07</v>
      </c>
      <c r="G637" s="4">
        <v>9.235E-08</v>
      </c>
    </row>
    <row r="638" spans="1:7" ht="12.75">
      <c r="A638" s="1">
        <v>20.38</v>
      </c>
      <c r="B638" s="4">
        <v>2.1594E-07</v>
      </c>
      <c r="C638" s="4">
        <v>1.5974E-07</v>
      </c>
      <c r="D638" s="4">
        <v>2.3499E-07</v>
      </c>
      <c r="E638" s="4">
        <v>5.5386E-07</v>
      </c>
      <c r="F638" s="4">
        <v>3.8816E-07</v>
      </c>
      <c r="G638" s="4">
        <v>7.568E-08</v>
      </c>
    </row>
    <row r="639" spans="1:7" ht="12.75">
      <c r="A639" s="1">
        <v>20.41</v>
      </c>
      <c r="B639" s="4">
        <v>1.827E-07</v>
      </c>
      <c r="C639" s="4">
        <v>1.336E-07</v>
      </c>
      <c r="D639" s="4">
        <v>1.9859E-07</v>
      </c>
      <c r="E639" s="4">
        <v>4.7553E-07</v>
      </c>
      <c r="F639" s="4">
        <v>3.2792E-07</v>
      </c>
      <c r="G639" s="4">
        <v>6.37E-08</v>
      </c>
    </row>
    <row r="640" spans="1:7" ht="12.75">
      <c r="A640" s="1">
        <v>20.44</v>
      </c>
      <c r="B640" s="4">
        <v>1.5302E-07</v>
      </c>
      <c r="C640" s="4">
        <v>1.1362E-07</v>
      </c>
      <c r="D640" s="4">
        <v>1.6752E-07</v>
      </c>
      <c r="E640" s="4">
        <v>3.9996E-07</v>
      </c>
      <c r="F640" s="4">
        <v>2.8067E-07</v>
      </c>
      <c r="G640" s="4">
        <v>5.068E-08</v>
      </c>
    </row>
    <row r="641" spans="1:7" ht="12.75">
      <c r="A641" s="1">
        <v>20.47</v>
      </c>
      <c r="B641" s="4">
        <v>1.2693E-07</v>
      </c>
      <c r="C641" s="4">
        <v>9.061E-08</v>
      </c>
      <c r="D641" s="4">
        <v>1.3712E-07</v>
      </c>
      <c r="E641" s="4">
        <v>3.3335E-07</v>
      </c>
      <c r="F641" s="4">
        <v>2.2703E-07</v>
      </c>
      <c r="G641" s="4">
        <v>4.09E-08</v>
      </c>
    </row>
    <row r="642" spans="1:7" ht="12.75">
      <c r="A642" s="1">
        <v>20.5</v>
      </c>
      <c r="B642" s="4">
        <v>1.0411E-07</v>
      </c>
      <c r="C642" s="4">
        <v>7.339E-08</v>
      </c>
      <c r="D642" s="4">
        <v>1.1209E-07</v>
      </c>
      <c r="E642" s="4">
        <v>2.7783E-07</v>
      </c>
      <c r="F642" s="4">
        <v>1.8424E-07</v>
      </c>
      <c r="G642" s="4">
        <v>3.446E-08</v>
      </c>
    </row>
    <row r="643" spans="1:7" ht="12.75">
      <c r="A643" s="1">
        <v>20.53</v>
      </c>
      <c r="B643" s="4">
        <v>8.405E-08</v>
      </c>
      <c r="C643" s="4">
        <v>6.079E-08</v>
      </c>
      <c r="D643" s="4">
        <v>9.104E-08</v>
      </c>
      <c r="E643" s="4">
        <v>2.2259E-07</v>
      </c>
      <c r="F643" s="4">
        <v>1.4785E-07</v>
      </c>
      <c r="G643" s="4">
        <v>2.703E-08</v>
      </c>
    </row>
    <row r="644" spans="1:7" ht="12.75">
      <c r="A644" s="1">
        <v>20.56</v>
      </c>
      <c r="B644" s="4">
        <v>6.684E-08</v>
      </c>
      <c r="C644" s="4">
        <v>4.871E-08</v>
      </c>
      <c r="D644" s="4">
        <v>7.279E-08</v>
      </c>
      <c r="E644" s="4">
        <v>1.7413E-07</v>
      </c>
      <c r="F644" s="4">
        <v>1.1308E-07</v>
      </c>
      <c r="G644" s="4">
        <v>2.204E-08</v>
      </c>
    </row>
    <row r="645" spans="1:7" ht="12.75">
      <c r="A645" s="1">
        <v>20.59</v>
      </c>
      <c r="B645" s="4">
        <v>5.515E-08</v>
      </c>
      <c r="C645" s="4">
        <v>4.195E-08</v>
      </c>
      <c r="D645" s="4">
        <v>6.144E-08</v>
      </c>
      <c r="E645" s="4">
        <v>1.3996E-07</v>
      </c>
      <c r="F645" s="4">
        <v>9.146E-08</v>
      </c>
      <c r="G645" s="4">
        <v>1.819E-08</v>
      </c>
    </row>
    <row r="646" spans="1:7" ht="12.75">
      <c r="A646" s="1">
        <v>20.63</v>
      </c>
      <c r="B646" s="4">
        <v>4.638E-08</v>
      </c>
      <c r="C646" s="4">
        <v>3.484E-08</v>
      </c>
      <c r="D646" s="4">
        <v>5.152E-08</v>
      </c>
      <c r="E646" s="4">
        <v>1.1439E-07</v>
      </c>
      <c r="F646" s="4">
        <v>7.198E-08</v>
      </c>
      <c r="G646" s="4">
        <v>1.502E-08</v>
      </c>
    </row>
    <row r="647" spans="1:7" ht="12.75">
      <c r="A647" s="1">
        <v>20.66</v>
      </c>
      <c r="B647" s="4">
        <v>3.89E-08</v>
      </c>
      <c r="C647" s="4">
        <v>2.965E-08</v>
      </c>
      <c r="D647" s="4">
        <v>4.359E-08</v>
      </c>
      <c r="E647" s="4">
        <v>9.421E-08</v>
      </c>
      <c r="F647" s="4">
        <v>5.798E-08</v>
      </c>
      <c r="G647" s="4">
        <v>1.256E-08</v>
      </c>
    </row>
    <row r="648" spans="1:7" ht="12.75">
      <c r="A648" s="1">
        <v>20.69</v>
      </c>
      <c r="B648" s="4">
        <v>3.349E-08</v>
      </c>
      <c r="C648" s="4">
        <v>2.596E-08</v>
      </c>
      <c r="D648" s="4">
        <v>3.801E-08</v>
      </c>
      <c r="E648" s="4">
        <v>7.766E-08</v>
      </c>
      <c r="F648" s="4">
        <v>4.791E-08</v>
      </c>
      <c r="G648" s="4">
        <v>1.085E-08</v>
      </c>
    </row>
    <row r="649" spans="1:7" ht="12.75">
      <c r="A649" s="1">
        <v>20.72</v>
      </c>
      <c r="B649" s="4">
        <v>2.939E-08</v>
      </c>
      <c r="C649" s="4">
        <v>2.319E-08</v>
      </c>
      <c r="D649" s="4">
        <v>3.377E-08</v>
      </c>
      <c r="E649" s="4">
        <v>6.466E-08</v>
      </c>
      <c r="F649" s="4">
        <v>3.954E-08</v>
      </c>
      <c r="G649" s="4">
        <v>8.91E-09</v>
      </c>
    </row>
    <row r="650" spans="1:7" ht="12.75">
      <c r="A650" s="1">
        <v>20.75</v>
      </c>
      <c r="B650" s="4">
        <v>2.61E-08</v>
      </c>
      <c r="C650" s="4">
        <v>2.01E-08</v>
      </c>
      <c r="D650" s="4">
        <v>2.991E-08</v>
      </c>
      <c r="E650" s="4">
        <v>5.526E-08</v>
      </c>
      <c r="F650" s="4">
        <v>3.211E-08</v>
      </c>
      <c r="G650" s="4">
        <v>7.93E-09</v>
      </c>
    </row>
    <row r="651" spans="1:7" ht="12.75">
      <c r="A651" s="1">
        <v>20.78</v>
      </c>
      <c r="B651" s="4">
        <v>2.355E-08</v>
      </c>
      <c r="C651" s="4">
        <v>1.811E-08</v>
      </c>
      <c r="D651" s="4">
        <v>2.704E-08</v>
      </c>
      <c r="E651" s="4">
        <v>4.789E-08</v>
      </c>
      <c r="F651" s="4">
        <v>2.763E-08</v>
      </c>
      <c r="G651" s="4">
        <v>6.66E-09</v>
      </c>
    </row>
    <row r="652" spans="1:7" ht="12.75">
      <c r="A652" s="1">
        <v>20.81</v>
      </c>
      <c r="B652" s="4">
        <v>2.11E-08</v>
      </c>
      <c r="C652" s="4">
        <v>1.544E-08</v>
      </c>
      <c r="D652" s="4">
        <v>2.382E-08</v>
      </c>
      <c r="E652" s="4">
        <v>4.16E-08</v>
      </c>
      <c r="F652" s="4">
        <v>2.338E-08</v>
      </c>
      <c r="G652" s="4">
        <v>5.72E-09</v>
      </c>
    </row>
    <row r="653" spans="1:7" ht="12.75">
      <c r="A653" s="1">
        <v>20.84</v>
      </c>
      <c r="B653" s="4">
        <v>1.881E-08</v>
      </c>
      <c r="C653" s="4">
        <v>1.38E-08</v>
      </c>
      <c r="D653" s="4">
        <v>2.134E-08</v>
      </c>
      <c r="E653" s="4">
        <v>3.701E-08</v>
      </c>
      <c r="F653" s="4">
        <v>2.045E-08</v>
      </c>
      <c r="G653" s="4">
        <v>5.06E-09</v>
      </c>
    </row>
    <row r="654" spans="1:7" ht="12.75">
      <c r="A654" s="1">
        <v>20.88</v>
      </c>
      <c r="B654" s="4">
        <v>1.803E-08</v>
      </c>
      <c r="C654" s="4">
        <v>1.23E-08</v>
      </c>
      <c r="D654" s="4">
        <v>1.999E-08</v>
      </c>
      <c r="E654" s="4">
        <v>3.522E-08</v>
      </c>
      <c r="F654" s="4">
        <v>1.869E-08</v>
      </c>
      <c r="G654" s="4">
        <v>4.41E-09</v>
      </c>
    </row>
    <row r="655" spans="1:7" ht="12.75">
      <c r="A655" s="1">
        <v>20.91</v>
      </c>
      <c r="B655" s="4">
        <v>1.613E-08</v>
      </c>
      <c r="C655" s="4">
        <v>1.116E-08</v>
      </c>
      <c r="D655" s="4">
        <v>1.804E-08</v>
      </c>
      <c r="E655" s="4">
        <v>3.086E-08</v>
      </c>
      <c r="F655" s="4">
        <v>1.653E-08</v>
      </c>
      <c r="G655" s="4">
        <v>3.91E-09</v>
      </c>
    </row>
    <row r="656" spans="1:7" ht="12.75">
      <c r="A656" s="1">
        <v>20.94</v>
      </c>
      <c r="B656" s="4">
        <v>1.509E-08</v>
      </c>
      <c r="C656" s="4">
        <v>1.023E-08</v>
      </c>
      <c r="D656" s="4">
        <v>1.681E-08</v>
      </c>
      <c r="E656" s="4">
        <v>2.834E-08</v>
      </c>
      <c r="F656" s="4">
        <v>1.498E-08</v>
      </c>
      <c r="G656" s="4">
        <v>3.48E-09</v>
      </c>
    </row>
    <row r="657" spans="1:7" ht="12.75">
      <c r="A657" s="1">
        <v>20.97</v>
      </c>
      <c r="B657" s="4">
        <v>1.44E-08</v>
      </c>
      <c r="C657" s="4">
        <v>9.02E-09</v>
      </c>
      <c r="D657" s="4">
        <v>1.56E-08</v>
      </c>
      <c r="E657" s="4">
        <v>2.664E-08</v>
      </c>
      <c r="F657" s="4">
        <v>1.356E-08</v>
      </c>
      <c r="G657" s="4">
        <v>3.19E-09</v>
      </c>
    </row>
    <row r="658" spans="1:7" ht="12.75">
      <c r="A658" s="1">
        <v>21</v>
      </c>
      <c r="B658" s="4">
        <v>1.343E-08</v>
      </c>
      <c r="C658" s="4">
        <v>8.41E-09</v>
      </c>
      <c r="D658" s="4">
        <v>1.457E-08</v>
      </c>
      <c r="E658" s="4">
        <v>2.457E-08</v>
      </c>
      <c r="F658" s="4">
        <v>1.241E-08</v>
      </c>
      <c r="G658" s="4">
        <v>2.88E-09</v>
      </c>
    </row>
    <row r="659" spans="1:7" ht="12.75">
      <c r="A659" s="1">
        <v>21.03</v>
      </c>
      <c r="B659" s="4">
        <v>1.13E-08</v>
      </c>
      <c r="C659" s="4">
        <v>7.7E-09</v>
      </c>
      <c r="D659" s="4">
        <v>1.264E-08</v>
      </c>
      <c r="E659" s="4">
        <v>2.047E-08</v>
      </c>
      <c r="F659" s="4">
        <v>1.078E-08</v>
      </c>
      <c r="G659" s="4">
        <v>2.58E-09</v>
      </c>
    </row>
    <row r="660" spans="1:7" ht="12.75">
      <c r="A660" s="1">
        <v>21.06</v>
      </c>
      <c r="B660" s="4">
        <v>1.105E-08</v>
      </c>
      <c r="C660" s="4">
        <v>6.88E-09</v>
      </c>
      <c r="D660" s="4">
        <v>1.197E-08</v>
      </c>
      <c r="E660" s="4">
        <v>2.006E-08</v>
      </c>
      <c r="F660" s="4">
        <v>1.013E-08</v>
      </c>
      <c r="G660" s="4">
        <v>2.37E-09</v>
      </c>
    </row>
    <row r="661" spans="1:7" ht="12.75">
      <c r="A661" s="1">
        <v>21.09</v>
      </c>
      <c r="B661" s="4">
        <v>1.045E-08</v>
      </c>
      <c r="C661" s="4">
        <v>6.22E-09</v>
      </c>
      <c r="D661" s="4">
        <v>1.115E-08</v>
      </c>
      <c r="E661" s="4">
        <v>1.882E-08</v>
      </c>
      <c r="F661" s="4">
        <v>9.31E-09</v>
      </c>
      <c r="G661" s="4">
        <v>2.16E-09</v>
      </c>
    </row>
    <row r="662" spans="1:7" ht="12.75">
      <c r="A662" s="1">
        <v>21.13</v>
      </c>
      <c r="B662" s="4">
        <v>9.52E-09</v>
      </c>
      <c r="C662" s="4">
        <v>5.71E-09</v>
      </c>
      <c r="D662" s="4">
        <v>1.019E-08</v>
      </c>
      <c r="E662" s="4">
        <v>1.703E-08</v>
      </c>
      <c r="F662" s="4">
        <v>8.48E-09</v>
      </c>
      <c r="G662" s="4">
        <v>1.99E-09</v>
      </c>
    </row>
    <row r="663" spans="1:7" ht="12.75">
      <c r="A663" s="1">
        <v>21.16</v>
      </c>
      <c r="B663" s="4">
        <v>8.77E-09</v>
      </c>
      <c r="C663" s="4">
        <v>5.28E-09</v>
      </c>
      <c r="D663" s="4">
        <v>9.4E-09</v>
      </c>
      <c r="E663" s="4">
        <v>1.558E-08</v>
      </c>
      <c r="F663" s="4">
        <v>7.78E-09</v>
      </c>
      <c r="G663" s="4">
        <v>1.81E-09</v>
      </c>
    </row>
    <row r="664" spans="1:7" ht="12.75">
      <c r="A664" s="1">
        <v>21.19</v>
      </c>
      <c r="B664" s="4">
        <v>8.88E-09</v>
      </c>
      <c r="C664" s="4">
        <v>4.79E-09</v>
      </c>
      <c r="D664" s="4">
        <v>9.19E-09</v>
      </c>
      <c r="E664" s="4">
        <v>1.576E-08</v>
      </c>
      <c r="F664" s="4">
        <v>7.51E-09</v>
      </c>
      <c r="G664" s="4">
        <v>1.7E-09</v>
      </c>
    </row>
    <row r="665" spans="1:7" ht="12.75">
      <c r="A665" s="1">
        <v>21.22</v>
      </c>
      <c r="B665" s="4">
        <v>8.24E-09</v>
      </c>
      <c r="C665" s="4">
        <v>4.39E-09</v>
      </c>
      <c r="D665" s="4">
        <v>8.48E-09</v>
      </c>
      <c r="E665" s="4">
        <v>1.46E-08</v>
      </c>
      <c r="F665" s="4">
        <v>6.94E-09</v>
      </c>
      <c r="G665" s="4">
        <v>1.6E-09</v>
      </c>
    </row>
    <row r="666" spans="1:7" ht="12.75">
      <c r="A666" s="1">
        <v>21.25</v>
      </c>
      <c r="B666" s="4">
        <v>7.99E-09</v>
      </c>
      <c r="C666" s="4">
        <v>4.28E-09</v>
      </c>
      <c r="D666" s="4">
        <v>8.26E-09</v>
      </c>
      <c r="E666" s="4">
        <v>1.407E-08</v>
      </c>
      <c r="F666" s="4">
        <v>6.71E-09</v>
      </c>
      <c r="G666" s="4">
        <v>1.51E-09</v>
      </c>
    </row>
    <row r="667" spans="1:7" ht="12.75">
      <c r="A667" s="1">
        <v>21.28</v>
      </c>
      <c r="B667" s="4">
        <v>7.71E-09</v>
      </c>
      <c r="C667" s="4">
        <v>3.98E-09</v>
      </c>
      <c r="D667" s="4">
        <v>7.87E-09</v>
      </c>
      <c r="E667" s="4">
        <v>1.35E-08</v>
      </c>
      <c r="F667" s="4">
        <v>6.36E-09</v>
      </c>
      <c r="G667" s="4">
        <v>1.47E-09</v>
      </c>
    </row>
    <row r="668" spans="1:7" ht="12.75">
      <c r="A668" s="1">
        <v>21.31</v>
      </c>
      <c r="B668" s="4">
        <v>7.6E-09</v>
      </c>
      <c r="C668" s="4">
        <v>3.71E-09</v>
      </c>
      <c r="D668" s="4">
        <v>7.62E-09</v>
      </c>
      <c r="E668" s="4">
        <v>1.326E-08</v>
      </c>
      <c r="F668" s="4">
        <v>6.12E-09</v>
      </c>
      <c r="G668" s="4">
        <v>1.36E-09</v>
      </c>
    </row>
    <row r="669" spans="1:7" ht="12.75">
      <c r="A669" s="1">
        <v>21.34</v>
      </c>
      <c r="B669" s="4">
        <v>7.63E-09</v>
      </c>
      <c r="C669" s="4">
        <v>3.45E-09</v>
      </c>
      <c r="D669" s="4">
        <v>7.48E-09</v>
      </c>
      <c r="E669" s="4">
        <v>1.339E-08</v>
      </c>
      <c r="F669" s="4">
        <v>6.01E-09</v>
      </c>
      <c r="G669" s="4">
        <v>1.27E-09</v>
      </c>
    </row>
    <row r="670" spans="1:7" ht="12.75">
      <c r="A670" s="1">
        <v>21.38</v>
      </c>
      <c r="B670" s="4">
        <v>7.5E-09</v>
      </c>
      <c r="C670" s="4">
        <v>3.1E-09</v>
      </c>
      <c r="D670" s="4">
        <v>7.17E-09</v>
      </c>
      <c r="E670" s="4">
        <v>1.317E-08</v>
      </c>
      <c r="F670" s="4">
        <v>5.78E-09</v>
      </c>
      <c r="G670" s="4">
        <v>1.24E-09</v>
      </c>
    </row>
    <row r="671" spans="1:7" ht="12.75">
      <c r="A671" s="1">
        <v>21.41</v>
      </c>
      <c r="B671" s="4">
        <v>7.7E-09</v>
      </c>
      <c r="C671" s="4">
        <v>2.99E-09</v>
      </c>
      <c r="D671" s="4">
        <v>7.26E-09</v>
      </c>
      <c r="E671" s="4">
        <v>1.358E-08</v>
      </c>
      <c r="F671" s="4">
        <v>5.8E-09</v>
      </c>
      <c r="G671" s="4">
        <v>1.2E-09</v>
      </c>
    </row>
    <row r="672" spans="1:7" ht="12.75">
      <c r="A672" s="1">
        <v>21.44</v>
      </c>
      <c r="B672" s="4">
        <v>7.74E-09</v>
      </c>
      <c r="C672" s="4">
        <v>2.86E-09</v>
      </c>
      <c r="D672" s="4">
        <v>7.21E-09</v>
      </c>
      <c r="E672" s="4">
        <v>1.362E-08</v>
      </c>
      <c r="F672" s="4">
        <v>5.74E-09</v>
      </c>
      <c r="G672" s="4">
        <v>1.15E-09</v>
      </c>
    </row>
    <row r="673" spans="1:7" ht="12.75">
      <c r="A673" s="1">
        <v>21.47</v>
      </c>
      <c r="B673" s="4">
        <v>7.61E-09</v>
      </c>
      <c r="C673" s="4">
        <v>2.73E-09</v>
      </c>
      <c r="D673" s="4">
        <v>7.03E-09</v>
      </c>
      <c r="E673" s="4">
        <v>1.335E-08</v>
      </c>
      <c r="F673" s="4">
        <v>5.59E-09</v>
      </c>
      <c r="G673" s="4">
        <v>1.11E-09</v>
      </c>
    </row>
    <row r="674" spans="1:7" ht="12.75">
      <c r="A674" s="1">
        <v>21.5</v>
      </c>
      <c r="B674" s="4">
        <v>7.7E-09</v>
      </c>
      <c r="C674" s="4">
        <v>2.71E-09</v>
      </c>
      <c r="D674" s="4">
        <v>7.1E-09</v>
      </c>
      <c r="E674" s="4">
        <v>1.358E-08</v>
      </c>
      <c r="F674" s="4">
        <v>5.64E-09</v>
      </c>
      <c r="G674" s="4">
        <v>1.07E-09</v>
      </c>
    </row>
    <row r="675" spans="1:7" ht="12.75">
      <c r="A675" s="1">
        <v>21.53</v>
      </c>
      <c r="B675" s="4">
        <v>7.82E-09</v>
      </c>
      <c r="C675" s="4">
        <v>2.71E-09</v>
      </c>
      <c r="D675" s="4">
        <v>7.21E-09</v>
      </c>
      <c r="E675" s="4">
        <v>1.382E-08</v>
      </c>
      <c r="F675" s="4">
        <v>5.72E-09</v>
      </c>
      <c r="G675" s="4">
        <v>1.08E-09</v>
      </c>
    </row>
    <row r="676" spans="1:7" ht="12.75">
      <c r="A676" s="1">
        <v>21.56</v>
      </c>
      <c r="B676" s="4">
        <v>7.72E-09</v>
      </c>
      <c r="C676" s="4">
        <v>2.46E-09</v>
      </c>
      <c r="D676" s="4">
        <v>6.94E-09</v>
      </c>
      <c r="E676" s="4">
        <v>1.357E-08</v>
      </c>
      <c r="F676" s="4">
        <v>5.52E-09</v>
      </c>
      <c r="G676" s="4">
        <v>1.06E-09</v>
      </c>
    </row>
    <row r="677" spans="1:7" ht="12.75">
      <c r="A677" s="1">
        <v>21.59</v>
      </c>
      <c r="B677" s="4">
        <v>7.98E-09</v>
      </c>
      <c r="C677" s="4">
        <v>2.42E-09</v>
      </c>
      <c r="D677" s="4">
        <v>7.12E-09</v>
      </c>
      <c r="E677" s="4">
        <v>1.405E-08</v>
      </c>
      <c r="F677" s="4">
        <v>5.63E-09</v>
      </c>
      <c r="G677" s="4">
        <v>1.05E-09</v>
      </c>
    </row>
    <row r="678" spans="1:7" ht="12.75">
      <c r="A678" s="1">
        <v>21.63</v>
      </c>
      <c r="B678" s="4">
        <v>8.57E-09</v>
      </c>
      <c r="C678" s="4">
        <v>2.41E-09</v>
      </c>
      <c r="D678" s="4">
        <v>7.55E-09</v>
      </c>
      <c r="E678" s="4">
        <v>1.521E-08</v>
      </c>
      <c r="F678" s="4">
        <v>5.97E-09</v>
      </c>
      <c r="G678" s="4">
        <v>1.04E-09</v>
      </c>
    </row>
    <row r="679" spans="1:7" ht="12.75">
      <c r="A679" s="1">
        <v>21.66</v>
      </c>
      <c r="B679" s="4">
        <v>8.88E-09</v>
      </c>
      <c r="C679" s="4">
        <v>2.33E-09</v>
      </c>
      <c r="D679" s="4">
        <v>7.71E-09</v>
      </c>
      <c r="E679" s="4">
        <v>1.581E-08</v>
      </c>
      <c r="F679" s="4">
        <v>6.11E-09</v>
      </c>
      <c r="G679" s="4">
        <v>1.04E-09</v>
      </c>
    </row>
    <row r="680" spans="1:7" ht="12.75">
      <c r="A680" s="1">
        <v>21.69</v>
      </c>
      <c r="B680" s="4">
        <v>8.59E-09</v>
      </c>
      <c r="C680" s="4">
        <v>2.42E-09</v>
      </c>
      <c r="D680" s="4">
        <v>7.56E-09</v>
      </c>
      <c r="E680" s="4">
        <v>1.521E-08</v>
      </c>
      <c r="F680" s="4">
        <v>5.98E-09</v>
      </c>
      <c r="G680" s="4">
        <v>1.03E-09</v>
      </c>
    </row>
    <row r="681" spans="1:7" ht="12.75">
      <c r="A681" s="1">
        <v>21.72</v>
      </c>
      <c r="B681" s="4">
        <v>9.36E-09</v>
      </c>
      <c r="C681" s="4">
        <v>2.33E-09</v>
      </c>
      <c r="D681" s="4">
        <v>8.06E-09</v>
      </c>
      <c r="E681" s="4">
        <v>1.672E-08</v>
      </c>
      <c r="F681" s="4">
        <v>6.38E-09</v>
      </c>
      <c r="G681" s="4">
        <v>1.03E-09</v>
      </c>
    </row>
    <row r="682" spans="1:7" ht="12.75">
      <c r="A682" s="1">
        <v>21.75</v>
      </c>
      <c r="B682" s="4">
        <v>9.71E-09</v>
      </c>
      <c r="C682" s="4">
        <v>2.22E-09</v>
      </c>
      <c r="D682" s="4">
        <v>8.24E-09</v>
      </c>
      <c r="E682" s="4">
        <v>1.739E-08</v>
      </c>
      <c r="F682" s="4">
        <v>6.56E-09</v>
      </c>
      <c r="G682" s="4">
        <v>1.02E-09</v>
      </c>
    </row>
    <row r="683" spans="1:7" ht="12.75">
      <c r="A683" s="1">
        <v>21.78</v>
      </c>
      <c r="B683" s="4">
        <v>1.024E-08</v>
      </c>
      <c r="C683" s="4">
        <v>2.2E-09</v>
      </c>
      <c r="D683" s="4">
        <v>8.61E-09</v>
      </c>
      <c r="E683" s="4">
        <v>1.843E-08</v>
      </c>
      <c r="F683" s="4">
        <v>6.84E-09</v>
      </c>
      <c r="G683" s="4">
        <v>1.02E-09</v>
      </c>
    </row>
    <row r="684" spans="1:7" ht="12.75">
      <c r="A684" s="1">
        <v>21.81</v>
      </c>
      <c r="B684" s="4">
        <v>1.155E-08</v>
      </c>
      <c r="C684" s="4">
        <v>2.29E-09</v>
      </c>
      <c r="D684" s="4">
        <v>9.64E-09</v>
      </c>
      <c r="E684" s="4">
        <v>2.095E-08</v>
      </c>
      <c r="F684" s="4">
        <v>7.61E-09</v>
      </c>
      <c r="G684" s="4">
        <v>1.07E-09</v>
      </c>
    </row>
    <row r="685" spans="1:7" ht="12.75">
      <c r="A685" s="1">
        <v>21.84</v>
      </c>
      <c r="B685" s="4">
        <v>1.135E-08</v>
      </c>
      <c r="C685" s="4">
        <v>2.18E-09</v>
      </c>
      <c r="D685" s="4">
        <v>9.39E-09</v>
      </c>
      <c r="E685" s="4">
        <v>2.053E-08</v>
      </c>
      <c r="F685" s="4">
        <v>7.48E-09</v>
      </c>
      <c r="G685" s="4">
        <v>1.11E-09</v>
      </c>
    </row>
    <row r="686" spans="1:7" ht="12.75">
      <c r="A686" s="1">
        <v>21.88</v>
      </c>
      <c r="B686" s="4">
        <v>1.31E-08</v>
      </c>
      <c r="C686" s="4">
        <v>2.29E-09</v>
      </c>
      <c r="D686" s="4">
        <v>1.073E-08</v>
      </c>
      <c r="E686" s="4">
        <v>2.39E-08</v>
      </c>
      <c r="F686" s="4">
        <v>8.51E-09</v>
      </c>
      <c r="G686" s="4">
        <v>1.14E-09</v>
      </c>
    </row>
    <row r="687" spans="1:7" ht="12.75">
      <c r="A687" s="1">
        <v>21.91</v>
      </c>
      <c r="B687" s="4">
        <v>1.366E-08</v>
      </c>
      <c r="C687" s="4">
        <v>2.5E-09</v>
      </c>
      <c r="D687" s="4">
        <v>1.128E-08</v>
      </c>
      <c r="E687" s="4">
        <v>2.494E-08</v>
      </c>
      <c r="F687" s="4">
        <v>8.93E-09</v>
      </c>
      <c r="G687" s="4">
        <v>1.2E-09</v>
      </c>
    </row>
    <row r="688" spans="1:7" ht="12.75">
      <c r="A688" s="1">
        <v>21.94</v>
      </c>
      <c r="B688" s="4">
        <v>1.501E-08</v>
      </c>
      <c r="C688" s="4">
        <v>2.72E-09</v>
      </c>
      <c r="D688" s="4">
        <v>1.241E-08</v>
      </c>
      <c r="E688" s="4">
        <v>2.753E-08</v>
      </c>
      <c r="F688" s="4">
        <v>9.76E-09</v>
      </c>
      <c r="G688" s="4">
        <v>1.19E-09</v>
      </c>
    </row>
    <row r="689" spans="1:7" ht="12.75">
      <c r="A689" s="1">
        <v>21.97</v>
      </c>
      <c r="B689" s="4">
        <v>1.692E-08</v>
      </c>
      <c r="C689" s="4">
        <v>3.01E-09</v>
      </c>
      <c r="D689" s="4">
        <v>1.4E-08</v>
      </c>
      <c r="E689" s="4">
        <v>3.13E-08</v>
      </c>
      <c r="F689" s="4">
        <v>1.098E-08</v>
      </c>
      <c r="G689" s="4">
        <v>1.21E-09</v>
      </c>
    </row>
    <row r="690" spans="1:7" ht="12.75">
      <c r="A690" s="1">
        <v>22</v>
      </c>
      <c r="B690" s="4">
        <v>1.688E-08</v>
      </c>
      <c r="C690" s="4">
        <v>3.18E-09</v>
      </c>
      <c r="D690" s="4">
        <v>1.408E-08</v>
      </c>
      <c r="E690" s="4">
        <v>3.106E-08</v>
      </c>
      <c r="F690" s="4">
        <v>1.105E-08</v>
      </c>
      <c r="G690" s="4">
        <v>1.25E-09</v>
      </c>
    </row>
    <row r="691" spans="1:7" ht="12.75">
      <c r="A691" s="1">
        <v>22.03</v>
      </c>
      <c r="B691" s="4">
        <v>2.151E-08</v>
      </c>
      <c r="C691" s="4">
        <v>3.17E-09</v>
      </c>
      <c r="D691" s="4">
        <v>1.745E-08</v>
      </c>
      <c r="E691" s="4">
        <v>3.994E-08</v>
      </c>
      <c r="F691" s="4">
        <v>1.352E-08</v>
      </c>
      <c r="G691" s="4">
        <v>1.3E-09</v>
      </c>
    </row>
    <row r="692" spans="1:7" ht="12.75">
      <c r="A692" s="1">
        <v>22.06</v>
      </c>
      <c r="B692" s="4">
        <v>2.376E-08</v>
      </c>
      <c r="C692" s="4">
        <v>3.12E-09</v>
      </c>
      <c r="D692" s="4">
        <v>1.904E-08</v>
      </c>
      <c r="E692" s="4">
        <v>4.45E-08</v>
      </c>
      <c r="F692" s="4">
        <v>1.486E-08</v>
      </c>
      <c r="G692" s="4">
        <v>1.3E-09</v>
      </c>
    </row>
    <row r="693" spans="1:7" ht="12.75">
      <c r="A693" s="1">
        <v>22.09</v>
      </c>
      <c r="B693" s="4">
        <v>2.635E-08</v>
      </c>
      <c r="C693" s="4">
        <v>3.33E-09</v>
      </c>
      <c r="D693" s="4">
        <v>2.108E-08</v>
      </c>
      <c r="E693" s="4">
        <v>4.965E-08</v>
      </c>
      <c r="F693" s="4">
        <v>1.648E-08</v>
      </c>
      <c r="G693" s="4">
        <v>1.27E-09</v>
      </c>
    </row>
    <row r="694" spans="1:7" ht="12.75">
      <c r="A694" s="1">
        <v>22.13</v>
      </c>
      <c r="B694" s="4">
        <v>3.036E-08</v>
      </c>
      <c r="C694" s="4">
        <v>3.47E-09</v>
      </c>
      <c r="D694" s="4">
        <v>2.413E-08</v>
      </c>
      <c r="E694" s="4">
        <v>5.767E-08</v>
      </c>
      <c r="F694" s="4">
        <v>1.885E-08</v>
      </c>
      <c r="G694" s="4">
        <v>1.24E-09</v>
      </c>
    </row>
    <row r="695" spans="1:7" ht="12.75">
      <c r="A695" s="1">
        <v>22.16</v>
      </c>
      <c r="B695" s="4">
        <v>2.983E-08</v>
      </c>
      <c r="C695" s="4">
        <v>3.57E-09</v>
      </c>
      <c r="D695" s="4">
        <v>2.383E-08</v>
      </c>
      <c r="E695" s="4">
        <v>5.651E-08</v>
      </c>
      <c r="F695" s="4">
        <v>1.863E-08</v>
      </c>
      <c r="G695" s="4">
        <v>1.27E-09</v>
      </c>
    </row>
    <row r="696" spans="1:7" ht="12.75">
      <c r="A696" s="1">
        <v>22.19</v>
      </c>
      <c r="B696" s="4">
        <v>3.569E-08</v>
      </c>
      <c r="C696" s="4">
        <v>3.52E-09</v>
      </c>
      <c r="D696" s="4">
        <v>2.808E-08</v>
      </c>
      <c r="E696" s="4">
        <v>6.797E-08</v>
      </c>
      <c r="F696" s="4">
        <v>2.179E-08</v>
      </c>
      <c r="G696" s="4">
        <v>1.25E-09</v>
      </c>
    </row>
    <row r="697" spans="1:7" ht="12.75">
      <c r="A697" s="1">
        <v>22.22</v>
      </c>
      <c r="B697" s="4">
        <v>4.134E-08</v>
      </c>
      <c r="C697" s="4">
        <v>3.59E-09</v>
      </c>
      <c r="D697" s="4">
        <v>3.228E-08</v>
      </c>
      <c r="E697" s="4">
        <v>7.916E-08</v>
      </c>
      <c r="F697" s="4">
        <v>2.496E-08</v>
      </c>
      <c r="G697" s="4">
        <v>1.23E-09</v>
      </c>
    </row>
    <row r="698" spans="1:7" ht="12.75">
      <c r="A698" s="1">
        <v>22.25</v>
      </c>
      <c r="B698" s="4">
        <v>4.697E-08</v>
      </c>
      <c r="C698" s="4">
        <v>3.94E-09</v>
      </c>
      <c r="D698" s="4">
        <v>3.666E-08</v>
      </c>
      <c r="E698" s="4">
        <v>9.011E-08</v>
      </c>
      <c r="F698" s="4">
        <v>2.821E-08</v>
      </c>
      <c r="G698" s="4">
        <v>1.21E-09</v>
      </c>
    </row>
    <row r="699" spans="1:7" ht="12.75">
      <c r="A699" s="1">
        <v>22.28</v>
      </c>
      <c r="B699" s="4">
        <v>5.429E-08</v>
      </c>
      <c r="C699" s="4">
        <v>4.75E-09</v>
      </c>
      <c r="D699" s="4">
        <v>4.26E-08</v>
      </c>
      <c r="E699" s="4">
        <v>1.0453E-07</v>
      </c>
      <c r="F699" s="4">
        <v>3.269E-08</v>
      </c>
      <c r="G699" s="4">
        <v>1.21E-09</v>
      </c>
    </row>
    <row r="700" spans="1:7" ht="12.75">
      <c r="A700" s="1">
        <v>22.31</v>
      </c>
      <c r="B700" s="4">
        <v>6.702E-08</v>
      </c>
      <c r="C700" s="4">
        <v>5.6E-09</v>
      </c>
      <c r="D700" s="4">
        <v>5.255E-08</v>
      </c>
      <c r="E700" s="4">
        <v>1.2963E-07</v>
      </c>
      <c r="F700" s="4">
        <v>4.004E-08</v>
      </c>
      <c r="G700" s="4">
        <v>1.24E-09</v>
      </c>
    </row>
    <row r="701" spans="1:7" ht="12.75">
      <c r="A701" s="1">
        <v>22.34</v>
      </c>
      <c r="B701" s="4">
        <v>7.571E-08</v>
      </c>
      <c r="C701" s="4">
        <v>5.73E-09</v>
      </c>
      <c r="D701" s="4">
        <v>5.9E-08</v>
      </c>
      <c r="E701" s="4">
        <v>1.4646E-07</v>
      </c>
      <c r="F701" s="4">
        <v>4.48E-08</v>
      </c>
      <c r="G701" s="4">
        <v>1.29E-09</v>
      </c>
    </row>
    <row r="702" spans="1:7" ht="12.75">
      <c r="A702" s="1">
        <v>22.38</v>
      </c>
      <c r="B702" s="4">
        <v>9.497E-08</v>
      </c>
      <c r="C702" s="4">
        <v>6.45E-09</v>
      </c>
      <c r="D702" s="4">
        <v>7.359E-08</v>
      </c>
      <c r="E702" s="4">
        <v>1.8385E-07</v>
      </c>
      <c r="F702" s="4">
        <v>5.555E-08</v>
      </c>
      <c r="G702" s="4">
        <v>1.35E-09</v>
      </c>
    </row>
    <row r="703" spans="1:7" ht="12.75">
      <c r="A703" s="1">
        <v>22.41</v>
      </c>
      <c r="B703" s="4">
        <v>1.1843E-07</v>
      </c>
      <c r="C703" s="4">
        <v>8.62E-09</v>
      </c>
      <c r="D703" s="4">
        <v>9.234E-08</v>
      </c>
      <c r="E703" s="4">
        <v>2.297E-07</v>
      </c>
      <c r="F703" s="4">
        <v>6.934E-08</v>
      </c>
      <c r="G703" s="4">
        <v>1.4E-09</v>
      </c>
    </row>
    <row r="704" spans="1:7" ht="12.75">
      <c r="A704" s="1">
        <v>22.44</v>
      </c>
      <c r="B704" s="4">
        <v>1.5961E-07</v>
      </c>
      <c r="C704" s="4">
        <v>1.102E-08</v>
      </c>
      <c r="D704" s="4">
        <v>1.2422E-07</v>
      </c>
      <c r="E704" s="4">
        <v>3.1038E-07</v>
      </c>
      <c r="F704" s="4">
        <v>9.27E-08</v>
      </c>
      <c r="G704" s="4">
        <v>1.58E-09</v>
      </c>
    </row>
    <row r="705" spans="1:7" ht="12.75">
      <c r="A705" s="1">
        <v>22.47</v>
      </c>
      <c r="B705" s="4">
        <v>1.997E-07</v>
      </c>
      <c r="C705" s="4">
        <v>1.32E-08</v>
      </c>
      <c r="D705" s="4">
        <v>1.551E-07</v>
      </c>
      <c r="E705" s="4">
        <v>3.885E-07</v>
      </c>
      <c r="F705" s="4">
        <v>1.154E-07</v>
      </c>
      <c r="G705" s="4">
        <v>1.69E-09</v>
      </c>
    </row>
    <row r="706" spans="1:7" ht="12.75">
      <c r="A706" s="1">
        <v>22.5</v>
      </c>
      <c r="B706" s="4">
        <v>2.6037E-07</v>
      </c>
      <c r="C706" s="4">
        <v>1.584E-08</v>
      </c>
      <c r="D706" s="4">
        <v>2.0141E-07</v>
      </c>
      <c r="E706" s="4">
        <v>5.0699E-07</v>
      </c>
      <c r="F706" s="4">
        <v>1.4937E-07</v>
      </c>
      <c r="G706" s="4">
        <v>1.89E-09</v>
      </c>
    </row>
    <row r="707" spans="1:7" ht="12.75">
      <c r="A707" s="1">
        <v>22.53</v>
      </c>
      <c r="B707" s="4">
        <v>3.4224E-07</v>
      </c>
      <c r="C707" s="4">
        <v>2.138E-08</v>
      </c>
      <c r="D707" s="4">
        <v>2.6534E-07</v>
      </c>
      <c r="E707" s="4">
        <v>6.6686E-07</v>
      </c>
      <c r="F707" s="4">
        <v>1.9623E-07</v>
      </c>
      <c r="G707" s="4">
        <v>2.2E-09</v>
      </c>
    </row>
    <row r="708" spans="1:7" ht="12.75">
      <c r="A708" s="1">
        <v>22.56</v>
      </c>
      <c r="B708" s="4">
        <v>4.5771E-07</v>
      </c>
      <c r="C708" s="4">
        <v>2.803E-08</v>
      </c>
      <c r="D708" s="4">
        <v>3.5459E-07</v>
      </c>
      <c r="E708" s="4">
        <v>8.9263E-07</v>
      </c>
      <c r="F708" s="4">
        <v>2.6157E-07</v>
      </c>
      <c r="G708" s="4">
        <v>2.6E-09</v>
      </c>
    </row>
    <row r="709" spans="1:7" ht="12.75">
      <c r="A709" s="1">
        <v>22.59</v>
      </c>
      <c r="B709" s="4">
        <v>6.7937E-07</v>
      </c>
      <c r="C709" s="4">
        <v>3.602E-08</v>
      </c>
      <c r="D709" s="4">
        <v>5.2263E-07</v>
      </c>
      <c r="E709" s="4">
        <v>1.33E-06</v>
      </c>
      <c r="F709" s="4">
        <v>3.849E-07</v>
      </c>
      <c r="G709" s="4">
        <v>3.22E-09</v>
      </c>
    </row>
    <row r="710" spans="1:7" ht="12.75">
      <c r="A710" s="1">
        <v>22.63</v>
      </c>
      <c r="B710" s="4">
        <v>9.9733E-07</v>
      </c>
      <c r="C710" s="4">
        <v>5.787E-08</v>
      </c>
      <c r="D710" s="4">
        <v>7.7129E-07</v>
      </c>
      <c r="E710" s="4">
        <v>1.95E-06</v>
      </c>
      <c r="F710" s="4">
        <v>5.6677E-07</v>
      </c>
      <c r="G710" s="4">
        <v>4.07E-09</v>
      </c>
    </row>
    <row r="711" spans="1:7" ht="12.75">
      <c r="A711" s="1">
        <v>22.66</v>
      </c>
      <c r="B711" s="4">
        <v>1.22E-06</v>
      </c>
      <c r="C711" s="4">
        <v>7.243E-08</v>
      </c>
      <c r="D711" s="4">
        <v>9.4387E-07</v>
      </c>
      <c r="E711" s="4">
        <v>2.38E-06</v>
      </c>
      <c r="F711" s="4">
        <v>6.9287E-07</v>
      </c>
      <c r="G711" s="4">
        <v>5.17E-09</v>
      </c>
    </row>
    <row r="712" spans="1:7" ht="12.75">
      <c r="A712" s="1">
        <v>22.69</v>
      </c>
      <c r="B712" s="4">
        <v>1.71E-06</v>
      </c>
      <c r="C712" s="4">
        <v>9.138E-08</v>
      </c>
      <c r="D712" s="4">
        <v>1.32E-06</v>
      </c>
      <c r="E712" s="4">
        <v>3.34E-06</v>
      </c>
      <c r="F712" s="4">
        <v>9.6618E-07</v>
      </c>
      <c r="G712" s="4">
        <v>6.55E-09</v>
      </c>
    </row>
    <row r="713" spans="1:7" ht="12.75">
      <c r="A713" s="1">
        <v>22.72</v>
      </c>
      <c r="B713" s="4">
        <v>2.12E-06</v>
      </c>
      <c r="C713" s="4">
        <v>1.2152E-07</v>
      </c>
      <c r="D713" s="4">
        <v>1.63E-06</v>
      </c>
      <c r="E713" s="4">
        <v>4.13E-06</v>
      </c>
      <c r="F713" s="4">
        <v>1.2E-06</v>
      </c>
      <c r="G713" s="4">
        <v>7.64E-09</v>
      </c>
    </row>
    <row r="714" spans="1:7" ht="12.75">
      <c r="A714" s="1">
        <v>22.75</v>
      </c>
      <c r="B714" s="4">
        <v>2.35E-06</v>
      </c>
      <c r="C714" s="4">
        <v>1.5171E-07</v>
      </c>
      <c r="D714" s="4">
        <v>1.83E-06</v>
      </c>
      <c r="E714" s="4">
        <v>4.58E-06</v>
      </c>
      <c r="F714" s="4">
        <v>1.34E-06</v>
      </c>
      <c r="G714" s="4">
        <v>8.61E-09</v>
      </c>
    </row>
    <row r="715" spans="1:7" ht="12.75">
      <c r="A715" s="1">
        <v>22.78</v>
      </c>
      <c r="B715" s="4">
        <v>2.38E-06</v>
      </c>
      <c r="C715" s="4">
        <v>1.7269E-07</v>
      </c>
      <c r="D715" s="4">
        <v>1.87E-06</v>
      </c>
      <c r="E715" s="4">
        <v>4.64E-06</v>
      </c>
      <c r="F715" s="4">
        <v>1.37E-06</v>
      </c>
      <c r="G715" s="4">
        <v>9.19E-09</v>
      </c>
    </row>
    <row r="716" spans="1:7" ht="12.75">
      <c r="A716" s="1">
        <v>22.81</v>
      </c>
      <c r="B716" s="4">
        <v>2.26E-06</v>
      </c>
      <c r="C716" s="4">
        <v>1.7478E-07</v>
      </c>
      <c r="D716" s="4">
        <v>1.78E-06</v>
      </c>
      <c r="E716" s="4">
        <v>4.39E-06</v>
      </c>
      <c r="F716" s="4">
        <v>1.3E-06</v>
      </c>
      <c r="G716" s="4">
        <v>8.62E-09</v>
      </c>
    </row>
    <row r="717" spans="1:7" ht="12.75">
      <c r="A717" s="1">
        <v>22.84</v>
      </c>
      <c r="B717" s="4">
        <v>1.88E-06</v>
      </c>
      <c r="C717" s="4">
        <v>1.6024E-07</v>
      </c>
      <c r="D717" s="4">
        <v>1.49E-06</v>
      </c>
      <c r="E717" s="4">
        <v>3.64E-06</v>
      </c>
      <c r="F717" s="4">
        <v>1.09E-06</v>
      </c>
      <c r="G717" s="4">
        <v>7.33E-09</v>
      </c>
    </row>
    <row r="718" spans="1:7" ht="12.75">
      <c r="A718" s="1">
        <v>22.88</v>
      </c>
      <c r="B718" s="4">
        <v>1.57E-06</v>
      </c>
      <c r="C718" s="4">
        <v>1.289E-07</v>
      </c>
      <c r="D718" s="4">
        <v>1.24E-06</v>
      </c>
      <c r="E718" s="4">
        <v>3.04E-06</v>
      </c>
      <c r="F718" s="4">
        <v>9.0704E-07</v>
      </c>
      <c r="G718" s="4">
        <v>6.12E-09</v>
      </c>
    </row>
    <row r="719" spans="1:7" ht="12.75">
      <c r="A719" s="1">
        <v>22.91</v>
      </c>
      <c r="B719" s="4">
        <v>1.28E-06</v>
      </c>
      <c r="C719" s="4">
        <v>9.631E-08</v>
      </c>
      <c r="D719" s="4">
        <v>1.01E-06</v>
      </c>
      <c r="E719" s="4">
        <v>2.48E-06</v>
      </c>
      <c r="F719" s="4">
        <v>7.4073E-07</v>
      </c>
      <c r="G719" s="4">
        <v>5.1E-09</v>
      </c>
    </row>
    <row r="720" spans="1:7" ht="12.75">
      <c r="A720" s="1">
        <v>22.94</v>
      </c>
      <c r="B720" s="4">
        <v>9.2417E-07</v>
      </c>
      <c r="C720" s="4">
        <v>7.279E-08</v>
      </c>
      <c r="D720" s="4">
        <v>7.2732E-07</v>
      </c>
      <c r="E720" s="4">
        <v>1.79E-06</v>
      </c>
      <c r="F720" s="4">
        <v>5.4008E-07</v>
      </c>
      <c r="G720" s="4">
        <v>4.5E-09</v>
      </c>
    </row>
    <row r="721" spans="1:7" ht="12.75">
      <c r="A721" s="1">
        <v>22.97</v>
      </c>
      <c r="B721" s="4">
        <v>7.5574E-07</v>
      </c>
      <c r="C721" s="4">
        <v>5.898E-08</v>
      </c>
      <c r="D721" s="4">
        <v>5.942E-07</v>
      </c>
      <c r="E721" s="4">
        <v>1.46E-06</v>
      </c>
      <c r="F721" s="4">
        <v>4.4598E-07</v>
      </c>
      <c r="G721" s="4">
        <v>4.08E-09</v>
      </c>
    </row>
    <row r="722" spans="1:7" ht="12.75">
      <c r="A722" s="1">
        <v>23</v>
      </c>
      <c r="B722" s="4">
        <v>6.3073E-07</v>
      </c>
      <c r="C722" s="4">
        <v>4.533E-08</v>
      </c>
      <c r="D722" s="4">
        <v>4.9289E-07</v>
      </c>
      <c r="E722" s="4">
        <v>1.22E-06</v>
      </c>
      <c r="F722" s="4">
        <v>3.7582E-07</v>
      </c>
      <c r="G722" s="4">
        <v>4.1E-09</v>
      </c>
    </row>
    <row r="723" spans="1:7" ht="12.75">
      <c r="A723" s="1">
        <v>23.03</v>
      </c>
      <c r="B723" s="4">
        <v>5.4748E-07</v>
      </c>
      <c r="C723" s="4">
        <v>3.232E-08</v>
      </c>
      <c r="D723" s="4">
        <v>4.2248E-07</v>
      </c>
      <c r="E723" s="4">
        <v>1.06E-06</v>
      </c>
      <c r="F723" s="4">
        <v>3.2988E-07</v>
      </c>
      <c r="G723" s="4">
        <v>4.28E-09</v>
      </c>
    </row>
    <row r="724" spans="1:7" ht="12.75">
      <c r="A724" s="1">
        <v>23.06</v>
      </c>
      <c r="B724" s="4">
        <v>4.3287E-07</v>
      </c>
      <c r="C724" s="4">
        <v>2.672E-08</v>
      </c>
      <c r="D724" s="4">
        <v>3.3436E-07</v>
      </c>
      <c r="E724" s="4">
        <v>8.4027E-07</v>
      </c>
      <c r="F724" s="4">
        <v>2.7102E-07</v>
      </c>
      <c r="G724" s="4">
        <v>4.51E-09</v>
      </c>
    </row>
    <row r="725" spans="1:7" ht="12.75">
      <c r="A725" s="1">
        <v>23.09</v>
      </c>
      <c r="B725" s="4">
        <v>4.0681E-07</v>
      </c>
      <c r="C725" s="4">
        <v>2.31E-08</v>
      </c>
      <c r="D725" s="4">
        <v>3.1255E-07</v>
      </c>
      <c r="E725" s="4">
        <v>7.9076E-07</v>
      </c>
      <c r="F725" s="4">
        <v>2.6073E-07</v>
      </c>
      <c r="G725" s="4">
        <v>5.06E-09</v>
      </c>
    </row>
    <row r="726" spans="1:7" ht="12.75">
      <c r="A726" s="1">
        <v>23.13</v>
      </c>
      <c r="B726" s="4">
        <v>3.7845E-07</v>
      </c>
      <c r="C726" s="4">
        <v>1.948E-08</v>
      </c>
      <c r="D726" s="4">
        <v>2.8893E-07</v>
      </c>
      <c r="E726" s="4">
        <v>7.3745E-07</v>
      </c>
      <c r="F726" s="4">
        <v>2.525E-07</v>
      </c>
      <c r="G726" s="4">
        <v>5.77E-09</v>
      </c>
    </row>
    <row r="727" spans="1:7" ht="12.75">
      <c r="A727" s="1">
        <v>23.16</v>
      </c>
      <c r="B727" s="4">
        <v>3.4648E-07</v>
      </c>
      <c r="C727" s="4">
        <v>1.847E-08</v>
      </c>
      <c r="D727" s="4">
        <v>2.6447E-07</v>
      </c>
      <c r="E727" s="4">
        <v>6.7753E-07</v>
      </c>
      <c r="F727" s="4">
        <v>2.4249E-07</v>
      </c>
      <c r="G727" s="4">
        <v>6.44E-09</v>
      </c>
    </row>
    <row r="728" spans="1:7" ht="12.75">
      <c r="A728" s="1">
        <v>23.19</v>
      </c>
      <c r="B728" s="4">
        <v>3.3617E-07</v>
      </c>
      <c r="C728" s="4">
        <v>1.856E-08</v>
      </c>
      <c r="D728" s="4">
        <v>2.5671E-07</v>
      </c>
      <c r="E728" s="4">
        <v>6.5842E-07</v>
      </c>
      <c r="F728" s="4">
        <v>2.4763E-07</v>
      </c>
      <c r="G728" s="4">
        <v>7.2E-09</v>
      </c>
    </row>
    <row r="729" spans="1:7" ht="12.75">
      <c r="A729" s="1">
        <v>23.22</v>
      </c>
      <c r="B729" s="4">
        <v>3.3204E-07</v>
      </c>
      <c r="C729" s="4">
        <v>2.029E-08</v>
      </c>
      <c r="D729" s="4">
        <v>2.5463E-07</v>
      </c>
      <c r="E729" s="4">
        <v>6.538E-07</v>
      </c>
      <c r="F729" s="4">
        <v>2.6111E-07</v>
      </c>
      <c r="G729" s="4">
        <v>8.62E-09</v>
      </c>
    </row>
    <row r="730" spans="1:7" ht="12.75">
      <c r="A730" s="1">
        <v>23.25</v>
      </c>
      <c r="B730" s="4">
        <v>3.4416E-07</v>
      </c>
      <c r="C730" s="4">
        <v>2.221E-08</v>
      </c>
      <c r="D730" s="4">
        <v>2.6428E-07</v>
      </c>
      <c r="E730" s="4">
        <v>6.7942E-07</v>
      </c>
      <c r="F730" s="4">
        <v>2.7998E-07</v>
      </c>
      <c r="G730" s="4">
        <v>9.99E-09</v>
      </c>
    </row>
    <row r="731" spans="1:7" ht="12.75">
      <c r="A731" s="1">
        <v>23.28</v>
      </c>
      <c r="B731" s="4">
        <v>3.5889E-07</v>
      </c>
      <c r="C731" s="4">
        <v>2.511E-08</v>
      </c>
      <c r="D731" s="4">
        <v>2.7664E-07</v>
      </c>
      <c r="E731" s="4">
        <v>7.1251E-07</v>
      </c>
      <c r="F731" s="4">
        <v>3.0482E-07</v>
      </c>
      <c r="G731" s="4">
        <v>1.158E-08</v>
      </c>
    </row>
    <row r="732" spans="1:7" ht="12.75">
      <c r="A732" s="1">
        <v>23.31</v>
      </c>
      <c r="B732" s="4">
        <v>3.7228E-07</v>
      </c>
      <c r="C732" s="4">
        <v>2.935E-08</v>
      </c>
      <c r="D732" s="4">
        <v>2.8882E-07</v>
      </c>
      <c r="E732" s="4">
        <v>7.4231E-07</v>
      </c>
      <c r="F732" s="4">
        <v>3.337E-07</v>
      </c>
      <c r="G732" s="4">
        <v>1.398E-08</v>
      </c>
    </row>
    <row r="733" spans="1:7" ht="12.75">
      <c r="A733" s="1">
        <v>23.34</v>
      </c>
      <c r="B733" s="4">
        <v>3.935E-07</v>
      </c>
      <c r="C733" s="4">
        <v>3.646E-08</v>
      </c>
      <c r="D733" s="4">
        <v>3.0853E-07</v>
      </c>
      <c r="E733" s="4">
        <v>7.8936E-07</v>
      </c>
      <c r="F733" s="4">
        <v>3.7676E-07</v>
      </c>
      <c r="G733" s="4">
        <v>1.616E-08</v>
      </c>
    </row>
    <row r="734" spans="1:7" ht="12.75">
      <c r="A734" s="1">
        <v>23.38</v>
      </c>
      <c r="B734" s="4">
        <v>4.2039E-07</v>
      </c>
      <c r="C734" s="4">
        <v>4.294E-08</v>
      </c>
      <c r="D734" s="4">
        <v>3.3202E-07</v>
      </c>
      <c r="E734" s="4">
        <v>8.5084E-07</v>
      </c>
      <c r="F734" s="4">
        <v>4.1934E-07</v>
      </c>
      <c r="G734" s="4">
        <v>1.866E-08</v>
      </c>
    </row>
    <row r="735" spans="1:7" ht="12.75">
      <c r="A735" s="1">
        <v>23.41</v>
      </c>
      <c r="B735" s="4">
        <v>5.0166E-07</v>
      </c>
      <c r="C735" s="4">
        <v>5.622E-08</v>
      </c>
      <c r="D735" s="4">
        <v>4.002E-07</v>
      </c>
      <c r="E735" s="4">
        <v>1.02E-06</v>
      </c>
      <c r="F735" s="4">
        <v>5.2442E-07</v>
      </c>
      <c r="G735" s="4">
        <v>2.244E-08</v>
      </c>
    </row>
    <row r="736" spans="1:7" ht="12.75">
      <c r="A736" s="1">
        <v>23.44</v>
      </c>
      <c r="B736" s="4">
        <v>6.1304E-07</v>
      </c>
      <c r="C736" s="4">
        <v>6.964E-08</v>
      </c>
      <c r="D736" s="4">
        <v>4.8989E-07</v>
      </c>
      <c r="E736" s="4">
        <v>1.25E-06</v>
      </c>
      <c r="F736" s="4">
        <v>6.4153E-07</v>
      </c>
      <c r="G736" s="4">
        <v>2.841E-08</v>
      </c>
    </row>
    <row r="737" spans="1:7" ht="12.75">
      <c r="A737" s="1">
        <v>23.47</v>
      </c>
      <c r="B737" s="4">
        <v>7.3486E-07</v>
      </c>
      <c r="C737" s="4">
        <v>8.669E-08</v>
      </c>
      <c r="D737" s="4">
        <v>5.8906E-07</v>
      </c>
      <c r="E737" s="4">
        <v>1.5E-06</v>
      </c>
      <c r="F737" s="4">
        <v>7.7802E-07</v>
      </c>
      <c r="G737" s="4">
        <v>3.487E-08</v>
      </c>
    </row>
    <row r="738" spans="1:7" ht="12.75">
      <c r="A738" s="1">
        <v>23.5</v>
      </c>
      <c r="B738" s="4">
        <v>8.6211E-07</v>
      </c>
      <c r="C738" s="4">
        <v>1.0793E-07</v>
      </c>
      <c r="D738" s="4">
        <v>6.9509E-07</v>
      </c>
      <c r="E738" s="4">
        <v>1.78E-06</v>
      </c>
      <c r="F738" s="4">
        <v>9.2832E-07</v>
      </c>
      <c r="G738" s="4">
        <v>4.179E-08</v>
      </c>
    </row>
    <row r="739" spans="1:7" ht="12.75">
      <c r="A739" s="1">
        <v>23.53</v>
      </c>
      <c r="B739" s="4">
        <v>9.9616E-07</v>
      </c>
      <c r="C739" s="4">
        <v>1.3746E-07</v>
      </c>
      <c r="D739" s="4">
        <v>8.1173E-07</v>
      </c>
      <c r="E739" s="4">
        <v>2.06E-06</v>
      </c>
      <c r="F739" s="4">
        <v>1.11E-06</v>
      </c>
      <c r="G739" s="4">
        <v>4.898E-08</v>
      </c>
    </row>
    <row r="740" spans="1:7" ht="12.75">
      <c r="A740" s="1">
        <v>23.56</v>
      </c>
      <c r="B740" s="4">
        <v>1.14E-06</v>
      </c>
      <c r="C740" s="4">
        <v>1.6844E-07</v>
      </c>
      <c r="D740" s="4">
        <v>9.3771E-07</v>
      </c>
      <c r="E740" s="4">
        <v>2.38E-06</v>
      </c>
      <c r="F740" s="4">
        <v>1.31E-06</v>
      </c>
      <c r="G740" s="4">
        <v>6.038E-08</v>
      </c>
    </row>
    <row r="741" spans="1:7" ht="12.75">
      <c r="A741" s="1">
        <v>23.59</v>
      </c>
      <c r="B741" s="4">
        <v>1.35E-06</v>
      </c>
      <c r="C741" s="4">
        <v>1.9836E-07</v>
      </c>
      <c r="D741" s="4">
        <v>1.1E-06</v>
      </c>
      <c r="E741" s="4">
        <v>2.82E-06</v>
      </c>
      <c r="F741" s="4">
        <v>1.52E-06</v>
      </c>
      <c r="G741" s="4">
        <v>7.425E-08</v>
      </c>
    </row>
    <row r="742" spans="1:7" ht="12.75">
      <c r="A742" s="1">
        <v>23.63</v>
      </c>
      <c r="B742" s="4">
        <v>1.51E-06</v>
      </c>
      <c r="C742" s="4">
        <v>2.4576E-07</v>
      </c>
      <c r="D742" s="4">
        <v>1.26E-06</v>
      </c>
      <c r="E742" s="4">
        <v>3.19E-06</v>
      </c>
      <c r="F742" s="4">
        <v>1.78E-06</v>
      </c>
      <c r="G742" s="4">
        <v>8.832E-08</v>
      </c>
    </row>
    <row r="743" spans="1:7" ht="12.75">
      <c r="A743" s="1">
        <v>23.66</v>
      </c>
      <c r="B743" s="4">
        <v>1.68E-06</v>
      </c>
      <c r="C743" s="4">
        <v>2.9576E-07</v>
      </c>
      <c r="D743" s="4">
        <v>1.41E-06</v>
      </c>
      <c r="E743" s="4">
        <v>3.55E-06</v>
      </c>
      <c r="F743" s="4">
        <v>2.03E-06</v>
      </c>
      <c r="G743" s="4">
        <v>1.0277E-07</v>
      </c>
    </row>
    <row r="744" spans="1:7" ht="12.75">
      <c r="A744" s="1">
        <v>23.69</v>
      </c>
      <c r="B744" s="4">
        <v>1.8E-06</v>
      </c>
      <c r="C744" s="4">
        <v>3.3245E-07</v>
      </c>
      <c r="D744" s="4">
        <v>1.52E-06</v>
      </c>
      <c r="E744" s="4">
        <v>3.82E-06</v>
      </c>
      <c r="F744" s="4">
        <v>2.21E-06</v>
      </c>
      <c r="G744" s="4">
        <v>1.125E-07</v>
      </c>
    </row>
    <row r="745" spans="1:7" ht="12.75">
      <c r="A745" s="1">
        <v>23.72</v>
      </c>
      <c r="B745" s="4">
        <v>1.86E-06</v>
      </c>
      <c r="C745" s="4">
        <v>3.5596E-07</v>
      </c>
      <c r="D745" s="4">
        <v>1.57E-06</v>
      </c>
      <c r="E745" s="4">
        <v>3.95E-06</v>
      </c>
      <c r="F745" s="4">
        <v>2.31E-06</v>
      </c>
      <c r="G745" s="4">
        <v>1.1917E-07</v>
      </c>
    </row>
    <row r="746" spans="1:7" ht="12.75">
      <c r="A746" s="1">
        <v>23.75</v>
      </c>
      <c r="B746" s="4">
        <v>1.79E-06</v>
      </c>
      <c r="C746" s="4">
        <v>3.5986E-07</v>
      </c>
      <c r="D746" s="4">
        <v>1.52E-06</v>
      </c>
      <c r="E746" s="4">
        <v>3.8E-06</v>
      </c>
      <c r="F746" s="4">
        <v>2.26E-06</v>
      </c>
      <c r="G746" s="4">
        <v>1.1643E-07</v>
      </c>
    </row>
    <row r="747" spans="1:7" ht="12.75">
      <c r="A747" s="1">
        <v>23.78</v>
      </c>
      <c r="B747" s="4">
        <v>1.67E-06</v>
      </c>
      <c r="C747" s="4">
        <v>3.3223E-07</v>
      </c>
      <c r="D747" s="4">
        <v>1.42E-06</v>
      </c>
      <c r="E747" s="4">
        <v>3.53E-06</v>
      </c>
      <c r="F747" s="4">
        <v>2.09E-06</v>
      </c>
      <c r="G747" s="4">
        <v>1.1222E-07</v>
      </c>
    </row>
    <row r="748" spans="1:7" ht="12.75">
      <c r="A748" s="1">
        <v>23.81</v>
      </c>
      <c r="B748" s="4">
        <v>1.56E-06</v>
      </c>
      <c r="C748" s="4">
        <v>2.9357E-07</v>
      </c>
      <c r="D748" s="4">
        <v>1.31E-06</v>
      </c>
      <c r="E748" s="4">
        <v>3.28E-06</v>
      </c>
      <c r="F748" s="4">
        <v>1.87E-06</v>
      </c>
      <c r="G748" s="4">
        <v>1.0189E-07</v>
      </c>
    </row>
    <row r="749" spans="1:7" ht="12.75">
      <c r="A749" s="1">
        <v>23.84</v>
      </c>
      <c r="B749" s="4">
        <v>1.32E-06</v>
      </c>
      <c r="C749" s="4">
        <v>2.5853E-07</v>
      </c>
      <c r="D749" s="4">
        <v>1.11E-06</v>
      </c>
      <c r="E749" s="4">
        <v>2.78E-06</v>
      </c>
      <c r="F749" s="4">
        <v>1.6E-06</v>
      </c>
      <c r="G749" s="4">
        <v>8.712E-08</v>
      </c>
    </row>
    <row r="750" spans="1:7" ht="12.75">
      <c r="A750" s="1">
        <v>23.88</v>
      </c>
      <c r="B750" s="4">
        <v>1.05E-06</v>
      </c>
      <c r="C750" s="4">
        <v>2.196E-07</v>
      </c>
      <c r="D750" s="4">
        <v>8.9143E-07</v>
      </c>
      <c r="E750" s="4">
        <v>2.21E-06</v>
      </c>
      <c r="F750" s="4">
        <v>1.34E-06</v>
      </c>
      <c r="G750" s="4">
        <v>7.361E-08</v>
      </c>
    </row>
    <row r="751" spans="1:7" ht="12.75">
      <c r="A751" s="1">
        <v>23.91</v>
      </c>
      <c r="B751" s="4">
        <v>8.4444E-07</v>
      </c>
      <c r="C751" s="4">
        <v>1.7529E-07</v>
      </c>
      <c r="D751" s="4">
        <v>7.147E-07</v>
      </c>
      <c r="E751" s="4">
        <v>1.76E-06</v>
      </c>
      <c r="F751" s="4">
        <v>1.07E-06</v>
      </c>
      <c r="G751" s="4">
        <v>5.989E-08</v>
      </c>
    </row>
    <row r="752" spans="1:7" ht="12.75">
      <c r="A752" s="1">
        <v>23.94</v>
      </c>
      <c r="B752" s="4">
        <v>6.2566E-07</v>
      </c>
      <c r="C752" s="4">
        <v>1.387E-07</v>
      </c>
      <c r="D752" s="4">
        <v>5.3363E-07</v>
      </c>
      <c r="E752" s="4">
        <v>1.3E-06</v>
      </c>
      <c r="F752" s="4">
        <v>8.3466E-07</v>
      </c>
      <c r="G752" s="4">
        <v>4.904E-08</v>
      </c>
    </row>
    <row r="753" spans="1:7" ht="12.75">
      <c r="A753" s="1">
        <v>23.97</v>
      </c>
      <c r="B753" s="4">
        <v>4.6197E-07</v>
      </c>
      <c r="C753" s="4">
        <v>1.0503E-07</v>
      </c>
      <c r="D753" s="4">
        <v>3.9381E-07</v>
      </c>
      <c r="E753" s="4">
        <v>9.538E-07</v>
      </c>
      <c r="F753" s="4">
        <v>6.3487E-07</v>
      </c>
      <c r="G753" s="4">
        <v>3.824E-08</v>
      </c>
    </row>
    <row r="754" spans="1:7" ht="12.75">
      <c r="A754" s="1">
        <v>24</v>
      </c>
      <c r="B754" s="4">
        <v>3.5695E-07</v>
      </c>
      <c r="C754" s="4">
        <v>8.069E-08</v>
      </c>
      <c r="D754" s="4">
        <v>3.037E-07</v>
      </c>
      <c r="E754" s="4">
        <v>7.3343E-07</v>
      </c>
      <c r="F754" s="4">
        <v>4.9905E-07</v>
      </c>
      <c r="G754" s="4">
        <v>3.069E-08</v>
      </c>
    </row>
    <row r="755" spans="1:7" ht="12.75">
      <c r="A755" s="1">
        <v>24.03</v>
      </c>
      <c r="B755" s="4">
        <v>2.6747E-07</v>
      </c>
      <c r="C755" s="4">
        <v>6.058E-08</v>
      </c>
      <c r="D755" s="4">
        <v>2.2671E-07</v>
      </c>
      <c r="E755" s="4">
        <v>5.4459E-07</v>
      </c>
      <c r="F755" s="4">
        <v>3.798E-07</v>
      </c>
      <c r="G755" s="4">
        <v>2.526E-08</v>
      </c>
    </row>
    <row r="756" spans="1:7" ht="12.75">
      <c r="A756" s="1">
        <v>24.06</v>
      </c>
      <c r="B756" s="4">
        <v>2.006E-07</v>
      </c>
      <c r="C756" s="4">
        <v>4.755E-08</v>
      </c>
      <c r="D756" s="4">
        <v>1.706E-07</v>
      </c>
      <c r="E756" s="4">
        <v>4.0299E-07</v>
      </c>
      <c r="F756" s="4">
        <v>3.0385E-07</v>
      </c>
      <c r="G756" s="4">
        <v>2.01E-08</v>
      </c>
    </row>
    <row r="757" spans="1:7" ht="12.75">
      <c r="A757" s="1">
        <v>24.09</v>
      </c>
      <c r="B757" s="4">
        <v>1.4112E-07</v>
      </c>
      <c r="C757" s="4">
        <v>3.515E-08</v>
      </c>
      <c r="D757" s="4">
        <v>1.2017E-07</v>
      </c>
      <c r="E757" s="4">
        <v>2.7883E-07</v>
      </c>
      <c r="F757" s="4">
        <v>2.3365E-07</v>
      </c>
      <c r="G757" s="4">
        <v>1.641E-08</v>
      </c>
    </row>
    <row r="758" spans="1:7" ht="12.75">
      <c r="A758" s="1">
        <v>24.13</v>
      </c>
      <c r="B758" s="4">
        <v>1.0922E-07</v>
      </c>
      <c r="C758" s="4">
        <v>2.558E-08</v>
      </c>
      <c r="D758" s="4">
        <v>9.14E-08</v>
      </c>
      <c r="E758" s="4">
        <v>2.132E-07</v>
      </c>
      <c r="F758" s="4">
        <v>1.8178E-07</v>
      </c>
      <c r="G758" s="4">
        <v>1.457E-08</v>
      </c>
    </row>
    <row r="759" spans="1:7" ht="12.75">
      <c r="A759" s="1">
        <v>24.16</v>
      </c>
      <c r="B759" s="4">
        <v>8.105E-08</v>
      </c>
      <c r="C759" s="4">
        <v>2.033E-08</v>
      </c>
      <c r="D759" s="4">
        <v>6.773E-08</v>
      </c>
      <c r="E759" s="4">
        <v>1.5279E-07</v>
      </c>
      <c r="F759" s="4">
        <v>1.4829E-07</v>
      </c>
      <c r="G759" s="4">
        <v>1.287E-08</v>
      </c>
    </row>
    <row r="760" spans="1:7" ht="12.75">
      <c r="A760" s="1">
        <v>24.19</v>
      </c>
      <c r="B760" s="4">
        <v>6.393E-08</v>
      </c>
      <c r="C760" s="4">
        <v>1.649E-08</v>
      </c>
      <c r="D760" s="4">
        <v>5.312E-08</v>
      </c>
      <c r="E760" s="4">
        <v>1.1676E-07</v>
      </c>
      <c r="F760" s="4">
        <v>1.2862E-07</v>
      </c>
      <c r="G760" s="4">
        <v>1.12E-08</v>
      </c>
    </row>
    <row r="761" spans="1:7" ht="12.75">
      <c r="A761" s="1">
        <v>24.22</v>
      </c>
      <c r="B761" s="4">
        <v>4.606E-08</v>
      </c>
      <c r="C761" s="4">
        <v>1.309E-08</v>
      </c>
      <c r="D761" s="4">
        <v>3.824E-08</v>
      </c>
      <c r="E761" s="4">
        <v>8.046E-08</v>
      </c>
      <c r="F761" s="4">
        <v>1.0607E-07</v>
      </c>
      <c r="G761" s="4">
        <v>9.93E-09</v>
      </c>
    </row>
    <row r="762" spans="1:7" ht="12.75">
      <c r="A762" s="1">
        <v>24.25</v>
      </c>
      <c r="B762" s="4">
        <v>3.304E-08</v>
      </c>
      <c r="C762" s="4">
        <v>1.019E-08</v>
      </c>
      <c r="D762" s="4">
        <v>2.716E-08</v>
      </c>
      <c r="E762" s="4">
        <v>5.452E-08</v>
      </c>
      <c r="F762" s="4">
        <v>8.939E-08</v>
      </c>
      <c r="G762" s="4">
        <v>9.58E-09</v>
      </c>
    </row>
    <row r="763" spans="1:7" ht="12.75">
      <c r="A763" s="1">
        <v>24.28</v>
      </c>
      <c r="B763" s="4">
        <v>2.495E-08</v>
      </c>
      <c r="C763" s="4">
        <v>8.7E-09</v>
      </c>
      <c r="D763" s="4">
        <v>2.03E-08</v>
      </c>
      <c r="E763" s="4">
        <v>3.83E-08</v>
      </c>
      <c r="F763" s="4">
        <v>7.889E-08</v>
      </c>
      <c r="G763" s="4">
        <v>8.82E-09</v>
      </c>
    </row>
    <row r="764" spans="1:7" ht="12.75">
      <c r="A764" s="1">
        <v>24.31</v>
      </c>
      <c r="B764" s="4">
        <v>2.038E-08</v>
      </c>
      <c r="C764" s="4">
        <v>7.35E-09</v>
      </c>
      <c r="D764" s="4">
        <v>1.629E-08</v>
      </c>
      <c r="E764" s="4">
        <v>2.922E-08</v>
      </c>
      <c r="F764" s="4">
        <v>7.235E-08</v>
      </c>
      <c r="G764" s="4">
        <v>8.25E-09</v>
      </c>
    </row>
    <row r="765" spans="1:7" ht="12.75">
      <c r="A765" s="1">
        <v>24.34</v>
      </c>
      <c r="B765" s="4">
        <v>1.533E-08</v>
      </c>
      <c r="C765" s="4">
        <v>6.47E-09</v>
      </c>
      <c r="D765" s="4">
        <v>1.218E-08</v>
      </c>
      <c r="E765" s="4">
        <v>2.001E-08</v>
      </c>
      <c r="F765" s="4">
        <v>6.689E-08</v>
      </c>
      <c r="G765" s="4">
        <v>8.14E-09</v>
      </c>
    </row>
    <row r="766" spans="1:7" ht="12.75">
      <c r="A766" s="1">
        <v>24.38</v>
      </c>
      <c r="B766" s="4">
        <v>1.292E-08</v>
      </c>
      <c r="C766" s="4">
        <v>6.21E-09</v>
      </c>
      <c r="D766" s="4">
        <v>1.026E-08</v>
      </c>
      <c r="E766" s="4">
        <v>1.612E-08</v>
      </c>
      <c r="F766" s="4">
        <v>6.276E-08</v>
      </c>
      <c r="G766" s="4">
        <v>7.95E-09</v>
      </c>
    </row>
    <row r="767" spans="1:7" ht="12.75">
      <c r="A767" s="1">
        <v>24.41</v>
      </c>
      <c r="B767" s="4">
        <v>1.113E-08</v>
      </c>
      <c r="C767" s="4">
        <v>6.18E-09</v>
      </c>
      <c r="D767" s="4">
        <v>8.98E-09</v>
      </c>
      <c r="E767" s="4">
        <v>1.396E-08</v>
      </c>
      <c r="F767" s="4">
        <v>6.382E-08</v>
      </c>
      <c r="G767" s="4">
        <v>8.09E-09</v>
      </c>
    </row>
    <row r="768" spans="1:7" ht="12.75">
      <c r="A768" s="1">
        <v>24.44</v>
      </c>
      <c r="B768" s="4">
        <v>1.083E-08</v>
      </c>
      <c r="C768" s="4">
        <v>6.67E-09</v>
      </c>
      <c r="D768" s="4">
        <v>9.04E-09</v>
      </c>
      <c r="E768" s="4">
        <v>1.455E-08</v>
      </c>
      <c r="F768" s="4">
        <v>6.709E-08</v>
      </c>
      <c r="G768" s="4">
        <v>8.37E-09</v>
      </c>
    </row>
    <row r="769" spans="1:7" ht="12.75">
      <c r="A769" s="1">
        <v>24.47</v>
      </c>
      <c r="B769" s="4">
        <v>1.127E-08</v>
      </c>
      <c r="C769" s="4">
        <v>7.47E-09</v>
      </c>
      <c r="D769" s="4">
        <v>9.81E-09</v>
      </c>
      <c r="E769" s="4">
        <v>1.763E-08</v>
      </c>
      <c r="F769" s="4">
        <v>7.238E-08</v>
      </c>
      <c r="G769" s="4">
        <v>8.96E-09</v>
      </c>
    </row>
    <row r="770" spans="1:7" ht="12.75">
      <c r="A770" s="1">
        <v>24.5</v>
      </c>
      <c r="B770" s="4">
        <v>1.305E-08</v>
      </c>
      <c r="C770" s="4">
        <v>8.82E-09</v>
      </c>
      <c r="D770" s="4">
        <v>1.182E-08</v>
      </c>
      <c r="E770" s="4">
        <v>2.303E-08</v>
      </c>
      <c r="F770" s="4">
        <v>7.698E-08</v>
      </c>
      <c r="G770" s="4">
        <v>9.35E-09</v>
      </c>
    </row>
    <row r="771" spans="1:7" ht="12.75">
      <c r="A771" s="1">
        <v>24.53</v>
      </c>
      <c r="B771" s="4">
        <v>1.594E-08</v>
      </c>
      <c r="C771" s="4">
        <v>1.045E-08</v>
      </c>
      <c r="D771" s="4">
        <v>1.493E-08</v>
      </c>
      <c r="E771" s="4">
        <v>3.226E-08</v>
      </c>
      <c r="F771" s="4">
        <v>8.516E-08</v>
      </c>
      <c r="G771" s="4">
        <v>9.96E-09</v>
      </c>
    </row>
    <row r="772" spans="1:7" ht="12.75">
      <c r="A772" s="1">
        <v>24.56</v>
      </c>
      <c r="B772" s="4">
        <v>1.963E-08</v>
      </c>
      <c r="C772" s="4">
        <v>1.258E-08</v>
      </c>
      <c r="D772" s="4">
        <v>1.888E-08</v>
      </c>
      <c r="E772" s="4">
        <v>4.377E-08</v>
      </c>
      <c r="F772" s="4">
        <v>9.728E-08</v>
      </c>
      <c r="G772" s="4">
        <v>1.104E-08</v>
      </c>
    </row>
    <row r="773" spans="1:7" ht="12.75">
      <c r="A773" s="1">
        <v>24.59</v>
      </c>
      <c r="B773" s="4">
        <v>2.377E-08</v>
      </c>
      <c r="C773" s="4">
        <v>1.555E-08</v>
      </c>
      <c r="D773" s="4">
        <v>2.358E-08</v>
      </c>
      <c r="E773" s="4">
        <v>5.59E-08</v>
      </c>
      <c r="F773" s="4">
        <v>1.1018E-07</v>
      </c>
      <c r="G773" s="4">
        <v>1.217E-08</v>
      </c>
    </row>
    <row r="774" spans="1:7" ht="12.75">
      <c r="A774" s="1">
        <v>24.63</v>
      </c>
      <c r="B774" s="4">
        <v>2.93E-08</v>
      </c>
      <c r="C774" s="4">
        <v>1.871E-08</v>
      </c>
      <c r="D774" s="4">
        <v>2.942E-08</v>
      </c>
      <c r="E774" s="4">
        <v>7.236E-08</v>
      </c>
      <c r="F774" s="4">
        <v>1.2771E-07</v>
      </c>
      <c r="G774" s="4">
        <v>1.382E-08</v>
      </c>
    </row>
    <row r="775" spans="1:7" ht="12.75">
      <c r="A775" s="1">
        <v>24.66</v>
      </c>
      <c r="B775" s="4">
        <v>3.775E-08</v>
      </c>
      <c r="C775" s="4">
        <v>2.331E-08</v>
      </c>
      <c r="D775" s="4">
        <v>3.823E-08</v>
      </c>
      <c r="E775" s="4">
        <v>9.528E-08</v>
      </c>
      <c r="F775" s="4">
        <v>1.4543E-07</v>
      </c>
      <c r="G775" s="4">
        <v>1.558E-08</v>
      </c>
    </row>
    <row r="776" spans="1:7" ht="12.75">
      <c r="A776" s="1">
        <v>24.69</v>
      </c>
      <c r="B776" s="4">
        <v>4.614E-08</v>
      </c>
      <c r="C776" s="4">
        <v>2.882E-08</v>
      </c>
      <c r="D776" s="4">
        <v>4.755E-08</v>
      </c>
      <c r="E776" s="4">
        <v>1.1911E-07</v>
      </c>
      <c r="F776" s="4">
        <v>1.7115E-07</v>
      </c>
      <c r="G776" s="4">
        <v>1.789E-08</v>
      </c>
    </row>
    <row r="777" spans="1:7" ht="12.75">
      <c r="A777" s="1">
        <v>24.72</v>
      </c>
      <c r="B777" s="4">
        <v>5.984E-08</v>
      </c>
      <c r="C777" s="4">
        <v>3.549E-08</v>
      </c>
      <c r="D777" s="4">
        <v>6.142E-08</v>
      </c>
      <c r="E777" s="4">
        <v>1.5564E-07</v>
      </c>
      <c r="F777" s="4">
        <v>2.0739E-07</v>
      </c>
      <c r="G777" s="4">
        <v>1.989E-08</v>
      </c>
    </row>
    <row r="778" spans="1:7" ht="12.75">
      <c r="A778" s="1">
        <v>24.75</v>
      </c>
      <c r="B778" s="4">
        <v>6.884E-08</v>
      </c>
      <c r="C778" s="4">
        <v>4.274E-08</v>
      </c>
      <c r="D778" s="4">
        <v>7.238E-08</v>
      </c>
      <c r="E778" s="4">
        <v>1.8209E-07</v>
      </c>
      <c r="F778" s="4">
        <v>2.4186E-07</v>
      </c>
      <c r="G778" s="4">
        <v>2.226E-08</v>
      </c>
    </row>
    <row r="779" spans="1:7" ht="12.75">
      <c r="A779" s="1">
        <v>24.78</v>
      </c>
      <c r="B779" s="4">
        <v>7.763E-08</v>
      </c>
      <c r="C779" s="4">
        <v>4.991E-08</v>
      </c>
      <c r="D779" s="4">
        <v>8.296E-08</v>
      </c>
      <c r="E779" s="4">
        <v>2.113E-07</v>
      </c>
      <c r="F779" s="4">
        <v>2.7439E-07</v>
      </c>
      <c r="G779" s="4">
        <v>2.517E-08</v>
      </c>
    </row>
    <row r="780" spans="1:7" ht="12.75">
      <c r="A780" s="1">
        <v>24.81</v>
      </c>
      <c r="B780" s="4">
        <v>8.797E-08</v>
      </c>
      <c r="C780" s="4">
        <v>5.922E-08</v>
      </c>
      <c r="D780" s="4">
        <v>9.605E-08</v>
      </c>
      <c r="E780" s="4">
        <v>2.439E-07</v>
      </c>
      <c r="F780" s="4">
        <v>3.2069E-07</v>
      </c>
      <c r="G780" s="4">
        <v>2.825E-08</v>
      </c>
    </row>
    <row r="781" spans="1:7" ht="12.75">
      <c r="A781" s="1">
        <v>24.84</v>
      </c>
      <c r="B781" s="4">
        <v>9.843E-08</v>
      </c>
      <c r="C781" s="4">
        <v>6.721E-08</v>
      </c>
      <c r="D781" s="4">
        <v>1.0822E-07</v>
      </c>
      <c r="E781" s="4">
        <v>2.7718E-07</v>
      </c>
      <c r="F781" s="4">
        <v>3.6258E-07</v>
      </c>
      <c r="G781" s="4">
        <v>3.038E-08</v>
      </c>
    </row>
    <row r="782" spans="1:7" ht="12.75">
      <c r="A782" s="1">
        <v>24.88</v>
      </c>
      <c r="B782" s="4">
        <v>1.0914E-07</v>
      </c>
      <c r="C782" s="4">
        <v>7.782E-08</v>
      </c>
      <c r="D782" s="4">
        <v>1.2276E-07</v>
      </c>
      <c r="E782" s="4">
        <v>3.1126E-07</v>
      </c>
      <c r="F782" s="4">
        <v>4.247E-07</v>
      </c>
      <c r="G782" s="4">
        <v>3.438E-08</v>
      </c>
    </row>
    <row r="783" spans="1:7" ht="12.75">
      <c r="A783" s="1">
        <v>24.91</v>
      </c>
      <c r="B783" s="4">
        <v>1.2197E-07</v>
      </c>
      <c r="C783" s="4">
        <v>9.128E-08</v>
      </c>
      <c r="D783" s="4">
        <v>1.402E-07</v>
      </c>
      <c r="E783" s="4">
        <v>3.5766E-07</v>
      </c>
      <c r="F783" s="4">
        <v>4.9289E-07</v>
      </c>
      <c r="G783" s="4">
        <v>3.955E-08</v>
      </c>
    </row>
    <row r="784" spans="1:7" ht="12.75">
      <c r="A784" s="1">
        <v>24.94</v>
      </c>
      <c r="B784" s="4">
        <v>1.3535E-07</v>
      </c>
      <c r="C784" s="4">
        <v>1.0558E-07</v>
      </c>
      <c r="D784" s="4">
        <v>1.5814E-07</v>
      </c>
      <c r="E784" s="4">
        <v>4.0531E-07</v>
      </c>
      <c r="F784" s="4">
        <v>5.6437E-07</v>
      </c>
      <c r="G784" s="4">
        <v>4.387E-08</v>
      </c>
    </row>
    <row r="785" spans="1:7" ht="12.75">
      <c r="A785" s="1">
        <v>24.97</v>
      </c>
      <c r="B785" s="4">
        <v>1.5337E-07</v>
      </c>
      <c r="C785" s="4">
        <v>1.2272E-07</v>
      </c>
      <c r="D785" s="4">
        <v>1.8176E-07</v>
      </c>
      <c r="E785" s="4">
        <v>4.6996E-07</v>
      </c>
      <c r="F785" s="4">
        <v>6.5915E-07</v>
      </c>
      <c r="G785" s="4">
        <v>5.059E-08</v>
      </c>
    </row>
    <row r="786" spans="1:7" ht="12.75">
      <c r="A786" s="1">
        <v>25</v>
      </c>
      <c r="B786" s="4">
        <v>1.7519E-07</v>
      </c>
      <c r="C786" s="4">
        <v>1.4423E-07</v>
      </c>
      <c r="D786" s="4">
        <v>2.1043E-07</v>
      </c>
      <c r="E786" s="4">
        <v>5.4915E-07</v>
      </c>
      <c r="F786" s="4">
        <v>7.7412E-07</v>
      </c>
      <c r="G786" s="4">
        <v>5.82E-08</v>
      </c>
    </row>
    <row r="787" spans="1:7" ht="12.75">
      <c r="A787" s="1">
        <v>25.03</v>
      </c>
      <c r="B787" s="4">
        <v>1.9621E-07</v>
      </c>
      <c r="C787" s="4">
        <v>1.7217E-07</v>
      </c>
      <c r="D787" s="4">
        <v>2.4281E-07</v>
      </c>
      <c r="E787" s="4">
        <v>6.1555E-07</v>
      </c>
      <c r="F787" s="4">
        <v>9.1648E-07</v>
      </c>
      <c r="G787" s="4">
        <v>6.529E-08</v>
      </c>
    </row>
    <row r="788" spans="1:7" ht="12.75">
      <c r="A788" s="1">
        <v>25.06</v>
      </c>
      <c r="B788" s="4">
        <v>2.263E-07</v>
      </c>
      <c r="C788" s="4">
        <v>1.9731E-07</v>
      </c>
      <c r="D788" s="4">
        <v>2.7992E-07</v>
      </c>
      <c r="E788" s="4">
        <v>7.153E-07</v>
      </c>
      <c r="F788" s="4">
        <v>1.05E-06</v>
      </c>
      <c r="G788" s="4">
        <v>7.318E-08</v>
      </c>
    </row>
    <row r="789" spans="1:7" ht="12.75">
      <c r="A789" s="1">
        <v>25.09</v>
      </c>
      <c r="B789" s="4">
        <v>2.4519E-07</v>
      </c>
      <c r="C789" s="4">
        <v>2.2111E-07</v>
      </c>
      <c r="D789" s="4">
        <v>3.0725E-07</v>
      </c>
      <c r="E789" s="4">
        <v>7.916E-07</v>
      </c>
      <c r="F789" s="4">
        <v>1.17E-06</v>
      </c>
      <c r="G789" s="4">
        <v>8.062E-08</v>
      </c>
    </row>
    <row r="790" spans="1:7" ht="12.75">
      <c r="A790" s="1">
        <v>25.13</v>
      </c>
      <c r="B790" s="4">
        <v>2.6747E-07</v>
      </c>
      <c r="C790" s="4">
        <v>2.4602E-07</v>
      </c>
      <c r="D790" s="4">
        <v>3.3833E-07</v>
      </c>
      <c r="E790" s="4">
        <v>8.7749E-07</v>
      </c>
      <c r="F790" s="4">
        <v>1.3E-06</v>
      </c>
      <c r="G790" s="4">
        <v>8.394E-08</v>
      </c>
    </row>
    <row r="791" spans="1:7" ht="12.75">
      <c r="A791" s="1">
        <v>25.16</v>
      </c>
      <c r="B791" s="4">
        <v>2.876E-07</v>
      </c>
      <c r="C791" s="4">
        <v>2.6039E-07</v>
      </c>
      <c r="D791" s="4">
        <v>3.6203E-07</v>
      </c>
      <c r="E791" s="4">
        <v>9.5212E-07</v>
      </c>
      <c r="F791" s="4">
        <v>1.39E-06</v>
      </c>
      <c r="G791" s="4">
        <v>8.58E-08</v>
      </c>
    </row>
    <row r="792" spans="1:7" ht="12.75">
      <c r="A792" s="1">
        <v>25.19</v>
      </c>
      <c r="B792" s="4">
        <v>3.0136E-07</v>
      </c>
      <c r="C792" s="4">
        <v>2.6666E-07</v>
      </c>
      <c r="D792" s="4">
        <v>3.7549E-07</v>
      </c>
      <c r="E792" s="4">
        <v>9.9619E-07</v>
      </c>
      <c r="F792" s="4">
        <v>1.43E-06</v>
      </c>
      <c r="G792" s="4">
        <v>8.69E-08</v>
      </c>
    </row>
    <row r="793" spans="1:7" ht="12.75">
      <c r="A793" s="1">
        <v>25.22</v>
      </c>
      <c r="B793" s="4">
        <v>3.0591E-07</v>
      </c>
      <c r="C793" s="4">
        <v>2.7069E-07</v>
      </c>
      <c r="D793" s="4">
        <v>3.8115E-07</v>
      </c>
      <c r="E793" s="4">
        <v>1.01E-06</v>
      </c>
      <c r="F793" s="4">
        <v>1.45E-06</v>
      </c>
      <c r="G793" s="4">
        <v>8.34E-08</v>
      </c>
    </row>
    <row r="794" spans="1:7" ht="12.75">
      <c r="A794" s="1">
        <v>25.25</v>
      </c>
      <c r="B794" s="4">
        <v>2.9892E-07</v>
      </c>
      <c r="C794" s="4">
        <v>2.5905E-07</v>
      </c>
      <c r="D794" s="4">
        <v>3.6904E-07</v>
      </c>
      <c r="E794" s="4">
        <v>9.9657E-07</v>
      </c>
      <c r="F794" s="4">
        <v>1.39E-06</v>
      </c>
      <c r="G794" s="4">
        <v>7.824E-08</v>
      </c>
    </row>
    <row r="795" spans="1:7" ht="12.75">
      <c r="A795" s="1">
        <v>25.28</v>
      </c>
      <c r="B795" s="4">
        <v>2.911E-07</v>
      </c>
      <c r="C795" s="4">
        <v>2.4601E-07</v>
      </c>
      <c r="D795" s="4">
        <v>3.5604E-07</v>
      </c>
      <c r="E795" s="4">
        <v>9.7683E-07</v>
      </c>
      <c r="F795" s="4">
        <v>1.33E-06</v>
      </c>
      <c r="G795" s="4">
        <v>7.183E-08</v>
      </c>
    </row>
    <row r="796" spans="1:7" ht="12.75">
      <c r="A796" s="1">
        <v>25.31</v>
      </c>
      <c r="B796" s="4">
        <v>2.6736E-07</v>
      </c>
      <c r="C796" s="4">
        <v>2.1994E-07</v>
      </c>
      <c r="D796" s="4">
        <v>3.2234E-07</v>
      </c>
      <c r="E796" s="4">
        <v>8.898E-07</v>
      </c>
      <c r="F796" s="4">
        <v>1.19E-06</v>
      </c>
      <c r="G796" s="4">
        <v>6.316E-08</v>
      </c>
    </row>
    <row r="797" spans="1:7" ht="12.75">
      <c r="A797" s="1">
        <v>25.34</v>
      </c>
      <c r="B797" s="4">
        <v>2.4113E-07</v>
      </c>
      <c r="C797" s="4">
        <v>1.9076E-07</v>
      </c>
      <c r="D797" s="4">
        <v>2.8593E-07</v>
      </c>
      <c r="E797" s="4">
        <v>7.9529E-07</v>
      </c>
      <c r="F797" s="4">
        <v>1.02E-06</v>
      </c>
      <c r="G797" s="4">
        <v>5.389E-08</v>
      </c>
    </row>
    <row r="798" spans="1:7" ht="12.75">
      <c r="A798" s="1">
        <v>25.38</v>
      </c>
      <c r="B798" s="4">
        <v>2.2217E-07</v>
      </c>
      <c r="C798" s="4">
        <v>1.6905E-07</v>
      </c>
      <c r="D798" s="4">
        <v>2.6054E-07</v>
      </c>
      <c r="E798" s="4">
        <v>7.0788E-07</v>
      </c>
      <c r="F798" s="4">
        <v>9.0287E-07</v>
      </c>
      <c r="G798" s="4">
        <v>4.581E-08</v>
      </c>
    </row>
    <row r="799" spans="1:7" ht="12.75">
      <c r="A799" s="1">
        <v>25.41</v>
      </c>
      <c r="B799" s="4">
        <v>1.9674E-07</v>
      </c>
      <c r="C799" s="4">
        <v>1.4078E-07</v>
      </c>
      <c r="D799" s="4">
        <v>2.2515E-07</v>
      </c>
      <c r="E799" s="4">
        <v>6.0089E-07</v>
      </c>
      <c r="F799" s="4">
        <v>7.54E-07</v>
      </c>
      <c r="G799" s="4">
        <v>3.797E-08</v>
      </c>
    </row>
    <row r="800" spans="1:7" ht="12.75">
      <c r="A800" s="1">
        <v>25.44</v>
      </c>
      <c r="B800" s="4">
        <v>1.6807E-07</v>
      </c>
      <c r="C800" s="4">
        <v>1.1461E-07</v>
      </c>
      <c r="D800" s="4">
        <v>1.8868E-07</v>
      </c>
      <c r="E800" s="4">
        <v>5.0081E-07</v>
      </c>
      <c r="F800" s="4">
        <v>6.0805E-07</v>
      </c>
      <c r="G800" s="4">
        <v>3.168E-08</v>
      </c>
    </row>
    <row r="801" spans="1:7" ht="12.75">
      <c r="A801" s="1">
        <v>25.47</v>
      </c>
      <c r="B801" s="4">
        <v>1.505E-07</v>
      </c>
      <c r="C801" s="4">
        <v>9.17E-08</v>
      </c>
      <c r="D801" s="4">
        <v>1.6199E-07</v>
      </c>
      <c r="E801" s="4">
        <v>4.2886E-07</v>
      </c>
      <c r="F801" s="4">
        <v>4.8167E-07</v>
      </c>
      <c r="G801" s="4">
        <v>2.676E-08</v>
      </c>
    </row>
    <row r="802" spans="1:6" ht="12.75">
      <c r="A802" s="1">
        <v>25.5</v>
      </c>
      <c r="B802" s="4">
        <v>1.452E-07</v>
      </c>
      <c r="C802" s="4">
        <v>7.866E-08</v>
      </c>
      <c r="D802" s="4">
        <v>1.5091E-07</v>
      </c>
      <c r="E802" s="4">
        <v>3.7722E-07</v>
      </c>
      <c r="F802" s="4">
        <v>4.0524E-07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7"/>
  <sheetViews>
    <sheetView showGridLines="0" workbookViewId="0" topLeftCell="A11">
      <selection activeCell="A27" sqref="A27"/>
    </sheetView>
  </sheetViews>
  <sheetFormatPr defaultColWidth="9.140625" defaultRowHeight="12.75"/>
  <cols>
    <col min="1" max="1" width="11.140625" style="6" customWidth="1"/>
    <col min="2" max="2" width="11.28125" style="7" customWidth="1"/>
    <col min="3" max="16" width="9.140625" style="7" customWidth="1"/>
    <col min="17" max="17" width="9.8515625" style="7" bestFit="1" customWidth="1"/>
    <col min="18" max="22" width="9.28125" style="7" bestFit="1" customWidth="1"/>
    <col min="23" max="26" width="9.140625" style="7" customWidth="1"/>
    <col min="27" max="27" width="12.7109375" style="7" customWidth="1"/>
    <col min="28" max="28" width="11.7109375" style="7" customWidth="1"/>
    <col min="29" max="16384" width="9.140625" style="7" customWidth="1"/>
  </cols>
  <sheetData>
    <row r="1" spans="1:28" ht="27" customHeight="1" thickBot="1">
      <c r="A1" s="11" t="s">
        <v>19</v>
      </c>
      <c r="B1" s="11"/>
      <c r="G1" s="60" t="s">
        <v>20</v>
      </c>
      <c r="H1" s="57"/>
      <c r="I1" s="57"/>
      <c r="J1" s="57"/>
      <c r="K1" s="57"/>
      <c r="L1" s="57"/>
      <c r="M1" s="58"/>
      <c r="N1" s="59"/>
      <c r="Y1" s="53" t="s">
        <v>18</v>
      </c>
      <c r="Z1" s="40" t="s">
        <v>0</v>
      </c>
      <c r="AA1" s="40" t="s">
        <v>15</v>
      </c>
      <c r="AB1" s="40" t="s">
        <v>16</v>
      </c>
    </row>
    <row r="2" spans="1:28" ht="29.25" customHeight="1">
      <c r="A2" s="40" t="s">
        <v>11</v>
      </c>
      <c r="B2" s="40" t="s">
        <v>9</v>
      </c>
      <c r="C2" s="40" t="s">
        <v>17</v>
      </c>
      <c r="D2" s="40" t="s">
        <v>8</v>
      </c>
      <c r="Z2" s="47">
        <v>1.28</v>
      </c>
      <c r="AA2" s="49">
        <v>1.65E-09</v>
      </c>
      <c r="AB2" s="49">
        <v>0.96462</v>
      </c>
    </row>
    <row r="3" spans="1:28" ht="23.25" customHeight="1">
      <c r="A3" s="40">
        <v>1</v>
      </c>
      <c r="B3" s="56">
        <v>1.68</v>
      </c>
      <c r="C3" s="51">
        <v>0.08013</v>
      </c>
      <c r="D3" s="51">
        <v>4.77</v>
      </c>
      <c r="Z3" s="47">
        <v>1.31</v>
      </c>
      <c r="AA3" s="49">
        <v>1.2E-09</v>
      </c>
      <c r="AB3" s="49">
        <v>0.97782</v>
      </c>
    </row>
    <row r="4" spans="1:28" ht="23.25" customHeight="1">
      <c r="A4" s="40">
        <v>2</v>
      </c>
      <c r="B4" s="56">
        <v>1.75</v>
      </c>
      <c r="C4" s="51">
        <v>0.06156</v>
      </c>
      <c r="D4" s="51">
        <v>3.52</v>
      </c>
      <c r="Z4" s="47">
        <v>1.34</v>
      </c>
      <c r="AA4" s="49">
        <v>2.18E-09</v>
      </c>
      <c r="AB4" s="49">
        <v>0.97036</v>
      </c>
    </row>
    <row r="5" spans="1:28" ht="23.25" customHeight="1">
      <c r="A5" s="40">
        <v>3</v>
      </c>
      <c r="B5" s="56">
        <v>2.47</v>
      </c>
      <c r="C5" s="51">
        <v>0.1361</v>
      </c>
      <c r="D5" s="51">
        <v>5.49</v>
      </c>
      <c r="Z5" s="47">
        <v>1.38</v>
      </c>
      <c r="AA5" s="49">
        <v>3.95E-09</v>
      </c>
      <c r="AB5" s="49">
        <v>0.96137</v>
      </c>
    </row>
    <row r="6" spans="1:28" ht="23.25" customHeight="1">
      <c r="A6" s="40">
        <v>4</v>
      </c>
      <c r="B6" s="56">
        <v>5.86</v>
      </c>
      <c r="C6" s="51">
        <v>0.1125</v>
      </c>
      <c r="D6" s="51">
        <v>1.92</v>
      </c>
      <c r="Z6" s="47">
        <v>1.41</v>
      </c>
      <c r="AA6" s="49">
        <v>6.56E-09</v>
      </c>
      <c r="AB6" s="49">
        <v>0.9525</v>
      </c>
    </row>
    <row r="7" spans="1:28" ht="23.25" customHeight="1">
      <c r="A7" s="40">
        <v>5</v>
      </c>
      <c r="B7" s="56">
        <v>5.9</v>
      </c>
      <c r="C7" s="51">
        <v>0.02958</v>
      </c>
      <c r="D7" s="51">
        <v>0.50151</v>
      </c>
      <c r="Z7" s="47">
        <v>1.44</v>
      </c>
      <c r="AA7" s="49">
        <v>1.215E-08</v>
      </c>
      <c r="AB7" s="49">
        <v>0.93449</v>
      </c>
    </row>
    <row r="8" spans="1:28" ht="23.25" customHeight="1">
      <c r="A8" s="40">
        <v>6</v>
      </c>
      <c r="B8" s="56">
        <v>7.17</v>
      </c>
      <c r="C8" s="51">
        <v>0.1849</v>
      </c>
      <c r="D8" s="51">
        <v>2.58</v>
      </c>
      <c r="Z8" s="47">
        <v>1.47</v>
      </c>
      <c r="AA8" s="49">
        <v>1.87E-08</v>
      </c>
      <c r="AB8" s="49">
        <v>0.92588</v>
      </c>
    </row>
    <row r="9" spans="1:28" ht="23.25" customHeight="1">
      <c r="A9" s="40">
        <v>7</v>
      </c>
      <c r="B9" s="56">
        <v>7.3</v>
      </c>
      <c r="C9" s="51">
        <v>0.07364</v>
      </c>
      <c r="D9" s="51">
        <v>1.01</v>
      </c>
      <c r="Z9" s="47">
        <v>1.5</v>
      </c>
      <c r="AA9" s="49">
        <v>3.039E-08</v>
      </c>
      <c r="AB9" s="49">
        <v>0.90582</v>
      </c>
    </row>
    <row r="10" spans="1:28" ht="23.25" customHeight="1">
      <c r="A10" s="40">
        <v>8</v>
      </c>
      <c r="B10" s="56">
        <v>8.74</v>
      </c>
      <c r="C10" s="51">
        <v>0.06176</v>
      </c>
      <c r="D10" s="51">
        <v>0.7067</v>
      </c>
      <c r="Z10" s="47">
        <v>1.53</v>
      </c>
      <c r="AA10" s="49">
        <v>7.325E-08</v>
      </c>
      <c r="AB10" s="49">
        <v>0.8287</v>
      </c>
    </row>
    <row r="11" spans="1:28" ht="12.75">
      <c r="A11" s="5"/>
      <c r="B11" s="11"/>
      <c r="Z11" s="47">
        <v>1.56</v>
      </c>
      <c r="AA11" s="49">
        <v>1.2661E-07</v>
      </c>
      <c r="AB11" s="49">
        <v>0.78849</v>
      </c>
    </row>
    <row r="12" spans="1:28" ht="18" customHeight="1">
      <c r="A12" s="52" t="s">
        <v>43</v>
      </c>
      <c r="Z12" s="47">
        <v>1.59</v>
      </c>
      <c r="AA12" s="49">
        <v>2.5323E-07</v>
      </c>
      <c r="AB12" s="49">
        <v>0.67632</v>
      </c>
    </row>
    <row r="13" spans="1:28" ht="12.75">
      <c r="A13" s="41" t="s">
        <v>12</v>
      </c>
      <c r="B13" s="8">
        <v>1</v>
      </c>
      <c r="C13" s="8">
        <v>2</v>
      </c>
      <c r="D13" s="8">
        <v>3</v>
      </c>
      <c r="E13" s="8"/>
      <c r="F13" s="8"/>
      <c r="G13" s="8"/>
      <c r="H13" s="8"/>
      <c r="I13" s="8"/>
      <c r="J13" s="8">
        <v>4</v>
      </c>
      <c r="K13" s="8">
        <v>5</v>
      </c>
      <c r="L13" s="8"/>
      <c r="M13" s="8">
        <v>6</v>
      </c>
      <c r="N13" s="8">
        <v>7</v>
      </c>
      <c r="O13" s="8"/>
      <c r="P13" s="8">
        <v>8</v>
      </c>
      <c r="Q13" s="8"/>
      <c r="R13" s="8"/>
      <c r="S13" s="8"/>
      <c r="T13" s="8"/>
      <c r="U13" s="8"/>
      <c r="Z13" s="47">
        <v>1.63</v>
      </c>
      <c r="AA13" s="49">
        <v>4.6328E-07</v>
      </c>
      <c r="AB13" s="49">
        <v>0.57355</v>
      </c>
    </row>
    <row r="14" spans="1:28" ht="12.75">
      <c r="A14" s="40" t="s">
        <v>7</v>
      </c>
      <c r="B14" s="40">
        <v>1</v>
      </c>
      <c r="C14" s="40">
        <v>2</v>
      </c>
      <c r="D14" s="40">
        <v>3</v>
      </c>
      <c r="E14" s="40">
        <v>4</v>
      </c>
      <c r="F14" s="40">
        <v>5</v>
      </c>
      <c r="G14" s="40">
        <v>6</v>
      </c>
      <c r="H14" s="40">
        <v>7</v>
      </c>
      <c r="I14" s="40">
        <v>8</v>
      </c>
      <c r="J14" s="40">
        <v>9</v>
      </c>
      <c r="K14" s="40">
        <v>10</v>
      </c>
      <c r="L14" s="40">
        <v>11</v>
      </c>
      <c r="M14" s="40">
        <v>12</v>
      </c>
      <c r="N14" s="40">
        <v>13</v>
      </c>
      <c r="O14" s="40">
        <v>14</v>
      </c>
      <c r="P14" s="40">
        <v>15</v>
      </c>
      <c r="Q14" s="40">
        <v>16</v>
      </c>
      <c r="R14" s="40">
        <v>17</v>
      </c>
      <c r="S14" s="40">
        <v>18</v>
      </c>
      <c r="T14" s="40">
        <v>19</v>
      </c>
      <c r="U14" s="40">
        <v>20</v>
      </c>
      <c r="Z14" s="48">
        <v>1.66</v>
      </c>
      <c r="AA14" s="50">
        <v>7.7068E-07</v>
      </c>
      <c r="AB14" s="50">
        <v>0.47684</v>
      </c>
    </row>
    <row r="15" spans="1:28" ht="21.75" customHeight="1">
      <c r="A15" s="42">
        <v>20</v>
      </c>
      <c r="B15" s="34">
        <v>1.67</v>
      </c>
      <c r="C15" s="13">
        <v>1.74</v>
      </c>
      <c r="D15" s="9">
        <v>1.96</v>
      </c>
      <c r="E15" s="9">
        <v>2.48</v>
      </c>
      <c r="F15" s="9">
        <v>2.91</v>
      </c>
      <c r="G15" s="9">
        <v>3.25</v>
      </c>
      <c r="H15" s="9">
        <v>3.78</v>
      </c>
      <c r="I15" s="9">
        <v>4.27</v>
      </c>
      <c r="J15" s="9">
        <v>4.84</v>
      </c>
      <c r="K15" s="9">
        <v>5.28</v>
      </c>
      <c r="L15" s="9">
        <v>5.87</v>
      </c>
      <c r="M15" s="9">
        <v>5.91</v>
      </c>
      <c r="N15" s="9">
        <v>6.54</v>
      </c>
      <c r="O15" s="28">
        <v>7.17</v>
      </c>
      <c r="P15" s="28">
        <v>7.29</v>
      </c>
      <c r="Q15" s="9">
        <v>7.38</v>
      </c>
      <c r="R15" s="9">
        <v>8.02</v>
      </c>
      <c r="S15" s="32">
        <v>8.74</v>
      </c>
      <c r="T15" s="32">
        <v>8.76</v>
      </c>
      <c r="U15" s="9">
        <v>0</v>
      </c>
      <c r="Z15" s="47">
        <v>1.69</v>
      </c>
      <c r="AA15" s="49">
        <v>1.07E-06</v>
      </c>
      <c r="AB15" s="49">
        <v>0.43725</v>
      </c>
    </row>
    <row r="16" spans="1:28" ht="12.75">
      <c r="A16" s="41">
        <v>19</v>
      </c>
      <c r="B16" s="34">
        <v>1.68</v>
      </c>
      <c r="C16" s="13">
        <v>1.75</v>
      </c>
      <c r="D16" s="9">
        <v>2.4</v>
      </c>
      <c r="E16" s="17">
        <v>2.47</v>
      </c>
      <c r="F16" s="9">
        <v>2.99</v>
      </c>
      <c r="G16" s="9">
        <v>3.62</v>
      </c>
      <c r="H16" s="9">
        <v>4.02</v>
      </c>
      <c r="I16" s="9">
        <v>4.79</v>
      </c>
      <c r="J16" s="9">
        <v>5.23</v>
      </c>
      <c r="K16" s="24">
        <v>5.88</v>
      </c>
      <c r="L16" s="24">
        <v>5.9</v>
      </c>
      <c r="M16" s="9">
        <v>6.58</v>
      </c>
      <c r="N16" s="28">
        <v>7.17</v>
      </c>
      <c r="O16" s="28">
        <v>7.3</v>
      </c>
      <c r="P16" s="9">
        <v>7.4</v>
      </c>
      <c r="Q16" s="9">
        <v>7.98</v>
      </c>
      <c r="R16" s="9">
        <v>8.66</v>
      </c>
      <c r="S16" s="32">
        <v>8.74</v>
      </c>
      <c r="T16" s="9">
        <v>0</v>
      </c>
      <c r="U16" s="9"/>
      <c r="Z16" s="47">
        <v>1.72</v>
      </c>
      <c r="AA16" s="49">
        <v>1.71E-06</v>
      </c>
      <c r="AB16" s="49">
        <v>0.37783</v>
      </c>
    </row>
    <row r="17" spans="1:28" ht="27.75" customHeight="1">
      <c r="A17" s="41">
        <v>18</v>
      </c>
      <c r="B17" s="34">
        <v>1.47</v>
      </c>
      <c r="C17" s="13">
        <v>1.67</v>
      </c>
      <c r="D17" s="9">
        <v>1.75</v>
      </c>
      <c r="E17" s="9">
        <v>2.48</v>
      </c>
      <c r="F17" s="9">
        <v>2.98</v>
      </c>
      <c r="G17" s="9">
        <v>3.61</v>
      </c>
      <c r="H17" s="9">
        <v>3.96</v>
      </c>
      <c r="I17" s="9">
        <v>4.78</v>
      </c>
      <c r="J17" s="9">
        <v>5.22</v>
      </c>
      <c r="K17" s="24">
        <v>5.88</v>
      </c>
      <c r="L17" s="24">
        <v>5.9</v>
      </c>
      <c r="M17" s="9">
        <v>6.6</v>
      </c>
      <c r="N17" s="28">
        <v>7.17</v>
      </c>
      <c r="O17" s="28">
        <v>7.3</v>
      </c>
      <c r="P17" s="9">
        <v>7.98</v>
      </c>
      <c r="Q17" s="32">
        <v>8.65</v>
      </c>
      <c r="R17" s="43">
        <v>8.74</v>
      </c>
      <c r="S17" s="9">
        <v>0</v>
      </c>
      <c r="T17" s="9"/>
      <c r="U17" s="9"/>
      <c r="Z17" s="47">
        <v>1.75</v>
      </c>
      <c r="AA17" s="49">
        <v>1.47E-06</v>
      </c>
      <c r="AB17" s="49">
        <v>0.47442</v>
      </c>
    </row>
    <row r="18" spans="1:28" ht="12.75">
      <c r="A18" s="41">
        <v>17</v>
      </c>
      <c r="B18" s="35">
        <v>1.68</v>
      </c>
      <c r="C18" s="16">
        <v>1.75</v>
      </c>
      <c r="D18" s="23">
        <v>2.47</v>
      </c>
      <c r="E18" s="9">
        <v>3.14</v>
      </c>
      <c r="F18" s="9">
        <v>3.31</v>
      </c>
      <c r="G18" s="9">
        <v>3.79</v>
      </c>
      <c r="H18" s="9">
        <v>4.71</v>
      </c>
      <c r="I18" s="9">
        <v>5.08</v>
      </c>
      <c r="J18" s="30">
        <v>5.86</v>
      </c>
      <c r="K18" s="30">
        <v>5.9</v>
      </c>
      <c r="L18" s="9">
        <v>6.6</v>
      </c>
      <c r="M18" s="31">
        <v>7.17</v>
      </c>
      <c r="N18" s="31">
        <v>7.3</v>
      </c>
      <c r="O18" s="9">
        <v>8.17</v>
      </c>
      <c r="P18" s="33">
        <v>8.74</v>
      </c>
      <c r="Q18" s="9">
        <v>0</v>
      </c>
      <c r="R18" s="9">
        <v>0</v>
      </c>
      <c r="S18" s="9"/>
      <c r="T18" s="9"/>
      <c r="U18" s="9"/>
      <c r="Z18" s="47">
        <v>1.78</v>
      </c>
      <c r="AA18" s="49">
        <v>5.6846E-07</v>
      </c>
      <c r="AB18" s="49">
        <v>0.75984</v>
      </c>
    </row>
    <row r="19" spans="1:28" ht="12.75">
      <c r="A19" s="41">
        <v>16</v>
      </c>
      <c r="B19" s="34">
        <v>1.68</v>
      </c>
      <c r="C19" s="13">
        <v>1.75</v>
      </c>
      <c r="D19" s="17">
        <v>2.47</v>
      </c>
      <c r="E19" s="9">
        <v>3.11</v>
      </c>
      <c r="F19" s="9">
        <v>3.25</v>
      </c>
      <c r="G19" s="9">
        <v>3.76</v>
      </c>
      <c r="H19" s="9">
        <v>4.1</v>
      </c>
      <c r="I19" s="9">
        <v>4.94</v>
      </c>
      <c r="J19" s="24">
        <v>5.8</v>
      </c>
      <c r="K19" s="24">
        <v>5.9</v>
      </c>
      <c r="L19" s="9">
        <v>6.49</v>
      </c>
      <c r="M19" s="28">
        <v>7.17</v>
      </c>
      <c r="N19" s="28">
        <v>7.3</v>
      </c>
      <c r="O19" s="9">
        <v>8.22</v>
      </c>
      <c r="P19" s="32">
        <v>8.74</v>
      </c>
      <c r="Q19" s="9">
        <v>0</v>
      </c>
      <c r="R19" s="9"/>
      <c r="S19" s="9"/>
      <c r="T19" s="9"/>
      <c r="U19" s="9"/>
      <c r="Z19" s="47">
        <v>1.81</v>
      </c>
      <c r="AA19" s="49">
        <v>2.3159E-07</v>
      </c>
      <c r="AB19" s="49">
        <v>0.85509</v>
      </c>
    </row>
    <row r="20" spans="1:28" ht="12.75">
      <c r="A20" s="41">
        <v>15</v>
      </c>
      <c r="B20" s="34">
        <v>1.7</v>
      </c>
      <c r="C20" s="13">
        <v>1.75</v>
      </c>
      <c r="D20" s="17">
        <v>2.47</v>
      </c>
      <c r="E20" s="9">
        <v>3.15</v>
      </c>
      <c r="F20" s="9">
        <v>3.7</v>
      </c>
      <c r="G20" s="9">
        <v>3.99</v>
      </c>
      <c r="H20" s="9">
        <v>4.93</v>
      </c>
      <c r="I20" s="24">
        <v>5.86</v>
      </c>
      <c r="J20" s="24">
        <v>5.9</v>
      </c>
      <c r="K20" s="9">
        <v>6.44</v>
      </c>
      <c r="L20" s="28">
        <v>7.18</v>
      </c>
      <c r="M20" s="28">
        <v>7.3</v>
      </c>
      <c r="N20" s="9">
        <v>8.43</v>
      </c>
      <c r="O20" s="32">
        <v>8.74</v>
      </c>
      <c r="P20" s="9">
        <v>0</v>
      </c>
      <c r="Q20" s="9"/>
      <c r="R20" s="9"/>
      <c r="S20" s="9"/>
      <c r="T20" s="9"/>
      <c r="U20" s="9"/>
      <c r="Z20" s="47">
        <v>1.84</v>
      </c>
      <c r="AA20" s="49">
        <v>1.0251E-07</v>
      </c>
      <c r="AB20" s="49">
        <v>0.89815</v>
      </c>
    </row>
    <row r="21" spans="1:28" ht="12.75">
      <c r="A21" s="41">
        <v>14</v>
      </c>
      <c r="B21" s="34">
        <v>1.72</v>
      </c>
      <c r="C21" s="13">
        <v>1.75</v>
      </c>
      <c r="D21" s="17">
        <v>2.47</v>
      </c>
      <c r="E21" s="9">
        <v>3.16</v>
      </c>
      <c r="F21" s="9">
        <v>3.75</v>
      </c>
      <c r="G21" s="9">
        <v>4.9</v>
      </c>
      <c r="H21" s="24">
        <v>5.9</v>
      </c>
      <c r="I21" s="24">
        <v>5.92</v>
      </c>
      <c r="J21" s="9">
        <v>5.94</v>
      </c>
      <c r="K21" s="28">
        <v>7.18</v>
      </c>
      <c r="L21" s="28">
        <v>7.3</v>
      </c>
      <c r="M21" s="9">
        <v>8.58</v>
      </c>
      <c r="N21" s="32">
        <v>8.74</v>
      </c>
      <c r="O21" s="9">
        <v>0</v>
      </c>
      <c r="P21" s="9"/>
      <c r="Q21" s="9"/>
      <c r="R21" s="9"/>
      <c r="S21" s="9"/>
      <c r="T21" s="9"/>
      <c r="U21" s="9"/>
      <c r="X21" s="6"/>
      <c r="Y21" s="6"/>
      <c r="Z21" s="47">
        <v>1.88</v>
      </c>
      <c r="AA21" s="49">
        <v>8.116E-08</v>
      </c>
      <c r="AB21" s="49">
        <v>0.88609</v>
      </c>
    </row>
    <row r="22" spans="1:28" ht="13.5" thickBot="1">
      <c r="A22" s="41">
        <v>13</v>
      </c>
      <c r="B22" s="36">
        <v>1.69</v>
      </c>
      <c r="C22" s="14">
        <v>1.72</v>
      </c>
      <c r="D22" s="17">
        <v>2.47</v>
      </c>
      <c r="E22" s="9">
        <v>3.39</v>
      </c>
      <c r="F22" s="9">
        <v>3.78</v>
      </c>
      <c r="G22" s="9">
        <v>5</v>
      </c>
      <c r="H22" s="24">
        <v>5.9</v>
      </c>
      <c r="I22" s="24">
        <v>5.95</v>
      </c>
      <c r="J22" s="28">
        <v>7.18</v>
      </c>
      <c r="K22" s="28">
        <v>7.3</v>
      </c>
      <c r="L22" s="9">
        <v>8.09</v>
      </c>
      <c r="M22" s="32">
        <v>8.74</v>
      </c>
      <c r="N22" s="9">
        <v>0</v>
      </c>
      <c r="O22" s="9"/>
      <c r="P22" s="9"/>
      <c r="Q22" s="9"/>
      <c r="R22" s="9"/>
      <c r="S22" s="9"/>
      <c r="T22" s="9"/>
      <c r="U22" s="9"/>
      <c r="Z22" s="47">
        <v>1.91</v>
      </c>
      <c r="AA22" s="49">
        <v>6.251E-08</v>
      </c>
      <c r="AB22" s="49">
        <v>0.87765</v>
      </c>
    </row>
    <row r="23" spans="1:28" ht="12.75">
      <c r="A23" s="41">
        <v>12</v>
      </c>
      <c r="B23" s="9">
        <v>1.72</v>
      </c>
      <c r="C23" s="9">
        <v>2.46</v>
      </c>
      <c r="D23" s="9">
        <v>2.69</v>
      </c>
      <c r="E23" s="9">
        <v>3.75</v>
      </c>
      <c r="F23" s="9">
        <v>5.01</v>
      </c>
      <c r="G23" s="24">
        <v>5.9</v>
      </c>
      <c r="H23" s="24">
        <v>5.92</v>
      </c>
      <c r="I23" s="28">
        <v>7.17</v>
      </c>
      <c r="J23" s="28">
        <v>7.3</v>
      </c>
      <c r="K23" s="32">
        <v>8.74</v>
      </c>
      <c r="L23" s="9">
        <v>9.16</v>
      </c>
      <c r="M23" s="9">
        <v>0</v>
      </c>
      <c r="N23" s="9"/>
      <c r="O23" s="9"/>
      <c r="P23" s="9"/>
      <c r="Q23" s="9"/>
      <c r="R23" s="9"/>
      <c r="S23" s="9"/>
      <c r="T23" s="9"/>
      <c r="U23" s="9"/>
      <c r="Z23" s="47">
        <v>1.94</v>
      </c>
      <c r="AA23" s="49">
        <v>4.856E-08</v>
      </c>
      <c r="AB23" s="49">
        <v>0.8833</v>
      </c>
    </row>
    <row r="24" spans="1:28" ht="12.75">
      <c r="A24" s="41">
        <v>11</v>
      </c>
      <c r="B24" s="9">
        <v>1.72</v>
      </c>
      <c r="C24" s="9">
        <v>2.47</v>
      </c>
      <c r="D24" s="9">
        <v>3.32</v>
      </c>
      <c r="E24" s="9">
        <v>4.09</v>
      </c>
      <c r="F24" s="9">
        <v>5.61</v>
      </c>
      <c r="G24" s="27">
        <v>5.86</v>
      </c>
      <c r="H24" s="27">
        <v>5.9</v>
      </c>
      <c r="I24" s="28">
        <v>7.17</v>
      </c>
      <c r="J24" s="28">
        <v>7.3</v>
      </c>
      <c r="K24" s="32">
        <v>8.74</v>
      </c>
      <c r="L24" s="9">
        <v>0</v>
      </c>
      <c r="M24" s="9"/>
      <c r="N24" s="9"/>
      <c r="O24" s="9"/>
      <c r="P24" s="9"/>
      <c r="Q24" s="9"/>
      <c r="R24" s="9"/>
      <c r="S24" s="9"/>
      <c r="T24" s="9"/>
      <c r="U24" s="9"/>
      <c r="Z24" s="47">
        <v>1.97</v>
      </c>
      <c r="AA24" s="49">
        <v>4.061E-08</v>
      </c>
      <c r="AB24" s="49">
        <v>0.88475</v>
      </c>
    </row>
    <row r="25" spans="1:28" ht="12.75">
      <c r="A25" s="41">
        <v>10</v>
      </c>
      <c r="B25" s="9">
        <v>1.71</v>
      </c>
      <c r="C25" s="9">
        <v>2.39</v>
      </c>
      <c r="D25" s="9">
        <v>2.46</v>
      </c>
      <c r="E25" s="9">
        <v>3.81</v>
      </c>
      <c r="F25" s="9">
        <v>5.44</v>
      </c>
      <c r="G25" s="24">
        <v>5.9</v>
      </c>
      <c r="H25" s="9">
        <v>7.16</v>
      </c>
      <c r="I25" s="9">
        <v>7.3</v>
      </c>
      <c r="J25" s="9">
        <v>8.74</v>
      </c>
      <c r="K25" s="9"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Z25" s="47">
        <v>2</v>
      </c>
      <c r="AA25" s="49">
        <v>3.678E-08</v>
      </c>
      <c r="AB25" s="49">
        <v>0.88016</v>
      </c>
    </row>
    <row r="26" spans="1:28" ht="12.75">
      <c r="A26" s="54"/>
      <c r="B26" s="55"/>
      <c r="C26" s="55"/>
      <c r="D26" s="55"/>
      <c r="E26" s="55"/>
      <c r="F26" s="55"/>
      <c r="G26" s="5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Z26" s="47">
        <v>2.03</v>
      </c>
      <c r="AA26" s="49">
        <v>3.402E-08</v>
      </c>
      <c r="AB26" s="49">
        <v>0.87555</v>
      </c>
    </row>
    <row r="27" spans="1:28" ht="12.75">
      <c r="A27" s="11" t="s">
        <v>44</v>
      </c>
      <c r="Z27" s="47">
        <v>2.06</v>
      </c>
      <c r="AA27" s="49">
        <v>2.422E-08</v>
      </c>
      <c r="AB27" s="49">
        <v>0.89614</v>
      </c>
    </row>
    <row r="28" spans="1:28" ht="12.75">
      <c r="A28" s="40" t="s">
        <v>7</v>
      </c>
      <c r="B28" s="40">
        <v>1</v>
      </c>
      <c r="C28" s="40">
        <v>2</v>
      </c>
      <c r="D28" s="40">
        <v>3</v>
      </c>
      <c r="E28" s="40">
        <v>4</v>
      </c>
      <c r="F28" s="40">
        <v>5</v>
      </c>
      <c r="G28" s="40">
        <v>6</v>
      </c>
      <c r="H28" s="40">
        <v>7</v>
      </c>
      <c r="I28" s="40">
        <v>8</v>
      </c>
      <c r="J28" s="40">
        <v>9</v>
      </c>
      <c r="K28" s="40">
        <v>10</v>
      </c>
      <c r="L28" s="40">
        <v>11</v>
      </c>
      <c r="M28" s="40">
        <v>12</v>
      </c>
      <c r="N28" s="40">
        <v>13</v>
      </c>
      <c r="O28" s="40">
        <v>14</v>
      </c>
      <c r="P28" s="40">
        <v>15</v>
      </c>
      <c r="Q28" s="40">
        <v>16</v>
      </c>
      <c r="R28" s="40">
        <v>17</v>
      </c>
      <c r="S28" s="40">
        <v>18</v>
      </c>
      <c r="T28" s="40">
        <v>19</v>
      </c>
      <c r="U28" s="40">
        <v>20</v>
      </c>
      <c r="Z28" s="47">
        <v>2.09</v>
      </c>
      <c r="AA28" s="49">
        <v>2.532E-08</v>
      </c>
      <c r="AB28" s="49">
        <v>0.87332</v>
      </c>
    </row>
    <row r="29" spans="1:28" ht="12.75">
      <c r="A29" s="42">
        <v>20</v>
      </c>
      <c r="B29" s="37">
        <v>5.84</v>
      </c>
      <c r="C29" s="19">
        <v>2.43</v>
      </c>
      <c r="D29" s="10">
        <v>34.05</v>
      </c>
      <c r="E29" s="10">
        <v>5.41</v>
      </c>
      <c r="F29" s="10">
        <v>13.68</v>
      </c>
      <c r="G29" s="10">
        <v>6.68</v>
      </c>
      <c r="H29" s="10">
        <v>3</v>
      </c>
      <c r="I29" s="10">
        <v>5.03</v>
      </c>
      <c r="J29" s="10">
        <v>1.11</v>
      </c>
      <c r="K29" s="10">
        <v>1.68</v>
      </c>
      <c r="L29" s="10">
        <v>0.65</v>
      </c>
      <c r="M29" s="10">
        <v>0.57</v>
      </c>
      <c r="N29" s="10">
        <v>1.57</v>
      </c>
      <c r="O29" s="29">
        <v>2.62</v>
      </c>
      <c r="P29" s="29">
        <v>1.02</v>
      </c>
      <c r="Q29" s="10">
        <v>6.02</v>
      </c>
      <c r="R29" s="10">
        <v>1.93</v>
      </c>
      <c r="S29" s="12">
        <v>0.74</v>
      </c>
      <c r="T29" s="12">
        <v>2.31</v>
      </c>
      <c r="U29" s="10">
        <v>0</v>
      </c>
      <c r="Z29" s="47">
        <v>2.13</v>
      </c>
      <c r="AA29" s="49">
        <v>2.667E-08</v>
      </c>
      <c r="AB29" s="49">
        <v>0.84987</v>
      </c>
    </row>
    <row r="30" spans="1:28" s="6" customFormat="1" ht="12.75">
      <c r="A30" s="41">
        <v>19</v>
      </c>
      <c r="B30" s="37">
        <v>5.67</v>
      </c>
      <c r="C30" s="19">
        <v>2.97</v>
      </c>
      <c r="D30" s="10">
        <v>60.03</v>
      </c>
      <c r="E30" s="18">
        <v>5.49</v>
      </c>
      <c r="F30" s="10">
        <v>8</v>
      </c>
      <c r="G30" s="10">
        <v>5.23</v>
      </c>
      <c r="H30" s="10">
        <v>5.46</v>
      </c>
      <c r="I30" s="10">
        <v>1.91</v>
      </c>
      <c r="J30" s="10">
        <v>2.37</v>
      </c>
      <c r="K30" s="25">
        <v>0.97</v>
      </c>
      <c r="L30" s="25">
        <v>0.61</v>
      </c>
      <c r="M30" s="10">
        <v>1.93</v>
      </c>
      <c r="N30" s="29">
        <v>2.57</v>
      </c>
      <c r="O30" s="29">
        <v>0.99</v>
      </c>
      <c r="P30" s="10">
        <v>41.55</v>
      </c>
      <c r="Q30" s="10">
        <v>2.88</v>
      </c>
      <c r="R30" s="10">
        <v>3.57</v>
      </c>
      <c r="S30" s="12">
        <v>0.71</v>
      </c>
      <c r="T30" s="10">
        <v>0</v>
      </c>
      <c r="U30" s="10"/>
      <c r="X30" s="7"/>
      <c r="Y30" s="7"/>
      <c r="Z30" s="47">
        <v>2.16</v>
      </c>
      <c r="AA30" s="49">
        <v>2.217E-08</v>
      </c>
      <c r="AB30" s="49">
        <v>0.86618</v>
      </c>
    </row>
    <row r="31" spans="1:28" ht="12.75">
      <c r="A31" s="41">
        <v>18</v>
      </c>
      <c r="B31" s="37">
        <v>68.35</v>
      </c>
      <c r="C31" s="19">
        <v>5.39</v>
      </c>
      <c r="D31" s="10">
        <v>3.09</v>
      </c>
      <c r="E31" s="10">
        <v>5.51</v>
      </c>
      <c r="F31" s="10">
        <v>8.62</v>
      </c>
      <c r="G31" s="10">
        <v>6.09</v>
      </c>
      <c r="H31" s="10">
        <v>5.38</v>
      </c>
      <c r="I31" s="10">
        <v>1.7</v>
      </c>
      <c r="J31" s="10">
        <v>2.62</v>
      </c>
      <c r="K31" s="25">
        <v>1.04</v>
      </c>
      <c r="L31" s="25">
        <v>0.59</v>
      </c>
      <c r="M31" s="10">
        <v>2.11</v>
      </c>
      <c r="N31" s="29">
        <v>2.59</v>
      </c>
      <c r="O31" s="29">
        <v>0.99</v>
      </c>
      <c r="P31" s="10">
        <v>3.23</v>
      </c>
      <c r="Q31" s="12">
        <v>3.64</v>
      </c>
      <c r="R31" s="12">
        <v>0.71</v>
      </c>
      <c r="S31" s="10">
        <v>0</v>
      </c>
      <c r="T31" s="10"/>
      <c r="U31" s="10"/>
      <c r="Z31" s="47">
        <v>2.19</v>
      </c>
      <c r="AA31" s="49">
        <v>2.197E-08</v>
      </c>
      <c r="AB31" s="49">
        <v>0.86463</v>
      </c>
    </row>
    <row r="32" spans="1:28" ht="12.75">
      <c r="A32" s="41">
        <v>17</v>
      </c>
      <c r="B32" s="38">
        <v>4.77</v>
      </c>
      <c r="C32" s="20">
        <v>3.52</v>
      </c>
      <c r="D32" s="22">
        <v>5.49</v>
      </c>
      <c r="E32" s="10">
        <v>7.93</v>
      </c>
      <c r="F32" s="10">
        <v>34.82</v>
      </c>
      <c r="G32" s="10">
        <v>3.57</v>
      </c>
      <c r="H32" s="10">
        <v>4.76</v>
      </c>
      <c r="I32" s="10">
        <v>3.77</v>
      </c>
      <c r="J32" s="45">
        <v>1.92</v>
      </c>
      <c r="K32" s="45">
        <v>0.5</v>
      </c>
      <c r="L32" s="10">
        <v>3.84</v>
      </c>
      <c r="M32" s="44">
        <v>2.58</v>
      </c>
      <c r="N32" s="44">
        <v>1.01</v>
      </c>
      <c r="O32" s="10">
        <v>3.15</v>
      </c>
      <c r="P32" s="15">
        <v>0.71</v>
      </c>
      <c r="Q32" s="10">
        <v>0</v>
      </c>
      <c r="R32" s="10">
        <v>0</v>
      </c>
      <c r="S32" s="10"/>
      <c r="T32" s="10"/>
      <c r="U32" s="10"/>
      <c r="Z32" s="47">
        <v>2.22</v>
      </c>
      <c r="AA32" s="49">
        <v>2.172E-08</v>
      </c>
      <c r="AB32" s="49">
        <v>0.86201</v>
      </c>
    </row>
    <row r="33" spans="1:28" ht="12.75">
      <c r="A33" s="41">
        <v>16</v>
      </c>
      <c r="B33" s="37">
        <v>4.38</v>
      </c>
      <c r="C33" s="19">
        <v>4.87</v>
      </c>
      <c r="D33" s="18">
        <v>5.51</v>
      </c>
      <c r="E33" s="10">
        <v>58.11</v>
      </c>
      <c r="F33" s="10">
        <v>17.14</v>
      </c>
      <c r="G33" s="10">
        <v>7.04</v>
      </c>
      <c r="H33" s="10">
        <v>18.19</v>
      </c>
      <c r="I33" s="10">
        <v>2.05</v>
      </c>
      <c r="J33" s="25">
        <v>2.75</v>
      </c>
      <c r="K33" s="25">
        <v>0.48</v>
      </c>
      <c r="L33" s="10">
        <v>5.35</v>
      </c>
      <c r="M33" s="29">
        <v>2.55</v>
      </c>
      <c r="N33" s="29">
        <v>1.01</v>
      </c>
      <c r="O33" s="10">
        <v>4.64</v>
      </c>
      <c r="P33" s="12">
        <v>0.7</v>
      </c>
      <c r="Q33" s="10">
        <v>0</v>
      </c>
      <c r="R33" s="10"/>
      <c r="S33" s="10"/>
      <c r="T33" s="10"/>
      <c r="U33" s="10"/>
      <c r="Z33" s="47">
        <v>2.25</v>
      </c>
      <c r="AA33" s="49">
        <v>1.784E-08</v>
      </c>
      <c r="AB33" s="49">
        <v>0.88953</v>
      </c>
    </row>
    <row r="34" spans="1:28" ht="12.75">
      <c r="A34" s="41">
        <v>15</v>
      </c>
      <c r="B34" s="37">
        <v>4.91</v>
      </c>
      <c r="C34" s="19">
        <v>5.75</v>
      </c>
      <c r="D34" s="18">
        <v>5.59</v>
      </c>
      <c r="E34" s="10">
        <v>24.56</v>
      </c>
      <c r="F34" s="10">
        <v>6.08</v>
      </c>
      <c r="G34" s="10">
        <v>22.83</v>
      </c>
      <c r="H34" s="10">
        <v>2.89</v>
      </c>
      <c r="I34" s="25">
        <v>3.7</v>
      </c>
      <c r="J34" s="25">
        <v>0.47</v>
      </c>
      <c r="K34" s="10">
        <v>10.78</v>
      </c>
      <c r="L34" s="29">
        <v>2.58</v>
      </c>
      <c r="M34" s="29">
        <v>1.02</v>
      </c>
      <c r="N34" s="10">
        <v>6.09</v>
      </c>
      <c r="O34" s="12">
        <v>0.7</v>
      </c>
      <c r="P34" s="10">
        <v>0</v>
      </c>
      <c r="Q34" s="10"/>
      <c r="R34" s="10"/>
      <c r="S34" s="10"/>
      <c r="T34" s="10"/>
      <c r="U34" s="10"/>
      <c r="Z34" s="47">
        <v>2.28</v>
      </c>
      <c r="AA34" s="49">
        <v>1.933E-08</v>
      </c>
      <c r="AB34" s="49">
        <v>0.88517</v>
      </c>
    </row>
    <row r="35" spans="1:28" ht="12.75">
      <c r="A35" s="41">
        <v>14</v>
      </c>
      <c r="B35" s="37">
        <v>4.59</v>
      </c>
      <c r="C35" s="19">
        <v>9.55</v>
      </c>
      <c r="D35" s="18">
        <v>5.61</v>
      </c>
      <c r="E35" s="10">
        <v>22.76</v>
      </c>
      <c r="F35" s="10">
        <v>4.64</v>
      </c>
      <c r="G35" s="10">
        <v>3.04</v>
      </c>
      <c r="H35" s="25">
        <v>0.46</v>
      </c>
      <c r="I35" s="25">
        <v>4.58</v>
      </c>
      <c r="J35" s="10">
        <v>16.87</v>
      </c>
      <c r="K35" s="29">
        <v>2.6</v>
      </c>
      <c r="L35" s="29">
        <v>1</v>
      </c>
      <c r="M35" s="10">
        <v>9.94</v>
      </c>
      <c r="N35" s="12">
        <v>0.7</v>
      </c>
      <c r="O35" s="10">
        <v>0</v>
      </c>
      <c r="P35" s="10"/>
      <c r="Q35" s="10"/>
      <c r="R35" s="10"/>
      <c r="S35" s="10"/>
      <c r="T35" s="10"/>
      <c r="U35" s="10"/>
      <c r="Z35" s="47">
        <v>2.31</v>
      </c>
      <c r="AA35" s="49">
        <v>2.39E-08</v>
      </c>
      <c r="AB35" s="49">
        <v>0.86314</v>
      </c>
    </row>
    <row r="36" spans="1:28" ht="13.5" thickBot="1">
      <c r="A36" s="41">
        <v>13</v>
      </c>
      <c r="B36" s="39">
        <v>19.44</v>
      </c>
      <c r="C36" s="21">
        <v>3.94</v>
      </c>
      <c r="D36" s="18">
        <v>5.73</v>
      </c>
      <c r="E36" s="10">
        <v>20.05</v>
      </c>
      <c r="F36" s="10">
        <v>7.05</v>
      </c>
      <c r="G36" s="10">
        <v>3.33</v>
      </c>
      <c r="H36" s="25">
        <v>0.46</v>
      </c>
      <c r="I36" s="25">
        <v>3.28</v>
      </c>
      <c r="J36" s="29">
        <v>2.75</v>
      </c>
      <c r="K36" s="29">
        <v>1</v>
      </c>
      <c r="L36" s="10">
        <v>27.74</v>
      </c>
      <c r="M36" s="12">
        <v>0.71</v>
      </c>
      <c r="N36" s="10">
        <v>0</v>
      </c>
      <c r="O36" s="10"/>
      <c r="P36" s="10"/>
      <c r="Q36" s="10"/>
      <c r="R36" s="10"/>
      <c r="S36" s="10"/>
      <c r="T36" s="10"/>
      <c r="U36" s="10"/>
      <c r="Z36" s="47">
        <v>2.34</v>
      </c>
      <c r="AA36" s="49">
        <v>3.275E-08</v>
      </c>
      <c r="AB36" s="49">
        <v>0.81503</v>
      </c>
    </row>
    <row r="37" spans="1:28" ht="12.75">
      <c r="A37" s="41">
        <v>12</v>
      </c>
      <c r="B37" s="10">
        <v>3.98</v>
      </c>
      <c r="C37" s="10">
        <v>5.87</v>
      </c>
      <c r="D37" s="10">
        <v>35.32</v>
      </c>
      <c r="E37" s="10">
        <v>6.02</v>
      </c>
      <c r="F37" s="10">
        <v>6.24</v>
      </c>
      <c r="G37" s="25">
        <v>0.45</v>
      </c>
      <c r="H37" s="25">
        <v>5.58</v>
      </c>
      <c r="I37" s="29">
        <v>2.79</v>
      </c>
      <c r="J37" s="29">
        <v>0.99</v>
      </c>
      <c r="K37" s="12">
        <v>0.7</v>
      </c>
      <c r="L37" s="10">
        <v>7.37</v>
      </c>
      <c r="M37" s="10">
        <v>0</v>
      </c>
      <c r="N37" s="10"/>
      <c r="O37" s="10"/>
      <c r="P37" s="10"/>
      <c r="Q37" s="10"/>
      <c r="R37" s="10"/>
      <c r="S37" s="10"/>
      <c r="T37" s="10"/>
      <c r="U37" s="10"/>
      <c r="Z37" s="47">
        <v>2.38</v>
      </c>
      <c r="AA37" s="49">
        <v>4.6E-08</v>
      </c>
      <c r="AB37" s="49">
        <v>0.77447</v>
      </c>
    </row>
    <row r="38" spans="1:28" ht="12.75">
      <c r="A38" s="41">
        <v>11</v>
      </c>
      <c r="B38" s="10">
        <v>4.22</v>
      </c>
      <c r="C38" s="10">
        <v>5.94</v>
      </c>
      <c r="D38" s="10">
        <v>29.19</v>
      </c>
      <c r="E38" s="10">
        <v>13.94</v>
      </c>
      <c r="F38" s="10">
        <v>5.41</v>
      </c>
      <c r="G38" s="26">
        <v>54.45</v>
      </c>
      <c r="H38" s="26">
        <v>0.43</v>
      </c>
      <c r="I38" s="29">
        <v>2.93</v>
      </c>
      <c r="J38" s="29">
        <v>0.98</v>
      </c>
      <c r="K38" s="12">
        <v>0.68</v>
      </c>
      <c r="L38" s="10">
        <v>0</v>
      </c>
      <c r="M38" s="10"/>
      <c r="N38" s="10"/>
      <c r="O38" s="10"/>
      <c r="P38" s="10"/>
      <c r="Q38" s="10"/>
      <c r="R38" s="10"/>
      <c r="S38" s="10"/>
      <c r="T38" s="10"/>
      <c r="U38" s="10"/>
      <c r="Z38" s="47">
        <v>2.41</v>
      </c>
      <c r="AA38" s="49">
        <v>5.75E-08</v>
      </c>
      <c r="AB38" s="49">
        <v>0.70192</v>
      </c>
    </row>
    <row r="39" spans="1:28" ht="12.75">
      <c r="A39" s="41">
        <v>10</v>
      </c>
      <c r="B39" s="10">
        <v>4</v>
      </c>
      <c r="C39" s="10">
        <v>47.24</v>
      </c>
      <c r="D39" s="10">
        <v>6.3</v>
      </c>
      <c r="E39" s="10">
        <v>16.21</v>
      </c>
      <c r="F39" s="10">
        <v>6.66</v>
      </c>
      <c r="G39" s="25">
        <v>0.43</v>
      </c>
      <c r="H39" s="10">
        <v>2.93</v>
      </c>
      <c r="I39" s="10">
        <v>0.98</v>
      </c>
      <c r="J39" s="10">
        <v>0.68</v>
      </c>
      <c r="K39" s="10"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Z39" s="47">
        <v>2.44</v>
      </c>
      <c r="AA39" s="49">
        <v>8.762E-08</v>
      </c>
      <c r="AB39" s="49">
        <v>0.55819</v>
      </c>
    </row>
    <row r="40" spans="26:28" ht="12.75">
      <c r="Z40" s="47">
        <v>2.47</v>
      </c>
      <c r="AA40" s="49">
        <v>9.941E-08</v>
      </c>
      <c r="AB40" s="49">
        <v>0.47035</v>
      </c>
    </row>
    <row r="41" spans="7:28" ht="12.75">
      <c r="G41" s="139" t="s">
        <v>10</v>
      </c>
      <c r="H41" s="139"/>
      <c r="I41" s="139"/>
      <c r="J41" s="139"/>
      <c r="K41" s="139"/>
      <c r="L41" s="139"/>
      <c r="M41" s="8"/>
      <c r="Z41" s="47">
        <v>2.5</v>
      </c>
      <c r="AA41" s="49">
        <v>9.923E-08</v>
      </c>
      <c r="AB41" s="49">
        <v>0.32152</v>
      </c>
    </row>
    <row r="42" spans="26:28" ht="12.75">
      <c r="Z42" s="47">
        <v>2.53</v>
      </c>
      <c r="AA42" s="49">
        <v>7.916E-08</v>
      </c>
      <c r="AB42" s="49">
        <v>0.44354</v>
      </c>
    </row>
    <row r="43" spans="26:28" ht="12.75">
      <c r="Z43" s="47">
        <v>2.56</v>
      </c>
      <c r="AA43" s="49">
        <v>5.971E-08</v>
      </c>
      <c r="AB43" s="49">
        <v>0.54823</v>
      </c>
    </row>
    <row r="44" spans="1:28" ht="12.75">
      <c r="A44" s="11" t="s">
        <v>13</v>
      </c>
      <c r="Z44" s="47">
        <v>2.59</v>
      </c>
      <c r="AA44" s="49">
        <v>4.968E-08</v>
      </c>
      <c r="AB44" s="49">
        <v>0.63204</v>
      </c>
    </row>
    <row r="45" spans="26:28" ht="12.75">
      <c r="Z45" s="47">
        <v>2.63</v>
      </c>
      <c r="AA45" s="49">
        <v>3.604E-08</v>
      </c>
      <c r="AB45" s="49">
        <v>0.69799</v>
      </c>
    </row>
    <row r="46" spans="26:28" ht="12.75">
      <c r="Z46" s="47">
        <v>2.66</v>
      </c>
      <c r="AA46" s="49">
        <v>2.582E-08</v>
      </c>
      <c r="AB46" s="49">
        <v>0.75238</v>
      </c>
    </row>
    <row r="47" spans="26:28" ht="12.75">
      <c r="Z47" s="47">
        <v>2.69</v>
      </c>
      <c r="AA47" s="49">
        <v>1.99E-08</v>
      </c>
      <c r="AB47" s="49">
        <v>0.7873</v>
      </c>
    </row>
    <row r="48" spans="26:28" ht="12.75">
      <c r="Z48" s="47">
        <v>2.72</v>
      </c>
      <c r="AA48" s="49">
        <v>1.788E-08</v>
      </c>
      <c r="AB48" s="49">
        <v>0.80397</v>
      </c>
    </row>
    <row r="49" spans="26:28" ht="12.75">
      <c r="Z49" s="47">
        <v>2.75</v>
      </c>
      <c r="AA49" s="49">
        <v>1.424E-08</v>
      </c>
      <c r="AB49" s="49">
        <v>0.82656</v>
      </c>
    </row>
    <row r="50" spans="26:28" ht="12.75">
      <c r="Z50" s="47">
        <v>2.78</v>
      </c>
      <c r="AA50" s="49">
        <v>1.391E-08</v>
      </c>
      <c r="AB50" s="49">
        <v>0.8219</v>
      </c>
    </row>
    <row r="51" spans="26:28" ht="12.75">
      <c r="Z51" s="47">
        <v>2.81</v>
      </c>
      <c r="AA51" s="49">
        <v>1.408E-08</v>
      </c>
      <c r="AB51" s="49">
        <v>0.81199</v>
      </c>
    </row>
    <row r="52" spans="26:28" ht="12.75">
      <c r="Z52" s="47">
        <v>2.84</v>
      </c>
      <c r="AA52" s="49">
        <v>1.324E-08</v>
      </c>
      <c r="AB52" s="49">
        <v>0.81341</v>
      </c>
    </row>
    <row r="53" spans="26:28" ht="12.75">
      <c r="Z53" s="47">
        <v>2.88</v>
      </c>
      <c r="AA53" s="49">
        <v>1.23E-08</v>
      </c>
      <c r="AB53" s="49">
        <v>0.81323</v>
      </c>
    </row>
    <row r="54" spans="26:28" ht="12.75">
      <c r="Z54" s="47">
        <v>2.91</v>
      </c>
      <c r="AA54" s="49">
        <v>1.012E-08</v>
      </c>
      <c r="AB54" s="49">
        <v>0.83765</v>
      </c>
    </row>
    <row r="55" spans="26:28" ht="12.75">
      <c r="Z55" s="47">
        <v>2.94</v>
      </c>
      <c r="AA55" s="49">
        <v>9.33E-09</v>
      </c>
      <c r="AB55" s="49">
        <v>0.84591</v>
      </c>
    </row>
    <row r="56" spans="26:28" ht="12.75">
      <c r="Z56" s="47">
        <v>2.97</v>
      </c>
      <c r="AA56" s="49">
        <v>9.08E-09</v>
      </c>
      <c r="AB56" s="49">
        <v>0.84534</v>
      </c>
    </row>
    <row r="57" spans="26:28" ht="12.75">
      <c r="Z57" s="47">
        <v>3</v>
      </c>
      <c r="AA57" s="49">
        <v>8.61E-09</v>
      </c>
      <c r="AB57" s="49">
        <v>0.84662</v>
      </c>
    </row>
    <row r="58" spans="26:28" ht="12.75">
      <c r="Z58" s="47">
        <v>3.03</v>
      </c>
      <c r="AA58" s="49">
        <v>8.28E-09</v>
      </c>
      <c r="AB58" s="49">
        <v>0.84966</v>
      </c>
    </row>
    <row r="59" spans="26:28" ht="12.75">
      <c r="Z59" s="47">
        <v>3.06</v>
      </c>
      <c r="AA59" s="49">
        <v>7.77E-09</v>
      </c>
      <c r="AB59" s="49">
        <v>0.86496</v>
      </c>
    </row>
    <row r="60" spans="26:28" ht="12.75">
      <c r="Z60" s="47">
        <v>3.09</v>
      </c>
      <c r="AA60" s="49">
        <v>7.2E-09</v>
      </c>
      <c r="AB60" s="49">
        <v>0.87436</v>
      </c>
    </row>
    <row r="61" spans="26:28" ht="12.75">
      <c r="Z61" s="47">
        <v>3.13</v>
      </c>
      <c r="AA61" s="49">
        <v>7.19E-09</v>
      </c>
      <c r="AB61" s="49">
        <v>0.86922</v>
      </c>
    </row>
    <row r="62" spans="26:28" ht="12.75">
      <c r="Z62" s="47">
        <v>3.16</v>
      </c>
      <c r="AA62" s="49">
        <v>7.33E-09</v>
      </c>
      <c r="AB62" s="49">
        <v>0.8615</v>
      </c>
    </row>
    <row r="63" spans="26:28" ht="12.75">
      <c r="Z63" s="47">
        <v>3.19</v>
      </c>
      <c r="AA63" s="49">
        <v>5.58E-09</v>
      </c>
      <c r="AB63" s="49">
        <v>0.88992</v>
      </c>
    </row>
    <row r="64" spans="26:28" ht="12.75">
      <c r="Z64" s="47">
        <v>3.22</v>
      </c>
      <c r="AA64" s="49">
        <v>5.41E-09</v>
      </c>
      <c r="AB64" s="49">
        <v>0.89201</v>
      </c>
    </row>
    <row r="65" spans="26:28" ht="12.75">
      <c r="Z65" s="47">
        <v>3.25</v>
      </c>
      <c r="AA65" s="49">
        <v>5.42E-09</v>
      </c>
      <c r="AB65" s="49">
        <v>0.89127</v>
      </c>
    </row>
    <row r="66" spans="26:28" ht="12.75">
      <c r="Z66" s="47">
        <v>3.28</v>
      </c>
      <c r="AA66" s="49">
        <v>4.72E-09</v>
      </c>
      <c r="AB66" s="49">
        <v>0.89767</v>
      </c>
    </row>
    <row r="67" spans="26:28" ht="12.75">
      <c r="Z67" s="47">
        <v>3.31</v>
      </c>
      <c r="AA67" s="49">
        <v>4.51E-09</v>
      </c>
      <c r="AB67" s="49">
        <v>0.90339</v>
      </c>
    </row>
    <row r="68" spans="26:28" ht="12.75">
      <c r="Z68" s="47">
        <v>3.34</v>
      </c>
      <c r="AA68" s="49">
        <v>4.06E-09</v>
      </c>
      <c r="AB68" s="49">
        <v>0.91059</v>
      </c>
    </row>
    <row r="69" spans="26:28" ht="12.75">
      <c r="Z69" s="47">
        <v>3.38</v>
      </c>
      <c r="AA69" s="49">
        <v>3.51E-09</v>
      </c>
      <c r="AB69" s="49">
        <v>0.92505</v>
      </c>
    </row>
    <row r="70" spans="26:28" ht="12.75">
      <c r="Z70" s="47">
        <v>3.41</v>
      </c>
      <c r="AA70" s="49">
        <v>2.97E-09</v>
      </c>
      <c r="AB70" s="49">
        <v>0.93616</v>
      </c>
    </row>
    <row r="71" spans="26:28" ht="12.75">
      <c r="Z71" s="47">
        <v>3.44</v>
      </c>
      <c r="AA71" s="49">
        <v>2.29E-09</v>
      </c>
      <c r="AB71" s="49">
        <v>0.94841</v>
      </c>
    </row>
    <row r="72" spans="26:28" ht="12.75">
      <c r="Z72" s="47">
        <v>3.47</v>
      </c>
      <c r="AA72" s="49">
        <v>2.54E-09</v>
      </c>
      <c r="AB72" s="49">
        <v>0.94295</v>
      </c>
    </row>
    <row r="73" spans="26:28" ht="12.75">
      <c r="Z73" s="47">
        <v>3.5</v>
      </c>
      <c r="AA73" s="49">
        <v>2.73E-09</v>
      </c>
      <c r="AB73" s="49">
        <v>0.93998</v>
      </c>
    </row>
    <row r="74" spans="26:28" ht="12.75">
      <c r="Z74" s="47">
        <v>3.53</v>
      </c>
      <c r="AA74" s="49">
        <v>2.59E-09</v>
      </c>
      <c r="AB74" s="49">
        <v>0.94161</v>
      </c>
    </row>
    <row r="75" spans="26:28" ht="12.75">
      <c r="Z75" s="47">
        <v>3.56</v>
      </c>
      <c r="AA75" s="49">
        <v>2.12E-09</v>
      </c>
      <c r="AB75" s="49">
        <v>0.9504</v>
      </c>
    </row>
    <row r="76" spans="26:28" ht="12.75">
      <c r="Z76" s="47">
        <v>3.59</v>
      </c>
      <c r="AA76" s="49">
        <v>1.54E-09</v>
      </c>
      <c r="AB76" s="49">
        <v>0.96327</v>
      </c>
    </row>
    <row r="77" spans="26:28" ht="12.75">
      <c r="Z77" s="47">
        <v>3.63</v>
      </c>
      <c r="AA77" s="49">
        <v>1.6E-09</v>
      </c>
      <c r="AB77" s="49">
        <v>0.96428</v>
      </c>
    </row>
    <row r="78" spans="26:28" ht="12.75">
      <c r="Z78" s="47">
        <v>3.66</v>
      </c>
      <c r="AA78" s="49">
        <v>1.66E-09</v>
      </c>
      <c r="AB78" s="49">
        <v>0.96311</v>
      </c>
    </row>
    <row r="79" spans="26:28" ht="12.75">
      <c r="Z79" s="47">
        <v>3.69</v>
      </c>
      <c r="AA79" s="49">
        <v>1.47E-09</v>
      </c>
      <c r="AB79" s="49">
        <v>0.96406</v>
      </c>
    </row>
    <row r="80" spans="26:28" ht="12.75">
      <c r="Z80" s="47">
        <v>3.72</v>
      </c>
      <c r="AA80" s="49">
        <v>1.18E-09</v>
      </c>
      <c r="AB80" s="49">
        <v>0.97087</v>
      </c>
    </row>
    <row r="81" spans="1:28" ht="12.75">
      <c r="A81" s="11" t="s">
        <v>14</v>
      </c>
      <c r="Z81" s="47">
        <v>3.75</v>
      </c>
      <c r="AA81" s="49">
        <v>9.8918E-10</v>
      </c>
      <c r="AB81" s="49">
        <v>0.97541</v>
      </c>
    </row>
    <row r="82" spans="26:28" ht="12.75">
      <c r="Z82" s="47">
        <v>3.78</v>
      </c>
      <c r="AA82" s="49">
        <v>1.05E-09</v>
      </c>
      <c r="AB82" s="49">
        <v>0.97447</v>
      </c>
    </row>
    <row r="83" spans="26:28" ht="12.75">
      <c r="Z83" s="47">
        <v>3.81</v>
      </c>
      <c r="AA83" s="49">
        <v>1.21E-09</v>
      </c>
      <c r="AB83" s="49">
        <v>0.97012</v>
      </c>
    </row>
    <row r="84" spans="26:28" ht="12.75">
      <c r="Z84" s="47">
        <v>3.84</v>
      </c>
      <c r="AA84" s="49">
        <v>1.32E-09</v>
      </c>
      <c r="AB84" s="49">
        <v>0.96605</v>
      </c>
    </row>
    <row r="85" spans="26:28" ht="12.75">
      <c r="Z85" s="47">
        <v>3.88</v>
      </c>
      <c r="AA85" s="49">
        <v>1.17E-09</v>
      </c>
      <c r="AB85" s="49">
        <v>0.97203</v>
      </c>
    </row>
    <row r="86" spans="26:28" ht="12.75">
      <c r="Z86" s="47">
        <v>3.91</v>
      </c>
      <c r="AA86" s="49">
        <v>9.9001E-10</v>
      </c>
      <c r="AB86" s="49">
        <v>0.9763</v>
      </c>
    </row>
    <row r="87" spans="26:28" ht="12.75">
      <c r="Z87" s="47">
        <v>3.94</v>
      </c>
      <c r="AA87" s="49">
        <v>7.7474E-10</v>
      </c>
      <c r="AB87" s="49">
        <v>0.98123</v>
      </c>
    </row>
    <row r="88" spans="26:28" ht="12.75">
      <c r="Z88" s="47">
        <v>3.97</v>
      </c>
      <c r="AA88" s="49">
        <v>6.9283E-10</v>
      </c>
      <c r="AB88" s="49">
        <v>0.98344</v>
      </c>
    </row>
    <row r="89" spans="26:28" ht="12.75">
      <c r="Z89" s="47">
        <v>4</v>
      </c>
      <c r="AA89" s="49">
        <v>7.4817E-10</v>
      </c>
      <c r="AB89" s="49">
        <v>0.98121</v>
      </c>
    </row>
    <row r="90" spans="26:28" ht="12.75">
      <c r="Z90" s="47">
        <v>4.03</v>
      </c>
      <c r="AA90" s="49">
        <v>7.5566E-10</v>
      </c>
      <c r="AB90" s="49">
        <v>0.98193</v>
      </c>
    </row>
    <row r="91" spans="26:28" ht="12.75">
      <c r="Z91" s="47">
        <v>4.06</v>
      </c>
      <c r="AA91" s="49">
        <v>6.9335E-10</v>
      </c>
      <c r="AB91" s="49">
        <v>0.98369</v>
      </c>
    </row>
    <row r="92" spans="26:28" ht="12.75">
      <c r="Z92" s="47">
        <v>4.09</v>
      </c>
      <c r="AA92" s="49">
        <v>4.7791E-10</v>
      </c>
      <c r="AB92" s="49">
        <v>0.98807</v>
      </c>
    </row>
    <row r="93" spans="26:28" ht="12.75">
      <c r="Z93" s="47">
        <v>4.13</v>
      </c>
      <c r="AA93" s="49">
        <v>3.2784E-10</v>
      </c>
      <c r="AB93" s="49">
        <v>0.99204</v>
      </c>
    </row>
    <row r="94" spans="26:28" ht="12.75">
      <c r="Z94" s="47">
        <v>4.16</v>
      </c>
      <c r="AA94" s="49">
        <v>3.9682E-10</v>
      </c>
      <c r="AB94" s="49">
        <v>0.99061</v>
      </c>
    </row>
    <row r="95" spans="26:28" ht="12.75">
      <c r="Z95" s="47">
        <v>4.19</v>
      </c>
      <c r="AA95" s="49">
        <v>3.9243E-10</v>
      </c>
      <c r="AB95" s="49">
        <v>0.99103</v>
      </c>
    </row>
    <row r="96" spans="26:28" ht="12.75">
      <c r="Z96" s="47">
        <v>4.22</v>
      </c>
      <c r="AA96" s="49">
        <v>3.9661E-10</v>
      </c>
      <c r="AB96" s="49">
        <v>0.99065</v>
      </c>
    </row>
    <row r="97" spans="26:28" ht="12.75">
      <c r="Z97" s="47">
        <v>4.25</v>
      </c>
      <c r="AA97" s="49">
        <v>3.6866E-10</v>
      </c>
      <c r="AB97" s="49">
        <v>0.99166</v>
      </c>
    </row>
    <row r="98" spans="26:28" ht="12.75">
      <c r="Z98" s="47">
        <v>4.28</v>
      </c>
      <c r="AA98" s="49">
        <v>2.7425E-10</v>
      </c>
      <c r="AB98" s="49">
        <v>0.99353</v>
      </c>
    </row>
    <row r="99" spans="26:28" ht="12.75">
      <c r="Z99" s="47">
        <v>4.31</v>
      </c>
      <c r="AA99" s="49">
        <v>3.5909E-10</v>
      </c>
      <c r="AB99" s="49">
        <v>0.99155</v>
      </c>
    </row>
    <row r="100" spans="26:28" ht="12.75">
      <c r="Z100" s="47">
        <v>4.34</v>
      </c>
      <c r="AA100" s="49">
        <v>3.5911E-10</v>
      </c>
      <c r="AB100" s="49">
        <v>0.99189</v>
      </c>
    </row>
    <row r="101" spans="26:28" ht="12.75">
      <c r="Z101" s="47">
        <v>4.38</v>
      </c>
      <c r="AA101" s="49">
        <v>3.0945E-10</v>
      </c>
      <c r="AB101" s="49">
        <v>0.99332</v>
      </c>
    </row>
    <row r="102" spans="26:28" ht="12.75">
      <c r="Z102" s="47">
        <v>4.41</v>
      </c>
      <c r="AA102" s="49">
        <v>3.454E-10</v>
      </c>
      <c r="AB102" s="49">
        <v>0.99255</v>
      </c>
    </row>
    <row r="103" spans="26:28" ht="12.75">
      <c r="Z103" s="47">
        <v>4.44</v>
      </c>
      <c r="AA103" s="49">
        <v>2.8202E-10</v>
      </c>
      <c r="AB103" s="49">
        <v>0.99405</v>
      </c>
    </row>
    <row r="104" spans="26:28" ht="12.75">
      <c r="Z104" s="47">
        <v>4.47</v>
      </c>
      <c r="AA104" s="49">
        <v>2.9057E-10</v>
      </c>
      <c r="AB104" s="49">
        <v>0.99387</v>
      </c>
    </row>
    <row r="105" spans="26:28" ht="12.75">
      <c r="Z105" s="47">
        <v>4.5</v>
      </c>
      <c r="AA105" s="49">
        <v>2.6664E-10</v>
      </c>
      <c r="AB105" s="49">
        <v>0.99426</v>
      </c>
    </row>
    <row r="106" spans="26:28" ht="12.75">
      <c r="Z106" s="47">
        <v>4.53</v>
      </c>
      <c r="AA106" s="49">
        <v>2.6211E-10</v>
      </c>
      <c r="AB106" s="49">
        <v>0.99398</v>
      </c>
    </row>
    <row r="107" spans="26:28" ht="12.75">
      <c r="Z107" s="47">
        <v>4.56</v>
      </c>
      <c r="AA107" s="49">
        <v>1.9793E-10</v>
      </c>
      <c r="AB107" s="49">
        <v>0.99562</v>
      </c>
    </row>
    <row r="108" spans="26:28" ht="12.75">
      <c r="Z108" s="47">
        <v>4.59</v>
      </c>
      <c r="AA108" s="49">
        <v>2.0647E-10</v>
      </c>
      <c r="AB108" s="49">
        <v>0.99567</v>
      </c>
    </row>
    <row r="109" spans="26:28" ht="12.75">
      <c r="Z109" s="47">
        <v>4.63</v>
      </c>
      <c r="AA109" s="49">
        <v>2.202E-10</v>
      </c>
      <c r="AB109" s="49">
        <v>0.99566</v>
      </c>
    </row>
    <row r="110" spans="26:28" ht="12.75">
      <c r="Z110" s="47">
        <v>4.66</v>
      </c>
      <c r="AA110" s="49">
        <v>2.9625E-10</v>
      </c>
      <c r="AB110" s="49">
        <v>0.99424</v>
      </c>
    </row>
    <row r="111" spans="26:28" ht="12.75">
      <c r="Z111" s="47">
        <v>4.69</v>
      </c>
      <c r="AA111" s="49">
        <v>1.9782E-10</v>
      </c>
      <c r="AB111" s="49">
        <v>0.9961</v>
      </c>
    </row>
    <row r="112" spans="26:28" ht="12.75">
      <c r="Z112" s="47">
        <v>4.72</v>
      </c>
      <c r="AA112" s="49">
        <v>1.3895E-10</v>
      </c>
      <c r="AB112" s="49">
        <v>0.99754</v>
      </c>
    </row>
    <row r="113" spans="26:28" ht="12.75">
      <c r="Z113" s="47">
        <v>4.75</v>
      </c>
      <c r="AA113" s="49">
        <v>1.5965E-10</v>
      </c>
      <c r="AB113" s="49">
        <v>0.99698</v>
      </c>
    </row>
    <row r="114" spans="26:28" ht="12.75">
      <c r="Z114" s="47">
        <v>4.78</v>
      </c>
      <c r="AA114" s="49">
        <v>1.9299E-10</v>
      </c>
      <c r="AB114" s="49">
        <v>0.99657</v>
      </c>
    </row>
    <row r="115" spans="26:28" ht="12.75">
      <c r="Z115" s="47">
        <v>4.81</v>
      </c>
      <c r="AA115" s="49">
        <v>1.7627E-10</v>
      </c>
      <c r="AB115" s="49">
        <v>0.99673</v>
      </c>
    </row>
    <row r="116" spans="26:28" ht="12.75">
      <c r="Z116" s="47">
        <v>4.84</v>
      </c>
      <c r="AA116" s="49">
        <v>1.2178E-10</v>
      </c>
      <c r="AB116" s="49">
        <v>0.99782</v>
      </c>
    </row>
    <row r="117" spans="26:28" ht="12.75">
      <c r="Z117" s="47">
        <v>4.88</v>
      </c>
      <c r="AA117" s="49">
        <v>1.2935E-10</v>
      </c>
      <c r="AB117" s="49">
        <v>0.99777</v>
      </c>
    </row>
    <row r="118" spans="26:28" ht="12.75">
      <c r="Z118" s="47">
        <v>4.91</v>
      </c>
      <c r="AA118" s="49">
        <v>3.5325E-10</v>
      </c>
      <c r="AB118" s="49">
        <v>0.99391</v>
      </c>
    </row>
    <row r="119" spans="26:28" ht="12.75">
      <c r="Z119" s="47">
        <v>4.94</v>
      </c>
      <c r="AA119" s="49">
        <v>3.9006E-10</v>
      </c>
      <c r="AB119" s="49">
        <v>0.9939</v>
      </c>
    </row>
    <row r="120" spans="26:28" ht="12.75">
      <c r="Z120" s="47">
        <v>4.97</v>
      </c>
      <c r="AA120" s="49">
        <v>3.1171E-10</v>
      </c>
      <c r="AB120" s="49">
        <v>0.99479</v>
      </c>
    </row>
    <row r="121" spans="26:28" ht="12.75">
      <c r="Z121" s="47">
        <v>5</v>
      </c>
      <c r="AA121" s="49">
        <v>6.929E-11</v>
      </c>
      <c r="AB121" s="49">
        <v>0.99903</v>
      </c>
    </row>
    <row r="122" spans="26:28" ht="12.75">
      <c r="Z122" s="47">
        <v>5.03</v>
      </c>
      <c r="AA122" s="49">
        <v>1.8554E-10</v>
      </c>
      <c r="AB122" s="49">
        <v>0.99763</v>
      </c>
    </row>
    <row r="123" spans="26:28" ht="12.75">
      <c r="Z123" s="47">
        <v>5.06</v>
      </c>
      <c r="AA123" s="49">
        <v>4.1822E-10</v>
      </c>
      <c r="AB123" s="49">
        <v>0.99399</v>
      </c>
    </row>
    <row r="124" spans="26:28" ht="12.75">
      <c r="Z124" s="47">
        <v>5.09</v>
      </c>
      <c r="AA124" s="49">
        <v>2.792E-10</v>
      </c>
      <c r="AB124" s="49">
        <v>0.99618</v>
      </c>
    </row>
    <row r="125" spans="26:28" ht="12.75">
      <c r="Z125" s="47">
        <v>5.13</v>
      </c>
      <c r="AA125" s="49">
        <v>1.1161E-10</v>
      </c>
      <c r="AB125" s="49">
        <v>0.99857</v>
      </c>
    </row>
    <row r="126" spans="26:28" ht="12.75">
      <c r="Z126" s="47">
        <v>5.16</v>
      </c>
      <c r="AA126" s="49">
        <v>6.102E-11</v>
      </c>
      <c r="AB126" s="49">
        <v>0.99919</v>
      </c>
    </row>
    <row r="127" spans="26:28" ht="12.75">
      <c r="Z127" s="47">
        <v>5.19</v>
      </c>
      <c r="AA127" s="49">
        <v>1.7624E-10</v>
      </c>
      <c r="AB127" s="49">
        <v>0.9976</v>
      </c>
    </row>
    <row r="128" spans="26:28" ht="12.75">
      <c r="Z128" s="47">
        <v>5.22</v>
      </c>
      <c r="AA128" s="49">
        <v>2.9367E-10</v>
      </c>
      <c r="AB128" s="49">
        <v>0.99651</v>
      </c>
    </row>
    <row r="129" spans="26:28" ht="12.75">
      <c r="Z129" s="47">
        <v>5.25</v>
      </c>
      <c r="AA129" s="49">
        <v>4.5081E-10</v>
      </c>
      <c r="AB129" s="49">
        <v>0.99519</v>
      </c>
    </row>
    <row r="130" spans="26:28" ht="12.75">
      <c r="Z130" s="47">
        <v>5.28</v>
      </c>
      <c r="AA130" s="49">
        <v>3.2073E-10</v>
      </c>
      <c r="AB130" s="49">
        <v>0.99704</v>
      </c>
    </row>
    <row r="131" spans="26:28" ht="12.75">
      <c r="Z131" s="47">
        <v>5.31</v>
      </c>
      <c r="AA131" s="49">
        <v>1.4068E-10</v>
      </c>
      <c r="AB131" s="49">
        <v>0.99853</v>
      </c>
    </row>
    <row r="132" spans="26:28" ht="12.75">
      <c r="Z132" s="47">
        <v>5.34</v>
      </c>
      <c r="AA132" s="49">
        <v>2.5061E-10</v>
      </c>
      <c r="AB132" s="49">
        <v>0.99774</v>
      </c>
    </row>
    <row r="133" spans="26:28" ht="12.75">
      <c r="Z133" s="47">
        <v>5.38</v>
      </c>
      <c r="AA133" s="49">
        <v>1.8795E-10</v>
      </c>
      <c r="AB133" s="49">
        <v>0.99853</v>
      </c>
    </row>
    <row r="134" spans="26:28" ht="12.75">
      <c r="Z134" s="47">
        <v>5.41</v>
      </c>
      <c r="AA134" s="49">
        <v>1.7301E-10</v>
      </c>
      <c r="AB134" s="49">
        <v>0.9987</v>
      </c>
    </row>
    <row r="135" spans="26:28" ht="12.75">
      <c r="Z135" s="47">
        <v>5.44</v>
      </c>
      <c r="AA135" s="49">
        <v>8.884E-11</v>
      </c>
      <c r="AB135" s="49">
        <v>0.99942</v>
      </c>
    </row>
    <row r="136" spans="26:28" ht="12.75">
      <c r="Z136" s="47">
        <v>5.47</v>
      </c>
      <c r="AA136" s="49">
        <v>6.606E-11</v>
      </c>
      <c r="AB136" s="49">
        <v>0.9996</v>
      </c>
    </row>
    <row r="137" spans="26:28" ht="12.75">
      <c r="Z137" s="47">
        <v>5.5</v>
      </c>
      <c r="AA137" s="49">
        <v>3.3065E-10</v>
      </c>
      <c r="AB137" s="49">
        <v>0.9981</v>
      </c>
    </row>
    <row r="138" spans="26:28" ht="12.75">
      <c r="Z138" s="47">
        <v>5.53</v>
      </c>
      <c r="AA138" s="49">
        <v>2.5877E-10</v>
      </c>
      <c r="AB138" s="49">
        <v>0.99875</v>
      </c>
    </row>
    <row r="139" spans="26:28" ht="12.75">
      <c r="Z139" s="47">
        <v>5.56</v>
      </c>
      <c r="AA139" s="49">
        <v>1.7588E-10</v>
      </c>
      <c r="AB139" s="49">
        <v>0.99926</v>
      </c>
    </row>
    <row r="140" spans="26:28" ht="12.75">
      <c r="Z140" s="47">
        <v>5.59</v>
      </c>
      <c r="AA140" s="49">
        <v>2.8072E-10</v>
      </c>
      <c r="AB140" s="49">
        <v>0.99898</v>
      </c>
    </row>
    <row r="141" spans="26:28" ht="12.75">
      <c r="Z141" s="47">
        <v>5.63</v>
      </c>
      <c r="AA141" s="49">
        <v>4.4425E-10</v>
      </c>
      <c r="AB141" s="49">
        <v>0.99866</v>
      </c>
    </row>
    <row r="142" spans="26:28" ht="12.75">
      <c r="Z142" s="47">
        <v>5.66</v>
      </c>
      <c r="AA142" s="49">
        <v>1.07E-09</v>
      </c>
      <c r="AB142" s="49">
        <v>0.99736</v>
      </c>
    </row>
    <row r="143" spans="26:28" ht="12.75">
      <c r="Z143" s="47">
        <v>5.69</v>
      </c>
      <c r="AA143" s="49">
        <v>1.75E-09</v>
      </c>
      <c r="AB143" s="49">
        <v>0.99666</v>
      </c>
    </row>
    <row r="144" spans="26:28" ht="12.75">
      <c r="Z144" s="47">
        <v>5.72</v>
      </c>
      <c r="AA144" s="49">
        <v>2.51E-09</v>
      </c>
      <c r="AB144" s="49">
        <v>0.99634</v>
      </c>
    </row>
    <row r="145" spans="26:28" ht="12.75">
      <c r="Z145" s="47">
        <v>5.75</v>
      </c>
      <c r="AA145" s="49">
        <v>6.52E-09</v>
      </c>
      <c r="AB145" s="49">
        <v>0.99359</v>
      </c>
    </row>
    <row r="146" spans="26:28" ht="12.75">
      <c r="Z146" s="47">
        <v>5.78</v>
      </c>
      <c r="AA146" s="49">
        <v>1.752E-08</v>
      </c>
      <c r="AB146" s="49">
        <v>0.98913</v>
      </c>
    </row>
    <row r="147" spans="26:28" ht="12.75">
      <c r="Z147" s="47">
        <v>5.81</v>
      </c>
      <c r="AA147" s="49">
        <v>1.0132E-07</v>
      </c>
      <c r="AB147" s="49">
        <v>0.96763</v>
      </c>
    </row>
    <row r="148" spans="26:28" ht="12.75">
      <c r="Z148" s="47">
        <v>5.84</v>
      </c>
      <c r="AA148" s="49">
        <v>4.7399E-07</v>
      </c>
      <c r="AB148" s="49">
        <v>0.92926</v>
      </c>
    </row>
    <row r="149" spans="26:28" ht="12.75">
      <c r="Z149" s="47">
        <v>5.88</v>
      </c>
      <c r="AA149" s="49">
        <v>6.22E-06</v>
      </c>
      <c r="AB149" s="49">
        <v>0.56007</v>
      </c>
    </row>
    <row r="150" spans="26:28" ht="12.75">
      <c r="Z150" s="47">
        <v>5.91</v>
      </c>
      <c r="AA150" s="49">
        <v>1.08E-05</v>
      </c>
      <c r="AB150" s="49">
        <v>0.21786</v>
      </c>
    </row>
    <row r="151" spans="26:28" ht="12.75">
      <c r="Z151" s="47">
        <v>5.94</v>
      </c>
      <c r="AA151" s="49">
        <v>1.96E-06</v>
      </c>
      <c r="AB151" s="49">
        <v>0.79628</v>
      </c>
    </row>
    <row r="152" spans="26:28" ht="12.75">
      <c r="Z152" s="47">
        <v>5.97</v>
      </c>
      <c r="AA152" s="49">
        <v>2.3884E-07</v>
      </c>
      <c r="AB152" s="49">
        <v>0.93962</v>
      </c>
    </row>
    <row r="153" spans="26:28" ht="12.75">
      <c r="Z153" s="47">
        <v>6</v>
      </c>
      <c r="AA153" s="49">
        <v>5.669E-08</v>
      </c>
      <c r="AB153" s="49">
        <v>0.97433</v>
      </c>
    </row>
    <row r="154" spans="26:28" ht="12.75">
      <c r="Z154" s="47">
        <v>6.03</v>
      </c>
      <c r="AA154" s="49">
        <v>1.785E-08</v>
      </c>
      <c r="AB154" s="49">
        <v>0.98608</v>
      </c>
    </row>
    <row r="155" spans="26:28" ht="12.75">
      <c r="Z155" s="47">
        <v>6.06</v>
      </c>
      <c r="AA155" s="49">
        <v>8.78E-09</v>
      </c>
      <c r="AB155" s="49">
        <v>0.99025</v>
      </c>
    </row>
    <row r="156" spans="26:28" ht="12.75">
      <c r="Z156" s="47">
        <v>6.09</v>
      </c>
      <c r="AA156" s="49">
        <v>4.62E-09</v>
      </c>
      <c r="AB156" s="49">
        <v>0.99323</v>
      </c>
    </row>
    <row r="157" spans="26:28" ht="12.75">
      <c r="Z157" s="47">
        <v>6.13</v>
      </c>
      <c r="AA157" s="49">
        <v>2.56E-09</v>
      </c>
      <c r="AB157" s="49">
        <v>0.99515</v>
      </c>
    </row>
    <row r="158" spans="26:28" ht="12.75">
      <c r="Z158" s="47">
        <v>6.16</v>
      </c>
      <c r="AA158" s="49">
        <v>1.56E-09</v>
      </c>
      <c r="AB158" s="49">
        <v>0.99654</v>
      </c>
    </row>
    <row r="159" spans="26:28" ht="12.75">
      <c r="Z159" s="47">
        <v>6.19</v>
      </c>
      <c r="AA159" s="49">
        <v>1.64E-09</v>
      </c>
      <c r="AB159" s="49">
        <v>0.99585</v>
      </c>
    </row>
    <row r="160" spans="26:28" ht="12.75">
      <c r="Z160" s="47">
        <v>6.22</v>
      </c>
      <c r="AA160" s="49">
        <v>1.19E-09</v>
      </c>
      <c r="AB160" s="49">
        <v>0.99656</v>
      </c>
    </row>
    <row r="161" spans="26:28" ht="12.75">
      <c r="Z161" s="47">
        <v>6.25</v>
      </c>
      <c r="AA161" s="49">
        <v>9.8277E-10</v>
      </c>
      <c r="AB161" s="49">
        <v>0.99691</v>
      </c>
    </row>
    <row r="162" spans="26:28" ht="12.75">
      <c r="Z162" s="47">
        <v>6.28</v>
      </c>
      <c r="AA162" s="49">
        <v>8.5955E-10</v>
      </c>
      <c r="AB162" s="49">
        <v>0.9971</v>
      </c>
    </row>
    <row r="163" spans="26:28" ht="12.75">
      <c r="Z163" s="47">
        <v>6.31</v>
      </c>
      <c r="AA163" s="49">
        <v>1.08E-09</v>
      </c>
      <c r="AB163" s="49">
        <v>0.99619</v>
      </c>
    </row>
    <row r="164" spans="26:28" ht="12.75">
      <c r="Z164" s="47">
        <v>6.34</v>
      </c>
      <c r="AA164" s="49">
        <v>9.5876E-10</v>
      </c>
      <c r="AB164" s="49">
        <v>0.99659</v>
      </c>
    </row>
    <row r="165" spans="26:28" ht="12.75">
      <c r="Z165" s="47">
        <v>6.38</v>
      </c>
      <c r="AA165" s="49">
        <v>1.3E-09</v>
      </c>
      <c r="AB165" s="49">
        <v>0.99532</v>
      </c>
    </row>
    <row r="166" spans="26:28" ht="12.75">
      <c r="Z166" s="47">
        <v>6.41</v>
      </c>
      <c r="AA166" s="49">
        <v>1.44E-09</v>
      </c>
      <c r="AB166" s="49">
        <v>0.99473</v>
      </c>
    </row>
    <row r="167" spans="26:28" ht="12.75">
      <c r="Z167" s="47">
        <v>6.44</v>
      </c>
      <c r="AA167" s="49">
        <v>7.2295E-10</v>
      </c>
      <c r="AB167" s="49">
        <v>0.99726</v>
      </c>
    </row>
    <row r="168" spans="26:28" ht="12.75">
      <c r="Z168" s="47">
        <v>6.47</v>
      </c>
      <c r="AA168" s="49">
        <v>1.48E-09</v>
      </c>
      <c r="AB168" s="49">
        <v>0.99444</v>
      </c>
    </row>
    <row r="169" spans="26:28" ht="12.75">
      <c r="Z169" s="47">
        <v>6.5</v>
      </c>
      <c r="AA169" s="49">
        <v>2.7E-09</v>
      </c>
      <c r="AB169" s="49">
        <v>0.99059</v>
      </c>
    </row>
    <row r="170" spans="26:28" ht="12.75">
      <c r="Z170" s="47">
        <v>6.53</v>
      </c>
      <c r="AA170" s="49">
        <v>4.5E-09</v>
      </c>
      <c r="AB170" s="49">
        <v>0.98576</v>
      </c>
    </row>
    <row r="171" spans="26:28" ht="12.75">
      <c r="Z171" s="47">
        <v>6.56</v>
      </c>
      <c r="AA171" s="49">
        <v>4.94E-09</v>
      </c>
      <c r="AB171" s="49">
        <v>0.98354</v>
      </c>
    </row>
    <row r="172" spans="26:28" ht="12.75">
      <c r="Z172" s="47">
        <v>6.59</v>
      </c>
      <c r="AA172" s="49">
        <v>8.36E-09</v>
      </c>
      <c r="AB172" s="49">
        <v>0.97658</v>
      </c>
    </row>
    <row r="173" spans="26:28" ht="12.75">
      <c r="Z173" s="47">
        <v>6.63</v>
      </c>
      <c r="AA173" s="49">
        <v>1.179E-08</v>
      </c>
      <c r="AB173" s="49">
        <v>0.96927</v>
      </c>
    </row>
    <row r="174" spans="26:28" ht="12.75">
      <c r="Z174" s="47">
        <v>6.66</v>
      </c>
      <c r="AA174" s="49">
        <v>1.206E-08</v>
      </c>
      <c r="AB174" s="49">
        <v>0.9699</v>
      </c>
    </row>
    <row r="175" spans="26:28" ht="12.75">
      <c r="Z175" s="47">
        <v>6.69</v>
      </c>
      <c r="AA175" s="49">
        <v>1.744E-08</v>
      </c>
      <c r="AB175" s="49">
        <v>0.95792</v>
      </c>
    </row>
    <row r="176" spans="26:28" ht="12.75">
      <c r="Z176" s="47">
        <v>6.72</v>
      </c>
      <c r="AA176" s="49">
        <v>1.961E-08</v>
      </c>
      <c r="AB176" s="49">
        <v>0.95738</v>
      </c>
    </row>
    <row r="177" spans="26:28" ht="12.75">
      <c r="Z177" s="47">
        <v>6.75</v>
      </c>
      <c r="AA177" s="49">
        <v>2.114E-08</v>
      </c>
      <c r="AB177" s="49">
        <v>0.95733</v>
      </c>
    </row>
    <row r="178" spans="26:28" ht="12.75">
      <c r="Z178" s="47">
        <v>6.78</v>
      </c>
      <c r="AA178" s="49">
        <v>2.784E-08</v>
      </c>
      <c r="AB178" s="49">
        <v>0.95022</v>
      </c>
    </row>
    <row r="179" spans="26:28" ht="12.75">
      <c r="Z179" s="47">
        <v>6.81</v>
      </c>
      <c r="AA179" s="49">
        <v>3.341E-08</v>
      </c>
      <c r="AB179" s="49">
        <v>0.94865</v>
      </c>
    </row>
    <row r="180" spans="26:28" ht="12.75">
      <c r="Z180" s="47">
        <v>6.84</v>
      </c>
      <c r="AA180" s="49">
        <v>4.504E-08</v>
      </c>
      <c r="AB180" s="49">
        <v>0.93302</v>
      </c>
    </row>
    <row r="181" spans="26:28" ht="12.75">
      <c r="Z181" s="47">
        <v>6.88</v>
      </c>
      <c r="AA181" s="49">
        <v>6.418E-08</v>
      </c>
      <c r="AB181" s="49">
        <v>0.91288</v>
      </c>
    </row>
    <row r="182" spans="26:28" ht="12.75">
      <c r="Z182" s="47">
        <v>6.91</v>
      </c>
      <c r="AA182" s="49">
        <v>9.56E-08</v>
      </c>
      <c r="AB182" s="49">
        <v>0.89193</v>
      </c>
    </row>
    <row r="183" spans="26:28" ht="12.75">
      <c r="Z183" s="47">
        <v>6.94</v>
      </c>
      <c r="AA183" s="49">
        <v>1.2803E-07</v>
      </c>
      <c r="AB183" s="49">
        <v>0.87785</v>
      </c>
    </row>
    <row r="184" spans="26:28" ht="12.75">
      <c r="Z184" s="47">
        <v>6.97</v>
      </c>
      <c r="AA184" s="49">
        <v>1.7789E-07</v>
      </c>
      <c r="AB184" s="49">
        <v>0.85414</v>
      </c>
    </row>
    <row r="185" spans="26:28" ht="12.75">
      <c r="Z185" s="47">
        <v>7</v>
      </c>
      <c r="AA185" s="49">
        <v>2.5358E-07</v>
      </c>
      <c r="AB185" s="49">
        <v>0.82054</v>
      </c>
    </row>
    <row r="186" spans="26:28" ht="12.75">
      <c r="Z186" s="47">
        <v>7.03</v>
      </c>
      <c r="AA186" s="49">
        <v>3.8083E-07</v>
      </c>
      <c r="AB186" s="49">
        <v>0.76527</v>
      </c>
    </row>
    <row r="187" spans="26:28" ht="12.75">
      <c r="Z187" s="47">
        <v>7.06</v>
      </c>
      <c r="AA187" s="49">
        <v>5.5646E-07</v>
      </c>
      <c r="AB187" s="49">
        <v>0.71394</v>
      </c>
    </row>
    <row r="188" spans="26:28" ht="12.75">
      <c r="Z188" s="47">
        <v>7.09</v>
      </c>
      <c r="AA188" s="49">
        <v>6.4713E-07</v>
      </c>
      <c r="AB188" s="49">
        <v>0.69934</v>
      </c>
    </row>
    <row r="189" spans="26:28" ht="12.75">
      <c r="Z189" s="47">
        <v>7.13</v>
      </c>
      <c r="AA189" s="49">
        <v>8.9472E-07</v>
      </c>
      <c r="AB189" s="49">
        <v>0.64056</v>
      </c>
    </row>
    <row r="190" spans="26:28" ht="12.75">
      <c r="Z190" s="47">
        <v>7.16</v>
      </c>
      <c r="AA190" s="49">
        <v>1.04E-06</v>
      </c>
      <c r="AB190" s="49">
        <v>0.62112</v>
      </c>
    </row>
    <row r="191" spans="26:28" ht="12.75">
      <c r="Z191" s="47">
        <v>7.19</v>
      </c>
      <c r="AA191" s="49">
        <v>1.46E-06</v>
      </c>
      <c r="AB191" s="49">
        <v>0.60122</v>
      </c>
    </row>
    <row r="192" spans="26:28" ht="12.75">
      <c r="Z192" s="47">
        <v>7.22</v>
      </c>
      <c r="AA192" s="49">
        <v>1.94E-06</v>
      </c>
      <c r="AB192" s="49">
        <v>0.58015</v>
      </c>
    </row>
    <row r="193" spans="26:28" ht="12.75">
      <c r="Z193" s="47">
        <v>7.25</v>
      </c>
      <c r="AA193" s="49">
        <v>3.4E-06</v>
      </c>
      <c r="AB193" s="49">
        <v>0.42253</v>
      </c>
    </row>
    <row r="194" spans="26:28" ht="12.75">
      <c r="Z194" s="47">
        <v>7.28</v>
      </c>
      <c r="AA194" s="49">
        <v>5.13E-06</v>
      </c>
      <c r="AB194" s="49">
        <v>0.25001</v>
      </c>
    </row>
    <row r="195" spans="26:28" ht="12.75">
      <c r="Z195" s="47">
        <v>7.31</v>
      </c>
      <c r="AA195" s="49">
        <v>4.8E-06</v>
      </c>
      <c r="AB195" s="49">
        <v>0.27683</v>
      </c>
    </row>
    <row r="196" spans="26:28" ht="12.75">
      <c r="Z196" s="47">
        <v>7.34</v>
      </c>
      <c r="AA196" s="49">
        <v>2.78E-06</v>
      </c>
      <c r="AB196" s="49">
        <v>0.54723</v>
      </c>
    </row>
    <row r="197" spans="26:28" ht="12.75">
      <c r="Z197" s="47">
        <v>7.38</v>
      </c>
      <c r="AA197" s="49">
        <v>1.08E-06</v>
      </c>
      <c r="AB197" s="49">
        <v>0.75822</v>
      </c>
    </row>
    <row r="198" spans="26:28" ht="12.75">
      <c r="Z198" s="47">
        <v>7.41</v>
      </c>
      <c r="AA198" s="49">
        <v>5.1893E-07</v>
      </c>
      <c r="AB198" s="49">
        <v>0.84791</v>
      </c>
    </row>
    <row r="199" spans="26:28" ht="12.75">
      <c r="Z199" s="47">
        <v>7.44</v>
      </c>
      <c r="AA199" s="49">
        <v>2.6795E-07</v>
      </c>
      <c r="AB199" s="49">
        <v>0.88591</v>
      </c>
    </row>
    <row r="200" spans="26:28" ht="12.75">
      <c r="Z200" s="47">
        <v>7.47</v>
      </c>
      <c r="AA200" s="49">
        <v>1.3272E-07</v>
      </c>
      <c r="AB200" s="49">
        <v>0.92611</v>
      </c>
    </row>
    <row r="201" spans="26:28" ht="12.75">
      <c r="Z201" s="47">
        <v>7.5</v>
      </c>
      <c r="AA201" s="49">
        <v>8.254E-08</v>
      </c>
      <c r="AB201" s="49">
        <v>0.94252</v>
      </c>
    </row>
    <row r="202" spans="26:28" ht="12.75">
      <c r="Z202" s="47">
        <v>7.53</v>
      </c>
      <c r="AA202" s="49">
        <v>6.003E-08</v>
      </c>
      <c r="AB202" s="49">
        <v>0.94503</v>
      </c>
    </row>
    <row r="203" spans="26:28" ht="12.75">
      <c r="Z203" s="47">
        <v>7.56</v>
      </c>
      <c r="AA203" s="49">
        <v>4.209E-08</v>
      </c>
      <c r="AB203" s="49">
        <v>0.95386</v>
      </c>
    </row>
    <row r="204" spans="26:28" ht="12.75">
      <c r="Z204" s="47">
        <v>7.59</v>
      </c>
      <c r="AA204" s="49">
        <v>3.216E-08</v>
      </c>
      <c r="AB204" s="49">
        <v>0.95761</v>
      </c>
    </row>
    <row r="205" spans="26:28" ht="12.75">
      <c r="Z205" s="47">
        <v>7.63</v>
      </c>
      <c r="AA205" s="49">
        <v>2.488E-08</v>
      </c>
      <c r="AB205" s="49">
        <v>0.96233</v>
      </c>
    </row>
    <row r="206" spans="26:28" ht="12.75">
      <c r="Z206" s="47">
        <v>7.66</v>
      </c>
      <c r="AA206" s="49">
        <v>2.122E-08</v>
      </c>
      <c r="AB206" s="49">
        <v>0.9614</v>
      </c>
    </row>
    <row r="207" spans="26:28" ht="12.75">
      <c r="Z207" s="47">
        <v>7.69</v>
      </c>
      <c r="AA207" s="49">
        <v>1.648E-08</v>
      </c>
      <c r="AB207" s="49">
        <v>0.96586</v>
      </c>
    </row>
    <row r="208" spans="26:28" ht="12.75">
      <c r="Z208" s="47">
        <v>7.72</v>
      </c>
      <c r="AA208" s="49">
        <v>1.166E-08</v>
      </c>
      <c r="AB208" s="49">
        <v>0.97266</v>
      </c>
    </row>
    <row r="209" spans="26:28" ht="12.75">
      <c r="Z209" s="47">
        <v>7.75</v>
      </c>
      <c r="AA209" s="49">
        <v>1.008E-08</v>
      </c>
      <c r="AB209" s="49">
        <v>0.974</v>
      </c>
    </row>
    <row r="210" spans="26:28" ht="12.75">
      <c r="Z210" s="47">
        <v>7.78</v>
      </c>
      <c r="AA210" s="49">
        <v>8.38E-09</v>
      </c>
      <c r="AB210" s="49">
        <v>0.97592</v>
      </c>
    </row>
    <row r="211" spans="26:28" ht="12.75">
      <c r="Z211" s="47">
        <v>7.81</v>
      </c>
      <c r="AA211" s="49">
        <v>6.95E-09</v>
      </c>
      <c r="AB211" s="49">
        <v>0.97805</v>
      </c>
    </row>
    <row r="212" spans="26:28" ht="12.75">
      <c r="Z212" s="47">
        <v>7.84</v>
      </c>
      <c r="AA212" s="49">
        <v>8.17E-09</v>
      </c>
      <c r="AB212" s="49">
        <v>0.97179</v>
      </c>
    </row>
    <row r="213" spans="26:28" ht="12.75">
      <c r="Z213" s="47">
        <v>7.88</v>
      </c>
      <c r="AA213" s="49">
        <v>5.45E-09</v>
      </c>
      <c r="AB213" s="49">
        <v>0.9784</v>
      </c>
    </row>
    <row r="214" spans="26:28" ht="12.75">
      <c r="Z214" s="47">
        <v>7.91</v>
      </c>
      <c r="AA214" s="49">
        <v>4.81E-09</v>
      </c>
      <c r="AB214" s="49">
        <v>0.97925</v>
      </c>
    </row>
    <row r="215" spans="26:28" ht="12.75">
      <c r="Z215" s="47">
        <v>7.94</v>
      </c>
      <c r="AA215" s="49">
        <v>3.95E-09</v>
      </c>
      <c r="AB215" s="49">
        <v>0.98155</v>
      </c>
    </row>
    <row r="216" spans="26:28" ht="12.75">
      <c r="Z216" s="47">
        <v>7.97</v>
      </c>
      <c r="AA216" s="49">
        <v>3.43E-09</v>
      </c>
      <c r="AB216" s="49">
        <v>0.9834</v>
      </c>
    </row>
    <row r="217" spans="26:28" ht="12.75">
      <c r="Z217" s="47">
        <v>8</v>
      </c>
      <c r="AA217" s="49">
        <v>3.61E-09</v>
      </c>
      <c r="AB217" s="49">
        <v>0.98171</v>
      </c>
    </row>
    <row r="218" spans="26:28" ht="12.75">
      <c r="Z218" s="47">
        <v>8.03</v>
      </c>
      <c r="AA218" s="49">
        <v>3.79E-09</v>
      </c>
      <c r="AB218" s="49">
        <v>0.9811</v>
      </c>
    </row>
    <row r="219" spans="26:28" ht="12.75">
      <c r="Z219" s="47">
        <v>8.06</v>
      </c>
      <c r="AA219" s="49">
        <v>4.03E-09</v>
      </c>
      <c r="AB219" s="49">
        <v>0.97811</v>
      </c>
    </row>
    <row r="220" spans="26:28" ht="12.75">
      <c r="Z220" s="47">
        <v>8.09</v>
      </c>
      <c r="AA220" s="49">
        <v>3.97E-09</v>
      </c>
      <c r="AB220" s="49">
        <v>0.97802</v>
      </c>
    </row>
    <row r="221" spans="26:28" ht="12.75">
      <c r="Z221" s="47">
        <v>8.13</v>
      </c>
      <c r="AA221" s="49">
        <v>3E-09</v>
      </c>
      <c r="AB221" s="49">
        <v>0.98184</v>
      </c>
    </row>
    <row r="222" spans="26:28" ht="12.75">
      <c r="Z222" s="47">
        <v>8.16</v>
      </c>
      <c r="AA222" s="49">
        <v>2.68E-09</v>
      </c>
      <c r="AB222" s="49">
        <v>0.98353</v>
      </c>
    </row>
    <row r="223" spans="26:28" ht="12.75">
      <c r="Z223" s="47">
        <v>8.19</v>
      </c>
      <c r="AA223" s="49">
        <v>2.83E-09</v>
      </c>
      <c r="AB223" s="49">
        <v>0.98359</v>
      </c>
    </row>
    <row r="224" spans="26:28" ht="12.75">
      <c r="Z224" s="47">
        <v>8.22</v>
      </c>
      <c r="AA224" s="49">
        <v>2.34E-09</v>
      </c>
      <c r="AB224" s="49">
        <v>0.98594</v>
      </c>
    </row>
    <row r="225" spans="26:28" ht="12.75">
      <c r="Z225" s="47">
        <v>8.25</v>
      </c>
      <c r="AA225" s="49">
        <v>2.12E-09</v>
      </c>
      <c r="AB225" s="49">
        <v>0.98754</v>
      </c>
    </row>
    <row r="226" spans="26:28" ht="12.75">
      <c r="Z226" s="47">
        <v>8.28</v>
      </c>
      <c r="AA226" s="49">
        <v>1.69E-09</v>
      </c>
      <c r="AB226" s="49">
        <v>0.99052</v>
      </c>
    </row>
    <row r="227" spans="26:28" ht="12.75">
      <c r="Z227" s="47">
        <v>8.31</v>
      </c>
      <c r="AA227" s="49">
        <v>1.28E-09</v>
      </c>
      <c r="AB227" s="49">
        <v>0.99315</v>
      </c>
    </row>
    <row r="228" spans="26:28" ht="12.75">
      <c r="Z228" s="47">
        <v>8.34</v>
      </c>
      <c r="AA228" s="49">
        <v>2.17E-09</v>
      </c>
      <c r="AB228" s="49">
        <v>0.98679</v>
      </c>
    </row>
    <row r="229" spans="26:28" ht="12.75">
      <c r="Z229" s="47">
        <v>8.38</v>
      </c>
      <c r="AA229" s="49">
        <v>2.43E-09</v>
      </c>
      <c r="AB229" s="49">
        <v>0.98731</v>
      </c>
    </row>
    <row r="230" spans="26:28" ht="12.75">
      <c r="Z230" s="47">
        <v>8.41</v>
      </c>
      <c r="AA230" s="49">
        <v>2.33E-09</v>
      </c>
      <c r="AB230" s="49">
        <v>0.98851</v>
      </c>
    </row>
    <row r="231" spans="26:28" ht="12.75">
      <c r="Z231" s="47">
        <v>8.44</v>
      </c>
      <c r="AA231" s="49">
        <v>2.29E-09</v>
      </c>
      <c r="AB231" s="49">
        <v>0.99059</v>
      </c>
    </row>
    <row r="232" spans="26:28" ht="12.75">
      <c r="Z232" s="47">
        <v>8.47</v>
      </c>
      <c r="AA232" s="49">
        <v>2.59E-09</v>
      </c>
      <c r="AB232" s="49">
        <v>0.9909</v>
      </c>
    </row>
    <row r="233" spans="26:28" ht="12.75">
      <c r="Z233" s="47">
        <v>8.5</v>
      </c>
      <c r="AA233" s="49">
        <v>5.01E-09</v>
      </c>
      <c r="AB233" s="49">
        <v>0.98454</v>
      </c>
    </row>
    <row r="234" spans="26:28" ht="12.75">
      <c r="Z234" s="47">
        <v>8.53</v>
      </c>
      <c r="AA234" s="49">
        <v>9.58E-09</v>
      </c>
      <c r="AB234" s="49">
        <v>0.97681</v>
      </c>
    </row>
    <row r="235" spans="26:28" ht="12.75">
      <c r="Z235" s="47">
        <v>8.56</v>
      </c>
      <c r="AA235" s="49">
        <v>2.04E-08</v>
      </c>
      <c r="AB235" s="49">
        <v>0.96399</v>
      </c>
    </row>
    <row r="236" spans="26:28" ht="12.75">
      <c r="Z236" s="47">
        <v>8.59</v>
      </c>
      <c r="AA236" s="49">
        <v>3.771E-08</v>
      </c>
      <c r="AB236" s="49">
        <v>0.95065</v>
      </c>
    </row>
    <row r="237" spans="26:28" ht="12.75">
      <c r="Z237" s="47">
        <v>8.63</v>
      </c>
      <c r="AA237" s="49">
        <v>9.099E-08</v>
      </c>
      <c r="AB237" s="49">
        <v>0.91705</v>
      </c>
    </row>
    <row r="238" spans="26:28" ht="12.75">
      <c r="Z238" s="47">
        <v>8.66</v>
      </c>
      <c r="AA238" s="49">
        <v>2.9995E-07</v>
      </c>
      <c r="AB238" s="49">
        <v>0.82175</v>
      </c>
    </row>
    <row r="239" spans="26:28" ht="12.75">
      <c r="Z239" s="47">
        <v>8.69</v>
      </c>
      <c r="AA239" s="49">
        <v>8.4271E-07</v>
      </c>
      <c r="AB239" s="49">
        <v>0.66462</v>
      </c>
    </row>
    <row r="240" spans="26:28" ht="12.75">
      <c r="Z240" s="47">
        <v>8.72</v>
      </c>
      <c r="AA240" s="49">
        <v>2.04E-06</v>
      </c>
      <c r="AB240" s="49">
        <v>0.31572</v>
      </c>
    </row>
    <row r="241" spans="26:28" ht="12.75">
      <c r="Z241" s="47">
        <v>8.75</v>
      </c>
      <c r="AA241" s="49">
        <v>2.42E-06</v>
      </c>
      <c r="AB241" s="49">
        <v>0.15297</v>
      </c>
    </row>
    <row r="242" spans="26:28" ht="12.75">
      <c r="Z242" s="47">
        <v>8.78</v>
      </c>
      <c r="AA242" s="49">
        <v>1.44E-06</v>
      </c>
      <c r="AB242" s="49">
        <v>0.49555</v>
      </c>
    </row>
    <row r="243" spans="26:28" ht="12.75">
      <c r="Z243" s="47">
        <v>8.81</v>
      </c>
      <c r="AA243" s="49">
        <v>4.7639E-07</v>
      </c>
      <c r="AB243" s="49">
        <v>0.76277</v>
      </c>
    </row>
    <row r="244" spans="26:28" ht="12.75">
      <c r="Z244" s="47">
        <v>8.84</v>
      </c>
      <c r="AA244" s="49">
        <v>1.7446E-07</v>
      </c>
      <c r="AB244" s="49">
        <v>0.87081</v>
      </c>
    </row>
    <row r="245" spans="26:28" ht="12.75">
      <c r="Z245" s="47">
        <v>8.88</v>
      </c>
      <c r="AA245" s="49">
        <v>7.191E-08</v>
      </c>
      <c r="AB245" s="49">
        <v>0.92088</v>
      </c>
    </row>
    <row r="246" spans="26:28" ht="12.75">
      <c r="Z246" s="47">
        <v>8.91</v>
      </c>
      <c r="AA246" s="49">
        <v>3.791E-08</v>
      </c>
      <c r="AB246" s="49">
        <v>0.94439</v>
      </c>
    </row>
    <row r="247" spans="26:28" ht="12.75">
      <c r="Z247" s="47">
        <v>8.94</v>
      </c>
      <c r="AA247" s="49">
        <v>2.125E-08</v>
      </c>
      <c r="AB247" s="49">
        <v>0.95919</v>
      </c>
    </row>
    <row r="248" spans="26:28" ht="12.75">
      <c r="Z248" s="47">
        <v>8.97</v>
      </c>
      <c r="AA248" s="49">
        <v>1.231E-08</v>
      </c>
      <c r="AB248" s="49">
        <v>0.97106</v>
      </c>
    </row>
    <row r="249" spans="26:28" ht="12.75">
      <c r="Z249" s="47">
        <v>9</v>
      </c>
      <c r="AA249" s="49">
        <v>7.43E-09</v>
      </c>
      <c r="AB249" s="49">
        <v>0.97868</v>
      </c>
    </row>
    <row r="250" spans="26:28" ht="12.75">
      <c r="Z250" s="47">
        <v>9.03</v>
      </c>
      <c r="AA250" s="49">
        <v>5.3E-09</v>
      </c>
      <c r="AB250" s="49">
        <v>0.98246</v>
      </c>
    </row>
    <row r="251" spans="26:28" ht="12.75">
      <c r="Z251" s="47">
        <v>9.06</v>
      </c>
      <c r="AA251" s="49">
        <v>3.95E-09</v>
      </c>
      <c r="AB251" s="49">
        <v>0.98497</v>
      </c>
    </row>
    <row r="252" spans="26:28" ht="12.75">
      <c r="Z252" s="47">
        <v>9.09</v>
      </c>
      <c r="AA252" s="49">
        <v>2.72E-09</v>
      </c>
      <c r="AB252" s="49">
        <v>0.98831</v>
      </c>
    </row>
    <row r="253" spans="26:28" ht="12.75">
      <c r="Z253" s="47">
        <v>9.13</v>
      </c>
      <c r="AA253" s="49">
        <v>2.07E-09</v>
      </c>
      <c r="AB253" s="49">
        <v>0.99007</v>
      </c>
    </row>
    <row r="254" spans="26:28" ht="12.75">
      <c r="Z254" s="47">
        <v>9.16</v>
      </c>
      <c r="AA254" s="49">
        <v>1.65E-09</v>
      </c>
      <c r="AB254" s="49">
        <v>0.99112</v>
      </c>
    </row>
    <row r="255" spans="26:28" ht="12.75">
      <c r="Z255" s="47">
        <v>9.19</v>
      </c>
      <c r="AA255" s="49">
        <v>1.59E-09</v>
      </c>
      <c r="AB255" s="49">
        <v>0.9908</v>
      </c>
    </row>
    <row r="256" spans="26:28" ht="12.75">
      <c r="Z256" s="47">
        <v>9.22</v>
      </c>
      <c r="AA256" s="49">
        <v>1.24E-09</v>
      </c>
      <c r="AB256" s="49">
        <v>0.99225</v>
      </c>
    </row>
    <row r="257" spans="26:28" ht="12.75">
      <c r="Z257" s="47">
        <v>9.25</v>
      </c>
      <c r="AA257" s="49">
        <v>1.02E-09</v>
      </c>
      <c r="AB257" s="49">
        <v>0.99325</v>
      </c>
    </row>
  </sheetData>
  <mergeCells count="1">
    <mergeCell ref="G41:L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7"/>
  <sheetViews>
    <sheetView workbookViewId="0" topLeftCell="A7">
      <selection activeCell="A27" sqref="A27"/>
    </sheetView>
  </sheetViews>
  <sheetFormatPr defaultColWidth="9.140625" defaultRowHeight="12.75"/>
  <cols>
    <col min="1" max="1" width="11.140625" style="6" customWidth="1"/>
    <col min="2" max="2" width="11.28125" style="7" customWidth="1"/>
    <col min="3" max="5" width="9.140625" style="7" customWidth="1"/>
    <col min="6" max="6" width="12.7109375" style="7" customWidth="1"/>
    <col min="7" max="10" width="9.140625" style="7" customWidth="1"/>
    <col min="11" max="11" width="10.57421875" style="7" customWidth="1"/>
    <col min="12" max="16" width="9.140625" style="7" customWidth="1"/>
    <col min="17" max="17" width="9.8515625" style="7" bestFit="1" customWidth="1"/>
    <col min="18" max="22" width="9.28125" style="7" bestFit="1" customWidth="1"/>
    <col min="23" max="26" width="9.140625" style="7" customWidth="1"/>
    <col min="27" max="27" width="12.7109375" style="7" customWidth="1"/>
    <col min="28" max="28" width="11.7109375" style="7" customWidth="1"/>
    <col min="29" max="16384" width="9.140625" style="7" customWidth="1"/>
  </cols>
  <sheetData>
    <row r="1" spans="1:28" ht="27" customHeight="1">
      <c r="A1" s="11" t="s">
        <v>21</v>
      </c>
      <c r="B1" s="11"/>
      <c r="G1"/>
      <c r="H1"/>
      <c r="I1"/>
      <c r="J1"/>
      <c r="K1"/>
      <c r="L1"/>
      <c r="M1"/>
      <c r="N1"/>
      <c r="Y1" s="53" t="s">
        <v>18</v>
      </c>
      <c r="Z1" s="40" t="s">
        <v>0</v>
      </c>
      <c r="AA1" s="40" t="s">
        <v>15</v>
      </c>
      <c r="AB1" s="40" t="s">
        <v>16</v>
      </c>
    </row>
    <row r="2" spans="1:28" ht="29.25" customHeight="1">
      <c r="A2" s="40" t="s">
        <v>11</v>
      </c>
      <c r="B2" s="40" t="s">
        <v>9</v>
      </c>
      <c r="C2" s="40" t="s">
        <v>17</v>
      </c>
      <c r="D2" s="40" t="s">
        <v>8</v>
      </c>
      <c r="E2" s="8" t="s">
        <v>41</v>
      </c>
      <c r="F2" s="40" t="s">
        <v>28</v>
      </c>
      <c r="I2" s="46"/>
      <c r="Z2" s="47">
        <v>1.28</v>
      </c>
      <c r="AA2" s="49">
        <v>1.16E-09</v>
      </c>
      <c r="AB2" s="49">
        <v>0.96808</v>
      </c>
    </row>
    <row r="3" spans="1:28" ht="23.25" customHeight="1">
      <c r="A3" s="40">
        <v>1</v>
      </c>
      <c r="B3" s="56">
        <v>1.67</v>
      </c>
      <c r="C3" s="51">
        <v>0.08037</v>
      </c>
      <c r="D3" s="51">
        <v>4.8</v>
      </c>
      <c r="E3" s="8" t="s">
        <v>42</v>
      </c>
      <c r="F3" s="56">
        <v>1.68</v>
      </c>
      <c r="H3" s="105" t="s">
        <v>38</v>
      </c>
      <c r="I3" s="94"/>
      <c r="J3" s="95"/>
      <c r="K3" s="96"/>
      <c r="Z3" s="47">
        <v>1.31</v>
      </c>
      <c r="AA3" s="49">
        <v>8.5374E-10</v>
      </c>
      <c r="AB3" s="49">
        <v>0.98002</v>
      </c>
    </row>
    <row r="4" spans="1:28" ht="23.25" customHeight="1">
      <c r="A4" s="40">
        <v>2</v>
      </c>
      <c r="B4" s="56">
        <v>1.75</v>
      </c>
      <c r="C4" s="51">
        <v>0.06068</v>
      </c>
      <c r="D4" s="51">
        <v>3.47</v>
      </c>
      <c r="F4" s="56">
        <v>1.75</v>
      </c>
      <c r="H4" s="101" t="s">
        <v>39</v>
      </c>
      <c r="I4" s="102"/>
      <c r="J4" s="103"/>
      <c r="K4" s="104"/>
      <c r="Z4" s="47">
        <v>1.34</v>
      </c>
      <c r="AA4" s="49">
        <v>1.53E-09</v>
      </c>
      <c r="AB4" s="49">
        <v>0.97375</v>
      </c>
    </row>
    <row r="5" spans="1:28" ht="23.25" customHeight="1">
      <c r="A5" s="40">
        <v>3</v>
      </c>
      <c r="B5" s="56">
        <v>2.47</v>
      </c>
      <c r="C5" s="51">
        <v>0.13618</v>
      </c>
      <c r="D5" s="51">
        <v>5.5</v>
      </c>
      <c r="F5" s="56">
        <v>2.47</v>
      </c>
      <c r="H5" s="97" t="s">
        <v>40</v>
      </c>
      <c r="I5" s="98"/>
      <c r="J5" s="99"/>
      <c r="K5" s="100"/>
      <c r="Z5" s="47">
        <v>1.38</v>
      </c>
      <c r="AA5" s="49">
        <v>2.75E-09</v>
      </c>
      <c r="AB5" s="49">
        <v>0.96582</v>
      </c>
    </row>
    <row r="6" spans="1:28" ht="23.25" customHeight="1">
      <c r="A6" s="40">
        <v>4</v>
      </c>
      <c r="B6" s="56">
        <v>5.86</v>
      </c>
      <c r="C6" s="51">
        <v>0.11353</v>
      </c>
      <c r="D6" s="51">
        <v>1.94</v>
      </c>
      <c r="F6" s="56">
        <v>5.86</v>
      </c>
      <c r="I6" s="46"/>
      <c r="J6" s="46"/>
      <c r="Z6" s="47">
        <v>1.41</v>
      </c>
      <c r="AA6" s="49">
        <v>4.59E-09</v>
      </c>
      <c r="AB6" s="49">
        <v>0.95774</v>
      </c>
    </row>
    <row r="7" spans="1:28" ht="23.25" customHeight="1">
      <c r="A7" s="40">
        <v>5</v>
      </c>
      <c r="B7" s="56">
        <v>5.9</v>
      </c>
      <c r="C7" s="51">
        <v>0.02954</v>
      </c>
      <c r="D7" s="51">
        <v>0.5009</v>
      </c>
      <c r="F7" s="56">
        <v>5.9</v>
      </c>
      <c r="I7" s="46"/>
      <c r="Z7" s="47">
        <v>1.44</v>
      </c>
      <c r="AA7" s="49">
        <v>8.57E-09</v>
      </c>
      <c r="AB7" s="49">
        <v>0.94124</v>
      </c>
    </row>
    <row r="8" spans="1:28" ht="23.25" customHeight="1">
      <c r="A8" s="40">
        <v>6</v>
      </c>
      <c r="B8" s="56">
        <v>7.17</v>
      </c>
      <c r="C8" s="51">
        <v>0.18453</v>
      </c>
      <c r="D8" s="51">
        <v>2.57</v>
      </c>
      <c r="F8" s="56">
        <v>7.17</v>
      </c>
      <c r="I8" s="46"/>
      <c r="Z8" s="47">
        <v>1.47</v>
      </c>
      <c r="AA8" s="49">
        <v>1.339E-08</v>
      </c>
      <c r="AB8" s="49">
        <v>0.93258</v>
      </c>
    </row>
    <row r="9" spans="1:28" ht="23.25" customHeight="1">
      <c r="A9" s="40">
        <v>7</v>
      </c>
      <c r="B9" s="56">
        <v>7.3</v>
      </c>
      <c r="C9" s="51">
        <v>0.07362</v>
      </c>
      <c r="D9" s="51">
        <v>1.01</v>
      </c>
      <c r="F9" s="56">
        <v>7.3</v>
      </c>
      <c r="I9" s="46"/>
      <c r="J9" s="46"/>
      <c r="Z9" s="47">
        <v>1.5</v>
      </c>
      <c r="AA9" s="49">
        <v>2.201E-08</v>
      </c>
      <c r="AB9" s="49">
        <v>0.91416</v>
      </c>
    </row>
    <row r="10" spans="1:28" ht="23.25" customHeight="1">
      <c r="A10" s="40">
        <v>8</v>
      </c>
      <c r="B10" s="56">
        <v>8.74</v>
      </c>
      <c r="C10" s="51">
        <v>0.0617</v>
      </c>
      <c r="D10" s="51">
        <v>0.70603</v>
      </c>
      <c r="F10" s="56">
        <v>8.74</v>
      </c>
      <c r="Z10" s="47">
        <v>1.53</v>
      </c>
      <c r="AA10" s="49">
        <v>5.366E-08</v>
      </c>
      <c r="AB10" s="49">
        <v>0.84381</v>
      </c>
    </row>
    <row r="11" spans="1:28" ht="12.75">
      <c r="A11" s="5"/>
      <c r="B11" s="11"/>
      <c r="Z11" s="47">
        <v>1.56</v>
      </c>
      <c r="AA11" s="49">
        <v>9.391E-08</v>
      </c>
      <c r="AB11" s="49">
        <v>0.80437</v>
      </c>
    </row>
    <row r="12" spans="1:28" ht="18" customHeight="1">
      <c r="A12" s="52" t="s">
        <v>43</v>
      </c>
      <c r="Z12" s="47">
        <v>1.59</v>
      </c>
      <c r="AA12" s="49">
        <v>1.8871E-07</v>
      </c>
      <c r="AB12" s="49">
        <v>0.69889</v>
      </c>
    </row>
    <row r="13" spans="1:28" ht="12.75">
      <c r="A13" s="41" t="s">
        <v>12</v>
      </c>
      <c r="B13" s="8">
        <v>1</v>
      </c>
      <c r="C13" s="8">
        <v>2</v>
      </c>
      <c r="D13" s="8">
        <v>3</v>
      </c>
      <c r="E13" s="8"/>
      <c r="F13" s="8"/>
      <c r="G13" s="8"/>
      <c r="H13" s="8"/>
      <c r="I13" s="8"/>
      <c r="J13" s="8">
        <v>4</v>
      </c>
      <c r="K13" s="8">
        <v>5</v>
      </c>
      <c r="L13" s="8"/>
      <c r="M13" s="8">
        <v>6</v>
      </c>
      <c r="N13" s="8">
        <v>7</v>
      </c>
      <c r="O13" s="8"/>
      <c r="P13" s="8">
        <v>8</v>
      </c>
      <c r="Q13" s="8"/>
      <c r="R13" s="8"/>
      <c r="S13" s="8"/>
      <c r="T13" s="8"/>
      <c r="U13" s="8"/>
      <c r="Z13" s="47">
        <v>1.63</v>
      </c>
      <c r="AA13" s="49">
        <v>3.538E-07</v>
      </c>
      <c r="AB13" s="49">
        <v>0.59682</v>
      </c>
    </row>
    <row r="14" spans="1:28" ht="12.75">
      <c r="A14" s="40" t="s">
        <v>7</v>
      </c>
      <c r="B14" s="40">
        <v>1</v>
      </c>
      <c r="C14" s="40">
        <v>2</v>
      </c>
      <c r="D14" s="40">
        <v>3</v>
      </c>
      <c r="E14" s="40">
        <v>4</v>
      </c>
      <c r="F14" s="40">
        <v>5</v>
      </c>
      <c r="G14" s="40">
        <v>6</v>
      </c>
      <c r="H14" s="40">
        <v>7</v>
      </c>
      <c r="I14" s="40">
        <v>8</v>
      </c>
      <c r="J14" s="40">
        <v>9</v>
      </c>
      <c r="K14" s="40">
        <v>10</v>
      </c>
      <c r="L14" s="40">
        <v>11</v>
      </c>
      <c r="M14" s="40">
        <v>12</v>
      </c>
      <c r="N14" s="40">
        <v>13</v>
      </c>
      <c r="O14" s="40">
        <v>14</v>
      </c>
      <c r="P14" s="40">
        <v>15</v>
      </c>
      <c r="Q14" s="40">
        <v>16</v>
      </c>
      <c r="R14" s="40">
        <v>17</v>
      </c>
      <c r="S14" s="40">
        <v>18</v>
      </c>
      <c r="T14" s="40">
        <v>19</v>
      </c>
      <c r="U14" s="40">
        <v>20</v>
      </c>
      <c r="Z14" s="48">
        <v>1.66</v>
      </c>
      <c r="AA14" s="50">
        <v>6.225E-07</v>
      </c>
      <c r="AB14" s="50">
        <v>0.49012</v>
      </c>
    </row>
    <row r="15" spans="1:28" ht="21.75" customHeight="1">
      <c r="A15" s="42">
        <v>20</v>
      </c>
      <c r="B15" s="34">
        <v>1.66</v>
      </c>
      <c r="C15" s="13">
        <v>1.74</v>
      </c>
      <c r="D15" s="9">
        <v>1.92</v>
      </c>
      <c r="E15" s="9">
        <v>2.48</v>
      </c>
      <c r="F15" s="9">
        <v>2.93</v>
      </c>
      <c r="G15" s="9">
        <v>3.25</v>
      </c>
      <c r="H15" s="9">
        <v>3.78</v>
      </c>
      <c r="I15" s="9">
        <v>4.27</v>
      </c>
      <c r="J15" s="9">
        <v>4.84</v>
      </c>
      <c r="K15" s="9">
        <v>5.28</v>
      </c>
      <c r="L15" s="9">
        <v>5.87</v>
      </c>
      <c r="M15" s="9">
        <v>5.91</v>
      </c>
      <c r="N15" s="9">
        <v>6.54</v>
      </c>
      <c r="O15" s="28">
        <v>7.17</v>
      </c>
      <c r="P15" s="28">
        <v>7.29</v>
      </c>
      <c r="Q15" s="9">
        <v>7.38</v>
      </c>
      <c r="R15" s="9">
        <v>8.03</v>
      </c>
      <c r="S15" s="32">
        <v>8.74</v>
      </c>
      <c r="T15" s="32">
        <v>8.76</v>
      </c>
      <c r="U15" s="9">
        <v>0</v>
      </c>
      <c r="Z15" s="47">
        <v>1.69</v>
      </c>
      <c r="AA15" s="49">
        <v>8.9583E-07</v>
      </c>
      <c r="AB15" s="49">
        <v>0.4201</v>
      </c>
    </row>
    <row r="16" spans="1:28" ht="12.75">
      <c r="A16" s="41">
        <v>19</v>
      </c>
      <c r="B16" s="34">
        <v>1.67</v>
      </c>
      <c r="C16" s="13">
        <v>1.75</v>
      </c>
      <c r="D16" s="9">
        <v>2.47</v>
      </c>
      <c r="E16" s="17">
        <v>2.58</v>
      </c>
      <c r="F16" s="9">
        <v>3</v>
      </c>
      <c r="G16" s="9">
        <v>3.62</v>
      </c>
      <c r="H16" s="9">
        <v>4.02</v>
      </c>
      <c r="I16" s="9">
        <v>4.79</v>
      </c>
      <c r="J16" s="9">
        <v>5.23</v>
      </c>
      <c r="K16" s="24">
        <v>5.88</v>
      </c>
      <c r="L16" s="24">
        <v>5.9</v>
      </c>
      <c r="M16" s="9">
        <v>6.58</v>
      </c>
      <c r="N16" s="28">
        <v>7.17</v>
      </c>
      <c r="O16" s="28">
        <v>7.3</v>
      </c>
      <c r="P16" s="9">
        <v>7.4</v>
      </c>
      <c r="Q16" s="9">
        <v>7.99</v>
      </c>
      <c r="R16" s="9">
        <v>8.66</v>
      </c>
      <c r="S16" s="32">
        <v>8.74</v>
      </c>
      <c r="T16" s="9">
        <v>0</v>
      </c>
      <c r="U16" s="9"/>
      <c r="Z16" s="47">
        <v>1.72</v>
      </c>
      <c r="AA16" s="49">
        <v>1.35E-06</v>
      </c>
      <c r="AB16" s="49">
        <v>0.35865</v>
      </c>
    </row>
    <row r="17" spans="1:28" ht="27.75" customHeight="1">
      <c r="A17" s="41">
        <v>18</v>
      </c>
      <c r="B17" s="34">
        <v>1.67</v>
      </c>
      <c r="C17" s="13">
        <v>1.75</v>
      </c>
      <c r="D17" s="9">
        <v>2.48</v>
      </c>
      <c r="E17" s="9">
        <v>2.99</v>
      </c>
      <c r="F17" s="9">
        <v>3.61</v>
      </c>
      <c r="G17" s="9">
        <v>3.95</v>
      </c>
      <c r="H17" s="9">
        <v>4.78</v>
      </c>
      <c r="I17" s="9">
        <v>5.21</v>
      </c>
      <c r="J17" s="9">
        <v>5.88</v>
      </c>
      <c r="K17" s="24">
        <v>5.9</v>
      </c>
      <c r="L17" s="24">
        <v>6.6</v>
      </c>
      <c r="M17" s="9">
        <v>7.17</v>
      </c>
      <c r="N17" s="28">
        <v>7.3</v>
      </c>
      <c r="O17" s="28">
        <v>7.99</v>
      </c>
      <c r="P17" s="9">
        <v>8.66</v>
      </c>
      <c r="Q17" s="32">
        <v>8.74</v>
      </c>
      <c r="R17" s="43">
        <v>0</v>
      </c>
      <c r="S17" s="9">
        <v>0</v>
      </c>
      <c r="T17" s="9"/>
      <c r="U17" s="9"/>
      <c r="Z17" s="47">
        <v>1.75</v>
      </c>
      <c r="AA17" s="49">
        <v>1.14E-06</v>
      </c>
      <c r="AB17" s="49">
        <v>0.46544</v>
      </c>
    </row>
    <row r="18" spans="1:28" ht="12.75">
      <c r="A18" s="41">
        <v>17</v>
      </c>
      <c r="B18" s="35">
        <v>1.67</v>
      </c>
      <c r="C18" s="16">
        <v>1.75</v>
      </c>
      <c r="D18" s="23">
        <v>2.47</v>
      </c>
      <c r="E18" s="9">
        <v>3.14</v>
      </c>
      <c r="F18" s="9">
        <v>3.32</v>
      </c>
      <c r="G18" s="9">
        <v>3.78</v>
      </c>
      <c r="H18" s="9">
        <v>4.71</v>
      </c>
      <c r="I18" s="9">
        <v>5.07</v>
      </c>
      <c r="J18" s="30">
        <v>5.86</v>
      </c>
      <c r="K18" s="30">
        <v>5.9</v>
      </c>
      <c r="L18" s="9">
        <v>6.6</v>
      </c>
      <c r="M18" s="31">
        <v>7.17</v>
      </c>
      <c r="N18" s="31">
        <v>7.3</v>
      </c>
      <c r="O18" s="9">
        <v>8.16</v>
      </c>
      <c r="P18" s="33">
        <v>8.74</v>
      </c>
      <c r="Q18" s="9">
        <v>0</v>
      </c>
      <c r="R18" s="9">
        <v>0</v>
      </c>
      <c r="S18" s="9"/>
      <c r="T18" s="9"/>
      <c r="U18" s="9"/>
      <c r="Z18" s="47">
        <v>1.78</v>
      </c>
      <c r="AA18" s="49">
        <v>4.6814E-07</v>
      </c>
      <c r="AB18" s="49">
        <v>0.74933</v>
      </c>
    </row>
    <row r="19" spans="1:28" ht="12.75">
      <c r="A19" s="41">
        <v>16</v>
      </c>
      <c r="B19" s="34">
        <v>1.68</v>
      </c>
      <c r="C19" s="13">
        <v>1.75</v>
      </c>
      <c r="D19" s="17">
        <v>2.47</v>
      </c>
      <c r="E19" s="9">
        <v>2.68</v>
      </c>
      <c r="F19" s="9">
        <v>3.24</v>
      </c>
      <c r="G19" s="9">
        <v>3.76</v>
      </c>
      <c r="H19" s="9">
        <v>4.12</v>
      </c>
      <c r="I19" s="9">
        <v>4.94</v>
      </c>
      <c r="J19" s="24">
        <v>5.8</v>
      </c>
      <c r="K19" s="24">
        <v>5.9</v>
      </c>
      <c r="L19" s="9">
        <v>6.48</v>
      </c>
      <c r="M19" s="28">
        <v>7.17</v>
      </c>
      <c r="N19" s="28">
        <v>7.3</v>
      </c>
      <c r="O19" s="9">
        <v>8.2</v>
      </c>
      <c r="P19" s="32">
        <v>8.74</v>
      </c>
      <c r="Q19" s="9">
        <v>0</v>
      </c>
      <c r="R19" s="9"/>
      <c r="S19" s="9"/>
      <c r="T19" s="9"/>
      <c r="U19" s="9"/>
      <c r="Z19" s="47">
        <v>1.81</v>
      </c>
      <c r="AA19" s="49">
        <v>1.8729E-07</v>
      </c>
      <c r="AB19" s="49">
        <v>0.85243</v>
      </c>
    </row>
    <row r="20" spans="1:28" ht="12.75">
      <c r="A20" s="41">
        <v>15</v>
      </c>
      <c r="B20" s="34">
        <v>1.69</v>
      </c>
      <c r="C20" s="13">
        <v>1.75</v>
      </c>
      <c r="D20" s="17">
        <v>2.47</v>
      </c>
      <c r="E20" s="9">
        <v>3.19</v>
      </c>
      <c r="F20" s="9">
        <v>3.71</v>
      </c>
      <c r="G20" s="9">
        <v>3.98</v>
      </c>
      <c r="H20" s="9">
        <v>4.93</v>
      </c>
      <c r="I20" s="24">
        <v>5.87</v>
      </c>
      <c r="J20" s="24">
        <v>5.9</v>
      </c>
      <c r="K20" s="9">
        <v>6.42</v>
      </c>
      <c r="L20" s="28">
        <v>7.18</v>
      </c>
      <c r="M20" s="28">
        <v>7.3</v>
      </c>
      <c r="N20" s="9">
        <v>8.4</v>
      </c>
      <c r="O20" s="32">
        <v>8.74</v>
      </c>
      <c r="P20" s="9">
        <v>0</v>
      </c>
      <c r="Q20" s="9"/>
      <c r="R20" s="9"/>
      <c r="S20" s="9"/>
      <c r="T20" s="9"/>
      <c r="U20" s="9"/>
      <c r="Z20" s="47">
        <v>1.84</v>
      </c>
      <c r="AA20" s="49">
        <v>8.265E-08</v>
      </c>
      <c r="AB20" s="49">
        <v>0.89714</v>
      </c>
    </row>
    <row r="21" spans="1:28" ht="12.75">
      <c r="A21" s="41">
        <v>14</v>
      </c>
      <c r="B21" s="34">
        <v>1.71</v>
      </c>
      <c r="C21" s="13">
        <v>1.74</v>
      </c>
      <c r="D21" s="17">
        <v>2.47</v>
      </c>
      <c r="E21" s="9">
        <v>3.16</v>
      </c>
      <c r="F21" s="9">
        <v>3.75</v>
      </c>
      <c r="G21" s="9">
        <v>4.9</v>
      </c>
      <c r="H21" s="24">
        <v>5.9</v>
      </c>
      <c r="I21" s="24">
        <v>5.91</v>
      </c>
      <c r="J21" s="9">
        <v>5.92</v>
      </c>
      <c r="K21" s="28">
        <v>7.18</v>
      </c>
      <c r="L21" s="28">
        <v>7.3</v>
      </c>
      <c r="M21" s="9">
        <v>8.47</v>
      </c>
      <c r="N21" s="32">
        <v>8.74</v>
      </c>
      <c r="O21" s="9">
        <v>0</v>
      </c>
      <c r="P21" s="9"/>
      <c r="Q21" s="9"/>
      <c r="R21" s="9"/>
      <c r="S21" s="9"/>
      <c r="T21" s="9"/>
      <c r="U21" s="9"/>
      <c r="X21" s="6"/>
      <c r="Y21" s="6"/>
      <c r="Z21" s="47">
        <v>1.88</v>
      </c>
      <c r="AA21" s="49">
        <v>6.204E-08</v>
      </c>
      <c r="AB21" s="49">
        <v>0.88921</v>
      </c>
    </row>
    <row r="22" spans="1:28" ht="13.5" thickBot="1">
      <c r="A22" s="41">
        <v>13</v>
      </c>
      <c r="B22" s="36">
        <v>1.69</v>
      </c>
      <c r="C22" s="14">
        <v>1.72</v>
      </c>
      <c r="D22" s="17">
        <v>2.47</v>
      </c>
      <c r="E22" s="9">
        <v>3.39</v>
      </c>
      <c r="F22" s="9">
        <v>3.79</v>
      </c>
      <c r="G22" s="9">
        <v>5.01</v>
      </c>
      <c r="H22" s="24">
        <v>5.9</v>
      </c>
      <c r="I22" s="24">
        <v>5.96</v>
      </c>
      <c r="J22" s="28">
        <v>7.18</v>
      </c>
      <c r="K22" s="28">
        <v>7.3</v>
      </c>
      <c r="L22" s="9">
        <v>8.74</v>
      </c>
      <c r="M22" s="32">
        <v>0</v>
      </c>
      <c r="N22" s="9">
        <v>0</v>
      </c>
      <c r="O22" s="9"/>
      <c r="P22" s="9"/>
      <c r="Q22" s="9"/>
      <c r="R22" s="9"/>
      <c r="S22" s="9"/>
      <c r="T22" s="9"/>
      <c r="U22" s="9"/>
      <c r="Z22" s="47">
        <v>1.91</v>
      </c>
      <c r="AA22" s="49">
        <v>4.702E-08</v>
      </c>
      <c r="AB22" s="49">
        <v>0.88337</v>
      </c>
    </row>
    <row r="23" spans="1:28" ht="12.75">
      <c r="A23" s="41">
        <v>12</v>
      </c>
      <c r="B23" s="9">
        <v>1.72</v>
      </c>
      <c r="C23" s="9">
        <v>2.46</v>
      </c>
      <c r="D23" s="9">
        <v>2.65</v>
      </c>
      <c r="E23" s="9">
        <v>3.74</v>
      </c>
      <c r="F23" s="9">
        <v>5.01</v>
      </c>
      <c r="G23" s="24">
        <v>5.9</v>
      </c>
      <c r="H23" s="24">
        <v>5.91</v>
      </c>
      <c r="I23" s="28">
        <v>7.17</v>
      </c>
      <c r="J23" s="28">
        <v>7.3</v>
      </c>
      <c r="K23" s="32">
        <v>8.74</v>
      </c>
      <c r="L23" s="9">
        <v>9.13</v>
      </c>
      <c r="M23" s="9">
        <v>0</v>
      </c>
      <c r="N23" s="9"/>
      <c r="O23" s="9"/>
      <c r="P23" s="9"/>
      <c r="Q23" s="9"/>
      <c r="R23" s="9"/>
      <c r="S23" s="9"/>
      <c r="T23" s="9"/>
      <c r="U23" s="9"/>
      <c r="Z23" s="47">
        <v>1.94</v>
      </c>
      <c r="AA23" s="49">
        <v>3.611E-08</v>
      </c>
      <c r="AB23" s="49">
        <v>0.88952</v>
      </c>
    </row>
    <row r="24" spans="1:28" ht="12.75">
      <c r="A24" s="41">
        <v>11</v>
      </c>
      <c r="B24" s="9">
        <v>1.72</v>
      </c>
      <c r="C24" s="9">
        <v>2.47</v>
      </c>
      <c r="D24" s="9">
        <v>3.26</v>
      </c>
      <c r="E24" s="9">
        <v>4.08</v>
      </c>
      <c r="F24" s="9">
        <v>5.6</v>
      </c>
      <c r="G24" s="27">
        <v>5.9</v>
      </c>
      <c r="H24" s="27">
        <v>6.08</v>
      </c>
      <c r="I24" s="28">
        <v>7.17</v>
      </c>
      <c r="J24" s="28">
        <v>7.3</v>
      </c>
      <c r="K24" s="32">
        <v>8.74</v>
      </c>
      <c r="L24" s="9">
        <v>0</v>
      </c>
      <c r="M24" s="9"/>
      <c r="N24" s="9"/>
      <c r="O24" s="9"/>
      <c r="P24" s="9"/>
      <c r="Q24" s="9"/>
      <c r="R24" s="9"/>
      <c r="S24" s="9"/>
      <c r="T24" s="9"/>
      <c r="U24" s="9"/>
      <c r="Z24" s="47">
        <v>1.97</v>
      </c>
      <c r="AA24" s="49">
        <v>2.999E-08</v>
      </c>
      <c r="AB24" s="49">
        <v>0.89087</v>
      </c>
    </row>
    <row r="25" spans="1:28" ht="12.75">
      <c r="A25" s="41">
        <v>10</v>
      </c>
      <c r="B25" s="9">
        <v>1.71</v>
      </c>
      <c r="C25" s="9">
        <v>2.27</v>
      </c>
      <c r="D25" s="9">
        <v>2.46</v>
      </c>
      <c r="E25" s="9">
        <v>3.79</v>
      </c>
      <c r="F25" s="9">
        <v>5.44</v>
      </c>
      <c r="G25" s="24">
        <v>5.9</v>
      </c>
      <c r="H25" s="9">
        <v>7.16</v>
      </c>
      <c r="I25" s="9">
        <v>7.3</v>
      </c>
      <c r="J25" s="9">
        <v>8.74</v>
      </c>
      <c r="K25" s="9"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Z25" s="47">
        <v>2</v>
      </c>
      <c r="AA25" s="49">
        <v>2.698E-08</v>
      </c>
      <c r="AB25" s="49">
        <v>0.88679</v>
      </c>
    </row>
    <row r="26" spans="1:28" ht="12.75">
      <c r="A26" s="54"/>
      <c r="B26" s="55"/>
      <c r="C26" s="55"/>
      <c r="D26" s="55"/>
      <c r="E26" s="55"/>
      <c r="F26" s="55"/>
      <c r="G26" s="5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Z26" s="47">
        <v>2.03</v>
      </c>
      <c r="AA26" s="49">
        <v>2.472E-08</v>
      </c>
      <c r="AB26" s="49">
        <v>0.88296</v>
      </c>
    </row>
    <row r="27" spans="1:28" ht="12.75">
      <c r="A27" s="11" t="s">
        <v>44</v>
      </c>
      <c r="Z27" s="47">
        <v>2.06</v>
      </c>
      <c r="AA27" s="49">
        <v>1.773E-08</v>
      </c>
      <c r="AB27" s="49">
        <v>0.902</v>
      </c>
    </row>
    <row r="28" spans="1:28" ht="12.75">
      <c r="A28" s="40" t="s">
        <v>7</v>
      </c>
      <c r="B28" s="40">
        <v>1</v>
      </c>
      <c r="C28" s="40">
        <v>2</v>
      </c>
      <c r="D28" s="40">
        <v>3</v>
      </c>
      <c r="E28" s="40">
        <v>4</v>
      </c>
      <c r="F28" s="40">
        <v>5</v>
      </c>
      <c r="G28" s="40">
        <v>6</v>
      </c>
      <c r="H28" s="40">
        <v>7</v>
      </c>
      <c r="I28" s="40">
        <v>8</v>
      </c>
      <c r="J28" s="40">
        <v>9</v>
      </c>
      <c r="K28" s="40">
        <v>10</v>
      </c>
      <c r="L28" s="40">
        <v>11</v>
      </c>
      <c r="M28" s="40">
        <v>12</v>
      </c>
      <c r="N28" s="40">
        <v>13</v>
      </c>
      <c r="O28" s="40">
        <v>14</v>
      </c>
      <c r="P28" s="40">
        <v>15</v>
      </c>
      <c r="Q28" s="40">
        <v>16</v>
      </c>
      <c r="R28" s="40">
        <v>17</v>
      </c>
      <c r="S28" s="40">
        <v>18</v>
      </c>
      <c r="T28" s="40">
        <v>19</v>
      </c>
      <c r="U28" s="40">
        <v>20</v>
      </c>
      <c r="Z28" s="47">
        <v>2.09</v>
      </c>
      <c r="AA28" s="49">
        <v>1.832E-08</v>
      </c>
      <c r="AB28" s="49">
        <v>0.88129</v>
      </c>
    </row>
    <row r="29" spans="1:28" ht="12.75">
      <c r="A29" s="42">
        <v>20</v>
      </c>
      <c r="B29" s="37">
        <v>5.78</v>
      </c>
      <c r="C29" s="19">
        <v>2.45</v>
      </c>
      <c r="D29" s="10">
        <v>34.46</v>
      </c>
      <c r="E29" s="10">
        <v>5.41</v>
      </c>
      <c r="F29" s="10">
        <v>13.67</v>
      </c>
      <c r="G29" s="10">
        <v>7.05</v>
      </c>
      <c r="H29" s="10">
        <v>3.09</v>
      </c>
      <c r="I29" s="10">
        <v>5.11</v>
      </c>
      <c r="J29" s="10">
        <v>1.14</v>
      </c>
      <c r="K29" s="10">
        <v>1.71</v>
      </c>
      <c r="L29" s="10">
        <v>0.65</v>
      </c>
      <c r="M29" s="10">
        <v>0.58</v>
      </c>
      <c r="N29" s="10">
        <v>1.58</v>
      </c>
      <c r="O29" s="29">
        <v>2.62</v>
      </c>
      <c r="P29" s="29">
        <v>1.02</v>
      </c>
      <c r="Q29" s="10">
        <v>6.1</v>
      </c>
      <c r="R29" s="10">
        <v>1.84</v>
      </c>
      <c r="S29" s="12">
        <v>0.74</v>
      </c>
      <c r="T29" s="12">
        <v>2.35</v>
      </c>
      <c r="U29" s="10">
        <v>0</v>
      </c>
      <c r="Z29" s="47">
        <v>2.13</v>
      </c>
      <c r="AA29" s="49">
        <v>1.923E-08</v>
      </c>
      <c r="AB29" s="49">
        <v>0.85953</v>
      </c>
    </row>
    <row r="30" spans="1:28" s="6" customFormat="1" ht="12.75">
      <c r="A30" s="41">
        <v>19</v>
      </c>
      <c r="B30" s="37">
        <v>5.63</v>
      </c>
      <c r="C30" s="19">
        <v>2.95</v>
      </c>
      <c r="D30" s="10">
        <v>5.5</v>
      </c>
      <c r="E30" s="18">
        <v>53.64</v>
      </c>
      <c r="F30" s="10">
        <v>7.92</v>
      </c>
      <c r="G30" s="10">
        <v>5.27</v>
      </c>
      <c r="H30" s="10">
        <v>5.53</v>
      </c>
      <c r="I30" s="10">
        <v>1.9</v>
      </c>
      <c r="J30" s="10">
        <v>2.34</v>
      </c>
      <c r="K30" s="25">
        <v>0.95</v>
      </c>
      <c r="L30" s="25">
        <v>0.61</v>
      </c>
      <c r="M30" s="10">
        <v>1.92</v>
      </c>
      <c r="N30" s="29">
        <v>2.57</v>
      </c>
      <c r="O30" s="29">
        <v>0.99</v>
      </c>
      <c r="P30" s="10">
        <v>38.22</v>
      </c>
      <c r="Q30" s="10">
        <v>2.71</v>
      </c>
      <c r="R30" s="10">
        <v>3.74</v>
      </c>
      <c r="S30" s="12">
        <v>0.71</v>
      </c>
      <c r="T30" s="10">
        <v>0</v>
      </c>
      <c r="U30" s="10"/>
      <c r="X30" s="7"/>
      <c r="Y30" s="7"/>
      <c r="Z30" s="47">
        <v>2.16</v>
      </c>
      <c r="AA30" s="49">
        <v>1.599E-08</v>
      </c>
      <c r="AB30" s="49">
        <v>0.87481</v>
      </c>
    </row>
    <row r="31" spans="1:28" ht="12.75">
      <c r="A31" s="41">
        <v>18</v>
      </c>
      <c r="B31" s="37">
        <v>5.39</v>
      </c>
      <c r="C31" s="19">
        <v>3.11</v>
      </c>
      <c r="D31" s="10">
        <v>5.51</v>
      </c>
      <c r="E31" s="10">
        <v>8.82</v>
      </c>
      <c r="F31" s="10">
        <v>6.38</v>
      </c>
      <c r="G31" s="10">
        <v>5.46</v>
      </c>
      <c r="H31" s="10">
        <v>1.79</v>
      </c>
      <c r="I31" s="10">
        <v>2.7</v>
      </c>
      <c r="J31" s="10">
        <v>1.07</v>
      </c>
      <c r="K31" s="25">
        <v>0.58</v>
      </c>
      <c r="L31" s="25">
        <v>2.17</v>
      </c>
      <c r="M31" s="10">
        <v>2.59</v>
      </c>
      <c r="N31" s="29">
        <v>0.99</v>
      </c>
      <c r="O31" s="29">
        <v>3.04</v>
      </c>
      <c r="P31" s="10">
        <v>3.88</v>
      </c>
      <c r="Q31" s="12">
        <v>0.71</v>
      </c>
      <c r="R31" s="12">
        <v>0</v>
      </c>
      <c r="S31" s="10">
        <v>0</v>
      </c>
      <c r="T31" s="10"/>
      <c r="U31" s="10"/>
      <c r="Z31" s="47">
        <v>2.19</v>
      </c>
      <c r="AA31" s="49">
        <v>1.574E-08</v>
      </c>
      <c r="AB31" s="49">
        <v>0.87314</v>
      </c>
    </row>
    <row r="32" spans="1:28" ht="12.75">
      <c r="A32" s="41">
        <v>17</v>
      </c>
      <c r="B32" s="38">
        <v>4.8</v>
      </c>
      <c r="C32" s="20">
        <v>3.47</v>
      </c>
      <c r="D32" s="22">
        <v>5.5</v>
      </c>
      <c r="E32" s="10">
        <v>8.13</v>
      </c>
      <c r="F32" s="10">
        <v>35.31</v>
      </c>
      <c r="G32" s="10">
        <v>3.67</v>
      </c>
      <c r="H32" s="10">
        <v>5.03</v>
      </c>
      <c r="I32" s="10">
        <v>3.78</v>
      </c>
      <c r="J32" s="45">
        <v>1.94</v>
      </c>
      <c r="K32" s="45">
        <v>0.5</v>
      </c>
      <c r="L32" s="10">
        <v>3.89</v>
      </c>
      <c r="M32" s="44">
        <v>2.57</v>
      </c>
      <c r="N32" s="44">
        <v>1.01</v>
      </c>
      <c r="O32" s="10">
        <v>2.93</v>
      </c>
      <c r="P32" s="15">
        <v>0.71</v>
      </c>
      <c r="Q32" s="10">
        <v>0</v>
      </c>
      <c r="R32" s="10">
        <v>0</v>
      </c>
      <c r="S32" s="10"/>
      <c r="T32" s="10"/>
      <c r="U32" s="10"/>
      <c r="Z32" s="47">
        <v>2.22</v>
      </c>
      <c r="AA32" s="49">
        <v>1.557E-08</v>
      </c>
      <c r="AB32" s="49">
        <v>0.87039</v>
      </c>
    </row>
    <row r="33" spans="1:28" ht="12.75">
      <c r="A33" s="41">
        <v>16</v>
      </c>
      <c r="B33" s="37">
        <v>4.55</v>
      </c>
      <c r="C33" s="19">
        <v>4.72</v>
      </c>
      <c r="D33" s="18">
        <v>5.51</v>
      </c>
      <c r="E33" s="10">
        <v>69.13</v>
      </c>
      <c r="F33" s="10">
        <v>16.68</v>
      </c>
      <c r="G33" s="10">
        <v>6.92</v>
      </c>
      <c r="H33" s="10">
        <v>16.46</v>
      </c>
      <c r="I33" s="10">
        <v>2</v>
      </c>
      <c r="J33" s="25">
        <v>2.68</v>
      </c>
      <c r="K33" s="25">
        <v>0.47</v>
      </c>
      <c r="L33" s="10">
        <v>5.21</v>
      </c>
      <c r="M33" s="29">
        <v>2.55</v>
      </c>
      <c r="N33" s="29">
        <v>1.01</v>
      </c>
      <c r="O33" s="10">
        <v>4.41</v>
      </c>
      <c r="P33" s="12">
        <v>0.7</v>
      </c>
      <c r="Q33" s="10">
        <v>0</v>
      </c>
      <c r="R33" s="10"/>
      <c r="S33" s="10"/>
      <c r="T33" s="10"/>
      <c r="U33" s="10"/>
      <c r="Z33" s="47">
        <v>2.25</v>
      </c>
      <c r="AA33" s="49">
        <v>1.28E-08</v>
      </c>
      <c r="AB33" s="49">
        <v>0.89552</v>
      </c>
    </row>
    <row r="34" spans="1:28" ht="12.75">
      <c r="A34" s="41">
        <v>15</v>
      </c>
      <c r="B34" s="37">
        <v>5.06</v>
      </c>
      <c r="C34" s="19">
        <v>5.42</v>
      </c>
      <c r="D34" s="18">
        <v>5.6</v>
      </c>
      <c r="E34" s="10">
        <v>24.25</v>
      </c>
      <c r="F34" s="10">
        <v>6.16</v>
      </c>
      <c r="G34" s="10">
        <v>24.8</v>
      </c>
      <c r="H34" s="10">
        <v>2.98</v>
      </c>
      <c r="I34" s="25">
        <v>3.75</v>
      </c>
      <c r="J34" s="25">
        <v>0.47</v>
      </c>
      <c r="K34" s="10">
        <v>11.53</v>
      </c>
      <c r="L34" s="29">
        <v>2.57</v>
      </c>
      <c r="M34" s="29">
        <v>1.02</v>
      </c>
      <c r="N34" s="10">
        <v>5.91</v>
      </c>
      <c r="O34" s="12">
        <v>0.7</v>
      </c>
      <c r="P34" s="10">
        <v>0</v>
      </c>
      <c r="Q34" s="10"/>
      <c r="R34" s="10"/>
      <c r="S34" s="10"/>
      <c r="T34" s="10"/>
      <c r="U34" s="10"/>
      <c r="Z34" s="47">
        <v>2.28</v>
      </c>
      <c r="AA34" s="49">
        <v>1.379E-08</v>
      </c>
      <c r="AB34" s="49">
        <v>0.89129</v>
      </c>
    </row>
    <row r="35" spans="1:28" ht="12.75">
      <c r="A35" s="41">
        <v>14</v>
      </c>
      <c r="B35" s="37">
        <v>4.81</v>
      </c>
      <c r="C35" s="19">
        <v>8.7</v>
      </c>
      <c r="D35" s="18">
        <v>5.62</v>
      </c>
      <c r="E35" s="10">
        <v>22.58</v>
      </c>
      <c r="F35" s="10">
        <v>4.69</v>
      </c>
      <c r="G35" s="10">
        <v>3.06</v>
      </c>
      <c r="H35" s="25">
        <v>0.46</v>
      </c>
      <c r="I35" s="25">
        <v>16.95</v>
      </c>
      <c r="J35" s="10">
        <v>4.54</v>
      </c>
      <c r="K35" s="29">
        <v>2.61</v>
      </c>
      <c r="L35" s="29">
        <v>1</v>
      </c>
      <c r="M35" s="10">
        <v>9.25</v>
      </c>
      <c r="N35" s="12">
        <v>0.7</v>
      </c>
      <c r="O35" s="10">
        <v>0</v>
      </c>
      <c r="P35" s="10"/>
      <c r="Q35" s="10"/>
      <c r="R35" s="10"/>
      <c r="S35" s="10"/>
      <c r="T35" s="10"/>
      <c r="U35" s="10"/>
      <c r="Z35" s="47">
        <v>2.31</v>
      </c>
      <c r="AA35" s="49">
        <v>1.693E-08</v>
      </c>
      <c r="AB35" s="49">
        <v>0.8706</v>
      </c>
    </row>
    <row r="36" spans="1:28" ht="13.5" thickBot="1">
      <c r="A36" s="41">
        <v>13</v>
      </c>
      <c r="B36" s="39">
        <v>18.5</v>
      </c>
      <c r="C36" s="21">
        <v>3.98</v>
      </c>
      <c r="D36" s="18">
        <v>5.74</v>
      </c>
      <c r="E36" s="10">
        <v>19.91</v>
      </c>
      <c r="F36" s="10">
        <v>7.11</v>
      </c>
      <c r="G36" s="10">
        <v>3.35</v>
      </c>
      <c r="H36" s="25">
        <v>0.46</v>
      </c>
      <c r="I36" s="25">
        <v>3.25</v>
      </c>
      <c r="J36" s="29">
        <v>2.77</v>
      </c>
      <c r="K36" s="29">
        <v>1</v>
      </c>
      <c r="L36" s="10">
        <v>0.71</v>
      </c>
      <c r="M36" s="12">
        <v>0</v>
      </c>
      <c r="N36" s="10">
        <v>0</v>
      </c>
      <c r="O36" s="10"/>
      <c r="P36" s="10"/>
      <c r="Q36" s="10"/>
      <c r="R36" s="10"/>
      <c r="S36" s="10"/>
      <c r="T36" s="10"/>
      <c r="U36" s="10"/>
      <c r="Z36" s="47">
        <v>2.34</v>
      </c>
      <c r="AA36" s="49">
        <v>2.308E-08</v>
      </c>
      <c r="AB36" s="49">
        <v>0.82468</v>
      </c>
    </row>
    <row r="37" spans="1:28" ht="12.75">
      <c r="A37" s="41">
        <v>12</v>
      </c>
      <c r="B37" s="10">
        <v>3.99</v>
      </c>
      <c r="C37" s="10">
        <v>5.9</v>
      </c>
      <c r="D37" s="10">
        <v>36.71</v>
      </c>
      <c r="E37" s="10">
        <v>6.17</v>
      </c>
      <c r="F37" s="10">
        <v>6.51</v>
      </c>
      <c r="G37" s="25">
        <v>0.45</v>
      </c>
      <c r="H37" s="25">
        <v>5.7</v>
      </c>
      <c r="I37" s="29">
        <v>2.79</v>
      </c>
      <c r="J37" s="29">
        <v>0.99</v>
      </c>
      <c r="K37" s="12">
        <v>0.7</v>
      </c>
      <c r="L37" s="10">
        <v>7.42</v>
      </c>
      <c r="M37" s="10">
        <v>0</v>
      </c>
      <c r="N37" s="10"/>
      <c r="O37" s="10"/>
      <c r="P37" s="10"/>
      <c r="Q37" s="10"/>
      <c r="R37" s="10"/>
      <c r="S37" s="10"/>
      <c r="T37" s="10"/>
      <c r="U37" s="10"/>
      <c r="Z37" s="47">
        <v>2.38</v>
      </c>
      <c r="AA37" s="49">
        <v>3.224E-08</v>
      </c>
      <c r="AB37" s="49">
        <v>0.78469</v>
      </c>
    </row>
    <row r="38" spans="1:28" ht="12.75">
      <c r="A38" s="41">
        <v>11</v>
      </c>
      <c r="B38" s="10">
        <v>4.21</v>
      </c>
      <c r="C38" s="10">
        <v>5.96</v>
      </c>
      <c r="D38" s="10">
        <v>29.89</v>
      </c>
      <c r="E38" s="10">
        <v>13.26</v>
      </c>
      <c r="F38" s="10">
        <v>5.35</v>
      </c>
      <c r="G38" s="26">
        <v>0.43</v>
      </c>
      <c r="H38" s="26">
        <v>51.32</v>
      </c>
      <c r="I38" s="29">
        <v>2.93</v>
      </c>
      <c r="J38" s="29">
        <v>0.98</v>
      </c>
      <c r="K38" s="12">
        <v>0.68</v>
      </c>
      <c r="L38" s="10">
        <v>0</v>
      </c>
      <c r="M38" s="10"/>
      <c r="N38" s="10"/>
      <c r="O38" s="10"/>
      <c r="P38" s="10"/>
      <c r="Q38" s="10"/>
      <c r="R38" s="10"/>
      <c r="S38" s="10"/>
      <c r="T38" s="10"/>
      <c r="U38" s="10"/>
      <c r="Z38" s="47">
        <v>2.41</v>
      </c>
      <c r="AA38" s="49">
        <v>4.02E-08</v>
      </c>
      <c r="AB38" s="49">
        <v>0.71549</v>
      </c>
    </row>
    <row r="39" spans="1:28" ht="12.75">
      <c r="A39" s="41">
        <v>10</v>
      </c>
      <c r="B39" s="10">
        <v>3.98</v>
      </c>
      <c r="C39" s="10">
        <v>51.73</v>
      </c>
      <c r="D39" s="10">
        <v>6.36</v>
      </c>
      <c r="E39" s="10">
        <v>16.53</v>
      </c>
      <c r="F39" s="10">
        <v>6.78</v>
      </c>
      <c r="G39" s="25">
        <v>0.43</v>
      </c>
      <c r="H39" s="10">
        <v>2.93</v>
      </c>
      <c r="I39" s="10">
        <v>0.98</v>
      </c>
      <c r="J39" s="10">
        <v>0.68</v>
      </c>
      <c r="K39" s="10"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Z39" s="47">
        <v>2.44</v>
      </c>
      <c r="AA39" s="49">
        <v>6.112E-08</v>
      </c>
      <c r="AB39" s="49">
        <v>0.57593</v>
      </c>
    </row>
    <row r="40" spans="26:28" ht="12.75">
      <c r="Z40" s="47">
        <v>2.47</v>
      </c>
      <c r="AA40" s="49">
        <v>6.931E-08</v>
      </c>
      <c r="AB40" s="49">
        <v>0.49052</v>
      </c>
    </row>
    <row r="41" spans="7:28" ht="12.75">
      <c r="G41" s="139" t="s">
        <v>10</v>
      </c>
      <c r="H41" s="139"/>
      <c r="I41" s="139"/>
      <c r="J41" s="139"/>
      <c r="K41" s="139"/>
      <c r="L41" s="139"/>
      <c r="M41" s="8"/>
      <c r="Z41" s="47">
        <v>2.5</v>
      </c>
      <c r="AA41" s="49">
        <v>6.916E-08</v>
      </c>
      <c r="AB41" s="49">
        <v>0.34836</v>
      </c>
    </row>
    <row r="42" spans="26:28" ht="12.75">
      <c r="Z42" s="47">
        <v>2.53</v>
      </c>
      <c r="AA42" s="49">
        <v>5.52E-08</v>
      </c>
      <c r="AB42" s="49">
        <v>0.46695</v>
      </c>
    </row>
    <row r="43" spans="26:28" ht="12.75">
      <c r="Z43" s="47">
        <v>2.56</v>
      </c>
      <c r="AA43" s="49">
        <v>4.169E-08</v>
      </c>
      <c r="AB43" s="49">
        <v>0.569</v>
      </c>
    </row>
    <row r="44" spans="1:28" ht="12.75">
      <c r="A44" s="11" t="s">
        <v>13</v>
      </c>
      <c r="Z44" s="47">
        <v>2.59</v>
      </c>
      <c r="AA44" s="49">
        <v>3.47E-08</v>
      </c>
      <c r="AB44" s="49">
        <v>0.64917</v>
      </c>
    </row>
    <row r="45" spans="26:28" ht="12.75">
      <c r="Z45" s="47">
        <v>2.63</v>
      </c>
      <c r="AA45" s="49">
        <v>2.523E-08</v>
      </c>
      <c r="AB45" s="49">
        <v>0.71387</v>
      </c>
    </row>
    <row r="46" spans="26:28" ht="12.75">
      <c r="Z46" s="47">
        <v>2.66</v>
      </c>
      <c r="AA46" s="49">
        <v>1.812E-08</v>
      </c>
      <c r="AB46" s="49">
        <v>0.76674</v>
      </c>
    </row>
    <row r="47" spans="26:28" ht="12.75">
      <c r="Z47" s="47">
        <v>2.69</v>
      </c>
      <c r="AA47" s="49">
        <v>1.4E-08</v>
      </c>
      <c r="AB47" s="49">
        <v>0.80037</v>
      </c>
    </row>
    <row r="48" spans="26:28" ht="12.75">
      <c r="Z48" s="47">
        <v>2.72</v>
      </c>
      <c r="AA48" s="49">
        <v>1.259E-08</v>
      </c>
      <c r="AB48" s="49">
        <v>0.8157</v>
      </c>
    </row>
    <row r="49" spans="26:28" ht="12.75">
      <c r="Z49" s="47">
        <v>2.75</v>
      </c>
      <c r="AA49" s="49">
        <v>1.004E-08</v>
      </c>
      <c r="AB49" s="49">
        <v>0.83781</v>
      </c>
    </row>
    <row r="50" spans="26:28" ht="12.75">
      <c r="Z50" s="47">
        <v>2.78</v>
      </c>
      <c r="AA50" s="49">
        <v>9.82E-09</v>
      </c>
      <c r="AB50" s="49">
        <v>0.83383</v>
      </c>
    </row>
    <row r="51" spans="26:28" ht="12.75">
      <c r="Z51" s="47">
        <v>2.81</v>
      </c>
      <c r="AA51" s="49">
        <v>9.93E-09</v>
      </c>
      <c r="AB51" s="49">
        <v>0.82511</v>
      </c>
    </row>
    <row r="52" spans="26:28" ht="12.75">
      <c r="Z52" s="47">
        <v>2.84</v>
      </c>
      <c r="AA52" s="49">
        <v>9.34E-09</v>
      </c>
      <c r="AB52" s="49">
        <v>0.82688</v>
      </c>
    </row>
    <row r="53" spans="26:28" ht="12.75">
      <c r="Z53" s="47">
        <v>2.88</v>
      </c>
      <c r="AA53" s="49">
        <v>8.68E-09</v>
      </c>
      <c r="AB53" s="49">
        <v>0.82696</v>
      </c>
    </row>
    <row r="54" spans="26:28" ht="12.75">
      <c r="Z54" s="47">
        <v>2.91</v>
      </c>
      <c r="AA54" s="49">
        <v>7.17E-09</v>
      </c>
      <c r="AB54" s="49">
        <v>0.85003</v>
      </c>
    </row>
    <row r="55" spans="26:28" ht="12.75">
      <c r="Z55" s="47">
        <v>2.94</v>
      </c>
      <c r="AA55" s="49">
        <v>6.61E-09</v>
      </c>
      <c r="AB55" s="49">
        <v>0.85786</v>
      </c>
    </row>
    <row r="56" spans="26:28" ht="12.75">
      <c r="Z56" s="47">
        <v>2.97</v>
      </c>
      <c r="AA56" s="49">
        <v>6.43E-09</v>
      </c>
      <c r="AB56" s="49">
        <v>0.8575</v>
      </c>
    </row>
    <row r="57" spans="26:28" ht="12.75">
      <c r="Z57" s="47">
        <v>3</v>
      </c>
      <c r="AA57" s="49">
        <v>6.09E-09</v>
      </c>
      <c r="AB57" s="49">
        <v>0.85908</v>
      </c>
    </row>
    <row r="58" spans="26:28" ht="12.75">
      <c r="Z58" s="47">
        <v>3.03</v>
      </c>
      <c r="AA58" s="49">
        <v>5.85E-09</v>
      </c>
      <c r="AB58" s="49">
        <v>0.86183</v>
      </c>
    </row>
    <row r="59" spans="26:28" ht="12.75">
      <c r="Z59" s="47">
        <v>3.06</v>
      </c>
      <c r="AA59" s="49">
        <v>5.5E-09</v>
      </c>
      <c r="AB59" s="49">
        <v>0.87557</v>
      </c>
    </row>
    <row r="60" spans="26:28" ht="12.75">
      <c r="Z60" s="47">
        <v>3.09</v>
      </c>
      <c r="AA60" s="49">
        <v>5.1E-09</v>
      </c>
      <c r="AB60" s="49">
        <v>0.8843</v>
      </c>
    </row>
    <row r="61" spans="26:28" ht="12.75">
      <c r="Z61" s="47">
        <v>3.13</v>
      </c>
      <c r="AA61" s="49">
        <v>5.08E-09</v>
      </c>
      <c r="AB61" s="49">
        <v>0.87984</v>
      </c>
    </row>
    <row r="62" spans="26:28" ht="12.75">
      <c r="Z62" s="47">
        <v>3.16</v>
      </c>
      <c r="AA62" s="49">
        <v>5.17E-09</v>
      </c>
      <c r="AB62" s="49">
        <v>0.87291</v>
      </c>
    </row>
    <row r="63" spans="26:28" ht="12.75">
      <c r="Z63" s="47">
        <v>3.19</v>
      </c>
      <c r="AA63" s="49">
        <v>3.94E-09</v>
      </c>
      <c r="AB63" s="49">
        <v>0.89937</v>
      </c>
    </row>
    <row r="64" spans="26:28" ht="12.75">
      <c r="Z64" s="47">
        <v>3.22</v>
      </c>
      <c r="AA64" s="49">
        <v>3.82E-09</v>
      </c>
      <c r="AB64" s="49">
        <v>0.90129</v>
      </c>
    </row>
    <row r="65" spans="26:28" ht="12.75">
      <c r="Z65" s="47">
        <v>3.25</v>
      </c>
      <c r="AA65" s="49">
        <v>3.83E-09</v>
      </c>
      <c r="AB65" s="49">
        <v>0.90069</v>
      </c>
    </row>
    <row r="66" spans="26:28" ht="12.75">
      <c r="Z66" s="47">
        <v>3.28</v>
      </c>
      <c r="AA66" s="49">
        <v>3.33E-09</v>
      </c>
      <c r="AB66" s="49">
        <v>0.90695</v>
      </c>
    </row>
    <row r="67" spans="26:28" ht="12.75">
      <c r="Z67" s="47">
        <v>3.31</v>
      </c>
      <c r="AA67" s="49">
        <v>3.17E-09</v>
      </c>
      <c r="AB67" s="49">
        <v>0.91208</v>
      </c>
    </row>
    <row r="68" spans="26:28" ht="12.75">
      <c r="Z68" s="47">
        <v>3.34</v>
      </c>
      <c r="AA68" s="49">
        <v>2.86E-09</v>
      </c>
      <c r="AB68" s="49">
        <v>0.91879</v>
      </c>
    </row>
    <row r="69" spans="26:28" ht="12.75">
      <c r="Z69" s="47">
        <v>3.38</v>
      </c>
      <c r="AA69" s="49">
        <v>2.48E-09</v>
      </c>
      <c r="AB69" s="49">
        <v>0.93165</v>
      </c>
    </row>
    <row r="70" spans="26:28" ht="12.75">
      <c r="Z70" s="47">
        <v>3.41</v>
      </c>
      <c r="AA70" s="49">
        <v>2.1E-09</v>
      </c>
      <c r="AB70" s="49">
        <v>0.94171</v>
      </c>
    </row>
    <row r="71" spans="1:28" ht="12.75">
      <c r="A71" s="11" t="s">
        <v>14</v>
      </c>
      <c r="Z71" s="47">
        <v>3.44</v>
      </c>
      <c r="AA71" s="49">
        <v>1.62E-09</v>
      </c>
      <c r="AB71" s="49">
        <v>0.95305</v>
      </c>
    </row>
    <row r="72" spans="26:28" ht="12.75">
      <c r="Z72" s="47">
        <v>3.47</v>
      </c>
      <c r="AA72" s="49">
        <v>1.79E-09</v>
      </c>
      <c r="AB72" s="49">
        <v>0.94812</v>
      </c>
    </row>
    <row r="73" spans="26:28" ht="12.75">
      <c r="Z73" s="47">
        <v>3.5</v>
      </c>
      <c r="AA73" s="49">
        <v>1.92E-09</v>
      </c>
      <c r="AB73" s="49">
        <v>0.94539</v>
      </c>
    </row>
    <row r="74" spans="26:28" ht="12.75">
      <c r="Z74" s="47">
        <v>3.53</v>
      </c>
      <c r="AA74" s="49">
        <v>1.82E-09</v>
      </c>
      <c r="AB74" s="49">
        <v>0.94682</v>
      </c>
    </row>
    <row r="75" spans="26:28" ht="12.75">
      <c r="Z75" s="47">
        <v>3.56</v>
      </c>
      <c r="AA75" s="49">
        <v>1.49E-09</v>
      </c>
      <c r="AB75" s="49">
        <v>0.95476</v>
      </c>
    </row>
    <row r="76" spans="26:28" ht="12.75">
      <c r="Z76" s="47">
        <v>3.59</v>
      </c>
      <c r="AA76" s="49">
        <v>1.09E-09</v>
      </c>
      <c r="AB76" s="49">
        <v>0.96638</v>
      </c>
    </row>
    <row r="77" spans="26:28" ht="12.75">
      <c r="Z77" s="47">
        <v>3.63</v>
      </c>
      <c r="AA77" s="49">
        <v>1.13E-09</v>
      </c>
      <c r="AB77" s="49">
        <v>0.96724</v>
      </c>
    </row>
    <row r="78" spans="26:28" ht="12.75">
      <c r="Z78" s="47">
        <v>3.66</v>
      </c>
      <c r="AA78" s="49">
        <v>1.17E-09</v>
      </c>
      <c r="AB78" s="49">
        <v>0.96611</v>
      </c>
    </row>
    <row r="79" spans="26:28" ht="12.75">
      <c r="Z79" s="47">
        <v>3.69</v>
      </c>
      <c r="AA79" s="49">
        <v>1.04E-09</v>
      </c>
      <c r="AB79" s="49">
        <v>0.96705</v>
      </c>
    </row>
    <row r="80" spans="26:28" ht="12.75">
      <c r="Z80" s="47">
        <v>3.72</v>
      </c>
      <c r="AA80" s="49">
        <v>8.3641E-10</v>
      </c>
      <c r="AB80" s="49">
        <v>0.9733</v>
      </c>
    </row>
    <row r="81" spans="26:28" ht="12.75">
      <c r="Z81" s="47">
        <v>3.75</v>
      </c>
      <c r="AA81" s="49">
        <v>7.0135E-10</v>
      </c>
      <c r="AB81" s="49">
        <v>0.9774</v>
      </c>
    </row>
    <row r="82" spans="26:28" ht="12.75">
      <c r="Z82" s="47">
        <v>3.78</v>
      </c>
      <c r="AA82" s="49">
        <v>7.4445E-10</v>
      </c>
      <c r="AB82" s="49">
        <v>0.97652</v>
      </c>
    </row>
    <row r="83" spans="26:28" ht="12.75">
      <c r="Z83" s="47">
        <v>3.81</v>
      </c>
      <c r="AA83" s="49">
        <v>8.5051E-10</v>
      </c>
      <c r="AB83" s="49">
        <v>0.97263</v>
      </c>
    </row>
    <row r="84" spans="26:28" ht="12.75">
      <c r="Z84" s="47">
        <v>3.84</v>
      </c>
      <c r="AA84" s="49">
        <v>9.3008E-10</v>
      </c>
      <c r="AB84" s="49">
        <v>0.96884</v>
      </c>
    </row>
    <row r="85" spans="26:28" ht="12.75">
      <c r="Z85" s="47">
        <v>3.88</v>
      </c>
      <c r="AA85" s="49">
        <v>8.1951E-10</v>
      </c>
      <c r="AB85" s="49">
        <v>0.97422</v>
      </c>
    </row>
    <row r="86" spans="26:28" ht="12.75">
      <c r="Z86" s="47">
        <v>3.91</v>
      </c>
      <c r="AA86" s="49">
        <v>6.966E-10</v>
      </c>
      <c r="AB86" s="49">
        <v>0.97815</v>
      </c>
    </row>
    <row r="87" spans="26:28" ht="12.75">
      <c r="Z87" s="47">
        <v>3.94</v>
      </c>
      <c r="AA87" s="49">
        <v>5.4614E-10</v>
      </c>
      <c r="AB87" s="49">
        <v>0.98268</v>
      </c>
    </row>
    <row r="88" spans="26:28" ht="12.75">
      <c r="Z88" s="47">
        <v>3.97</v>
      </c>
      <c r="AA88" s="49">
        <v>4.8837E-10</v>
      </c>
      <c r="AB88" s="49">
        <v>0.98471</v>
      </c>
    </row>
    <row r="89" spans="26:28" ht="12.75">
      <c r="Z89" s="47">
        <v>4</v>
      </c>
      <c r="AA89" s="49">
        <v>5.2618E-10</v>
      </c>
      <c r="AB89" s="49">
        <v>0.98265</v>
      </c>
    </row>
    <row r="90" spans="26:28" ht="12.75">
      <c r="Z90" s="47">
        <v>4.03</v>
      </c>
      <c r="AA90" s="49">
        <v>5.3113E-10</v>
      </c>
      <c r="AB90" s="49">
        <v>0.98329</v>
      </c>
    </row>
    <row r="91" spans="26:28" ht="12.75">
      <c r="Z91" s="47">
        <v>4.06</v>
      </c>
      <c r="AA91" s="49">
        <v>4.8788E-10</v>
      </c>
      <c r="AB91" s="49">
        <v>0.98488</v>
      </c>
    </row>
    <row r="92" spans="26:28" ht="12.75">
      <c r="Z92" s="47">
        <v>4.09</v>
      </c>
      <c r="AA92" s="49">
        <v>3.3787E-10</v>
      </c>
      <c r="AB92" s="49">
        <v>0.98891</v>
      </c>
    </row>
    <row r="93" spans="26:28" ht="12.75">
      <c r="Z93" s="47">
        <v>4.13</v>
      </c>
      <c r="AA93" s="49">
        <v>2.3298E-10</v>
      </c>
      <c r="AB93" s="49">
        <v>0.99256</v>
      </c>
    </row>
    <row r="94" spans="26:28" ht="12.75">
      <c r="Z94" s="47">
        <v>4.16</v>
      </c>
      <c r="AA94" s="49">
        <v>2.8074E-10</v>
      </c>
      <c r="AB94" s="49">
        <v>0.99124</v>
      </c>
    </row>
    <row r="95" spans="26:28" ht="12.75">
      <c r="Z95" s="47">
        <v>4.19</v>
      </c>
      <c r="AA95" s="49">
        <v>2.7805E-10</v>
      </c>
      <c r="AB95" s="49">
        <v>0.9916</v>
      </c>
    </row>
    <row r="96" spans="26:28" ht="12.75">
      <c r="Z96" s="47">
        <v>4.22</v>
      </c>
      <c r="AA96" s="49">
        <v>2.8091E-10</v>
      </c>
      <c r="AB96" s="49">
        <v>0.99124</v>
      </c>
    </row>
    <row r="97" spans="26:28" ht="12.75">
      <c r="Z97" s="47">
        <v>4.25</v>
      </c>
      <c r="AA97" s="49">
        <v>2.606E-10</v>
      </c>
      <c r="AB97" s="49">
        <v>0.99218</v>
      </c>
    </row>
    <row r="98" spans="26:28" ht="12.75">
      <c r="Z98" s="47">
        <v>4.28</v>
      </c>
      <c r="AA98" s="49">
        <v>1.9442E-10</v>
      </c>
      <c r="AB98" s="49">
        <v>0.99392</v>
      </c>
    </row>
    <row r="99" spans="26:28" ht="12.75">
      <c r="Z99" s="47">
        <v>4.31</v>
      </c>
      <c r="AA99" s="49">
        <v>2.5331E-10</v>
      </c>
      <c r="AB99" s="49">
        <v>0.99209</v>
      </c>
    </row>
    <row r="100" spans="26:28" ht="12.75">
      <c r="Z100" s="47">
        <v>4.34</v>
      </c>
      <c r="AA100" s="49">
        <v>2.5321E-10</v>
      </c>
      <c r="AB100" s="49">
        <v>0.9924</v>
      </c>
    </row>
    <row r="101" spans="26:28" ht="12.75">
      <c r="Z101" s="47">
        <v>4.38</v>
      </c>
      <c r="AA101" s="49">
        <v>2.1834E-10</v>
      </c>
      <c r="AB101" s="49">
        <v>0.99371</v>
      </c>
    </row>
    <row r="102" spans="26:28" ht="12.75">
      <c r="Z102" s="47">
        <v>4.41</v>
      </c>
      <c r="AA102" s="49">
        <v>2.4351E-10</v>
      </c>
      <c r="AB102" s="49">
        <v>0.99297</v>
      </c>
    </row>
    <row r="103" spans="26:28" ht="12.75">
      <c r="Z103" s="47">
        <v>4.44</v>
      </c>
      <c r="AA103" s="49">
        <v>1.9943E-10</v>
      </c>
      <c r="AB103" s="49">
        <v>0.99438</v>
      </c>
    </row>
    <row r="104" spans="26:28" ht="12.75">
      <c r="Z104" s="47">
        <v>4.47</v>
      </c>
      <c r="AA104" s="49">
        <v>2.0516E-10</v>
      </c>
      <c r="AB104" s="49">
        <v>0.99421</v>
      </c>
    </row>
    <row r="105" spans="26:28" ht="12.75">
      <c r="Z105" s="47">
        <v>4.5</v>
      </c>
      <c r="AA105" s="49">
        <v>1.8846E-10</v>
      </c>
      <c r="AB105" s="49">
        <v>0.99456</v>
      </c>
    </row>
    <row r="106" spans="26:28" ht="12.75">
      <c r="Z106" s="47">
        <v>4.53</v>
      </c>
      <c r="AA106" s="49">
        <v>1.8516E-10</v>
      </c>
      <c r="AB106" s="49">
        <v>0.99429</v>
      </c>
    </row>
    <row r="107" spans="26:28" ht="12.75">
      <c r="Z107" s="47">
        <v>4.56</v>
      </c>
      <c r="AA107" s="49">
        <v>1.4067E-10</v>
      </c>
      <c r="AB107" s="49">
        <v>0.99582</v>
      </c>
    </row>
    <row r="108" spans="26:28" ht="12.75">
      <c r="Z108" s="47">
        <v>4.59</v>
      </c>
      <c r="AA108" s="49">
        <v>1.4673E-10</v>
      </c>
      <c r="AB108" s="49">
        <v>0.99587</v>
      </c>
    </row>
    <row r="109" spans="26:28" ht="12.75">
      <c r="Z109" s="47">
        <v>4.63</v>
      </c>
      <c r="AA109" s="49">
        <v>1.5562E-10</v>
      </c>
      <c r="AB109" s="49">
        <v>0.99586</v>
      </c>
    </row>
    <row r="110" spans="26:28" ht="12.75">
      <c r="Z110" s="47">
        <v>4.66</v>
      </c>
      <c r="AA110" s="49">
        <v>2.0851E-10</v>
      </c>
      <c r="AB110" s="49">
        <v>0.9945</v>
      </c>
    </row>
    <row r="111" spans="26:28" ht="12.75">
      <c r="Z111" s="47">
        <v>4.69</v>
      </c>
      <c r="AA111" s="49">
        <v>1.3993E-10</v>
      </c>
      <c r="AB111" s="49">
        <v>0.99627</v>
      </c>
    </row>
    <row r="112" spans="26:28" ht="12.75">
      <c r="Z112" s="47">
        <v>4.72</v>
      </c>
      <c r="AA112" s="49">
        <v>9.885E-11</v>
      </c>
      <c r="AB112" s="49">
        <v>0.99762</v>
      </c>
    </row>
    <row r="113" spans="26:28" ht="12.75">
      <c r="Z113" s="47">
        <v>4.75</v>
      </c>
      <c r="AA113" s="49">
        <v>1.1316E-10</v>
      </c>
      <c r="AB113" s="49">
        <v>0.99708</v>
      </c>
    </row>
    <row r="114" spans="26:28" ht="12.75">
      <c r="Z114" s="47">
        <v>4.78</v>
      </c>
      <c r="AA114" s="49">
        <v>1.3652E-10</v>
      </c>
      <c r="AB114" s="49">
        <v>0.99669</v>
      </c>
    </row>
    <row r="115" spans="26:28" ht="12.75">
      <c r="Z115" s="47">
        <v>4.81</v>
      </c>
      <c r="AA115" s="49">
        <v>1.2498E-10</v>
      </c>
      <c r="AB115" s="49">
        <v>0.99684</v>
      </c>
    </row>
    <row r="116" spans="26:28" ht="12.75">
      <c r="Z116" s="47">
        <v>4.84</v>
      </c>
      <c r="AA116" s="49">
        <v>8.69E-11</v>
      </c>
      <c r="AB116" s="49">
        <v>0.99788</v>
      </c>
    </row>
    <row r="117" spans="26:28" ht="12.75">
      <c r="Z117" s="47">
        <v>4.88</v>
      </c>
      <c r="AA117" s="49">
        <v>9.237E-11</v>
      </c>
      <c r="AB117" s="49">
        <v>0.99782</v>
      </c>
    </row>
    <row r="118" spans="26:28" ht="12.75">
      <c r="Z118" s="47">
        <v>4.91</v>
      </c>
      <c r="AA118" s="49">
        <v>2.4767E-10</v>
      </c>
      <c r="AB118" s="49">
        <v>0.99414</v>
      </c>
    </row>
    <row r="119" spans="26:28" ht="12.75">
      <c r="Z119" s="47">
        <v>4.94</v>
      </c>
      <c r="AA119" s="49">
        <v>2.7287E-10</v>
      </c>
      <c r="AB119" s="49">
        <v>0.99413</v>
      </c>
    </row>
    <row r="120" spans="26:28" ht="12.75">
      <c r="Z120" s="47">
        <v>4.97</v>
      </c>
      <c r="AA120" s="49">
        <v>2.189E-10</v>
      </c>
      <c r="AB120" s="49">
        <v>0.99497</v>
      </c>
    </row>
    <row r="121" spans="26:28" ht="12.75">
      <c r="Z121" s="47">
        <v>5</v>
      </c>
      <c r="AA121" s="49">
        <v>5.05E-11</v>
      </c>
      <c r="AB121" s="49">
        <v>0.99902</v>
      </c>
    </row>
    <row r="122" spans="26:28" ht="12.75">
      <c r="Z122" s="47">
        <v>5.03</v>
      </c>
      <c r="AA122" s="49">
        <v>1.3127E-10</v>
      </c>
      <c r="AB122" s="49">
        <v>0.99767</v>
      </c>
    </row>
    <row r="123" spans="26:28" ht="12.75">
      <c r="Z123" s="47">
        <v>5.06</v>
      </c>
      <c r="AA123" s="49">
        <v>2.9285E-10</v>
      </c>
      <c r="AB123" s="49">
        <v>0.99416</v>
      </c>
    </row>
    <row r="124" spans="26:28" ht="12.75">
      <c r="Z124" s="47">
        <v>5.09</v>
      </c>
      <c r="AA124" s="49">
        <v>1.9623E-10</v>
      </c>
      <c r="AB124" s="49">
        <v>0.99628</v>
      </c>
    </row>
    <row r="125" spans="26:28" ht="12.75">
      <c r="Z125" s="47">
        <v>5.13</v>
      </c>
      <c r="AA125" s="49">
        <v>7.948E-11</v>
      </c>
      <c r="AB125" s="49">
        <v>0.99859</v>
      </c>
    </row>
    <row r="126" spans="26:28" ht="12.75">
      <c r="Z126" s="47">
        <v>5.16</v>
      </c>
      <c r="AA126" s="49">
        <v>4.425E-11</v>
      </c>
      <c r="AB126" s="49">
        <v>0.99918</v>
      </c>
    </row>
    <row r="127" spans="26:28" ht="12.75">
      <c r="Z127" s="47">
        <v>5.19</v>
      </c>
      <c r="AA127" s="49">
        <v>1.246E-10</v>
      </c>
      <c r="AB127" s="49">
        <v>0.99764</v>
      </c>
    </row>
    <row r="128" spans="26:28" ht="12.75">
      <c r="Z128" s="47">
        <v>5.22</v>
      </c>
      <c r="AA128" s="49">
        <v>2.0634E-10</v>
      </c>
      <c r="AB128" s="49">
        <v>0.99656</v>
      </c>
    </row>
    <row r="129" spans="26:28" ht="12.75">
      <c r="Z129" s="47">
        <v>5.25</v>
      </c>
      <c r="AA129" s="49">
        <v>3.1565E-10</v>
      </c>
      <c r="AB129" s="49">
        <v>0.99527</v>
      </c>
    </row>
    <row r="130" spans="26:28" ht="12.75">
      <c r="Z130" s="47">
        <v>5.28</v>
      </c>
      <c r="AA130" s="49">
        <v>2.2526E-10</v>
      </c>
      <c r="AB130" s="49">
        <v>0.99707</v>
      </c>
    </row>
    <row r="131" spans="26:28" ht="12.75">
      <c r="Z131" s="47">
        <v>5.31</v>
      </c>
      <c r="AA131" s="49">
        <v>1.0012E-10</v>
      </c>
      <c r="AB131" s="49">
        <v>0.99853</v>
      </c>
    </row>
    <row r="132" spans="26:28" ht="12.75">
      <c r="Z132" s="47">
        <v>5.34</v>
      </c>
      <c r="AA132" s="49">
        <v>1.7633E-10</v>
      </c>
      <c r="AB132" s="49">
        <v>0.99776</v>
      </c>
    </row>
    <row r="133" spans="26:28" ht="12.75">
      <c r="Z133" s="47">
        <v>5.38</v>
      </c>
      <c r="AA133" s="49">
        <v>1.3298E-10</v>
      </c>
      <c r="AB133" s="49">
        <v>0.99853</v>
      </c>
    </row>
    <row r="134" spans="26:28" ht="12.75">
      <c r="Z134" s="47">
        <v>5.41</v>
      </c>
      <c r="AA134" s="49">
        <v>1.2276E-10</v>
      </c>
      <c r="AB134" s="49">
        <v>0.99869</v>
      </c>
    </row>
    <row r="135" spans="26:28" ht="12.75">
      <c r="Z135" s="47">
        <v>5.44</v>
      </c>
      <c r="AA135" s="49">
        <v>6.412E-11</v>
      </c>
      <c r="AB135" s="49">
        <v>0.9994</v>
      </c>
    </row>
    <row r="136" spans="26:28" ht="12.75">
      <c r="Z136" s="47">
        <v>5.47</v>
      </c>
      <c r="AA136" s="49">
        <v>4.841E-11</v>
      </c>
      <c r="AB136" s="49">
        <v>0.99958</v>
      </c>
    </row>
    <row r="137" spans="26:28" ht="12.75">
      <c r="Z137" s="47">
        <v>5.5</v>
      </c>
      <c r="AA137" s="49">
        <v>2.3299E-10</v>
      </c>
      <c r="AB137" s="49">
        <v>0.99809</v>
      </c>
    </row>
    <row r="138" spans="26:28" ht="12.75">
      <c r="Z138" s="47">
        <v>5.53</v>
      </c>
      <c r="AA138" s="49">
        <v>1.8282E-10</v>
      </c>
      <c r="AB138" s="49">
        <v>0.99874</v>
      </c>
    </row>
    <row r="139" spans="26:28" ht="12.75">
      <c r="Z139" s="47">
        <v>5.56</v>
      </c>
      <c r="AA139" s="49">
        <v>1.2559E-10</v>
      </c>
      <c r="AB139" s="49">
        <v>0.99925</v>
      </c>
    </row>
    <row r="140" spans="26:28" ht="12.75">
      <c r="Z140" s="47">
        <v>5.59</v>
      </c>
      <c r="AA140" s="49">
        <v>1.9941E-10</v>
      </c>
      <c r="AB140" s="49">
        <v>0.99897</v>
      </c>
    </row>
    <row r="141" spans="26:28" ht="12.75">
      <c r="Z141" s="47">
        <v>5.63</v>
      </c>
      <c r="AA141" s="49">
        <v>3.1407E-10</v>
      </c>
      <c r="AB141" s="49">
        <v>0.99864</v>
      </c>
    </row>
    <row r="142" spans="26:28" ht="12.75">
      <c r="Z142" s="47">
        <v>5.66</v>
      </c>
      <c r="AA142" s="49">
        <v>7.5179E-10</v>
      </c>
      <c r="AB142" s="49">
        <v>0.99735</v>
      </c>
    </row>
    <row r="143" spans="26:28" ht="12.75">
      <c r="Z143" s="47">
        <v>5.69</v>
      </c>
      <c r="AA143" s="49">
        <v>1.23E-09</v>
      </c>
      <c r="AB143" s="49">
        <v>0.99664</v>
      </c>
    </row>
    <row r="144" spans="26:28" ht="12.75">
      <c r="Z144" s="47">
        <v>5.72</v>
      </c>
      <c r="AA144" s="49">
        <v>1.76E-09</v>
      </c>
      <c r="AB144" s="49">
        <v>0.99632</v>
      </c>
    </row>
    <row r="145" spans="26:28" ht="12.75">
      <c r="Z145" s="47">
        <v>5.75</v>
      </c>
      <c r="AA145" s="49">
        <v>4.57E-09</v>
      </c>
      <c r="AB145" s="49">
        <v>0.99357</v>
      </c>
    </row>
    <row r="146" spans="26:28" ht="12.75">
      <c r="Z146" s="47">
        <v>5.78</v>
      </c>
      <c r="AA146" s="49">
        <v>1.227E-08</v>
      </c>
      <c r="AB146" s="49">
        <v>0.9891</v>
      </c>
    </row>
    <row r="147" spans="26:28" ht="12.75">
      <c r="Z147" s="47">
        <v>5.81</v>
      </c>
      <c r="AA147" s="49">
        <v>7.074E-08</v>
      </c>
      <c r="AB147" s="49">
        <v>0.96763</v>
      </c>
    </row>
    <row r="148" spans="26:28" ht="12.75">
      <c r="Z148" s="47">
        <v>5.84</v>
      </c>
      <c r="AA148" s="49">
        <v>3.3254E-07</v>
      </c>
      <c r="AB148" s="49">
        <v>0.929</v>
      </c>
    </row>
    <row r="149" spans="26:28" ht="12.75">
      <c r="Z149" s="47">
        <v>5.88</v>
      </c>
      <c r="AA149" s="49">
        <v>4.36E-06</v>
      </c>
      <c r="AB149" s="49">
        <v>0.55967</v>
      </c>
    </row>
    <row r="150" spans="26:28" ht="12.75">
      <c r="Z150" s="47">
        <v>5.91</v>
      </c>
      <c r="AA150" s="49">
        <v>7.56E-06</v>
      </c>
      <c r="AB150" s="49">
        <v>0.21851</v>
      </c>
    </row>
    <row r="151" spans="26:28" ht="12.75">
      <c r="Z151" s="47">
        <v>5.94</v>
      </c>
      <c r="AA151" s="49">
        <v>1.37E-06</v>
      </c>
      <c r="AB151" s="49">
        <v>0.79679</v>
      </c>
    </row>
    <row r="152" spans="26:28" ht="12.75">
      <c r="Z152" s="47">
        <v>5.97</v>
      </c>
      <c r="AA152" s="49">
        <v>1.6679E-07</v>
      </c>
      <c r="AB152" s="49">
        <v>0.93996</v>
      </c>
    </row>
    <row r="153" spans="26:28" ht="12.75">
      <c r="Z153" s="47">
        <v>6</v>
      </c>
      <c r="AA153" s="49">
        <v>3.961E-08</v>
      </c>
      <c r="AB153" s="49">
        <v>0.97447</v>
      </c>
    </row>
    <row r="154" spans="26:28" ht="12.75">
      <c r="Z154" s="47">
        <v>6.03</v>
      </c>
      <c r="AA154" s="49">
        <v>1.249E-08</v>
      </c>
      <c r="AB154" s="49">
        <v>0.98616</v>
      </c>
    </row>
    <row r="155" spans="26:28" ht="12.75">
      <c r="Z155" s="47">
        <v>6.06</v>
      </c>
      <c r="AA155" s="49">
        <v>6.15E-09</v>
      </c>
      <c r="AB155" s="49">
        <v>0.99031</v>
      </c>
    </row>
    <row r="156" spans="26:28" ht="12.75">
      <c r="Z156" s="47">
        <v>6.09</v>
      </c>
      <c r="AA156" s="49">
        <v>3.23E-09</v>
      </c>
      <c r="AB156" s="49">
        <v>0.99328</v>
      </c>
    </row>
    <row r="157" spans="26:28" ht="12.75">
      <c r="Z157" s="47">
        <v>6.13</v>
      </c>
      <c r="AA157" s="49">
        <v>1.8E-09</v>
      </c>
      <c r="AB157" s="49">
        <v>0.99519</v>
      </c>
    </row>
    <row r="158" spans="26:28" ht="12.75">
      <c r="Z158" s="47">
        <v>6.16</v>
      </c>
      <c r="AA158" s="49">
        <v>1.1E-09</v>
      </c>
      <c r="AB158" s="49">
        <v>0.99656</v>
      </c>
    </row>
    <row r="159" spans="26:28" ht="12.75">
      <c r="Z159" s="47">
        <v>6.19</v>
      </c>
      <c r="AA159" s="49">
        <v>1.15E-09</v>
      </c>
      <c r="AB159" s="49">
        <v>0.99588</v>
      </c>
    </row>
    <row r="160" spans="26:28" ht="12.75">
      <c r="Z160" s="47">
        <v>6.22</v>
      </c>
      <c r="AA160" s="49">
        <v>8.3557E-10</v>
      </c>
      <c r="AB160" s="49">
        <v>0.99658</v>
      </c>
    </row>
    <row r="161" spans="26:28" ht="12.75">
      <c r="Z161" s="47">
        <v>6.25</v>
      </c>
      <c r="AA161" s="49">
        <v>6.9253E-10</v>
      </c>
      <c r="AB161" s="49">
        <v>0.99692</v>
      </c>
    </row>
    <row r="162" spans="26:28" ht="12.75">
      <c r="Z162" s="47">
        <v>6.28</v>
      </c>
      <c r="AA162" s="49">
        <v>6.0528E-10</v>
      </c>
      <c r="AB162" s="49">
        <v>0.99711</v>
      </c>
    </row>
    <row r="163" spans="26:28" ht="12.75">
      <c r="Z163" s="47">
        <v>6.31</v>
      </c>
      <c r="AA163" s="49">
        <v>7.5529E-10</v>
      </c>
      <c r="AB163" s="49">
        <v>0.99622</v>
      </c>
    </row>
    <row r="164" spans="26:28" ht="12.75">
      <c r="Z164" s="47">
        <v>6.34</v>
      </c>
      <c r="AA164" s="49">
        <v>6.727E-10</v>
      </c>
      <c r="AB164" s="49">
        <v>0.99661</v>
      </c>
    </row>
    <row r="165" spans="26:28" ht="12.75">
      <c r="Z165" s="47">
        <v>6.38</v>
      </c>
      <c r="AA165" s="49">
        <v>9.1049E-10</v>
      </c>
      <c r="AB165" s="49">
        <v>0.99536</v>
      </c>
    </row>
    <row r="166" spans="26:28" ht="12.75">
      <c r="Z166" s="47">
        <v>6.41</v>
      </c>
      <c r="AA166" s="49">
        <v>1.01E-09</v>
      </c>
      <c r="AB166" s="49">
        <v>0.99478</v>
      </c>
    </row>
    <row r="167" spans="26:28" ht="12.75">
      <c r="Z167" s="47">
        <v>6.44</v>
      </c>
      <c r="AA167" s="49">
        <v>5.0988E-10</v>
      </c>
      <c r="AB167" s="49">
        <v>0.99726</v>
      </c>
    </row>
    <row r="168" spans="26:28" ht="12.75">
      <c r="Z168" s="47">
        <v>6.47</v>
      </c>
      <c r="AA168" s="49">
        <v>1.04E-09</v>
      </c>
      <c r="AB168" s="49">
        <v>0.99448</v>
      </c>
    </row>
    <row r="169" spans="26:28" ht="12.75">
      <c r="Z169" s="47">
        <v>6.5</v>
      </c>
      <c r="AA169" s="49">
        <v>1.89E-09</v>
      </c>
      <c r="AB169" s="49">
        <v>0.99066</v>
      </c>
    </row>
    <row r="170" spans="26:28" ht="12.75">
      <c r="Z170" s="47">
        <v>6.53</v>
      </c>
      <c r="AA170" s="49">
        <v>3.14E-09</v>
      </c>
      <c r="AB170" s="49">
        <v>0.98587</v>
      </c>
    </row>
    <row r="171" spans="26:28" ht="12.75">
      <c r="Z171" s="47">
        <v>6.56</v>
      </c>
      <c r="AA171" s="49">
        <v>3.44E-09</v>
      </c>
      <c r="AB171" s="49">
        <v>0.98366</v>
      </c>
    </row>
    <row r="172" spans="26:28" ht="12.75">
      <c r="Z172" s="47">
        <v>6.59</v>
      </c>
      <c r="AA172" s="49">
        <v>5.82E-09</v>
      </c>
      <c r="AB172" s="49">
        <v>0.97674</v>
      </c>
    </row>
    <row r="173" spans="26:28" ht="12.75">
      <c r="Z173" s="47">
        <v>6.63</v>
      </c>
      <c r="AA173" s="49">
        <v>8.21E-09</v>
      </c>
      <c r="AB173" s="49">
        <v>0.96944</v>
      </c>
    </row>
    <row r="174" spans="26:28" ht="12.75">
      <c r="Z174" s="47">
        <v>6.66</v>
      </c>
      <c r="AA174" s="49">
        <v>8.4E-09</v>
      </c>
      <c r="AB174" s="49">
        <v>0.97005</v>
      </c>
    </row>
    <row r="175" spans="26:28" ht="12.75">
      <c r="Z175" s="47">
        <v>6.69</v>
      </c>
      <c r="AA175" s="49">
        <v>1.214E-08</v>
      </c>
      <c r="AB175" s="49">
        <v>0.95812</v>
      </c>
    </row>
    <row r="176" spans="26:28" ht="12.75">
      <c r="Z176" s="47">
        <v>6.72</v>
      </c>
      <c r="AA176" s="49">
        <v>1.365E-08</v>
      </c>
      <c r="AB176" s="49">
        <v>0.95754</v>
      </c>
    </row>
    <row r="177" spans="26:28" ht="12.75">
      <c r="Z177" s="47">
        <v>6.75</v>
      </c>
      <c r="AA177" s="49">
        <v>1.471E-08</v>
      </c>
      <c r="AB177" s="49">
        <v>0.95745</v>
      </c>
    </row>
    <row r="178" spans="26:28" ht="12.75">
      <c r="Z178" s="47">
        <v>6.78</v>
      </c>
      <c r="AA178" s="49">
        <v>1.938E-08</v>
      </c>
      <c r="AB178" s="49">
        <v>0.95033</v>
      </c>
    </row>
    <row r="179" spans="26:28" ht="12.75">
      <c r="Z179" s="47">
        <v>6.81</v>
      </c>
      <c r="AA179" s="49">
        <v>2.325E-08</v>
      </c>
      <c r="AB179" s="49">
        <v>0.94872</v>
      </c>
    </row>
    <row r="180" spans="26:28" ht="12.75">
      <c r="Z180" s="47">
        <v>6.84</v>
      </c>
      <c r="AA180" s="49">
        <v>3.135E-08</v>
      </c>
      <c r="AB180" s="49">
        <v>0.9331</v>
      </c>
    </row>
    <row r="181" spans="26:28" ht="12.75">
      <c r="Z181" s="47">
        <v>6.88</v>
      </c>
      <c r="AA181" s="49">
        <v>4.466E-08</v>
      </c>
      <c r="AB181" s="49">
        <v>0.91296</v>
      </c>
    </row>
    <row r="182" spans="26:28" ht="12.75">
      <c r="Z182" s="47">
        <v>6.91</v>
      </c>
      <c r="AA182" s="49">
        <v>6.652E-08</v>
      </c>
      <c r="AB182" s="49">
        <v>0.89199</v>
      </c>
    </row>
    <row r="183" spans="26:28" ht="12.75">
      <c r="Z183" s="47">
        <v>6.94</v>
      </c>
      <c r="AA183" s="49">
        <v>8.909E-08</v>
      </c>
      <c r="AB183" s="49">
        <v>0.87786</v>
      </c>
    </row>
    <row r="184" spans="26:28" ht="12.75">
      <c r="Z184" s="47">
        <v>6.97</v>
      </c>
      <c r="AA184" s="49">
        <v>1.2377E-07</v>
      </c>
      <c r="AB184" s="49">
        <v>0.85412</v>
      </c>
    </row>
    <row r="185" spans="26:28" ht="12.75">
      <c r="Z185" s="47">
        <v>7</v>
      </c>
      <c r="AA185" s="49">
        <v>1.7645E-07</v>
      </c>
      <c r="AB185" s="49">
        <v>0.82049</v>
      </c>
    </row>
    <row r="186" spans="26:28" ht="12.75">
      <c r="Z186" s="47">
        <v>7.03</v>
      </c>
      <c r="AA186" s="49">
        <v>2.6499E-07</v>
      </c>
      <c r="AB186" s="49">
        <v>0.76519</v>
      </c>
    </row>
    <row r="187" spans="26:28" ht="12.75">
      <c r="Z187" s="47">
        <v>7.06</v>
      </c>
      <c r="AA187" s="49">
        <v>3.8717E-07</v>
      </c>
      <c r="AB187" s="49">
        <v>0.71384</v>
      </c>
    </row>
    <row r="188" spans="26:28" ht="12.75">
      <c r="Z188" s="47">
        <v>7.09</v>
      </c>
      <c r="AA188" s="49">
        <v>4.5037E-07</v>
      </c>
      <c r="AB188" s="49">
        <v>0.69915</v>
      </c>
    </row>
    <row r="189" spans="26:28" ht="12.75">
      <c r="Z189" s="47">
        <v>7.13</v>
      </c>
      <c r="AA189" s="49">
        <v>6.2263E-07</v>
      </c>
      <c r="AB189" s="49">
        <v>0.64043</v>
      </c>
    </row>
    <row r="190" spans="26:28" ht="12.75">
      <c r="Z190" s="47">
        <v>7.16</v>
      </c>
      <c r="AA190" s="49">
        <v>7.248E-07</v>
      </c>
      <c r="AB190" s="49">
        <v>0.62105</v>
      </c>
    </row>
    <row r="191" spans="26:28" ht="12.75">
      <c r="Z191" s="47">
        <v>7.19</v>
      </c>
      <c r="AA191" s="49">
        <v>1.01E-06</v>
      </c>
      <c r="AB191" s="49">
        <v>0.60121</v>
      </c>
    </row>
    <row r="192" spans="26:28" ht="12.75">
      <c r="Z192" s="47">
        <v>7.22</v>
      </c>
      <c r="AA192" s="49">
        <v>1.35E-06</v>
      </c>
      <c r="AB192" s="49">
        <v>0.58019</v>
      </c>
    </row>
    <row r="193" spans="26:28" ht="12.75">
      <c r="Z193" s="47">
        <v>7.25</v>
      </c>
      <c r="AA193" s="49">
        <v>2.36E-06</v>
      </c>
      <c r="AB193" s="49">
        <v>0.42272</v>
      </c>
    </row>
    <row r="194" spans="26:28" ht="12.75">
      <c r="Z194" s="47">
        <v>7.28</v>
      </c>
      <c r="AA194" s="49">
        <v>3.57E-06</v>
      </c>
      <c r="AB194" s="49">
        <v>0.25045</v>
      </c>
    </row>
    <row r="195" spans="26:28" ht="12.75">
      <c r="Z195" s="47">
        <v>7.31</v>
      </c>
      <c r="AA195" s="49">
        <v>3.34E-06</v>
      </c>
      <c r="AB195" s="49">
        <v>0.27741</v>
      </c>
    </row>
    <row r="196" spans="26:28" ht="12.75">
      <c r="Z196" s="47">
        <v>7.34</v>
      </c>
      <c r="AA196" s="49">
        <v>1.93E-06</v>
      </c>
      <c r="AB196" s="49">
        <v>0.54775</v>
      </c>
    </row>
    <row r="197" spans="26:28" ht="12.75">
      <c r="Z197" s="47">
        <v>7.38</v>
      </c>
      <c r="AA197" s="49">
        <v>7.5257E-07</v>
      </c>
      <c r="AB197" s="49">
        <v>0.75862</v>
      </c>
    </row>
    <row r="198" spans="26:28" ht="12.75">
      <c r="Z198" s="47">
        <v>7.41</v>
      </c>
      <c r="AA198" s="49">
        <v>3.6102E-07</v>
      </c>
      <c r="AB198" s="49">
        <v>0.84822</v>
      </c>
    </row>
    <row r="199" spans="26:28" ht="12.75">
      <c r="Z199" s="47">
        <v>7.44</v>
      </c>
      <c r="AA199" s="49">
        <v>1.8646E-07</v>
      </c>
      <c r="AB199" s="49">
        <v>0.88623</v>
      </c>
    </row>
    <row r="200" spans="26:28" ht="12.75">
      <c r="Z200" s="47">
        <v>7.47</v>
      </c>
      <c r="AA200" s="49">
        <v>9.24E-08</v>
      </c>
      <c r="AB200" s="49">
        <v>0.92635</v>
      </c>
    </row>
    <row r="201" spans="26:28" ht="12.75">
      <c r="Z201" s="47">
        <v>7.5</v>
      </c>
      <c r="AA201" s="49">
        <v>5.749E-08</v>
      </c>
      <c r="AB201" s="49">
        <v>0.94273</v>
      </c>
    </row>
    <row r="202" spans="26:28" ht="12.75">
      <c r="Z202" s="47">
        <v>7.53</v>
      </c>
      <c r="AA202" s="49">
        <v>4.18E-08</v>
      </c>
      <c r="AB202" s="49">
        <v>0.9453</v>
      </c>
    </row>
    <row r="203" spans="26:28" ht="12.75">
      <c r="Z203" s="47">
        <v>7.56</v>
      </c>
      <c r="AA203" s="49">
        <v>2.932E-08</v>
      </c>
      <c r="AB203" s="49">
        <v>0.95413</v>
      </c>
    </row>
    <row r="204" spans="26:28" ht="12.75">
      <c r="Z204" s="47">
        <v>7.59</v>
      </c>
      <c r="AA204" s="49">
        <v>2.24E-08</v>
      </c>
      <c r="AB204" s="49">
        <v>0.9579</v>
      </c>
    </row>
    <row r="205" spans="26:28" ht="12.75">
      <c r="Z205" s="47">
        <v>7.63</v>
      </c>
      <c r="AA205" s="49">
        <v>1.734E-08</v>
      </c>
      <c r="AB205" s="49">
        <v>0.9626</v>
      </c>
    </row>
    <row r="206" spans="26:28" ht="12.75">
      <c r="Z206" s="47">
        <v>7.66</v>
      </c>
      <c r="AA206" s="49">
        <v>1.478E-08</v>
      </c>
      <c r="AB206" s="49">
        <v>0.96175</v>
      </c>
    </row>
    <row r="207" spans="26:28" ht="12.75">
      <c r="Z207" s="47">
        <v>7.69</v>
      </c>
      <c r="AA207" s="49">
        <v>1.148E-08</v>
      </c>
      <c r="AB207" s="49">
        <v>0.9662</v>
      </c>
    </row>
    <row r="208" spans="26:28" ht="12.75">
      <c r="Z208" s="47">
        <v>7.72</v>
      </c>
      <c r="AA208" s="49">
        <v>8.13E-09</v>
      </c>
      <c r="AB208" s="49">
        <v>0.97295</v>
      </c>
    </row>
    <row r="209" spans="26:28" ht="12.75">
      <c r="Z209" s="47">
        <v>7.75</v>
      </c>
      <c r="AA209" s="49">
        <v>7.03E-09</v>
      </c>
      <c r="AB209" s="49">
        <v>0.9743</v>
      </c>
    </row>
    <row r="210" spans="26:28" ht="12.75">
      <c r="Z210" s="47">
        <v>7.78</v>
      </c>
      <c r="AA210" s="49">
        <v>5.84E-09</v>
      </c>
      <c r="AB210" s="49">
        <v>0.97624</v>
      </c>
    </row>
    <row r="211" spans="26:28" ht="12.75">
      <c r="Z211" s="47">
        <v>7.81</v>
      </c>
      <c r="AA211" s="49">
        <v>4.85E-09</v>
      </c>
      <c r="AB211" s="49">
        <v>0.97835</v>
      </c>
    </row>
    <row r="212" spans="26:28" ht="12.75">
      <c r="Z212" s="47">
        <v>7.84</v>
      </c>
      <c r="AA212" s="49">
        <v>5.69E-09</v>
      </c>
      <c r="AB212" s="49">
        <v>0.97222</v>
      </c>
    </row>
    <row r="213" spans="26:28" ht="12.75">
      <c r="Z213" s="47">
        <v>7.88</v>
      </c>
      <c r="AA213" s="49">
        <v>3.8E-09</v>
      </c>
      <c r="AB213" s="49">
        <v>0.97875</v>
      </c>
    </row>
    <row r="214" spans="26:28" ht="12.75">
      <c r="Z214" s="47">
        <v>7.91</v>
      </c>
      <c r="AA214" s="49">
        <v>3.36E-09</v>
      </c>
      <c r="AB214" s="49">
        <v>0.97961</v>
      </c>
    </row>
    <row r="215" spans="26:28" ht="12.75">
      <c r="Z215" s="47">
        <v>7.94</v>
      </c>
      <c r="AA215" s="49">
        <v>2.75E-09</v>
      </c>
      <c r="AB215" s="49">
        <v>0.98188</v>
      </c>
    </row>
    <row r="216" spans="26:28" ht="12.75">
      <c r="Z216" s="47">
        <v>7.97</v>
      </c>
      <c r="AA216" s="49">
        <v>2.4E-09</v>
      </c>
      <c r="AB216" s="49">
        <v>0.98369</v>
      </c>
    </row>
    <row r="217" spans="26:28" ht="12.75">
      <c r="Z217" s="47">
        <v>8</v>
      </c>
      <c r="AA217" s="49">
        <v>2.52E-09</v>
      </c>
      <c r="AB217" s="49">
        <v>0.98205</v>
      </c>
    </row>
    <row r="218" spans="26:28" ht="12.75">
      <c r="Z218" s="47">
        <v>8.03</v>
      </c>
      <c r="AA218" s="49">
        <v>2.64E-09</v>
      </c>
      <c r="AB218" s="49">
        <v>0.98142</v>
      </c>
    </row>
    <row r="219" spans="26:28" ht="12.75">
      <c r="Z219" s="47">
        <v>8.06</v>
      </c>
      <c r="AA219" s="49">
        <v>2.82E-09</v>
      </c>
      <c r="AB219" s="49">
        <v>0.97847</v>
      </c>
    </row>
    <row r="220" spans="26:28" ht="12.75">
      <c r="Z220" s="47">
        <v>8.09</v>
      </c>
      <c r="AA220" s="49">
        <v>2.79E-09</v>
      </c>
      <c r="AB220" s="49">
        <v>0.97823</v>
      </c>
    </row>
    <row r="221" spans="26:28" ht="12.75">
      <c r="Z221" s="47">
        <v>8.13</v>
      </c>
      <c r="AA221" s="49">
        <v>2.12E-09</v>
      </c>
      <c r="AB221" s="49">
        <v>0.98197</v>
      </c>
    </row>
    <row r="222" spans="26:28" ht="12.75">
      <c r="Z222" s="47">
        <v>8.16</v>
      </c>
      <c r="AA222" s="49">
        <v>1.88E-09</v>
      </c>
      <c r="AB222" s="49">
        <v>0.98376</v>
      </c>
    </row>
    <row r="223" spans="26:28" ht="12.75">
      <c r="Z223" s="47">
        <v>8.19</v>
      </c>
      <c r="AA223" s="49">
        <v>1.98E-09</v>
      </c>
      <c r="AB223" s="49">
        <v>0.98384</v>
      </c>
    </row>
    <row r="224" spans="26:28" ht="12.75">
      <c r="Z224" s="47">
        <v>8.22</v>
      </c>
      <c r="AA224" s="49">
        <v>1.64E-09</v>
      </c>
      <c r="AB224" s="49">
        <v>0.98616</v>
      </c>
    </row>
    <row r="225" spans="26:28" ht="12.75">
      <c r="Z225" s="47">
        <v>8.25</v>
      </c>
      <c r="AA225" s="49">
        <v>1.48E-09</v>
      </c>
      <c r="AB225" s="49">
        <v>0.98774</v>
      </c>
    </row>
    <row r="226" spans="26:28" ht="12.75">
      <c r="Z226" s="47">
        <v>8.28</v>
      </c>
      <c r="AA226" s="49">
        <v>1.18E-09</v>
      </c>
      <c r="AB226" s="49">
        <v>0.99065</v>
      </c>
    </row>
    <row r="227" spans="26:28" ht="12.75">
      <c r="Z227" s="47">
        <v>8.31</v>
      </c>
      <c r="AA227" s="49">
        <v>8.9651E-10</v>
      </c>
      <c r="AB227" s="49">
        <v>0.99324</v>
      </c>
    </row>
    <row r="228" spans="26:28" ht="12.75">
      <c r="Z228" s="47">
        <v>8.34</v>
      </c>
      <c r="AA228" s="49">
        <v>1.51E-09</v>
      </c>
      <c r="AB228" s="49">
        <v>0.98697</v>
      </c>
    </row>
    <row r="229" spans="26:28" ht="12.75">
      <c r="Z229" s="47">
        <v>8.38</v>
      </c>
      <c r="AA229" s="49">
        <v>1.69E-09</v>
      </c>
      <c r="AB229" s="49">
        <v>0.98749</v>
      </c>
    </row>
    <row r="230" spans="26:28" ht="12.75">
      <c r="Z230" s="47">
        <v>8.41</v>
      </c>
      <c r="AA230" s="49">
        <v>1.62E-09</v>
      </c>
      <c r="AB230" s="49">
        <v>0.98866</v>
      </c>
    </row>
    <row r="231" spans="26:28" ht="12.75">
      <c r="Z231" s="47">
        <v>8.44</v>
      </c>
      <c r="AA231" s="49">
        <v>1.59E-09</v>
      </c>
      <c r="AB231" s="49">
        <v>0.99068</v>
      </c>
    </row>
    <row r="232" spans="26:28" ht="12.75">
      <c r="Z232" s="47">
        <v>8.47</v>
      </c>
      <c r="AA232" s="49">
        <v>1.81E-09</v>
      </c>
      <c r="AB232" s="49">
        <v>0.99097</v>
      </c>
    </row>
    <row r="233" spans="26:28" ht="12.75">
      <c r="Z233" s="47">
        <v>8.5</v>
      </c>
      <c r="AA233" s="49">
        <v>3.49E-09</v>
      </c>
      <c r="AB233" s="49">
        <v>0.98466</v>
      </c>
    </row>
    <row r="234" spans="26:28" ht="12.75">
      <c r="Z234" s="47">
        <v>8.53</v>
      </c>
      <c r="AA234" s="49">
        <v>6.67E-09</v>
      </c>
      <c r="AB234" s="49">
        <v>0.97694</v>
      </c>
    </row>
    <row r="235" spans="26:28" ht="12.75">
      <c r="Z235" s="47">
        <v>8.56</v>
      </c>
      <c r="AA235" s="49">
        <v>1.418E-08</v>
      </c>
      <c r="AB235" s="49">
        <v>0.96415</v>
      </c>
    </row>
    <row r="236" spans="26:28" ht="12.75">
      <c r="Z236" s="47">
        <v>8.59</v>
      </c>
      <c r="AA236" s="49">
        <v>2.622E-08</v>
      </c>
      <c r="AB236" s="49">
        <v>0.9508</v>
      </c>
    </row>
    <row r="237" spans="26:28" ht="12.75">
      <c r="Z237" s="47">
        <v>8.63</v>
      </c>
      <c r="AA237" s="49">
        <v>6.325E-08</v>
      </c>
      <c r="AB237" s="49">
        <v>0.91721</v>
      </c>
    </row>
    <row r="238" spans="26:28" ht="12.75">
      <c r="Z238" s="47">
        <v>8.66</v>
      </c>
      <c r="AA238" s="49">
        <v>2.0849E-07</v>
      </c>
      <c r="AB238" s="49">
        <v>0.82194</v>
      </c>
    </row>
    <row r="239" spans="26:28" ht="12.75">
      <c r="Z239" s="47">
        <v>8.69</v>
      </c>
      <c r="AA239" s="49">
        <v>5.8578E-07</v>
      </c>
      <c r="AB239" s="49">
        <v>0.66482</v>
      </c>
    </row>
    <row r="240" spans="26:28" ht="12.75">
      <c r="Z240" s="47">
        <v>8.72</v>
      </c>
      <c r="AA240" s="49">
        <v>1.42E-06</v>
      </c>
      <c r="AB240" s="49">
        <v>0.31608</v>
      </c>
    </row>
    <row r="241" spans="26:28" ht="12.75">
      <c r="Z241" s="47">
        <v>8.75</v>
      </c>
      <c r="AA241" s="49">
        <v>1.68E-06</v>
      </c>
      <c r="AB241" s="49">
        <v>0.15368</v>
      </c>
    </row>
    <row r="242" spans="26:28" ht="12.75">
      <c r="Z242" s="47">
        <v>8.78</v>
      </c>
      <c r="AA242" s="49">
        <v>1E-06</v>
      </c>
      <c r="AB242" s="49">
        <v>0.49617</v>
      </c>
    </row>
    <row r="243" spans="26:28" ht="12.75">
      <c r="Z243" s="47">
        <v>8.81</v>
      </c>
      <c r="AA243" s="49">
        <v>3.3115E-07</v>
      </c>
      <c r="AB243" s="49">
        <v>0.76325</v>
      </c>
    </row>
    <row r="244" spans="26:28" ht="12.75">
      <c r="Z244" s="47">
        <v>8.84</v>
      </c>
      <c r="AA244" s="49">
        <v>1.2128E-07</v>
      </c>
      <c r="AB244" s="49">
        <v>0.8712</v>
      </c>
    </row>
    <row r="245" spans="26:28" ht="12.75">
      <c r="Z245" s="47">
        <v>8.88</v>
      </c>
      <c r="AA245" s="49">
        <v>5E-08</v>
      </c>
      <c r="AB245" s="49">
        <v>0.92121</v>
      </c>
    </row>
    <row r="246" spans="26:28" ht="12.75">
      <c r="Z246" s="47">
        <v>8.91</v>
      </c>
      <c r="AA246" s="49">
        <v>2.635E-08</v>
      </c>
      <c r="AB246" s="49">
        <v>0.94469</v>
      </c>
    </row>
    <row r="247" spans="26:28" ht="12.75">
      <c r="Z247" s="47">
        <v>8.94</v>
      </c>
      <c r="AA247" s="49">
        <v>1.477E-08</v>
      </c>
      <c r="AB247" s="49">
        <v>0.95947</v>
      </c>
    </row>
    <row r="248" spans="26:28" ht="12.75">
      <c r="Z248" s="47">
        <v>8.97</v>
      </c>
      <c r="AA248" s="49">
        <v>8.56E-09</v>
      </c>
      <c r="AB248" s="49">
        <v>0.97129</v>
      </c>
    </row>
    <row r="249" spans="26:28" ht="12.75">
      <c r="Z249" s="47">
        <v>9</v>
      </c>
      <c r="AA249" s="49">
        <v>5.17E-09</v>
      </c>
      <c r="AB249" s="49">
        <v>0.97888</v>
      </c>
    </row>
    <row r="250" spans="26:28" ht="12.75">
      <c r="Z250" s="47">
        <v>9.03</v>
      </c>
      <c r="AA250" s="49">
        <v>3.69E-09</v>
      </c>
      <c r="AB250" s="49">
        <v>0.98264</v>
      </c>
    </row>
    <row r="251" spans="26:28" ht="12.75">
      <c r="Z251" s="47">
        <v>9.06</v>
      </c>
      <c r="AA251" s="49">
        <v>2.75E-09</v>
      </c>
      <c r="AB251" s="49">
        <v>0.98514</v>
      </c>
    </row>
    <row r="252" spans="26:28" ht="12.75">
      <c r="Z252" s="47">
        <v>9.09</v>
      </c>
      <c r="AA252" s="49">
        <v>1.9E-09</v>
      </c>
      <c r="AB252" s="49">
        <v>0.98845</v>
      </c>
    </row>
    <row r="253" spans="26:28" ht="12.75">
      <c r="Z253" s="47">
        <v>9.13</v>
      </c>
      <c r="AA253" s="49">
        <v>1.44E-09</v>
      </c>
      <c r="AB253" s="49">
        <v>0.9902</v>
      </c>
    </row>
    <row r="254" spans="26:28" ht="12.75">
      <c r="Z254" s="47">
        <v>9.16</v>
      </c>
      <c r="AA254" s="49">
        <v>1.15E-09</v>
      </c>
      <c r="AB254" s="49">
        <v>0.99124</v>
      </c>
    </row>
    <row r="255" spans="26:28" ht="12.75">
      <c r="Z255" s="47">
        <v>9.19</v>
      </c>
      <c r="AA255" s="49">
        <v>1.11E-09</v>
      </c>
      <c r="AB255" s="49">
        <v>0.99095</v>
      </c>
    </row>
    <row r="256" spans="26:28" ht="12.75">
      <c r="Z256" s="47">
        <v>9.22</v>
      </c>
      <c r="AA256" s="49">
        <v>8.6584E-10</v>
      </c>
      <c r="AB256" s="49">
        <v>0.99236</v>
      </c>
    </row>
    <row r="257" spans="26:28" ht="12.75">
      <c r="Z257" s="47">
        <v>9.25</v>
      </c>
      <c r="AA257" s="49">
        <v>7.1344E-10</v>
      </c>
      <c r="AB257" s="49">
        <v>0.99335</v>
      </c>
    </row>
  </sheetData>
  <mergeCells count="1">
    <mergeCell ref="G41:L4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8"/>
  <sheetViews>
    <sheetView workbookViewId="0" topLeftCell="A1">
      <selection activeCell="A28" sqref="A28"/>
    </sheetView>
  </sheetViews>
  <sheetFormatPr defaultColWidth="9.140625" defaultRowHeight="12.75"/>
  <cols>
    <col min="1" max="1" width="11.140625" style="6" customWidth="1"/>
    <col min="2" max="2" width="11.28125" style="7" customWidth="1"/>
    <col min="3" max="6" width="9.140625" style="7" customWidth="1"/>
    <col min="7" max="7" width="11.140625" style="7" customWidth="1"/>
    <col min="8" max="16" width="9.140625" style="7" customWidth="1"/>
    <col min="17" max="17" width="9.8515625" style="7" bestFit="1" customWidth="1"/>
    <col min="18" max="22" width="9.28125" style="7" bestFit="1" customWidth="1"/>
    <col min="23" max="26" width="9.140625" style="7" customWidth="1"/>
    <col min="27" max="27" width="12.7109375" style="7" customWidth="1"/>
    <col min="28" max="28" width="11.7109375" style="7" customWidth="1"/>
    <col min="29" max="16384" width="9.140625" style="7" customWidth="1"/>
  </cols>
  <sheetData>
    <row r="1" spans="1:28" ht="27" customHeight="1">
      <c r="A1" s="11" t="s">
        <v>23</v>
      </c>
      <c r="B1" s="11"/>
      <c r="G1"/>
      <c r="H1"/>
      <c r="I1"/>
      <c r="J1"/>
      <c r="K1"/>
      <c r="L1"/>
      <c r="M1"/>
      <c r="N1"/>
      <c r="Y1" s="53" t="s">
        <v>18</v>
      </c>
      <c r="Z1" s="40" t="s">
        <v>0</v>
      </c>
      <c r="AA1" s="40" t="s">
        <v>15</v>
      </c>
      <c r="AB1" s="40" t="s">
        <v>16</v>
      </c>
    </row>
    <row r="2" spans="1:29" ht="27" customHeight="1">
      <c r="A2" s="11" t="s">
        <v>24</v>
      </c>
      <c r="B2" s="11"/>
      <c r="F2" s="11" t="s">
        <v>26</v>
      </c>
      <c r="G2"/>
      <c r="H2"/>
      <c r="I2"/>
      <c r="J2"/>
      <c r="K2"/>
      <c r="L2"/>
      <c r="M2"/>
      <c r="N2"/>
      <c r="Y2" s="53"/>
      <c r="Z2" s="41">
        <v>11.22</v>
      </c>
      <c r="AA2" s="49">
        <v>1.36E-09</v>
      </c>
      <c r="AB2" s="49">
        <v>0.98932</v>
      </c>
      <c r="AC2"/>
    </row>
    <row r="3" spans="1:29" ht="29.25" customHeight="1">
      <c r="A3" s="40" t="s">
        <v>11</v>
      </c>
      <c r="B3" s="40" t="s">
        <v>9</v>
      </c>
      <c r="C3" s="40" t="s">
        <v>17</v>
      </c>
      <c r="D3" s="40" t="s">
        <v>8</v>
      </c>
      <c r="F3" s="40" t="s">
        <v>11</v>
      </c>
      <c r="G3" s="40" t="s">
        <v>9</v>
      </c>
      <c r="H3" s="40" t="s">
        <v>17</v>
      </c>
      <c r="I3" s="40" t="s">
        <v>8</v>
      </c>
      <c r="X3"/>
      <c r="Y3"/>
      <c r="Z3" s="41">
        <v>11.25</v>
      </c>
      <c r="AA3" s="49">
        <v>1.77E-09</v>
      </c>
      <c r="AB3" s="49">
        <v>0.9869</v>
      </c>
      <c r="AC3"/>
    </row>
    <row r="4" spans="1:29" ht="23.25" customHeight="1">
      <c r="A4" s="40">
        <v>1</v>
      </c>
      <c r="B4" s="56">
        <v>1.67</v>
      </c>
      <c r="C4" s="51">
        <v>0.08037</v>
      </c>
      <c r="D4" s="51">
        <v>4.8</v>
      </c>
      <c r="F4" s="40">
        <v>9</v>
      </c>
      <c r="G4" s="56">
        <v>11.84</v>
      </c>
      <c r="H4" s="51">
        <v>0.07057</v>
      </c>
      <c r="I4" s="51">
        <v>0.59617</v>
      </c>
      <c r="J4"/>
      <c r="X4"/>
      <c r="Y4"/>
      <c r="Z4" s="41">
        <v>11.28</v>
      </c>
      <c r="AA4" s="49">
        <v>1.96E-09</v>
      </c>
      <c r="AB4" s="49">
        <v>0.9867</v>
      </c>
      <c r="AC4"/>
    </row>
    <row r="5" spans="1:29" ht="23.25" customHeight="1">
      <c r="A5" s="40">
        <v>2</v>
      </c>
      <c r="B5" s="56">
        <v>1.75</v>
      </c>
      <c r="C5" s="51">
        <v>0.06068</v>
      </c>
      <c r="D5" s="51">
        <v>3.47</v>
      </c>
      <c r="F5" s="40">
        <v>10</v>
      </c>
      <c r="G5" s="56">
        <v>11.88</v>
      </c>
      <c r="H5" s="51">
        <v>0.0741</v>
      </c>
      <c r="I5" s="51">
        <v>0.624</v>
      </c>
      <c r="X5"/>
      <c r="Y5"/>
      <c r="Z5" s="41">
        <v>11.31</v>
      </c>
      <c r="AA5" s="49">
        <v>2.31E-09</v>
      </c>
      <c r="AB5" s="49">
        <v>0.98571</v>
      </c>
      <c r="AC5"/>
    </row>
    <row r="6" spans="1:29" ht="23.25" customHeight="1">
      <c r="A6" s="40">
        <v>3</v>
      </c>
      <c r="B6" s="56">
        <v>2.47</v>
      </c>
      <c r="C6" s="51">
        <v>0.13618</v>
      </c>
      <c r="D6" s="51">
        <v>5.5</v>
      </c>
      <c r="F6" s="40">
        <v>11</v>
      </c>
      <c r="G6" s="56">
        <v>13.02</v>
      </c>
      <c r="H6" s="51">
        <v>0.1797</v>
      </c>
      <c r="I6" s="51">
        <v>1.38</v>
      </c>
      <c r="X6"/>
      <c r="Y6"/>
      <c r="Z6" s="41">
        <v>11.34</v>
      </c>
      <c r="AA6" s="49">
        <v>2.72E-09</v>
      </c>
      <c r="AB6" s="49">
        <v>0.98497</v>
      </c>
      <c r="AC6"/>
    </row>
    <row r="7" spans="1:29" ht="23.25" customHeight="1">
      <c r="A7" s="40">
        <v>4</v>
      </c>
      <c r="B7" s="56">
        <v>5.86</v>
      </c>
      <c r="C7" s="51">
        <v>0.11353</v>
      </c>
      <c r="D7" s="51">
        <v>1.94</v>
      </c>
      <c r="F7" s="40">
        <v>12</v>
      </c>
      <c r="G7" s="56">
        <v>14.53</v>
      </c>
      <c r="H7" s="51">
        <v>0.12854</v>
      </c>
      <c r="I7" s="51">
        <v>0.88434</v>
      </c>
      <c r="J7" s="46"/>
      <c r="X7"/>
      <c r="Y7"/>
      <c r="Z7" s="41">
        <v>11.38</v>
      </c>
      <c r="AA7" s="49">
        <v>3.14E-09</v>
      </c>
      <c r="AB7" s="49">
        <v>0.98529</v>
      </c>
      <c r="AC7"/>
    </row>
    <row r="8" spans="1:29" ht="23.25" customHeight="1">
      <c r="A8" s="40">
        <v>5</v>
      </c>
      <c r="B8" s="56">
        <v>5.9</v>
      </c>
      <c r="C8" s="51">
        <v>0.02954</v>
      </c>
      <c r="D8" s="51">
        <v>0.5009</v>
      </c>
      <c r="F8" s="40">
        <v>13</v>
      </c>
      <c r="G8" s="56">
        <v>14.97</v>
      </c>
      <c r="H8" s="51">
        <v>0.22797</v>
      </c>
      <c r="I8" s="51">
        <v>1.52</v>
      </c>
      <c r="X8"/>
      <c r="Y8"/>
      <c r="Z8" s="41">
        <v>11.41</v>
      </c>
      <c r="AA8" s="49">
        <v>3.78E-09</v>
      </c>
      <c r="AB8" s="49">
        <v>0.98459</v>
      </c>
      <c r="AC8"/>
    </row>
    <row r="9" spans="1:29" ht="23.25" customHeight="1">
      <c r="A9" s="40">
        <v>6</v>
      </c>
      <c r="B9" s="56">
        <v>7.17</v>
      </c>
      <c r="C9" s="51">
        <v>0.18453</v>
      </c>
      <c r="D9" s="51">
        <v>2.57</v>
      </c>
      <c r="F9" s="40">
        <v>14</v>
      </c>
      <c r="G9" s="56">
        <v>18.09</v>
      </c>
      <c r="H9" s="51">
        <v>0.19134</v>
      </c>
      <c r="I9" s="51">
        <v>1.06</v>
      </c>
      <c r="X9"/>
      <c r="Y9"/>
      <c r="Z9" s="41">
        <v>11.44</v>
      </c>
      <c r="AA9" s="49">
        <v>4.53E-09</v>
      </c>
      <c r="AB9" s="49">
        <v>0.98391</v>
      </c>
      <c r="AC9"/>
    </row>
    <row r="10" spans="1:29" ht="23.25" customHeight="1">
      <c r="A10" s="40">
        <v>7</v>
      </c>
      <c r="B10" s="56">
        <v>7.3</v>
      </c>
      <c r="C10" s="51">
        <v>0.07362</v>
      </c>
      <c r="D10" s="51">
        <v>1.01</v>
      </c>
      <c r="F10" s="40">
        <v>15</v>
      </c>
      <c r="G10" s="56">
        <v>18.18</v>
      </c>
      <c r="H10" s="51">
        <v>0.17334</v>
      </c>
      <c r="I10" s="51">
        <v>0.95337</v>
      </c>
      <c r="J10" s="46"/>
      <c r="X10"/>
      <c r="Y10"/>
      <c r="Z10" s="41">
        <v>11.47</v>
      </c>
      <c r="AA10" s="49">
        <v>5.61E-09</v>
      </c>
      <c r="AB10" s="49">
        <v>0.98297</v>
      </c>
      <c r="AC10"/>
    </row>
    <row r="11" spans="1:29" ht="23.25" customHeight="1">
      <c r="A11" s="40">
        <v>8</v>
      </c>
      <c r="B11" s="56">
        <v>8.74</v>
      </c>
      <c r="C11" s="51">
        <v>0.0617</v>
      </c>
      <c r="D11" s="51">
        <v>0.70603</v>
      </c>
      <c r="F11"/>
      <c r="X11"/>
      <c r="Y11"/>
      <c r="Z11" s="41">
        <v>11.5</v>
      </c>
      <c r="AA11" s="49">
        <v>7.01E-09</v>
      </c>
      <c r="AB11" s="49">
        <v>0.98223</v>
      </c>
      <c r="AC11"/>
    </row>
    <row r="12" spans="1:29" ht="12.75">
      <c r="A12" s="5"/>
      <c r="B12" s="11"/>
      <c r="F12"/>
      <c r="X12"/>
      <c r="Y12"/>
      <c r="Z12" s="41">
        <v>11.53</v>
      </c>
      <c r="AA12" s="49">
        <v>9.54E-09</v>
      </c>
      <c r="AB12" s="49">
        <v>0.97999</v>
      </c>
      <c r="AC12"/>
    </row>
    <row r="13" spans="1:29" ht="18" customHeight="1">
      <c r="A13" s="52" t="s">
        <v>43</v>
      </c>
      <c r="X13"/>
      <c r="Y13"/>
      <c r="Z13" s="41">
        <v>11.56</v>
      </c>
      <c r="AA13" s="49">
        <v>1.336E-08</v>
      </c>
      <c r="AB13" s="49">
        <v>0.97677</v>
      </c>
      <c r="AC13"/>
    </row>
    <row r="14" spans="1:29" ht="12.75">
      <c r="A14" s="41" t="s">
        <v>12</v>
      </c>
      <c r="B14" s="68">
        <v>9</v>
      </c>
      <c r="C14" s="68">
        <v>10</v>
      </c>
      <c r="D14" s="68">
        <v>11</v>
      </c>
      <c r="E14" s="8"/>
      <c r="F14" s="8"/>
      <c r="G14" s="68">
        <v>12</v>
      </c>
      <c r="H14" s="68">
        <v>13</v>
      </c>
      <c r="I14" s="8"/>
      <c r="J14" s="8"/>
      <c r="K14" s="8"/>
      <c r="L14" s="8"/>
      <c r="M14" s="68">
        <v>14</v>
      </c>
      <c r="N14" s="68">
        <v>15</v>
      </c>
      <c r="O14" s="8"/>
      <c r="P14" s="8"/>
      <c r="Q14" s="8"/>
      <c r="R14" s="8"/>
      <c r="S14" s="8"/>
      <c r="T14" s="8"/>
      <c r="U14" s="8"/>
      <c r="X14"/>
      <c r="Y14"/>
      <c r="Z14" s="41">
        <v>11.59</v>
      </c>
      <c r="AA14" s="49">
        <v>2.041E-08</v>
      </c>
      <c r="AB14" s="49">
        <v>0.9707</v>
      </c>
      <c r="AC14"/>
    </row>
    <row r="15" spans="1:29" ht="12.75">
      <c r="A15" s="40" t="s">
        <v>7</v>
      </c>
      <c r="B15" s="63">
        <v>1</v>
      </c>
      <c r="C15" s="63">
        <v>2</v>
      </c>
      <c r="D15" s="63">
        <v>3</v>
      </c>
      <c r="E15" s="63">
        <v>4</v>
      </c>
      <c r="F15" s="63">
        <v>5</v>
      </c>
      <c r="G15" s="63">
        <v>6</v>
      </c>
      <c r="H15" s="63">
        <v>7</v>
      </c>
      <c r="I15" s="63">
        <v>8</v>
      </c>
      <c r="J15" s="63">
        <v>9</v>
      </c>
      <c r="K15" s="63">
        <v>10</v>
      </c>
      <c r="L15" s="63">
        <v>11</v>
      </c>
      <c r="M15" s="63">
        <v>12</v>
      </c>
      <c r="N15" s="63">
        <v>13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X15"/>
      <c r="Y15"/>
      <c r="Z15" s="41">
        <v>11.63</v>
      </c>
      <c r="AA15" s="49">
        <v>3.392E-08</v>
      </c>
      <c r="AB15" s="49">
        <v>0.96117</v>
      </c>
      <c r="AC15"/>
    </row>
    <row r="16" spans="1:29" ht="21.75" customHeight="1">
      <c r="A16" s="61">
        <v>20</v>
      </c>
      <c r="B16" s="66">
        <v>11.84</v>
      </c>
      <c r="C16" s="66">
        <v>11.88</v>
      </c>
      <c r="D16" s="64">
        <v>12.83</v>
      </c>
      <c r="E16" s="69">
        <v>13.05</v>
      </c>
      <c r="F16" s="64">
        <v>13.22</v>
      </c>
      <c r="G16" s="64">
        <v>14</v>
      </c>
      <c r="H16" s="71">
        <v>14.54</v>
      </c>
      <c r="I16" s="73">
        <v>14.94</v>
      </c>
      <c r="J16" s="64">
        <v>15.06</v>
      </c>
      <c r="K16" s="64">
        <v>15.48</v>
      </c>
      <c r="L16" s="64">
        <v>15.94</v>
      </c>
      <c r="M16" s="64">
        <v>16.53</v>
      </c>
      <c r="N16" s="64">
        <v>17</v>
      </c>
      <c r="O16" s="64">
        <v>17.7</v>
      </c>
      <c r="P16" s="75">
        <v>17.98</v>
      </c>
      <c r="Q16" s="75">
        <v>18.13</v>
      </c>
      <c r="R16" s="64">
        <v>18.2</v>
      </c>
      <c r="S16" s="64">
        <v>0</v>
      </c>
      <c r="T16" s="64">
        <v>0</v>
      </c>
      <c r="U16" s="64">
        <v>0</v>
      </c>
      <c r="X16"/>
      <c r="Y16"/>
      <c r="Z16" s="41">
        <v>11.66</v>
      </c>
      <c r="AA16" s="49">
        <v>5.223E-08</v>
      </c>
      <c r="AB16" s="49">
        <v>0.95269</v>
      </c>
      <c r="AC16"/>
    </row>
    <row r="17" spans="1:29" ht="12.75">
      <c r="A17" s="62">
        <v>19</v>
      </c>
      <c r="B17" s="66">
        <v>11.84</v>
      </c>
      <c r="C17" s="66">
        <v>11.88</v>
      </c>
      <c r="D17" s="64">
        <v>12.86</v>
      </c>
      <c r="E17" s="69">
        <v>13.03</v>
      </c>
      <c r="F17" s="64">
        <v>13.24</v>
      </c>
      <c r="G17" s="64">
        <v>14.03</v>
      </c>
      <c r="H17" s="71">
        <v>14.54</v>
      </c>
      <c r="I17" s="73">
        <v>14.97</v>
      </c>
      <c r="J17" s="64">
        <v>15.5</v>
      </c>
      <c r="K17" s="64">
        <v>15.97</v>
      </c>
      <c r="L17" s="64">
        <v>16.68</v>
      </c>
      <c r="M17" s="64">
        <v>16.79</v>
      </c>
      <c r="N17" s="64">
        <v>16.98</v>
      </c>
      <c r="O17" s="75">
        <v>17.96</v>
      </c>
      <c r="P17" s="75">
        <v>18.11</v>
      </c>
      <c r="Q17" s="64">
        <v>18.19</v>
      </c>
      <c r="R17" s="64">
        <v>0</v>
      </c>
      <c r="S17" s="64">
        <v>0</v>
      </c>
      <c r="T17" s="64">
        <v>0</v>
      </c>
      <c r="U17" s="64"/>
      <c r="X17"/>
      <c r="Y17"/>
      <c r="Z17" s="41">
        <v>11.69</v>
      </c>
      <c r="AA17" s="49">
        <v>9.281E-08</v>
      </c>
      <c r="AB17" s="49">
        <v>0.93624</v>
      </c>
      <c r="AC17"/>
    </row>
    <row r="18" spans="1:29" ht="27.75" customHeight="1">
      <c r="A18" s="62">
        <v>18</v>
      </c>
      <c r="B18" s="67">
        <v>11.84</v>
      </c>
      <c r="C18" s="67">
        <v>11.88</v>
      </c>
      <c r="D18" s="64">
        <v>12.95</v>
      </c>
      <c r="E18" s="69">
        <v>13.07</v>
      </c>
      <c r="F18" s="64">
        <v>13.47</v>
      </c>
      <c r="G18" s="64">
        <v>14.25</v>
      </c>
      <c r="H18" s="71">
        <v>14.54</v>
      </c>
      <c r="I18" s="73">
        <v>14.96</v>
      </c>
      <c r="J18" s="64">
        <v>15.52</v>
      </c>
      <c r="K18" s="64">
        <v>15.99</v>
      </c>
      <c r="L18" s="64">
        <v>16.74</v>
      </c>
      <c r="M18" s="64">
        <v>17.08</v>
      </c>
      <c r="N18" s="64">
        <v>17.95</v>
      </c>
      <c r="O18" s="75">
        <v>18.1</v>
      </c>
      <c r="P18" s="75">
        <v>18.19</v>
      </c>
      <c r="Q18" s="64">
        <v>18.58</v>
      </c>
      <c r="R18" s="64">
        <v>0</v>
      </c>
      <c r="S18" s="64">
        <v>0</v>
      </c>
      <c r="T18" s="64"/>
      <c r="U18" s="64"/>
      <c r="Z18" s="41">
        <v>11.72</v>
      </c>
      <c r="AA18" s="49">
        <v>2.1165E-07</v>
      </c>
      <c r="AB18" s="49">
        <v>0.90061</v>
      </c>
      <c r="AC18"/>
    </row>
    <row r="19" spans="1:29" ht="12.75">
      <c r="A19" s="62">
        <v>17</v>
      </c>
      <c r="B19" s="66">
        <v>11.84</v>
      </c>
      <c r="C19" s="66">
        <v>11.88</v>
      </c>
      <c r="D19" s="64">
        <v>12.99</v>
      </c>
      <c r="E19" s="64">
        <v>13.15</v>
      </c>
      <c r="F19" s="64">
        <v>13.74</v>
      </c>
      <c r="G19" s="64">
        <v>14.09</v>
      </c>
      <c r="H19" s="71">
        <v>14.53</v>
      </c>
      <c r="I19" s="73">
        <v>14.95</v>
      </c>
      <c r="J19" s="64">
        <v>15.55</v>
      </c>
      <c r="K19" s="64">
        <v>15.95</v>
      </c>
      <c r="L19" s="64">
        <v>16.85</v>
      </c>
      <c r="M19" s="64">
        <v>17.07</v>
      </c>
      <c r="N19" s="75">
        <v>18.09</v>
      </c>
      <c r="O19" s="75">
        <v>18.18</v>
      </c>
      <c r="P19" s="64">
        <v>18.36</v>
      </c>
      <c r="Q19" s="64">
        <v>0</v>
      </c>
      <c r="R19" s="64">
        <v>0</v>
      </c>
      <c r="S19" s="64"/>
      <c r="T19" s="64"/>
      <c r="U19" s="64"/>
      <c r="Z19" s="41">
        <v>11.75</v>
      </c>
      <c r="AA19" s="49">
        <v>4.7521E-07</v>
      </c>
      <c r="AB19" s="49">
        <v>0.84602</v>
      </c>
      <c r="AC19"/>
    </row>
    <row r="20" spans="1:29" ht="12.75">
      <c r="A20" s="62">
        <v>16</v>
      </c>
      <c r="B20" s="66">
        <v>11.85</v>
      </c>
      <c r="C20" s="66">
        <v>11.88</v>
      </c>
      <c r="D20" s="69">
        <v>13.01</v>
      </c>
      <c r="E20" s="64">
        <v>13.18</v>
      </c>
      <c r="F20" s="64">
        <v>13.79</v>
      </c>
      <c r="G20" s="72">
        <v>14.53</v>
      </c>
      <c r="H20" s="74">
        <v>14.97</v>
      </c>
      <c r="I20" s="64">
        <v>15.61</v>
      </c>
      <c r="J20" s="64">
        <v>16.06</v>
      </c>
      <c r="K20" s="64">
        <v>16.95</v>
      </c>
      <c r="L20" s="64">
        <v>17.14</v>
      </c>
      <c r="M20" s="76">
        <v>18.09</v>
      </c>
      <c r="N20" s="76">
        <v>18.18</v>
      </c>
      <c r="O20" s="64">
        <v>18.65</v>
      </c>
      <c r="P20" s="64">
        <v>0</v>
      </c>
      <c r="Q20" s="64">
        <v>0</v>
      </c>
      <c r="R20" s="64"/>
      <c r="S20" s="64"/>
      <c r="T20" s="64"/>
      <c r="U20" s="64"/>
      <c r="Z20" s="41">
        <v>11.78</v>
      </c>
      <c r="AA20" s="49">
        <v>1.17E-06</v>
      </c>
      <c r="AB20" s="49">
        <v>0.72826</v>
      </c>
      <c r="AC20"/>
    </row>
    <row r="21" spans="1:29" ht="12.75">
      <c r="A21" s="62">
        <v>15</v>
      </c>
      <c r="B21" s="66">
        <v>11.85</v>
      </c>
      <c r="C21" s="66">
        <v>11.88</v>
      </c>
      <c r="D21" s="70">
        <v>13.02</v>
      </c>
      <c r="E21" s="64">
        <v>13.3</v>
      </c>
      <c r="F21" s="64">
        <v>14.04</v>
      </c>
      <c r="G21" s="71">
        <v>14.54</v>
      </c>
      <c r="H21" s="73">
        <v>14.97</v>
      </c>
      <c r="I21" s="64">
        <v>15.69</v>
      </c>
      <c r="J21" s="64">
        <v>16.57</v>
      </c>
      <c r="K21" s="64">
        <v>17.02</v>
      </c>
      <c r="L21" s="64">
        <v>17.74</v>
      </c>
      <c r="M21" s="75">
        <v>18.09</v>
      </c>
      <c r="N21" s="75">
        <v>18.19</v>
      </c>
      <c r="O21" s="64">
        <v>0</v>
      </c>
      <c r="P21" s="64">
        <v>0</v>
      </c>
      <c r="Q21" s="64"/>
      <c r="R21" s="64"/>
      <c r="S21" s="64"/>
      <c r="T21" s="64"/>
      <c r="U21" s="64"/>
      <c r="Z21" s="41">
        <v>11.81</v>
      </c>
      <c r="AA21" s="49">
        <v>2.91E-06</v>
      </c>
      <c r="AB21" s="49">
        <v>0.49361</v>
      </c>
      <c r="AC21"/>
    </row>
    <row r="22" spans="1:29" ht="12.75">
      <c r="A22" s="62">
        <v>14</v>
      </c>
      <c r="B22" s="64">
        <v>11.85</v>
      </c>
      <c r="C22" s="64">
        <v>11.91</v>
      </c>
      <c r="D22" s="69">
        <v>13.01</v>
      </c>
      <c r="E22" s="64">
        <v>13.42</v>
      </c>
      <c r="F22" s="71">
        <v>14.54</v>
      </c>
      <c r="G22" s="73">
        <v>14.96</v>
      </c>
      <c r="H22" s="64">
        <v>15.72</v>
      </c>
      <c r="I22" s="64">
        <v>16.52</v>
      </c>
      <c r="J22" s="64">
        <v>16.99</v>
      </c>
      <c r="K22" s="64">
        <v>17.01</v>
      </c>
      <c r="L22" s="75">
        <v>18.09</v>
      </c>
      <c r="M22" s="75">
        <v>18.19</v>
      </c>
      <c r="N22" s="64">
        <v>0</v>
      </c>
      <c r="O22" s="64">
        <v>0</v>
      </c>
      <c r="P22" s="64"/>
      <c r="Q22" s="64"/>
      <c r="R22" s="64"/>
      <c r="S22" s="64"/>
      <c r="T22" s="64"/>
      <c r="U22" s="64"/>
      <c r="X22" s="6"/>
      <c r="Y22" s="6"/>
      <c r="Z22" s="41">
        <v>11.84</v>
      </c>
      <c r="AA22" s="49">
        <v>4.64E-06</v>
      </c>
      <c r="AB22" s="49">
        <v>0.11908</v>
      </c>
      <c r="AC22"/>
    </row>
    <row r="23" spans="1:29" ht="12.75">
      <c r="A23" s="62">
        <v>13</v>
      </c>
      <c r="B23" s="64">
        <v>11.78</v>
      </c>
      <c r="C23" s="64">
        <v>11.85</v>
      </c>
      <c r="D23" s="69">
        <v>13.01</v>
      </c>
      <c r="E23" s="64">
        <v>13.35</v>
      </c>
      <c r="F23" s="71">
        <v>14.54</v>
      </c>
      <c r="G23" s="73">
        <v>14.94</v>
      </c>
      <c r="H23" s="64">
        <v>15.7</v>
      </c>
      <c r="I23" s="64">
        <v>16.68</v>
      </c>
      <c r="J23" s="64">
        <v>17.2</v>
      </c>
      <c r="K23" s="75">
        <v>18.07</v>
      </c>
      <c r="L23" s="75">
        <v>18.18</v>
      </c>
      <c r="M23" s="64">
        <v>0</v>
      </c>
      <c r="N23" s="64">
        <v>0</v>
      </c>
      <c r="O23" s="64"/>
      <c r="P23" s="64"/>
      <c r="Q23" s="64"/>
      <c r="R23" s="64"/>
      <c r="S23" s="64"/>
      <c r="T23" s="64"/>
      <c r="U23" s="64"/>
      <c r="Z23" s="41">
        <v>11.88</v>
      </c>
      <c r="AA23" s="49">
        <v>3.91E-06</v>
      </c>
      <c r="AB23" s="49">
        <v>0.32379</v>
      </c>
      <c r="AC23"/>
    </row>
    <row r="24" spans="1:29" ht="12.75">
      <c r="A24" s="62">
        <v>12</v>
      </c>
      <c r="B24" s="64">
        <v>11.52</v>
      </c>
      <c r="C24" s="64">
        <v>11.85</v>
      </c>
      <c r="D24" s="69">
        <v>13</v>
      </c>
      <c r="E24" s="64">
        <v>13.43</v>
      </c>
      <c r="F24" s="71">
        <v>14.55</v>
      </c>
      <c r="G24" s="73">
        <v>14.98</v>
      </c>
      <c r="H24" s="64">
        <v>16.07</v>
      </c>
      <c r="I24" s="64">
        <v>17.15</v>
      </c>
      <c r="J24" s="75">
        <v>18.04</v>
      </c>
      <c r="K24" s="75">
        <v>18.16</v>
      </c>
      <c r="L24" s="64">
        <v>0</v>
      </c>
      <c r="M24" s="64">
        <v>0</v>
      </c>
      <c r="N24" s="64"/>
      <c r="O24" s="64"/>
      <c r="P24" s="64"/>
      <c r="Q24" s="64"/>
      <c r="R24" s="64"/>
      <c r="S24" s="64"/>
      <c r="T24" s="64"/>
      <c r="U24" s="64"/>
      <c r="Z24" s="41">
        <v>11.91</v>
      </c>
      <c r="AA24" s="49">
        <v>1.83E-06</v>
      </c>
      <c r="AB24" s="49">
        <v>0.62742</v>
      </c>
      <c r="AC24"/>
    </row>
    <row r="25" spans="1:29" ht="12.75">
      <c r="A25" s="62">
        <v>11</v>
      </c>
      <c r="B25" s="64">
        <v>11.85</v>
      </c>
      <c r="C25" s="64">
        <v>12.06</v>
      </c>
      <c r="D25" s="69">
        <v>13.01</v>
      </c>
      <c r="E25" s="64">
        <v>14.55</v>
      </c>
      <c r="F25" s="73">
        <v>14.95</v>
      </c>
      <c r="G25" s="65">
        <v>16.04</v>
      </c>
      <c r="H25" s="65">
        <v>17.18</v>
      </c>
      <c r="I25" s="75">
        <v>18.08</v>
      </c>
      <c r="J25" s="75">
        <v>18.15</v>
      </c>
      <c r="K25" s="64">
        <v>0</v>
      </c>
      <c r="L25" s="64">
        <v>0</v>
      </c>
      <c r="M25" s="64"/>
      <c r="N25" s="64"/>
      <c r="O25" s="64"/>
      <c r="P25" s="64"/>
      <c r="Q25" s="64"/>
      <c r="R25" s="64"/>
      <c r="S25" s="64"/>
      <c r="T25" s="64"/>
      <c r="U25" s="64"/>
      <c r="Z25" s="41">
        <v>11.94</v>
      </c>
      <c r="AA25" s="49">
        <v>6.9834E-07</v>
      </c>
      <c r="AB25" s="49">
        <v>0.78956</v>
      </c>
      <c r="AC25"/>
    </row>
    <row r="26" spans="1:29" ht="12.75">
      <c r="A26" s="62">
        <v>10</v>
      </c>
      <c r="B26" s="64">
        <v>11.85</v>
      </c>
      <c r="C26" s="64">
        <v>13.01</v>
      </c>
      <c r="D26" s="64">
        <v>14.53</v>
      </c>
      <c r="E26" s="64">
        <v>14.94</v>
      </c>
      <c r="F26" s="64">
        <v>16.56</v>
      </c>
      <c r="G26" s="64">
        <v>17.49</v>
      </c>
      <c r="H26" s="64">
        <v>17.85</v>
      </c>
      <c r="I26" s="64">
        <v>18.15</v>
      </c>
      <c r="J26" s="64">
        <v>0</v>
      </c>
      <c r="K26" s="64">
        <v>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Z26" s="41">
        <v>11.97</v>
      </c>
      <c r="AA26" s="49">
        <v>2.7778E-07</v>
      </c>
      <c r="AB26" s="49">
        <v>0.87571</v>
      </c>
      <c r="AC26"/>
    </row>
    <row r="27" spans="1:29" ht="12.75">
      <c r="A27" s="54"/>
      <c r="B27" s="55"/>
      <c r="C27" s="55"/>
      <c r="D27" s="55"/>
      <c r="E27" s="55"/>
      <c r="F27" s="55"/>
      <c r="G27" s="5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Z27" s="41">
        <v>12</v>
      </c>
      <c r="AA27" s="49">
        <v>1.3015E-07</v>
      </c>
      <c r="AB27" s="49">
        <v>0.91531</v>
      </c>
      <c r="AC27"/>
    </row>
    <row r="28" spans="1:29" ht="12.75">
      <c r="A28" s="11" t="s">
        <v>44</v>
      </c>
      <c r="Z28" s="41">
        <v>12.03</v>
      </c>
      <c r="AA28" s="49">
        <v>5.91E-08</v>
      </c>
      <c r="AB28" s="49">
        <v>0.94541</v>
      </c>
      <c r="AC28"/>
    </row>
    <row r="29" spans="1:29" ht="12.75">
      <c r="A29" s="40" t="s">
        <v>7</v>
      </c>
      <c r="B29" s="40">
        <v>1</v>
      </c>
      <c r="C29" s="40">
        <v>2</v>
      </c>
      <c r="D29" s="40">
        <v>3</v>
      </c>
      <c r="E29" s="40">
        <v>4</v>
      </c>
      <c r="F29" s="40">
        <v>5</v>
      </c>
      <c r="G29" s="40">
        <v>6</v>
      </c>
      <c r="H29" s="40">
        <v>7</v>
      </c>
      <c r="I29" s="40">
        <v>8</v>
      </c>
      <c r="J29" s="40">
        <v>9</v>
      </c>
      <c r="K29" s="40">
        <v>10</v>
      </c>
      <c r="L29" s="40">
        <v>11</v>
      </c>
      <c r="M29" s="40">
        <v>12</v>
      </c>
      <c r="N29" s="40">
        <v>13</v>
      </c>
      <c r="O29" s="40">
        <v>14</v>
      </c>
      <c r="P29" s="40">
        <v>15</v>
      </c>
      <c r="Q29" s="40">
        <v>16</v>
      </c>
      <c r="R29" s="40">
        <v>17</v>
      </c>
      <c r="S29" s="40">
        <v>18</v>
      </c>
      <c r="T29" s="40">
        <v>19</v>
      </c>
      <c r="U29" s="40">
        <v>20</v>
      </c>
      <c r="Z29" s="41">
        <v>12.06</v>
      </c>
      <c r="AA29" s="49">
        <v>3.443E-08</v>
      </c>
      <c r="AB29" s="49">
        <v>0.95683</v>
      </c>
      <c r="AC29"/>
    </row>
    <row r="30" spans="1:29" ht="12.75">
      <c r="A30" s="42">
        <v>20</v>
      </c>
      <c r="B30" s="66">
        <v>0.6</v>
      </c>
      <c r="C30" s="66">
        <v>0.64</v>
      </c>
      <c r="D30" s="64">
        <v>2.5</v>
      </c>
      <c r="E30" s="69">
        <v>1.88</v>
      </c>
      <c r="F30" s="64">
        <v>1.55</v>
      </c>
      <c r="G30" s="64">
        <v>1.41</v>
      </c>
      <c r="H30" s="71">
        <v>0.87</v>
      </c>
      <c r="I30" s="73">
        <v>1.39</v>
      </c>
      <c r="J30" s="64">
        <v>9.67</v>
      </c>
      <c r="K30" s="64">
        <v>0.95</v>
      </c>
      <c r="L30" s="64">
        <v>1.52</v>
      </c>
      <c r="M30" s="64">
        <v>2.35</v>
      </c>
      <c r="N30" s="64">
        <v>1.32</v>
      </c>
      <c r="O30" s="64">
        <v>3.91</v>
      </c>
      <c r="P30" s="75">
        <v>2.06</v>
      </c>
      <c r="Q30" s="75">
        <v>1.33</v>
      </c>
      <c r="R30" s="64">
        <v>1.12</v>
      </c>
      <c r="S30" s="64">
        <v>0</v>
      </c>
      <c r="T30" s="64">
        <v>0</v>
      </c>
      <c r="U30" s="64">
        <v>0</v>
      </c>
      <c r="Z30" s="40">
        <v>12.09</v>
      </c>
      <c r="AA30" s="50">
        <v>2.087E-08</v>
      </c>
      <c r="AB30" s="50">
        <v>0.96617</v>
      </c>
      <c r="AC30"/>
    </row>
    <row r="31" spans="1:29" s="6" customFormat="1" ht="12.75">
      <c r="A31" s="41">
        <v>19</v>
      </c>
      <c r="B31" s="66">
        <v>0.61</v>
      </c>
      <c r="C31" s="66">
        <v>0.62</v>
      </c>
      <c r="D31" s="64">
        <v>3.01</v>
      </c>
      <c r="E31" s="69">
        <v>1.78</v>
      </c>
      <c r="F31" s="64">
        <v>1.79</v>
      </c>
      <c r="G31" s="64">
        <v>1.87</v>
      </c>
      <c r="H31" s="71">
        <v>0.89</v>
      </c>
      <c r="I31" s="73">
        <v>1.53</v>
      </c>
      <c r="J31" s="64">
        <v>1</v>
      </c>
      <c r="K31" s="64">
        <v>1.41</v>
      </c>
      <c r="L31" s="64">
        <v>10.19</v>
      </c>
      <c r="M31" s="64">
        <v>2.98</v>
      </c>
      <c r="N31" s="64">
        <v>1.73</v>
      </c>
      <c r="O31" s="75">
        <v>2.39</v>
      </c>
      <c r="P31" s="75">
        <v>1.15</v>
      </c>
      <c r="Q31" s="64">
        <v>0.99</v>
      </c>
      <c r="R31" s="64">
        <v>0</v>
      </c>
      <c r="S31" s="64">
        <v>0</v>
      </c>
      <c r="T31" s="64">
        <v>0</v>
      </c>
      <c r="U31" s="64"/>
      <c r="X31" s="7"/>
      <c r="Y31" s="7"/>
      <c r="Z31" s="41">
        <v>12.13</v>
      </c>
      <c r="AA31" s="49">
        <v>1.388E-08</v>
      </c>
      <c r="AB31" s="49">
        <v>0.97205</v>
      </c>
      <c r="AC31"/>
    </row>
    <row r="32" spans="1:29" ht="12.75">
      <c r="A32" s="41">
        <v>18</v>
      </c>
      <c r="B32" s="67">
        <v>0.6</v>
      </c>
      <c r="C32" s="67">
        <v>0.62</v>
      </c>
      <c r="D32" s="64">
        <v>1.81</v>
      </c>
      <c r="E32" s="69">
        <v>1.5</v>
      </c>
      <c r="F32" s="64">
        <v>2.41</v>
      </c>
      <c r="G32" s="64">
        <v>3.39</v>
      </c>
      <c r="H32" s="71">
        <v>0.91</v>
      </c>
      <c r="I32" s="73">
        <v>1.65</v>
      </c>
      <c r="J32" s="64">
        <v>0.87</v>
      </c>
      <c r="K32" s="64">
        <v>1.35</v>
      </c>
      <c r="L32" s="64">
        <v>1.68</v>
      </c>
      <c r="M32" s="64">
        <v>1.57</v>
      </c>
      <c r="N32" s="64">
        <v>4.18</v>
      </c>
      <c r="O32" s="75">
        <v>1.12</v>
      </c>
      <c r="P32" s="75">
        <v>1</v>
      </c>
      <c r="Q32" s="64">
        <v>4.2</v>
      </c>
      <c r="R32" s="64">
        <v>0</v>
      </c>
      <c r="S32" s="64">
        <v>0</v>
      </c>
      <c r="T32" s="64"/>
      <c r="U32" s="64"/>
      <c r="Z32" s="41">
        <v>12.16</v>
      </c>
      <c r="AA32" s="49">
        <v>8.98E-09</v>
      </c>
      <c r="AB32" s="49">
        <v>0.97742</v>
      </c>
      <c r="AC32"/>
    </row>
    <row r="33" spans="1:29" ht="12.75">
      <c r="A33" s="41">
        <v>17</v>
      </c>
      <c r="B33" s="66">
        <v>0.61</v>
      </c>
      <c r="C33" s="66">
        <v>0.7</v>
      </c>
      <c r="D33" s="64">
        <v>1.53</v>
      </c>
      <c r="E33" s="64">
        <v>1.51</v>
      </c>
      <c r="F33" s="64">
        <v>3.59</v>
      </c>
      <c r="G33" s="64">
        <v>13.3</v>
      </c>
      <c r="H33" s="71">
        <v>0.95</v>
      </c>
      <c r="I33" s="73">
        <v>1.83</v>
      </c>
      <c r="J33" s="64">
        <v>1.35</v>
      </c>
      <c r="K33" s="64">
        <v>2.22</v>
      </c>
      <c r="L33" s="64">
        <v>1.8</v>
      </c>
      <c r="M33" s="64">
        <v>2</v>
      </c>
      <c r="N33" s="75">
        <v>1.12</v>
      </c>
      <c r="O33" s="75">
        <v>0.97</v>
      </c>
      <c r="P33" s="64">
        <v>3.47</v>
      </c>
      <c r="Q33" s="64">
        <v>0</v>
      </c>
      <c r="R33" s="64">
        <v>0</v>
      </c>
      <c r="S33" s="64"/>
      <c r="T33" s="64"/>
      <c r="U33" s="64"/>
      <c r="Z33" s="41">
        <v>12.19</v>
      </c>
      <c r="AA33" s="49">
        <v>6.05E-09</v>
      </c>
      <c r="AB33" s="49">
        <v>0.98192</v>
      </c>
      <c r="AC33"/>
    </row>
    <row r="34" spans="1:29" ht="12.75">
      <c r="A34" s="41">
        <v>16</v>
      </c>
      <c r="B34" s="66">
        <v>0.6</v>
      </c>
      <c r="C34" s="66">
        <v>0.91</v>
      </c>
      <c r="D34" s="69">
        <v>1.39</v>
      </c>
      <c r="E34" s="64">
        <v>2.03</v>
      </c>
      <c r="F34" s="64">
        <v>3.11</v>
      </c>
      <c r="G34" s="72">
        <v>0.88</v>
      </c>
      <c r="H34" s="74">
        <v>1.52</v>
      </c>
      <c r="I34" s="64">
        <v>1.08</v>
      </c>
      <c r="J34" s="64">
        <v>2.66</v>
      </c>
      <c r="K34" s="64">
        <v>1.27</v>
      </c>
      <c r="L34" s="64">
        <v>3.46</v>
      </c>
      <c r="M34" s="76">
        <v>1.06</v>
      </c>
      <c r="N34" s="76">
        <v>0.95</v>
      </c>
      <c r="O34" s="64">
        <v>5.24</v>
      </c>
      <c r="P34" s="64">
        <v>0</v>
      </c>
      <c r="Q34" s="64">
        <v>0</v>
      </c>
      <c r="R34" s="64"/>
      <c r="S34" s="64"/>
      <c r="T34" s="64"/>
      <c r="U34" s="64"/>
      <c r="Z34" s="41">
        <v>12.22</v>
      </c>
      <c r="AA34" s="49">
        <v>4.21E-09</v>
      </c>
      <c r="AB34" s="49">
        <v>0.98461</v>
      </c>
      <c r="AC34"/>
    </row>
    <row r="35" spans="1:29" ht="12.75">
      <c r="A35" s="41">
        <v>15</v>
      </c>
      <c r="B35" s="66">
        <v>0.57</v>
      </c>
      <c r="C35" s="66">
        <v>1.42</v>
      </c>
      <c r="D35" s="70">
        <v>1.38</v>
      </c>
      <c r="E35" s="64">
        <v>2.05</v>
      </c>
      <c r="F35" s="64">
        <v>8.43</v>
      </c>
      <c r="G35" s="71">
        <v>0.86</v>
      </c>
      <c r="H35" s="73">
        <v>1.49</v>
      </c>
      <c r="I35" s="64">
        <v>0.96</v>
      </c>
      <c r="J35" s="64">
        <v>3.59</v>
      </c>
      <c r="K35" s="64">
        <v>1.36</v>
      </c>
      <c r="L35" s="64">
        <v>5.08</v>
      </c>
      <c r="M35" s="75">
        <v>1.12</v>
      </c>
      <c r="N35" s="75">
        <v>1.04</v>
      </c>
      <c r="O35" s="64">
        <v>0</v>
      </c>
      <c r="P35" s="64">
        <v>0</v>
      </c>
      <c r="Q35" s="64"/>
      <c r="R35" s="64"/>
      <c r="S35" s="64"/>
      <c r="T35" s="64"/>
      <c r="U35" s="64"/>
      <c r="Z35" s="41">
        <v>12.25</v>
      </c>
      <c r="AA35" s="49">
        <v>3.11E-09</v>
      </c>
      <c r="AB35" s="49">
        <v>0.98683</v>
      </c>
      <c r="AC35"/>
    </row>
    <row r="36" spans="1:29" ht="12.75">
      <c r="A36" s="41">
        <v>14</v>
      </c>
      <c r="B36" s="64">
        <v>0.57</v>
      </c>
      <c r="C36" s="64">
        <v>2.23</v>
      </c>
      <c r="D36" s="69">
        <v>1.32</v>
      </c>
      <c r="E36" s="64">
        <v>2.12</v>
      </c>
      <c r="F36" s="71">
        <v>0.94</v>
      </c>
      <c r="G36" s="73">
        <v>1.67</v>
      </c>
      <c r="H36" s="64">
        <v>1.28</v>
      </c>
      <c r="I36" s="64">
        <v>10.2</v>
      </c>
      <c r="J36" s="64">
        <v>4.34</v>
      </c>
      <c r="K36" s="64">
        <v>1.6</v>
      </c>
      <c r="L36" s="75">
        <v>1.12</v>
      </c>
      <c r="M36" s="75">
        <v>1</v>
      </c>
      <c r="N36" s="64">
        <v>0</v>
      </c>
      <c r="O36" s="64">
        <v>0</v>
      </c>
      <c r="P36" s="64"/>
      <c r="Q36" s="64"/>
      <c r="R36" s="64"/>
      <c r="S36" s="64"/>
      <c r="T36" s="64"/>
      <c r="U36" s="64"/>
      <c r="Z36" s="41">
        <v>12.28</v>
      </c>
      <c r="AA36" s="49">
        <v>2.35E-09</v>
      </c>
      <c r="AB36" s="49">
        <v>0.98858</v>
      </c>
      <c r="AC36"/>
    </row>
    <row r="37" spans="1:29" ht="12.75">
      <c r="A37" s="41">
        <v>13</v>
      </c>
      <c r="B37" s="64">
        <v>3.17</v>
      </c>
      <c r="C37" s="64">
        <v>0.56</v>
      </c>
      <c r="D37" s="69">
        <v>1.32</v>
      </c>
      <c r="E37" s="64">
        <v>2.55</v>
      </c>
      <c r="F37" s="71">
        <v>0.98</v>
      </c>
      <c r="G37" s="73">
        <v>1.8</v>
      </c>
      <c r="H37" s="64">
        <v>1.44</v>
      </c>
      <c r="I37" s="64">
        <v>2.28</v>
      </c>
      <c r="J37" s="64">
        <v>1.7</v>
      </c>
      <c r="K37" s="75">
        <v>1.25</v>
      </c>
      <c r="L37" s="75">
        <v>1.07</v>
      </c>
      <c r="M37" s="64">
        <v>0</v>
      </c>
      <c r="N37" s="64">
        <v>0</v>
      </c>
      <c r="O37" s="64"/>
      <c r="P37" s="64"/>
      <c r="Q37" s="64"/>
      <c r="R37" s="64"/>
      <c r="S37" s="64"/>
      <c r="T37" s="64"/>
      <c r="U37" s="64"/>
      <c r="Z37" s="41">
        <v>12.31</v>
      </c>
      <c r="AA37" s="49">
        <v>1.86E-09</v>
      </c>
      <c r="AB37" s="49">
        <v>0.98965</v>
      </c>
      <c r="AC37"/>
    </row>
    <row r="38" spans="1:29" ht="12.75">
      <c r="A38" s="41">
        <v>12</v>
      </c>
      <c r="B38" s="64">
        <v>4.68</v>
      </c>
      <c r="C38" s="64">
        <v>0.56</v>
      </c>
      <c r="D38" s="69">
        <v>1.37</v>
      </c>
      <c r="E38" s="64">
        <v>7.92</v>
      </c>
      <c r="F38" s="71">
        <v>0.92</v>
      </c>
      <c r="G38" s="73">
        <v>2</v>
      </c>
      <c r="H38" s="64">
        <v>1.66</v>
      </c>
      <c r="I38" s="64">
        <v>0.99</v>
      </c>
      <c r="J38" s="75">
        <v>2</v>
      </c>
      <c r="K38" s="75">
        <v>1.13</v>
      </c>
      <c r="L38" s="64">
        <v>0</v>
      </c>
      <c r="M38" s="64">
        <v>0</v>
      </c>
      <c r="N38" s="64"/>
      <c r="O38" s="64"/>
      <c r="P38" s="64"/>
      <c r="Q38" s="64"/>
      <c r="R38" s="64"/>
      <c r="S38" s="64"/>
      <c r="T38" s="64"/>
      <c r="U38" s="64"/>
      <c r="Z38" s="41">
        <v>12.34</v>
      </c>
      <c r="AA38" s="49">
        <v>1.62E-09</v>
      </c>
      <c r="AB38" s="49">
        <v>0.98951</v>
      </c>
      <c r="AC38"/>
    </row>
    <row r="39" spans="1:29" ht="12.75">
      <c r="A39" s="41">
        <v>11</v>
      </c>
      <c r="B39" s="64">
        <v>0.56</v>
      </c>
      <c r="C39" s="64">
        <v>8.41</v>
      </c>
      <c r="D39" s="69">
        <v>1.42</v>
      </c>
      <c r="E39" s="64">
        <v>1</v>
      </c>
      <c r="F39" s="73">
        <v>2.02</v>
      </c>
      <c r="G39" s="64">
        <v>2.36</v>
      </c>
      <c r="H39" s="64">
        <v>1.56</v>
      </c>
      <c r="I39" s="75">
        <v>2.15</v>
      </c>
      <c r="J39" s="75">
        <v>1.15</v>
      </c>
      <c r="K39" s="64">
        <v>0</v>
      </c>
      <c r="L39" s="64">
        <v>0</v>
      </c>
      <c r="M39" s="64"/>
      <c r="N39" s="64"/>
      <c r="O39" s="64"/>
      <c r="P39" s="64"/>
      <c r="Q39" s="64"/>
      <c r="R39" s="64"/>
      <c r="S39" s="64"/>
      <c r="T39" s="64"/>
      <c r="U39" s="64"/>
      <c r="Z39" s="41">
        <v>12.38</v>
      </c>
      <c r="AA39" s="49">
        <v>1.41E-09</v>
      </c>
      <c r="AB39" s="49">
        <v>0.98981</v>
      </c>
      <c r="AC39"/>
    </row>
    <row r="40" spans="1:29" ht="12.75">
      <c r="A40" s="41">
        <v>10</v>
      </c>
      <c r="B40" s="64">
        <v>0.55</v>
      </c>
      <c r="C40" s="64">
        <v>1.41</v>
      </c>
      <c r="D40" s="64">
        <v>1.08</v>
      </c>
      <c r="E40" s="64">
        <v>1.76</v>
      </c>
      <c r="F40" s="64">
        <v>2.91</v>
      </c>
      <c r="G40" s="64">
        <v>12.96</v>
      </c>
      <c r="H40" s="64">
        <v>2.59</v>
      </c>
      <c r="I40" s="64">
        <v>1.06</v>
      </c>
      <c r="J40" s="64">
        <v>0</v>
      </c>
      <c r="K40" s="64">
        <v>0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Z40" s="41">
        <v>12.41</v>
      </c>
      <c r="AA40" s="49">
        <v>1.27E-09</v>
      </c>
      <c r="AB40" s="49">
        <v>0.98987</v>
      </c>
      <c r="AC40"/>
    </row>
    <row r="41" spans="26:29" ht="12.75">
      <c r="Z41" s="77">
        <v>12.44</v>
      </c>
      <c r="AA41" s="49">
        <v>1.23E-09</v>
      </c>
      <c r="AB41" s="78">
        <v>0.98901</v>
      </c>
      <c r="AC41"/>
    </row>
    <row r="42" spans="26:28" ht="12.75">
      <c r="Z42" s="41">
        <v>12.47</v>
      </c>
      <c r="AA42" s="49">
        <v>1.14E-09</v>
      </c>
      <c r="AB42" s="49">
        <v>0.98882</v>
      </c>
    </row>
    <row r="43" spans="26:29" ht="12.75">
      <c r="Z43" s="41">
        <v>12.5</v>
      </c>
      <c r="AA43" s="49">
        <v>1.18E-09</v>
      </c>
      <c r="AB43" s="49">
        <v>0.98738</v>
      </c>
      <c r="AC43"/>
    </row>
    <row r="44" spans="26:29" ht="12.75">
      <c r="Z44" s="41">
        <v>12.53</v>
      </c>
      <c r="AA44" s="49">
        <v>1.18E-09</v>
      </c>
      <c r="AB44" s="49">
        <v>0.98651</v>
      </c>
      <c r="AC44"/>
    </row>
    <row r="45" spans="1:29" ht="12.75">
      <c r="A45" s="11" t="s">
        <v>13</v>
      </c>
      <c r="Z45" s="41">
        <v>12.56</v>
      </c>
      <c r="AA45" s="49">
        <v>1.32E-09</v>
      </c>
      <c r="AB45" s="49">
        <v>0.98369</v>
      </c>
      <c r="AC45"/>
    </row>
    <row r="46" spans="26:29" ht="12.75">
      <c r="Z46" s="41">
        <v>12.59</v>
      </c>
      <c r="AA46" s="49">
        <v>1.53E-09</v>
      </c>
      <c r="AB46" s="49">
        <v>0.97983</v>
      </c>
      <c r="AC46"/>
    </row>
    <row r="47" spans="26:29" ht="12.75">
      <c r="Z47" s="41">
        <v>12.63</v>
      </c>
      <c r="AA47" s="49">
        <v>1.78E-09</v>
      </c>
      <c r="AB47" s="49">
        <v>0.97502</v>
      </c>
      <c r="AC47"/>
    </row>
    <row r="48" spans="26:29" ht="12.75">
      <c r="Z48" s="41">
        <v>12.66</v>
      </c>
      <c r="AA48" s="49">
        <v>2.06E-09</v>
      </c>
      <c r="AB48" s="49">
        <v>0.96933</v>
      </c>
      <c r="AC48"/>
    </row>
    <row r="49" spans="26:29" ht="12.75">
      <c r="Z49" s="41">
        <v>12.69</v>
      </c>
      <c r="AA49" s="49">
        <v>2.48E-09</v>
      </c>
      <c r="AB49" s="49">
        <v>0.96031</v>
      </c>
      <c r="AC49"/>
    </row>
    <row r="50" spans="26:29" ht="12.75">
      <c r="Z50" s="41">
        <v>12.72</v>
      </c>
      <c r="AA50" s="49">
        <v>2.9E-09</v>
      </c>
      <c r="AB50" s="49">
        <v>0.95285</v>
      </c>
      <c r="AC50"/>
    </row>
    <row r="51" spans="26:29" ht="12.75">
      <c r="Z51" s="41">
        <v>12.75</v>
      </c>
      <c r="AA51" s="49">
        <v>3.75E-09</v>
      </c>
      <c r="AB51" s="49">
        <v>0.93674</v>
      </c>
      <c r="AC51"/>
    </row>
    <row r="52" spans="26:29" ht="12.75">
      <c r="Z52" s="41">
        <v>12.78</v>
      </c>
      <c r="AA52" s="49">
        <v>5.27E-09</v>
      </c>
      <c r="AB52" s="49">
        <v>0.90948</v>
      </c>
      <c r="AC52"/>
    </row>
    <row r="53" spans="26:29" ht="12.75">
      <c r="Z53" s="41">
        <v>12.81</v>
      </c>
      <c r="AA53" s="49">
        <v>7.04E-09</v>
      </c>
      <c r="AB53" s="49">
        <v>0.8772</v>
      </c>
      <c r="AC53"/>
    </row>
    <row r="54" spans="26:29" ht="12.75">
      <c r="Z54" s="41">
        <v>12.84</v>
      </c>
      <c r="AA54" s="49">
        <v>9.51E-09</v>
      </c>
      <c r="AB54" s="49">
        <v>0.83403</v>
      </c>
      <c r="AC54"/>
    </row>
    <row r="55" spans="26:29" ht="12.75">
      <c r="Z55" s="41">
        <v>12.88</v>
      </c>
      <c r="AA55" s="49">
        <v>1.283E-08</v>
      </c>
      <c r="AB55" s="49">
        <v>0.77802</v>
      </c>
      <c r="AC55"/>
    </row>
    <row r="56" spans="26:29" ht="12.75">
      <c r="Z56" s="41">
        <v>12.91</v>
      </c>
      <c r="AA56" s="49">
        <v>1.62E-08</v>
      </c>
      <c r="AB56" s="49">
        <v>0.72703</v>
      </c>
      <c r="AC56"/>
    </row>
    <row r="57" spans="26:29" ht="12.75">
      <c r="Z57" s="41">
        <v>12.94</v>
      </c>
      <c r="AA57" s="49">
        <v>1.971E-08</v>
      </c>
      <c r="AB57" s="49">
        <v>0.66033</v>
      </c>
      <c r="AC57"/>
    </row>
    <row r="58" spans="26:29" ht="12.75">
      <c r="Z58" s="41">
        <v>12.97</v>
      </c>
      <c r="AA58" s="49">
        <v>2.332E-08</v>
      </c>
      <c r="AB58" s="49">
        <v>0.61428</v>
      </c>
      <c r="AC58"/>
    </row>
    <row r="59" spans="26:29" ht="12.75">
      <c r="Z59" s="41">
        <v>13</v>
      </c>
      <c r="AA59" s="49">
        <v>2.446E-08</v>
      </c>
      <c r="AB59" s="49">
        <v>0.585</v>
      </c>
      <c r="AC59"/>
    </row>
    <row r="60" spans="26:29" ht="12.75">
      <c r="Z60" s="41">
        <v>13.03</v>
      </c>
      <c r="AA60" s="49">
        <v>2.325E-08</v>
      </c>
      <c r="AB60" s="49">
        <v>0.58443</v>
      </c>
      <c r="AC60"/>
    </row>
    <row r="61" spans="26:29" ht="12.75">
      <c r="Z61" s="41">
        <v>13.06</v>
      </c>
      <c r="AA61" s="49">
        <v>1.963E-08</v>
      </c>
      <c r="AB61" s="49">
        <v>0.60507</v>
      </c>
      <c r="AC61"/>
    </row>
    <row r="62" spans="26:29" ht="12.75">
      <c r="Z62" s="41">
        <v>13.09</v>
      </c>
      <c r="AA62" s="49">
        <v>1.583E-08</v>
      </c>
      <c r="AB62" s="49">
        <v>0.65732</v>
      </c>
      <c r="AC62"/>
    </row>
    <row r="63" spans="26:29" ht="12.75">
      <c r="Z63" s="41">
        <v>13.13</v>
      </c>
      <c r="AA63" s="49">
        <v>1.222E-08</v>
      </c>
      <c r="AB63" s="49">
        <v>0.71552</v>
      </c>
      <c r="AC63"/>
    </row>
    <row r="64" spans="26:29" ht="12.75">
      <c r="Z64" s="41">
        <v>13.16</v>
      </c>
      <c r="AA64" s="49">
        <v>8.77E-09</v>
      </c>
      <c r="AB64" s="49">
        <v>0.77979</v>
      </c>
      <c r="AC64"/>
    </row>
    <row r="65" spans="26:29" ht="12.75">
      <c r="Z65" s="41">
        <v>13.19</v>
      </c>
      <c r="AA65" s="49">
        <v>6.05E-09</v>
      </c>
      <c r="AB65" s="49">
        <v>0.83688</v>
      </c>
      <c r="AC65"/>
    </row>
    <row r="66" spans="26:29" ht="12.75">
      <c r="Z66" s="41">
        <v>13.22</v>
      </c>
      <c r="AA66" s="49">
        <v>3.59E-09</v>
      </c>
      <c r="AB66" s="49">
        <v>0.89283</v>
      </c>
      <c r="AC66"/>
    </row>
    <row r="67" spans="26:29" ht="12.75">
      <c r="Z67" s="41">
        <v>13.25</v>
      </c>
      <c r="AA67" s="49">
        <v>2.83E-09</v>
      </c>
      <c r="AB67" s="49">
        <v>0.90597</v>
      </c>
      <c r="AC67"/>
    </row>
    <row r="68" spans="26:29" ht="12.75">
      <c r="Z68" s="41">
        <v>13.28</v>
      </c>
      <c r="AA68" s="49">
        <v>2.29E-09</v>
      </c>
      <c r="AB68" s="49">
        <v>0.92035</v>
      </c>
      <c r="AC68"/>
    </row>
    <row r="69" spans="26:29" ht="12.75">
      <c r="Z69" s="41">
        <v>13.31</v>
      </c>
      <c r="AA69" s="49">
        <v>1.69E-09</v>
      </c>
      <c r="AB69" s="49">
        <v>0.93689</v>
      </c>
      <c r="AC69"/>
    </row>
    <row r="70" spans="26:29" ht="12.75">
      <c r="Z70" s="41">
        <v>13.34</v>
      </c>
      <c r="AA70" s="49">
        <v>1.38E-09</v>
      </c>
      <c r="AB70" s="49">
        <v>0.94772</v>
      </c>
      <c r="AC70"/>
    </row>
    <row r="71" spans="26:29" ht="12.75">
      <c r="Z71" s="41">
        <v>13.38</v>
      </c>
      <c r="AA71" s="49">
        <v>1.16E-09</v>
      </c>
      <c r="AB71" s="49">
        <v>0.95437</v>
      </c>
      <c r="AC71"/>
    </row>
    <row r="72" spans="26:29" ht="12.75">
      <c r="Z72" s="41">
        <v>13.41</v>
      </c>
      <c r="AA72" s="49">
        <v>9.7144E-10</v>
      </c>
      <c r="AB72" s="49">
        <v>0.9601</v>
      </c>
      <c r="AC72"/>
    </row>
    <row r="73" spans="26:29" ht="12.75">
      <c r="Z73" s="41">
        <v>13.44</v>
      </c>
      <c r="AA73" s="49">
        <v>7.527E-10</v>
      </c>
      <c r="AB73" s="49">
        <v>0.96844</v>
      </c>
      <c r="AC73"/>
    </row>
    <row r="74" spans="26:29" ht="12.75">
      <c r="Z74" s="41">
        <v>13.47</v>
      </c>
      <c r="AA74" s="49">
        <v>5.5992E-10</v>
      </c>
      <c r="AB74" s="49">
        <v>0.97574</v>
      </c>
      <c r="AC74"/>
    </row>
    <row r="75" spans="26:29" ht="12.75">
      <c r="Z75" s="41">
        <v>13.5</v>
      </c>
      <c r="AA75" s="49">
        <v>4.4464E-10</v>
      </c>
      <c r="AB75" s="49">
        <v>0.98038</v>
      </c>
      <c r="AC75"/>
    </row>
    <row r="76" spans="26:29" ht="12.75">
      <c r="Z76" s="41">
        <v>13.53</v>
      </c>
      <c r="AA76" s="49">
        <v>3.7695E-10</v>
      </c>
      <c r="AB76" s="49">
        <v>0.98276</v>
      </c>
      <c r="AC76"/>
    </row>
    <row r="77" spans="26:29" ht="12.75">
      <c r="Z77" s="41">
        <v>13.56</v>
      </c>
      <c r="AA77" s="49">
        <v>3.3463E-10</v>
      </c>
      <c r="AB77" s="49">
        <v>0.98427</v>
      </c>
      <c r="AC77"/>
    </row>
    <row r="78" spans="26:29" ht="12.75">
      <c r="Z78" s="41">
        <v>13.59</v>
      </c>
      <c r="AA78" s="49">
        <v>3.0178E-10</v>
      </c>
      <c r="AB78" s="49">
        <v>0.98528</v>
      </c>
      <c r="AC78"/>
    </row>
    <row r="79" spans="26:29" ht="12.75">
      <c r="Z79" s="41">
        <v>13.63</v>
      </c>
      <c r="AA79" s="49">
        <v>2.7568E-10</v>
      </c>
      <c r="AB79" s="49">
        <v>0.9862</v>
      </c>
      <c r="AC79"/>
    </row>
    <row r="80" spans="26:29" ht="12.75">
      <c r="Z80" s="41">
        <v>13.66</v>
      </c>
      <c r="AA80" s="49">
        <v>2.6373E-10</v>
      </c>
      <c r="AB80" s="49">
        <v>0.98686</v>
      </c>
      <c r="AC80"/>
    </row>
    <row r="81" spans="1:29" ht="12.75">
      <c r="A81" s="11" t="s">
        <v>14</v>
      </c>
      <c r="Z81" s="41">
        <v>13.69</v>
      </c>
      <c r="AA81" s="49">
        <v>2.5574E-10</v>
      </c>
      <c r="AB81" s="49">
        <v>0.98672</v>
      </c>
      <c r="AC81"/>
    </row>
    <row r="82" spans="26:29" ht="12.75">
      <c r="Z82" s="41">
        <v>13.72</v>
      </c>
      <c r="AA82" s="49">
        <v>2.3775E-10</v>
      </c>
      <c r="AB82" s="49">
        <v>0.98757</v>
      </c>
      <c r="AC82"/>
    </row>
    <row r="83" spans="26:29" ht="12.75">
      <c r="Z83" s="41">
        <v>13.75</v>
      </c>
      <c r="AA83" s="49">
        <v>2.5937E-10</v>
      </c>
      <c r="AB83" s="49">
        <v>0.98552</v>
      </c>
      <c r="AC83"/>
    </row>
    <row r="84" spans="26:29" ht="12.75">
      <c r="Z84" s="41">
        <v>13.78</v>
      </c>
      <c r="AA84" s="49">
        <v>2.281E-10</v>
      </c>
      <c r="AB84" s="49">
        <v>0.98727</v>
      </c>
      <c r="AC84"/>
    </row>
    <row r="85" spans="26:29" ht="12.75">
      <c r="Z85" s="41">
        <v>13.81</v>
      </c>
      <c r="AA85" s="49">
        <v>2.3502E-10</v>
      </c>
      <c r="AB85" s="49">
        <v>0.98713</v>
      </c>
      <c r="AC85"/>
    </row>
    <row r="86" spans="26:29" ht="12.75">
      <c r="Z86" s="41">
        <v>13.84</v>
      </c>
      <c r="AA86" s="49">
        <v>2.2557E-10</v>
      </c>
      <c r="AB86" s="49">
        <v>0.98735</v>
      </c>
      <c r="AC86"/>
    </row>
    <row r="87" spans="26:29" ht="12.75">
      <c r="Z87" s="41">
        <v>13.88</v>
      </c>
      <c r="AA87" s="49">
        <v>2.4398E-10</v>
      </c>
      <c r="AB87" s="49">
        <v>0.9863</v>
      </c>
      <c r="AC87"/>
    </row>
    <row r="88" spans="26:29" ht="12.75">
      <c r="Z88" s="41">
        <v>13.91</v>
      </c>
      <c r="AA88" s="49">
        <v>2.6249E-10</v>
      </c>
      <c r="AB88" s="49">
        <v>0.98531</v>
      </c>
      <c r="AC88"/>
    </row>
    <row r="89" spans="26:29" ht="12.75">
      <c r="Z89" s="41">
        <v>13.94</v>
      </c>
      <c r="AA89" s="49">
        <v>3.0121E-10</v>
      </c>
      <c r="AB89" s="49">
        <v>0.98304</v>
      </c>
      <c r="AC89"/>
    </row>
    <row r="90" spans="26:29" ht="12.75">
      <c r="Z90" s="41">
        <v>13.97</v>
      </c>
      <c r="AA90" s="49">
        <v>3.7287E-10</v>
      </c>
      <c r="AB90" s="49">
        <v>0.97889</v>
      </c>
      <c r="AC90"/>
    </row>
    <row r="91" spans="26:29" ht="12.75">
      <c r="Z91" s="41">
        <v>14</v>
      </c>
      <c r="AA91" s="49">
        <v>3.8958E-10</v>
      </c>
      <c r="AB91" s="49">
        <v>0.97805</v>
      </c>
      <c r="AC91"/>
    </row>
    <row r="92" spans="26:29" ht="12.75">
      <c r="Z92" s="41">
        <v>14.03</v>
      </c>
      <c r="AA92" s="49">
        <v>3.8605E-10</v>
      </c>
      <c r="AB92" s="49">
        <v>0.97832</v>
      </c>
      <c r="AC92"/>
    </row>
    <row r="93" spans="26:29" ht="12.75">
      <c r="Z93" s="41">
        <v>14.06</v>
      </c>
      <c r="AA93" s="49">
        <v>4.235E-10</v>
      </c>
      <c r="AB93" s="49">
        <v>0.97642</v>
      </c>
      <c r="AC93"/>
    </row>
    <row r="94" spans="26:29" ht="12.75">
      <c r="Z94" s="41">
        <v>14.09</v>
      </c>
      <c r="AA94" s="49">
        <v>5.3591E-10</v>
      </c>
      <c r="AB94" s="49">
        <v>0.97009</v>
      </c>
      <c r="AC94"/>
    </row>
    <row r="95" spans="26:29" ht="12.75">
      <c r="Z95" s="41">
        <v>14.13</v>
      </c>
      <c r="AA95" s="49">
        <v>5.8246E-10</v>
      </c>
      <c r="AB95" s="49">
        <v>0.96807</v>
      </c>
      <c r="AC95"/>
    </row>
    <row r="96" spans="26:29" ht="12.75">
      <c r="Z96" s="41">
        <v>14.16</v>
      </c>
      <c r="AA96" s="49">
        <v>6.553E-10</v>
      </c>
      <c r="AB96" s="49">
        <v>0.96424</v>
      </c>
      <c r="AC96"/>
    </row>
    <row r="97" spans="26:29" ht="12.75">
      <c r="Z97" s="41">
        <v>14.19</v>
      </c>
      <c r="AA97" s="49">
        <v>7.6342E-10</v>
      </c>
      <c r="AB97" s="49">
        <v>0.95841</v>
      </c>
      <c r="AC97"/>
    </row>
    <row r="98" spans="26:29" ht="12.75">
      <c r="Z98" s="41">
        <v>14.22</v>
      </c>
      <c r="AA98" s="49">
        <v>9.138E-10</v>
      </c>
      <c r="AB98" s="49">
        <v>0.95042</v>
      </c>
      <c r="AC98"/>
    </row>
    <row r="99" spans="26:29" ht="12.75">
      <c r="Z99" s="41">
        <v>14.25</v>
      </c>
      <c r="AA99" s="49">
        <v>1.08E-09</v>
      </c>
      <c r="AB99" s="49">
        <v>0.9415</v>
      </c>
      <c r="AC99"/>
    </row>
    <row r="100" spans="26:29" ht="12.75">
      <c r="Z100" s="41">
        <v>14.28</v>
      </c>
      <c r="AA100" s="49">
        <v>1.3E-09</v>
      </c>
      <c r="AB100" s="49">
        <v>0.93002</v>
      </c>
      <c r="AC100"/>
    </row>
    <row r="101" spans="26:29" ht="12.75">
      <c r="Z101" s="41">
        <v>14.31</v>
      </c>
      <c r="AA101" s="49">
        <v>1.57E-09</v>
      </c>
      <c r="AB101" s="49">
        <v>0.91632</v>
      </c>
      <c r="AC101"/>
    </row>
    <row r="102" spans="26:29" ht="12.75">
      <c r="Z102" s="41">
        <v>14.34</v>
      </c>
      <c r="AA102" s="49">
        <v>1.89E-09</v>
      </c>
      <c r="AB102" s="49">
        <v>0.89996</v>
      </c>
      <c r="AC102"/>
    </row>
    <row r="103" spans="26:29" ht="12.75">
      <c r="Z103" s="41">
        <v>14.38</v>
      </c>
      <c r="AA103" s="49">
        <v>2.38E-09</v>
      </c>
      <c r="AB103" s="49">
        <v>0.87699</v>
      </c>
      <c r="AC103"/>
    </row>
    <row r="104" spans="26:29" ht="12.75">
      <c r="Z104" s="41">
        <v>14.41</v>
      </c>
      <c r="AA104" s="49">
        <v>3.07E-09</v>
      </c>
      <c r="AB104" s="49">
        <v>0.84734</v>
      </c>
      <c r="AC104"/>
    </row>
    <row r="105" spans="26:29" ht="12.75">
      <c r="Z105" s="41">
        <v>14.44</v>
      </c>
      <c r="AA105" s="49">
        <v>3.85E-09</v>
      </c>
      <c r="AB105" s="49">
        <v>0.81357</v>
      </c>
      <c r="AC105"/>
    </row>
    <row r="106" spans="26:29" ht="12.75">
      <c r="Z106" s="41">
        <v>14.47</v>
      </c>
      <c r="AA106" s="49">
        <v>4.63E-09</v>
      </c>
      <c r="AB106" s="49">
        <v>0.78172</v>
      </c>
      <c r="AC106"/>
    </row>
    <row r="107" spans="26:29" ht="12.75">
      <c r="Z107" s="41">
        <v>14.5</v>
      </c>
      <c r="AA107" s="49">
        <v>4.82E-09</v>
      </c>
      <c r="AB107" s="49">
        <v>0.77656</v>
      </c>
      <c r="AC107"/>
    </row>
    <row r="108" spans="26:29" ht="12.75">
      <c r="Z108" s="41">
        <v>14.53</v>
      </c>
      <c r="AA108" s="49">
        <v>4.03E-09</v>
      </c>
      <c r="AB108" s="49">
        <v>0.81766</v>
      </c>
      <c r="AC108"/>
    </row>
    <row r="109" spans="26:29" ht="12.75">
      <c r="Z109" s="41">
        <v>14.56</v>
      </c>
      <c r="AA109" s="49">
        <v>2.73E-09</v>
      </c>
      <c r="AB109" s="49">
        <v>0.87273</v>
      </c>
      <c r="AC109"/>
    </row>
    <row r="110" spans="26:29" ht="12.75">
      <c r="Z110" s="41">
        <v>14.59</v>
      </c>
      <c r="AA110" s="49">
        <v>1.64E-09</v>
      </c>
      <c r="AB110" s="49">
        <v>0.92087</v>
      </c>
      <c r="AC110"/>
    </row>
    <row r="111" spans="26:29" ht="12.75">
      <c r="Z111" s="41">
        <v>14.63</v>
      </c>
      <c r="AA111" s="49">
        <v>8.8244E-10</v>
      </c>
      <c r="AB111" s="49">
        <v>0.95615</v>
      </c>
      <c r="AC111"/>
    </row>
    <row r="112" spans="26:29" ht="12.75">
      <c r="Z112" s="41">
        <v>14.66</v>
      </c>
      <c r="AA112" s="49">
        <v>4.7053E-10</v>
      </c>
      <c r="AB112" s="49">
        <v>0.97606</v>
      </c>
      <c r="AC112"/>
    </row>
    <row r="113" spans="26:29" ht="12.75">
      <c r="Z113" s="41">
        <v>14.69</v>
      </c>
      <c r="AA113" s="49">
        <v>2.9012E-10</v>
      </c>
      <c r="AB113" s="49">
        <v>0.98465</v>
      </c>
      <c r="AC113"/>
    </row>
    <row r="114" spans="26:29" ht="12.75">
      <c r="Z114" s="41">
        <v>14.72</v>
      </c>
      <c r="AA114" s="49">
        <v>3.2241E-10</v>
      </c>
      <c r="AB114" s="49">
        <v>0.98206</v>
      </c>
      <c r="AC114"/>
    </row>
    <row r="115" spans="26:29" ht="12.75">
      <c r="Z115" s="41">
        <v>14.75</v>
      </c>
      <c r="AA115" s="49">
        <v>4.1242E-10</v>
      </c>
      <c r="AB115" s="49">
        <v>0.97637</v>
      </c>
      <c r="AC115"/>
    </row>
    <row r="116" spans="26:29" ht="12.75">
      <c r="Z116" s="41">
        <v>14.78</v>
      </c>
      <c r="AA116" s="49">
        <v>3.8388E-10</v>
      </c>
      <c r="AB116" s="49">
        <v>0.97812</v>
      </c>
      <c r="AC116"/>
    </row>
    <row r="117" spans="26:29" ht="12.75">
      <c r="Z117" s="41">
        <v>14.81</v>
      </c>
      <c r="AA117" s="49">
        <v>4.0554E-10</v>
      </c>
      <c r="AB117" s="49">
        <v>0.97695</v>
      </c>
      <c r="AC117"/>
    </row>
    <row r="118" spans="26:29" ht="12.75">
      <c r="Z118" s="41">
        <v>14.84</v>
      </c>
      <c r="AA118" s="49">
        <v>5.4973E-10</v>
      </c>
      <c r="AB118" s="49">
        <v>0.96974</v>
      </c>
      <c r="AC118"/>
    </row>
    <row r="119" spans="26:29" ht="12.75">
      <c r="Z119" s="41">
        <v>14.88</v>
      </c>
      <c r="AA119" s="49">
        <v>7.9154E-10</v>
      </c>
      <c r="AB119" s="49">
        <v>0.9572</v>
      </c>
      <c r="AC119"/>
    </row>
    <row r="120" spans="26:29" ht="12.75">
      <c r="Z120" s="41">
        <v>14.91</v>
      </c>
      <c r="AA120" s="49">
        <v>1.08E-09</v>
      </c>
      <c r="AB120" s="49">
        <v>0.94191</v>
      </c>
      <c r="AC120"/>
    </row>
    <row r="121" spans="26:29" ht="12.75">
      <c r="Z121" s="41">
        <v>14.94</v>
      </c>
      <c r="AA121" s="49">
        <v>1.25E-09</v>
      </c>
      <c r="AB121" s="49">
        <v>0.93142</v>
      </c>
      <c r="AC121"/>
    </row>
    <row r="122" spans="26:29" ht="12.75">
      <c r="Z122" s="41">
        <v>14.97</v>
      </c>
      <c r="AA122" s="49">
        <v>1.36E-09</v>
      </c>
      <c r="AB122" s="49">
        <v>0.92575</v>
      </c>
      <c r="AC122"/>
    </row>
    <row r="123" spans="26:29" ht="12.75">
      <c r="Z123" s="41">
        <v>15</v>
      </c>
      <c r="AA123" s="49">
        <v>1.42E-09</v>
      </c>
      <c r="AB123" s="49">
        <v>0.92413</v>
      </c>
      <c r="AC123"/>
    </row>
    <row r="124" spans="26:29" ht="12.75">
      <c r="Z124" s="41">
        <v>15.03</v>
      </c>
      <c r="AA124" s="49">
        <v>1.35E-09</v>
      </c>
      <c r="AB124" s="49">
        <v>0.93003</v>
      </c>
      <c r="AC124"/>
    </row>
    <row r="125" spans="26:29" ht="12.75">
      <c r="Z125" s="41">
        <v>15.06</v>
      </c>
      <c r="AA125" s="49">
        <v>1.29E-09</v>
      </c>
      <c r="AB125" s="49">
        <v>0.93357</v>
      </c>
      <c r="AC125"/>
    </row>
    <row r="126" spans="26:29" ht="12.75">
      <c r="Z126" s="41">
        <v>15.09</v>
      </c>
      <c r="AA126" s="49">
        <v>1.12E-09</v>
      </c>
      <c r="AB126" s="49">
        <v>0.94236</v>
      </c>
      <c r="AC126"/>
    </row>
    <row r="127" spans="26:29" ht="12.75">
      <c r="Z127" s="41">
        <v>15.13</v>
      </c>
      <c r="AA127" s="49">
        <v>9.3058E-10</v>
      </c>
      <c r="AB127" s="49">
        <v>0.95401</v>
      </c>
      <c r="AC127"/>
    </row>
    <row r="128" spans="26:29" ht="12.75">
      <c r="Z128" s="41">
        <v>15.16</v>
      </c>
      <c r="AA128" s="49">
        <v>7.8743E-10</v>
      </c>
      <c r="AB128" s="49">
        <v>0.96145</v>
      </c>
      <c r="AC128"/>
    </row>
    <row r="129" spans="26:29" ht="12.75">
      <c r="Z129" s="41">
        <v>15.19</v>
      </c>
      <c r="AA129" s="49">
        <v>6.985E-10</v>
      </c>
      <c r="AB129" s="49">
        <v>0.96597</v>
      </c>
      <c r="AC129"/>
    </row>
    <row r="130" spans="26:29" ht="12.75">
      <c r="Z130" s="41">
        <v>15.22</v>
      </c>
      <c r="AA130" s="49">
        <v>6.7443E-10</v>
      </c>
      <c r="AB130" s="49">
        <v>0.96721</v>
      </c>
      <c r="AC130"/>
    </row>
    <row r="131" spans="26:29" ht="12.75">
      <c r="Z131" s="41">
        <v>15.25</v>
      </c>
      <c r="AA131" s="49">
        <v>5.5311E-10</v>
      </c>
      <c r="AB131" s="49">
        <v>0.97297</v>
      </c>
      <c r="AC131"/>
    </row>
    <row r="132" spans="26:29" ht="12.75">
      <c r="Z132" s="41">
        <v>15.28</v>
      </c>
      <c r="AA132" s="49">
        <v>4.4469E-10</v>
      </c>
      <c r="AB132" s="49">
        <v>0.97877</v>
      </c>
      <c r="AC132"/>
    </row>
    <row r="133" spans="26:29" ht="12.75">
      <c r="Z133" s="41">
        <v>15.31</v>
      </c>
      <c r="AA133" s="49">
        <v>3.7335E-10</v>
      </c>
      <c r="AB133" s="49">
        <v>0.98248</v>
      </c>
      <c r="AC133"/>
    </row>
    <row r="134" spans="26:29" ht="12.75">
      <c r="Z134" s="41">
        <v>15.34</v>
      </c>
      <c r="AA134" s="49">
        <v>2.7341E-10</v>
      </c>
      <c r="AB134" s="49">
        <v>0.9873</v>
      </c>
      <c r="AC134"/>
    </row>
    <row r="135" spans="26:29" ht="12.75">
      <c r="Z135" s="41">
        <v>15.38</v>
      </c>
      <c r="AA135" s="49">
        <v>2.268E-10</v>
      </c>
      <c r="AB135" s="49">
        <v>0.98948</v>
      </c>
      <c r="AC135"/>
    </row>
    <row r="136" spans="26:29" ht="12.75">
      <c r="Z136" s="41">
        <v>15.41</v>
      </c>
      <c r="AA136" s="49">
        <v>2.0406E-10</v>
      </c>
      <c r="AB136" s="49">
        <v>0.9905</v>
      </c>
      <c r="AC136"/>
    </row>
    <row r="137" spans="26:29" ht="12.75">
      <c r="Z137" s="41">
        <v>15.44</v>
      </c>
      <c r="AA137" s="49">
        <v>1.9243E-10</v>
      </c>
      <c r="AB137" s="49">
        <v>0.99098</v>
      </c>
      <c r="AC137"/>
    </row>
    <row r="138" spans="26:29" ht="12.75">
      <c r="Z138" s="41">
        <v>15.47</v>
      </c>
      <c r="AA138" s="49">
        <v>2.4134E-10</v>
      </c>
      <c r="AB138" s="49">
        <v>0.98884</v>
      </c>
      <c r="AC138"/>
    </row>
    <row r="139" spans="26:29" ht="12.75">
      <c r="Z139" s="41">
        <v>15.5</v>
      </c>
      <c r="AA139" s="49">
        <v>2.0115E-10</v>
      </c>
      <c r="AB139" s="49">
        <v>0.99103</v>
      </c>
      <c r="AC139"/>
    </row>
    <row r="140" spans="26:29" ht="12.75">
      <c r="Z140" s="41">
        <v>15.53</v>
      </c>
      <c r="AA140" s="49">
        <v>1.4615E-10</v>
      </c>
      <c r="AB140" s="49">
        <v>0.99376</v>
      </c>
      <c r="AC140"/>
    </row>
    <row r="141" spans="26:29" ht="12.75">
      <c r="Z141" s="41">
        <v>15.56</v>
      </c>
      <c r="AA141" s="49">
        <v>1.3066E-10</v>
      </c>
      <c r="AB141" s="49">
        <v>0.99439</v>
      </c>
      <c r="AC141"/>
    </row>
    <row r="142" spans="26:29" ht="12.75">
      <c r="Z142" s="41">
        <v>15.59</v>
      </c>
      <c r="AA142" s="49">
        <v>1.2852E-10</v>
      </c>
      <c r="AB142" s="49">
        <v>0.99444</v>
      </c>
      <c r="AC142"/>
    </row>
    <row r="143" spans="26:29" ht="12.75">
      <c r="Z143" s="41">
        <v>15.63</v>
      </c>
      <c r="AA143" s="49">
        <v>1.0021E-10</v>
      </c>
      <c r="AB143" s="49">
        <v>0.99581</v>
      </c>
      <c r="AC143"/>
    </row>
    <row r="144" spans="26:29" ht="12.75">
      <c r="Z144" s="41">
        <v>15.66</v>
      </c>
      <c r="AA144" s="49">
        <v>1.1023E-10</v>
      </c>
      <c r="AB144" s="49">
        <v>0.99544</v>
      </c>
      <c r="AC144"/>
    </row>
    <row r="145" spans="26:29" ht="12.75">
      <c r="Z145" s="41">
        <v>15.69</v>
      </c>
      <c r="AA145" s="49">
        <v>1.0546E-10</v>
      </c>
      <c r="AB145" s="49">
        <v>0.99573</v>
      </c>
      <c r="AC145"/>
    </row>
    <row r="146" spans="26:29" ht="12.75">
      <c r="Z146" s="41">
        <v>15.72</v>
      </c>
      <c r="AA146" s="49">
        <v>1.0551E-10</v>
      </c>
      <c r="AB146" s="49">
        <v>0.99567</v>
      </c>
      <c r="AC146"/>
    </row>
    <row r="147" spans="26:29" ht="12.75">
      <c r="Z147" s="41">
        <v>15.75</v>
      </c>
      <c r="AA147" s="49">
        <v>1.0766E-10</v>
      </c>
      <c r="AB147" s="49">
        <v>0.99565</v>
      </c>
      <c r="AC147"/>
    </row>
    <row r="148" spans="26:29" ht="12.75">
      <c r="Z148" s="41">
        <v>15.78</v>
      </c>
      <c r="AA148" s="49">
        <v>9.593E-11</v>
      </c>
      <c r="AB148" s="49">
        <v>0.99616</v>
      </c>
      <c r="AC148"/>
    </row>
    <row r="149" spans="26:29" ht="12.75">
      <c r="Z149" s="41">
        <v>15.81</v>
      </c>
      <c r="AA149" s="49">
        <v>8.186E-11</v>
      </c>
      <c r="AB149" s="49">
        <v>0.99673</v>
      </c>
      <c r="AC149"/>
    </row>
    <row r="150" spans="26:29" ht="12.75">
      <c r="Z150" s="41">
        <v>15.84</v>
      </c>
      <c r="AA150" s="49">
        <v>7.58E-11</v>
      </c>
      <c r="AB150" s="49">
        <v>0.99706</v>
      </c>
      <c r="AC150"/>
    </row>
    <row r="151" spans="26:29" ht="12.75">
      <c r="Z151" s="41">
        <v>15.88</v>
      </c>
      <c r="AA151" s="49">
        <v>8.518E-11</v>
      </c>
      <c r="AB151" s="49">
        <v>0.99677</v>
      </c>
      <c r="AC151"/>
    </row>
    <row r="152" spans="26:29" ht="12.75">
      <c r="Z152" s="41">
        <v>15.91</v>
      </c>
      <c r="AA152" s="49">
        <v>8.412E-11</v>
      </c>
      <c r="AB152" s="49">
        <v>0.9968</v>
      </c>
      <c r="AC152"/>
    </row>
    <row r="153" spans="26:29" ht="12.75">
      <c r="Z153" s="41">
        <v>15.94</v>
      </c>
      <c r="AA153" s="49">
        <v>7.751E-11</v>
      </c>
      <c r="AB153" s="49">
        <v>0.9972</v>
      </c>
      <c r="AC153"/>
    </row>
    <row r="154" spans="26:29" ht="12.75">
      <c r="Z154" s="41">
        <v>15.97</v>
      </c>
      <c r="AA154" s="49">
        <v>8.999E-11</v>
      </c>
      <c r="AB154" s="49">
        <v>0.99669</v>
      </c>
      <c r="AC154"/>
    </row>
    <row r="155" spans="26:29" ht="12.75">
      <c r="Z155" s="41">
        <v>16</v>
      </c>
      <c r="AA155" s="49">
        <v>7.541E-11</v>
      </c>
      <c r="AB155" s="49">
        <v>0.99736</v>
      </c>
      <c r="AC155"/>
    </row>
    <row r="156" spans="26:29" ht="12.75">
      <c r="Z156" s="41">
        <v>16.03</v>
      </c>
      <c r="AA156" s="49">
        <v>7.387E-11</v>
      </c>
      <c r="AB156" s="49">
        <v>0.99742</v>
      </c>
      <c r="AC156"/>
    </row>
    <row r="157" spans="26:29" ht="12.75">
      <c r="Z157" s="41">
        <v>16.06</v>
      </c>
      <c r="AA157" s="49">
        <v>7.969E-11</v>
      </c>
      <c r="AB157" s="49">
        <v>0.99722</v>
      </c>
      <c r="AC157"/>
    </row>
    <row r="158" spans="26:29" ht="12.75">
      <c r="Z158" s="41">
        <v>16.09</v>
      </c>
      <c r="AA158" s="49">
        <v>6.046E-11</v>
      </c>
      <c r="AB158" s="49">
        <v>0.99795</v>
      </c>
      <c r="AC158"/>
    </row>
    <row r="159" spans="26:29" ht="12.75">
      <c r="Z159" s="41">
        <v>16.13</v>
      </c>
      <c r="AA159" s="49">
        <v>6.454E-11</v>
      </c>
      <c r="AB159" s="49">
        <v>0.99792</v>
      </c>
      <c r="AC159"/>
    </row>
    <row r="160" spans="26:29" ht="12.75">
      <c r="Z160" s="41">
        <v>16.16</v>
      </c>
      <c r="AA160" s="49">
        <v>6.269E-11</v>
      </c>
      <c r="AB160" s="49">
        <v>0.99808</v>
      </c>
      <c r="AC160"/>
    </row>
    <row r="161" spans="26:29" ht="12.75">
      <c r="Z161" s="41">
        <v>16.19</v>
      </c>
      <c r="AA161" s="49">
        <v>6.254E-11</v>
      </c>
      <c r="AB161" s="49">
        <v>0.99809</v>
      </c>
      <c r="AC161"/>
    </row>
    <row r="162" spans="26:29" ht="12.75">
      <c r="Z162" s="41">
        <v>16.22</v>
      </c>
      <c r="AA162" s="49">
        <v>6.284E-11</v>
      </c>
      <c r="AB162" s="49">
        <v>0.99814</v>
      </c>
      <c r="AC162"/>
    </row>
    <row r="163" spans="26:29" ht="12.75">
      <c r="Z163" s="41">
        <v>16.25</v>
      </c>
      <c r="AA163" s="49">
        <v>7.096E-11</v>
      </c>
      <c r="AB163" s="49">
        <v>0.99801</v>
      </c>
      <c r="AC163"/>
    </row>
    <row r="164" spans="26:29" ht="12.75">
      <c r="Z164" s="41">
        <v>16.28</v>
      </c>
      <c r="AA164" s="49">
        <v>7.583E-11</v>
      </c>
      <c r="AB164" s="49">
        <v>0.99796</v>
      </c>
      <c r="AC164"/>
    </row>
    <row r="165" spans="26:29" ht="12.75">
      <c r="Z165" s="41">
        <v>16.31</v>
      </c>
      <c r="AA165" s="49">
        <v>8.15E-11</v>
      </c>
      <c r="AB165" s="49">
        <v>0.99789</v>
      </c>
      <c r="AC165"/>
    </row>
    <row r="166" spans="26:29" ht="12.75">
      <c r="Z166" s="41">
        <v>16.34</v>
      </c>
      <c r="AA166" s="49">
        <v>9.14E-11</v>
      </c>
      <c r="AB166" s="49">
        <v>0.99769</v>
      </c>
      <c r="AC166"/>
    </row>
    <row r="167" spans="26:29" ht="12.75">
      <c r="Z167" s="41">
        <v>16.38</v>
      </c>
      <c r="AA167" s="49">
        <v>1.0197E-10</v>
      </c>
      <c r="AB167" s="49">
        <v>0.99749</v>
      </c>
      <c r="AC167"/>
    </row>
    <row r="168" spans="26:29" ht="12.75">
      <c r="Z168" s="41">
        <v>16.41</v>
      </c>
      <c r="AA168" s="49">
        <v>1.1726E-10</v>
      </c>
      <c r="AB168" s="49">
        <v>0.9972</v>
      </c>
      <c r="AC168"/>
    </row>
    <row r="169" spans="26:29" ht="12.75">
      <c r="Z169" s="41">
        <v>16.44</v>
      </c>
      <c r="AA169" s="49">
        <v>1.3869E-10</v>
      </c>
      <c r="AB169" s="49">
        <v>0.99678</v>
      </c>
      <c r="AC169"/>
    </row>
    <row r="170" spans="26:29" ht="12.75">
      <c r="Z170" s="41">
        <v>16.47</v>
      </c>
      <c r="AA170" s="49">
        <v>1.4485E-10</v>
      </c>
      <c r="AB170" s="49">
        <v>0.99676</v>
      </c>
      <c r="AC170"/>
    </row>
    <row r="171" spans="26:29" ht="12.75">
      <c r="Z171" s="41">
        <v>16.5</v>
      </c>
      <c r="AA171" s="49">
        <v>1.5619E-10</v>
      </c>
      <c r="AB171" s="49">
        <v>0.99662</v>
      </c>
      <c r="AC171"/>
    </row>
    <row r="172" spans="26:29" ht="12.75">
      <c r="Z172" s="41">
        <v>16.53</v>
      </c>
      <c r="AA172" s="49">
        <v>1.9739E-10</v>
      </c>
      <c r="AB172" s="49">
        <v>0.99589</v>
      </c>
      <c r="AC172"/>
    </row>
    <row r="173" spans="26:29" ht="12.75">
      <c r="Z173" s="41">
        <v>16.56</v>
      </c>
      <c r="AA173" s="49">
        <v>2.2414E-10</v>
      </c>
      <c r="AB173" s="49">
        <v>0.99547</v>
      </c>
      <c r="AC173"/>
    </row>
    <row r="174" spans="26:29" ht="12.75">
      <c r="Z174" s="41">
        <v>16.59</v>
      </c>
      <c r="AA174" s="49">
        <v>2.4373E-10</v>
      </c>
      <c r="AB174" s="49">
        <v>0.99523</v>
      </c>
      <c r="AC174"/>
    </row>
    <row r="175" spans="26:29" ht="12.75">
      <c r="Z175" s="41">
        <v>16.63</v>
      </c>
      <c r="AA175" s="49">
        <v>2.5696E-10</v>
      </c>
      <c r="AB175" s="49">
        <v>0.99511</v>
      </c>
      <c r="AC175"/>
    </row>
    <row r="176" spans="26:29" ht="12.75">
      <c r="Z176" s="41">
        <v>16.66</v>
      </c>
      <c r="AA176" s="49">
        <v>2.867E-10</v>
      </c>
      <c r="AB176" s="49">
        <v>0.99474</v>
      </c>
      <c r="AC176"/>
    </row>
    <row r="177" spans="26:29" ht="12.75">
      <c r="Z177" s="41">
        <v>16.69</v>
      </c>
      <c r="AA177" s="49">
        <v>2.9106E-10</v>
      </c>
      <c r="AB177" s="49">
        <v>0.99487</v>
      </c>
      <c r="AC177"/>
    </row>
    <row r="178" spans="26:29" ht="12.75">
      <c r="Z178" s="41">
        <v>16.72</v>
      </c>
      <c r="AA178" s="49">
        <v>3.1159E-10</v>
      </c>
      <c r="AB178" s="49">
        <v>0.99468</v>
      </c>
      <c r="AC178"/>
    </row>
    <row r="179" spans="26:29" ht="12.75">
      <c r="Z179" s="41">
        <v>16.75</v>
      </c>
      <c r="AA179" s="49">
        <v>3.1029E-10</v>
      </c>
      <c r="AB179" s="49">
        <v>0.99491</v>
      </c>
      <c r="AC179"/>
    </row>
    <row r="180" spans="26:29" ht="12.75">
      <c r="Z180" s="41">
        <v>16.78</v>
      </c>
      <c r="AA180" s="49">
        <v>3.0353E-10</v>
      </c>
      <c r="AB180" s="49">
        <v>0.99523</v>
      </c>
      <c r="AC180"/>
    </row>
    <row r="181" spans="26:29" ht="12.75">
      <c r="Z181" s="41">
        <v>16.81</v>
      </c>
      <c r="AA181" s="49">
        <v>3.3429E-10</v>
      </c>
      <c r="AB181" s="49">
        <v>0.99497</v>
      </c>
      <c r="AC181"/>
    </row>
    <row r="182" spans="26:29" ht="12.75">
      <c r="Z182" s="41">
        <v>16.84</v>
      </c>
      <c r="AA182" s="49">
        <v>3.3978E-10</v>
      </c>
      <c r="AB182" s="49">
        <v>0.99516</v>
      </c>
      <c r="AC182"/>
    </row>
    <row r="183" spans="26:29" ht="12.75">
      <c r="Z183" s="41">
        <v>16.88</v>
      </c>
      <c r="AA183" s="49">
        <v>3.4232E-10</v>
      </c>
      <c r="AB183" s="49">
        <v>0.99536</v>
      </c>
      <c r="AC183"/>
    </row>
    <row r="184" spans="26:29" ht="12.75">
      <c r="Z184" s="41">
        <v>16.91</v>
      </c>
      <c r="AA184" s="49">
        <v>3.7798E-10</v>
      </c>
      <c r="AB184" s="49">
        <v>0.99513</v>
      </c>
      <c r="AC184"/>
    </row>
    <row r="185" spans="26:29" ht="12.75">
      <c r="Z185" s="41">
        <v>16.94</v>
      </c>
      <c r="AA185" s="49">
        <v>5.0856E-10</v>
      </c>
      <c r="AB185" s="49">
        <v>0.99382</v>
      </c>
      <c r="AC185"/>
    </row>
    <row r="186" spans="26:29" ht="12.75">
      <c r="Z186" s="41">
        <v>16.97</v>
      </c>
      <c r="AA186" s="49">
        <v>6.0999E-10</v>
      </c>
      <c r="AB186" s="49">
        <v>0.99303</v>
      </c>
      <c r="AC186"/>
    </row>
    <row r="187" spans="26:29" ht="12.75">
      <c r="Z187" s="41">
        <v>17</v>
      </c>
      <c r="AA187" s="49">
        <v>7.0984E-10</v>
      </c>
      <c r="AB187" s="49">
        <v>0.99231</v>
      </c>
      <c r="AC187"/>
    </row>
    <row r="188" spans="26:29" ht="12.75">
      <c r="Z188" s="41">
        <v>17.03</v>
      </c>
      <c r="AA188" s="49">
        <v>8.5917E-10</v>
      </c>
      <c r="AB188" s="49">
        <v>0.99109</v>
      </c>
      <c r="AC188"/>
    </row>
    <row r="189" spans="26:29" ht="12.75">
      <c r="Z189" s="41">
        <v>17.06</v>
      </c>
      <c r="AA189" s="49">
        <v>1.09E-09</v>
      </c>
      <c r="AB189" s="49">
        <v>0.98914</v>
      </c>
      <c r="AC189"/>
    </row>
    <row r="190" spans="26:29" ht="12.75">
      <c r="Z190" s="41">
        <v>17.09</v>
      </c>
      <c r="AA190" s="49">
        <v>1.21E-09</v>
      </c>
      <c r="AB190" s="49">
        <v>0.98854</v>
      </c>
      <c r="AC190"/>
    </row>
    <row r="191" spans="26:29" ht="12.75">
      <c r="Z191" s="41">
        <v>17.13</v>
      </c>
      <c r="AA191" s="49">
        <v>1.25E-09</v>
      </c>
      <c r="AB191" s="49">
        <v>0.98884</v>
      </c>
      <c r="AC191"/>
    </row>
    <row r="192" spans="26:29" ht="12.75">
      <c r="Z192" s="41">
        <v>17.16</v>
      </c>
      <c r="AA192" s="49">
        <v>1.41E-09</v>
      </c>
      <c r="AB192" s="49">
        <v>0.98798</v>
      </c>
      <c r="AC192"/>
    </row>
    <row r="193" spans="26:29" ht="12.75">
      <c r="Z193" s="41">
        <v>17.19</v>
      </c>
      <c r="AA193" s="49">
        <v>1.45E-09</v>
      </c>
      <c r="AB193" s="49">
        <v>0.98819</v>
      </c>
      <c r="AC193"/>
    </row>
    <row r="194" spans="26:29" ht="12.75">
      <c r="Z194" s="41">
        <v>17.22</v>
      </c>
      <c r="AA194" s="49">
        <v>1.49E-09</v>
      </c>
      <c r="AB194" s="49">
        <v>0.9887</v>
      </c>
      <c r="AC194"/>
    </row>
    <row r="195" spans="26:29" ht="12.75">
      <c r="Z195" s="41">
        <v>17.25</v>
      </c>
      <c r="AA195" s="49">
        <v>1.56E-09</v>
      </c>
      <c r="AB195" s="49">
        <v>0.98884</v>
      </c>
      <c r="AC195"/>
    </row>
    <row r="196" spans="26:29" ht="12.75">
      <c r="Z196" s="41">
        <v>17.28</v>
      </c>
      <c r="AA196" s="49">
        <v>1.62E-09</v>
      </c>
      <c r="AB196" s="49">
        <v>0.98922</v>
      </c>
      <c r="AC196"/>
    </row>
    <row r="197" spans="26:29" ht="12.75">
      <c r="Z197" s="41">
        <v>17.31</v>
      </c>
      <c r="AA197" s="49">
        <v>1.85E-09</v>
      </c>
      <c r="AB197" s="49">
        <v>0.98859</v>
      </c>
      <c r="AC197"/>
    </row>
    <row r="198" spans="26:29" ht="12.75">
      <c r="Z198" s="41">
        <v>17.34</v>
      </c>
      <c r="AA198" s="49">
        <v>2.1E-09</v>
      </c>
      <c r="AB198" s="49">
        <v>0.98825</v>
      </c>
      <c r="AC198"/>
    </row>
    <row r="199" spans="26:29" ht="12.75">
      <c r="Z199" s="41">
        <v>17.38</v>
      </c>
      <c r="AA199" s="49">
        <v>2.23E-09</v>
      </c>
      <c r="AB199" s="49">
        <v>0.98852</v>
      </c>
      <c r="AC199"/>
    </row>
    <row r="200" spans="26:29" ht="12.75">
      <c r="Z200" s="41">
        <v>17.41</v>
      </c>
      <c r="AA200" s="49">
        <v>2.59E-09</v>
      </c>
      <c r="AB200" s="49">
        <v>0.98785</v>
      </c>
      <c r="AC200"/>
    </row>
    <row r="201" spans="26:29" ht="12.75">
      <c r="Z201" s="41">
        <v>17.44</v>
      </c>
      <c r="AA201" s="49">
        <v>3.37E-09</v>
      </c>
      <c r="AB201" s="49">
        <v>0.98569</v>
      </c>
      <c r="AC201"/>
    </row>
    <row r="202" spans="26:29" ht="12.75">
      <c r="Z202" s="41">
        <v>17.47</v>
      </c>
      <c r="AA202" s="49">
        <v>3.82E-09</v>
      </c>
      <c r="AB202" s="49">
        <v>0.9855</v>
      </c>
      <c r="AC202"/>
    </row>
    <row r="203" spans="26:29" ht="12.75">
      <c r="Z203" s="41">
        <v>17.5</v>
      </c>
      <c r="AA203" s="49">
        <v>4.81E-09</v>
      </c>
      <c r="AB203" s="49">
        <v>0.98341</v>
      </c>
      <c r="AC203"/>
    </row>
    <row r="204" spans="26:29" ht="12.75">
      <c r="Z204" s="41">
        <v>17.53</v>
      </c>
      <c r="AA204" s="49">
        <v>6.4E-09</v>
      </c>
      <c r="AB204" s="49">
        <v>0.98035</v>
      </c>
      <c r="AC204"/>
    </row>
    <row r="205" spans="26:29" ht="12.75">
      <c r="Z205" s="41">
        <v>17.56</v>
      </c>
      <c r="AA205" s="49">
        <v>7.67E-09</v>
      </c>
      <c r="AB205" s="49">
        <v>0.97898</v>
      </c>
      <c r="AC205"/>
    </row>
    <row r="206" spans="26:29" ht="12.75">
      <c r="Z206" s="41">
        <v>17.59</v>
      </c>
      <c r="AA206" s="49">
        <v>1.013E-08</v>
      </c>
      <c r="AB206" s="49">
        <v>0.97551</v>
      </c>
      <c r="AC206"/>
    </row>
    <row r="207" spans="26:29" ht="12.75">
      <c r="Z207" s="41">
        <v>17.63</v>
      </c>
      <c r="AA207" s="49">
        <v>1.396E-08</v>
      </c>
      <c r="AB207" s="49">
        <v>0.97012</v>
      </c>
      <c r="AC207"/>
    </row>
    <row r="208" spans="26:29" ht="12.75">
      <c r="Z208" s="41">
        <v>17.66</v>
      </c>
      <c r="AA208" s="49">
        <v>1.89E-08</v>
      </c>
      <c r="AB208" s="49">
        <v>0.9644</v>
      </c>
      <c r="AC208"/>
    </row>
    <row r="209" spans="26:29" ht="12.75">
      <c r="Z209" s="41">
        <v>17.69</v>
      </c>
      <c r="AA209" s="49">
        <v>2.768E-08</v>
      </c>
      <c r="AB209" s="49">
        <v>0.95462</v>
      </c>
      <c r="AC209"/>
    </row>
    <row r="210" spans="26:29" ht="12.75">
      <c r="Z210" s="41">
        <v>17.72</v>
      </c>
      <c r="AA210" s="49">
        <v>3.865E-08</v>
      </c>
      <c r="AB210" s="49">
        <v>0.9446</v>
      </c>
      <c r="AC210"/>
    </row>
    <row r="211" spans="26:29" ht="12.75">
      <c r="Z211" s="41">
        <v>17.75</v>
      </c>
      <c r="AA211" s="49">
        <v>5.26E-08</v>
      </c>
      <c r="AB211" s="49">
        <v>0.93472</v>
      </c>
      <c r="AC211"/>
    </row>
    <row r="212" spans="26:29" ht="12.75">
      <c r="Z212" s="41">
        <v>17.78</v>
      </c>
      <c r="AA212" s="49">
        <v>7.578E-08</v>
      </c>
      <c r="AB212" s="49">
        <v>0.91867</v>
      </c>
      <c r="AC212"/>
    </row>
    <row r="213" spans="26:29" ht="12.75">
      <c r="Z213" s="41">
        <v>17.81</v>
      </c>
      <c r="AA213" s="49">
        <v>1.0703E-07</v>
      </c>
      <c r="AB213" s="49">
        <v>0.90101</v>
      </c>
      <c r="AC213"/>
    </row>
    <row r="214" spans="26:29" ht="12.75">
      <c r="Z214" s="41">
        <v>17.84</v>
      </c>
      <c r="AA214" s="49">
        <v>1.5509E-07</v>
      </c>
      <c r="AB214" s="49">
        <v>0.87836</v>
      </c>
      <c r="AC214"/>
    </row>
    <row r="215" spans="26:29" ht="12.75">
      <c r="Z215" s="41">
        <v>17.88</v>
      </c>
      <c r="AA215" s="49">
        <v>2.2377E-07</v>
      </c>
      <c r="AB215" s="49">
        <v>0.85065</v>
      </c>
      <c r="AC215"/>
    </row>
    <row r="216" spans="26:29" ht="12.75">
      <c r="Z216" s="41">
        <v>17.91</v>
      </c>
      <c r="AA216" s="49">
        <v>3.3724E-07</v>
      </c>
      <c r="AB216" s="49">
        <v>0.80512</v>
      </c>
      <c r="AC216"/>
    </row>
    <row r="217" spans="26:29" ht="12.75">
      <c r="Z217" s="41">
        <v>17.94</v>
      </c>
      <c r="AA217" s="49">
        <v>4.9899E-07</v>
      </c>
      <c r="AB217" s="49">
        <v>0.75066</v>
      </c>
      <c r="AC217"/>
    </row>
    <row r="218" spans="26:29" ht="12.75">
      <c r="Z218" s="41">
        <v>17.97</v>
      </c>
      <c r="AA218" s="49">
        <v>7.3958E-07</v>
      </c>
      <c r="AB218" s="49">
        <v>0.68053</v>
      </c>
      <c r="AC218"/>
    </row>
    <row r="219" spans="26:29" ht="12.75">
      <c r="Z219" s="41">
        <v>18</v>
      </c>
      <c r="AA219" s="49">
        <v>1.04E-06</v>
      </c>
      <c r="AB219" s="49">
        <v>0.60535</v>
      </c>
      <c r="AC219"/>
    </row>
    <row r="220" spans="26:29" ht="12.75">
      <c r="Z220" s="41">
        <v>18.03</v>
      </c>
      <c r="AA220" s="49">
        <v>1.44E-06</v>
      </c>
      <c r="AB220" s="49">
        <v>0.48682</v>
      </c>
      <c r="AC220"/>
    </row>
    <row r="221" spans="26:29" ht="12.75">
      <c r="Z221" s="41">
        <v>18.06</v>
      </c>
      <c r="AA221" s="49">
        <v>1.81E-06</v>
      </c>
      <c r="AB221" s="49">
        <v>0.37223</v>
      </c>
      <c r="AC221"/>
    </row>
    <row r="222" spans="26:29" ht="12.75">
      <c r="Z222" s="41">
        <v>18.09</v>
      </c>
      <c r="AA222" s="49">
        <v>2.16E-06</v>
      </c>
      <c r="AB222" s="49">
        <v>0.2262</v>
      </c>
      <c r="AC222"/>
    </row>
    <row r="223" spans="26:29" ht="12.75">
      <c r="Z223" s="41">
        <v>18.13</v>
      </c>
      <c r="AA223" s="49">
        <v>2.44E-06</v>
      </c>
      <c r="AB223" s="49">
        <v>0.06654</v>
      </c>
      <c r="AC223"/>
    </row>
    <row r="224" spans="26:29" ht="12.75">
      <c r="Z224" s="41">
        <v>18.16</v>
      </c>
      <c r="AA224" s="49">
        <v>2.48E-06</v>
      </c>
      <c r="AB224" s="49">
        <v>0.10588</v>
      </c>
      <c r="AC224"/>
    </row>
    <row r="225" spans="26:29" ht="12.75">
      <c r="Z225" s="41">
        <v>18.19</v>
      </c>
      <c r="AA225" s="49">
        <v>2.15E-06</v>
      </c>
      <c r="AB225" s="49">
        <v>0.27331</v>
      </c>
      <c r="AC225"/>
    </row>
    <row r="226" spans="26:29" ht="12.75">
      <c r="Z226" s="41">
        <v>18.22</v>
      </c>
      <c r="AA226" s="49">
        <v>1.71E-06</v>
      </c>
      <c r="AB226" s="49">
        <v>0.42096</v>
      </c>
      <c r="AC226"/>
    </row>
    <row r="227" spans="26:29" ht="12.75">
      <c r="Z227" s="41">
        <v>18.25</v>
      </c>
      <c r="AA227" s="49">
        <v>1.31E-06</v>
      </c>
      <c r="AB227" s="49">
        <v>0.53937</v>
      </c>
      <c r="AC227"/>
    </row>
    <row r="228" spans="26:29" ht="12.75">
      <c r="Z228" s="41">
        <v>18.28</v>
      </c>
      <c r="AA228" s="49">
        <v>9.6493E-07</v>
      </c>
      <c r="AB228" s="49">
        <v>0.63388</v>
      </c>
      <c r="AC228"/>
    </row>
    <row r="229" spans="26:29" ht="12.75">
      <c r="Z229" s="41">
        <v>18.31</v>
      </c>
      <c r="AA229" s="49">
        <v>6.6426E-07</v>
      </c>
      <c r="AB229" s="49">
        <v>0.71385</v>
      </c>
      <c r="AC229"/>
    </row>
    <row r="230" spans="26:29" ht="12.75">
      <c r="Z230" s="41">
        <v>18.34</v>
      </c>
      <c r="AA230" s="49">
        <v>4.5258E-07</v>
      </c>
      <c r="AB230" s="49">
        <v>0.77476</v>
      </c>
      <c r="AC230"/>
    </row>
    <row r="231" spans="26:29" ht="12.75">
      <c r="Z231" s="41">
        <v>18.38</v>
      </c>
      <c r="AA231" s="49">
        <v>3.2344E-07</v>
      </c>
      <c r="AB231" s="49">
        <v>0.81662</v>
      </c>
      <c r="AC231"/>
    </row>
    <row r="232" spans="26:29" ht="12.75">
      <c r="Z232" s="41">
        <v>18.41</v>
      </c>
      <c r="AA232" s="49">
        <v>2.2817E-07</v>
      </c>
      <c r="AB232" s="49">
        <v>0.84872</v>
      </c>
      <c r="AC232"/>
    </row>
    <row r="233" spans="26:29" ht="12.75">
      <c r="Z233" s="41">
        <v>18.44</v>
      </c>
      <c r="AA233" s="49">
        <v>1.6089E-07</v>
      </c>
      <c r="AB233" s="49">
        <v>0.87771</v>
      </c>
      <c r="AC233"/>
    </row>
    <row r="234" spans="26:29" ht="12.75">
      <c r="Z234" s="41">
        <v>18.47</v>
      </c>
      <c r="AA234" s="49">
        <v>1.106E-07</v>
      </c>
      <c r="AB234" s="49">
        <v>0.90222</v>
      </c>
      <c r="AC234"/>
    </row>
    <row r="235" spans="26:29" ht="12.75">
      <c r="Z235" s="41">
        <v>18.5</v>
      </c>
      <c r="AA235" s="49">
        <v>8.602E-08</v>
      </c>
      <c r="AB235" s="49">
        <v>0.91296</v>
      </c>
      <c r="AC235"/>
    </row>
    <row r="236" spans="26:29" ht="12.75">
      <c r="Z236" s="41">
        <v>18.53</v>
      </c>
      <c r="AA236" s="49">
        <v>6.497E-08</v>
      </c>
      <c r="AB236" s="49">
        <v>0.92556</v>
      </c>
      <c r="AC236"/>
    </row>
    <row r="237" spans="26:29" ht="12.75">
      <c r="Z237" s="41">
        <v>18.56</v>
      </c>
      <c r="AA237" s="49">
        <v>4.996E-08</v>
      </c>
      <c r="AB237" s="49">
        <v>0.93459</v>
      </c>
      <c r="AC237"/>
    </row>
    <row r="238" spans="26:29" ht="12.75">
      <c r="Z238" s="41">
        <v>18.59</v>
      </c>
      <c r="AA238" s="49">
        <v>4.046E-08</v>
      </c>
      <c r="AB238" s="49">
        <v>0.9412</v>
      </c>
      <c r="AC238"/>
    </row>
    <row r="239" spans="26:29" ht="12.75">
      <c r="Z239" s="41">
        <v>18.63</v>
      </c>
      <c r="AA239" s="49">
        <v>3.192E-08</v>
      </c>
      <c r="AB239" s="49">
        <v>0.94805</v>
      </c>
      <c r="AC239"/>
    </row>
    <row r="240" spans="26:29" ht="12.75">
      <c r="Z240" s="41">
        <v>18.66</v>
      </c>
      <c r="AA240" s="49">
        <v>2.665E-08</v>
      </c>
      <c r="AB240" s="49">
        <v>0.95193</v>
      </c>
      <c r="AC240"/>
    </row>
    <row r="241" spans="26:29" ht="12.75">
      <c r="Z241" s="41">
        <v>18.69</v>
      </c>
      <c r="AA241" s="49">
        <v>2.157E-08</v>
      </c>
      <c r="AB241" s="49">
        <v>0.95704</v>
      </c>
      <c r="AC241"/>
    </row>
    <row r="242" spans="26:29" ht="12.75">
      <c r="Z242" s="41">
        <v>18.72</v>
      </c>
      <c r="AA242" s="49">
        <v>1.793E-08</v>
      </c>
      <c r="AB242" s="49">
        <v>0.9606</v>
      </c>
      <c r="AC242"/>
    </row>
    <row r="243" spans="26:29" ht="12.75">
      <c r="Z243" s="41">
        <v>18.75</v>
      </c>
      <c r="AA243" s="49">
        <v>1.597E-08</v>
      </c>
      <c r="AB243" s="49">
        <v>0.96177</v>
      </c>
      <c r="AC243"/>
    </row>
    <row r="244" spans="26:29" ht="12.75">
      <c r="Z244" s="41">
        <v>18.78</v>
      </c>
      <c r="AA244" s="49">
        <v>1.378E-08</v>
      </c>
      <c r="AB244" s="49">
        <v>0.96443</v>
      </c>
      <c r="AC244"/>
    </row>
    <row r="245" spans="26:29" ht="12.75">
      <c r="Z245" s="41">
        <v>18.81</v>
      </c>
      <c r="AA245" s="49">
        <v>1.197E-08</v>
      </c>
      <c r="AB245" s="49">
        <v>0.96646</v>
      </c>
      <c r="AC245"/>
    </row>
    <row r="246" spans="26:29" ht="12.75">
      <c r="Z246" s="41">
        <v>18.84</v>
      </c>
      <c r="AA246" s="49">
        <v>1.059E-08</v>
      </c>
      <c r="AB246" s="49">
        <v>0.96799</v>
      </c>
      <c r="AC246"/>
    </row>
    <row r="247" spans="26:29" ht="12.75">
      <c r="Z247" s="41">
        <v>18.88</v>
      </c>
      <c r="AA247" s="49">
        <v>9.4E-09</v>
      </c>
      <c r="AB247" s="49">
        <v>0.96935</v>
      </c>
      <c r="AC247"/>
    </row>
    <row r="248" spans="26:29" ht="12.75">
      <c r="Z248" s="41">
        <v>18.91</v>
      </c>
      <c r="AA248" s="49">
        <v>8.73E-09</v>
      </c>
      <c r="AB248" s="49">
        <v>0.96969</v>
      </c>
      <c r="AC248"/>
    </row>
    <row r="249" spans="26:29" ht="12.75">
      <c r="Z249" s="41">
        <v>18.94</v>
      </c>
      <c r="AA249" s="49">
        <v>8.04E-09</v>
      </c>
      <c r="AB249" s="49">
        <v>0.97038</v>
      </c>
      <c r="AC249"/>
    </row>
    <row r="250" spans="26:29" ht="12.75">
      <c r="Z250" s="41">
        <v>18.97</v>
      </c>
      <c r="AA250" s="49">
        <v>7.65E-09</v>
      </c>
      <c r="AB250" s="49">
        <v>0.96963</v>
      </c>
      <c r="AC250"/>
    </row>
    <row r="251" spans="26:29" ht="12.75">
      <c r="Z251" s="41">
        <v>19</v>
      </c>
      <c r="AA251" s="49">
        <v>7.07E-09</v>
      </c>
      <c r="AB251" s="49">
        <v>0.97062</v>
      </c>
      <c r="AC251"/>
    </row>
    <row r="252" spans="26:29" ht="12.75">
      <c r="Z252" s="41">
        <v>19.03</v>
      </c>
      <c r="AA252" s="49">
        <v>6.64E-09</v>
      </c>
      <c r="AB252" s="49">
        <v>0.97112</v>
      </c>
      <c r="AC252"/>
    </row>
    <row r="253" spans="26:29" ht="12.75">
      <c r="Z253" s="41">
        <v>19.06</v>
      </c>
      <c r="AA253" s="49">
        <v>6.35E-09</v>
      </c>
      <c r="AB253" s="49">
        <v>0.97108</v>
      </c>
      <c r="AC253"/>
    </row>
    <row r="254" spans="26:29" ht="12.75">
      <c r="Z254" s="41">
        <v>19.09</v>
      </c>
      <c r="AA254" s="49">
        <v>6.24E-09</v>
      </c>
      <c r="AB254" s="49">
        <v>0.97029</v>
      </c>
      <c r="AC254"/>
    </row>
    <row r="255" spans="26:29" ht="12.75">
      <c r="Z255" s="41">
        <v>19.13</v>
      </c>
      <c r="AA255" s="49">
        <v>6.07E-09</v>
      </c>
      <c r="AB255" s="49">
        <v>0.96955</v>
      </c>
      <c r="AC255"/>
    </row>
    <row r="256" spans="26:29" ht="12.75">
      <c r="Z256" s="41">
        <v>19.16</v>
      </c>
      <c r="AA256" s="49">
        <v>5.81E-09</v>
      </c>
      <c r="AB256" s="49">
        <v>0.96951</v>
      </c>
      <c r="AC256"/>
    </row>
    <row r="257" spans="26:29" ht="12.75">
      <c r="Z257" s="41">
        <v>19.19</v>
      </c>
      <c r="AA257" s="49">
        <v>5.78E-09</v>
      </c>
      <c r="AB257" s="49">
        <v>0.96897</v>
      </c>
      <c r="AC257"/>
    </row>
    <row r="258" spans="26:28" ht="12.75">
      <c r="Z258"/>
      <c r="AA258"/>
      <c r="AB258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58"/>
  <sheetViews>
    <sheetView workbookViewId="0" topLeftCell="A1">
      <selection activeCell="A3" sqref="A3:IV11"/>
    </sheetView>
  </sheetViews>
  <sheetFormatPr defaultColWidth="9.140625" defaultRowHeight="12.75"/>
  <cols>
    <col min="1" max="1" width="11.140625" style="6" customWidth="1"/>
    <col min="2" max="2" width="11.28125" style="7" customWidth="1"/>
    <col min="3" max="6" width="9.140625" style="7" customWidth="1"/>
    <col min="7" max="7" width="11.140625" style="7" customWidth="1"/>
    <col min="8" max="11" width="9.140625" style="7" customWidth="1"/>
    <col min="12" max="12" width="11.140625" style="7" customWidth="1"/>
    <col min="13" max="16" width="9.140625" style="7" customWidth="1"/>
    <col min="17" max="17" width="9.8515625" style="7" bestFit="1" customWidth="1"/>
    <col min="18" max="22" width="9.28125" style="7" bestFit="1" customWidth="1"/>
    <col min="23" max="26" width="9.140625" style="7" customWidth="1"/>
    <col min="27" max="27" width="12.7109375" style="7" customWidth="1"/>
    <col min="28" max="28" width="11.7109375" style="7" customWidth="1"/>
    <col min="29" max="16384" width="9.140625" style="7" customWidth="1"/>
  </cols>
  <sheetData>
    <row r="1" spans="1:28" ht="27" customHeight="1">
      <c r="A1" s="11" t="s">
        <v>29</v>
      </c>
      <c r="B1" s="11"/>
      <c r="G1"/>
      <c r="H1"/>
      <c r="I1"/>
      <c r="J1"/>
      <c r="K1"/>
      <c r="L1"/>
      <c r="M1"/>
      <c r="N1"/>
      <c r="Y1" s="53" t="s">
        <v>18</v>
      </c>
      <c r="Z1" s="40" t="s">
        <v>0</v>
      </c>
      <c r="AA1" s="40" t="s">
        <v>15</v>
      </c>
      <c r="AB1" s="40" t="s">
        <v>16</v>
      </c>
    </row>
    <row r="2" spans="1:29" ht="27" customHeight="1">
      <c r="A2" s="11" t="s">
        <v>24</v>
      </c>
      <c r="B2" s="11"/>
      <c r="F2" s="11" t="s">
        <v>26</v>
      </c>
      <c r="G2"/>
      <c r="H2"/>
      <c r="I2"/>
      <c r="J2"/>
      <c r="K2" s="11" t="s">
        <v>30</v>
      </c>
      <c r="L2"/>
      <c r="M2"/>
      <c r="N2"/>
      <c r="Y2" s="53"/>
      <c r="Z2" s="41"/>
      <c r="AA2" s="49"/>
      <c r="AB2" s="49"/>
      <c r="AC2"/>
    </row>
    <row r="3" spans="1:29" ht="29.25" customHeight="1">
      <c r="A3" s="40" t="s">
        <v>11</v>
      </c>
      <c r="B3" s="40" t="s">
        <v>9</v>
      </c>
      <c r="C3" s="40" t="s">
        <v>17</v>
      </c>
      <c r="D3" s="40" t="s">
        <v>8</v>
      </c>
      <c r="F3" s="40" t="s">
        <v>11</v>
      </c>
      <c r="G3" s="40" t="s">
        <v>9</v>
      </c>
      <c r="H3" s="40" t="s">
        <v>17</v>
      </c>
      <c r="I3" s="40" t="s">
        <v>8</v>
      </c>
      <c r="K3" s="40" t="s">
        <v>11</v>
      </c>
      <c r="L3" s="40" t="s">
        <v>9</v>
      </c>
      <c r="M3" s="40" t="s">
        <v>17</v>
      </c>
      <c r="N3" s="40" t="s">
        <v>8</v>
      </c>
      <c r="X3"/>
      <c r="Y3"/>
      <c r="Z3" s="41"/>
      <c r="AA3" s="49"/>
      <c r="AB3" s="49"/>
      <c r="AC3"/>
    </row>
    <row r="4" spans="1:29" ht="23.25" customHeight="1">
      <c r="A4" s="40">
        <v>1</v>
      </c>
      <c r="B4" s="56">
        <v>1.67</v>
      </c>
      <c r="C4" s="51">
        <v>0.08037</v>
      </c>
      <c r="D4" s="51">
        <v>4.8</v>
      </c>
      <c r="F4" s="40">
        <v>9</v>
      </c>
      <c r="G4" s="56">
        <v>11.84</v>
      </c>
      <c r="H4" s="51">
        <v>0.07057</v>
      </c>
      <c r="I4" s="51">
        <v>0.59617</v>
      </c>
      <c r="J4"/>
      <c r="K4" s="40">
        <v>16</v>
      </c>
      <c r="L4" s="56">
        <v>18.05</v>
      </c>
      <c r="M4" s="51">
        <v>0.26808</v>
      </c>
      <c r="N4" s="51">
        <v>1.48</v>
      </c>
      <c r="X4"/>
      <c r="Y4"/>
      <c r="Z4" s="41"/>
      <c r="AA4" s="49"/>
      <c r="AB4" s="49"/>
      <c r="AC4"/>
    </row>
    <row r="5" spans="1:29" ht="23.25" customHeight="1">
      <c r="A5" s="40">
        <v>2</v>
      </c>
      <c r="B5" s="56">
        <v>1.75</v>
      </c>
      <c r="C5" s="51">
        <v>0.06068</v>
      </c>
      <c r="D5" s="51">
        <v>3.47</v>
      </c>
      <c r="F5" s="40">
        <v>10</v>
      </c>
      <c r="G5" s="56">
        <v>11.88</v>
      </c>
      <c r="H5" s="51">
        <v>0.0741</v>
      </c>
      <c r="I5" s="51">
        <v>0.624</v>
      </c>
      <c r="K5" s="40">
        <v>17</v>
      </c>
      <c r="L5" s="56">
        <v>18.17</v>
      </c>
      <c r="M5" s="51">
        <v>0.21352</v>
      </c>
      <c r="N5" s="51">
        <v>1.18</v>
      </c>
      <c r="X5"/>
      <c r="Y5"/>
      <c r="Z5" s="41"/>
      <c r="AA5" s="49"/>
      <c r="AB5" s="49"/>
      <c r="AC5"/>
    </row>
    <row r="6" spans="1:29" ht="23.25" customHeight="1">
      <c r="A6" s="40">
        <v>3</v>
      </c>
      <c r="B6" s="56">
        <v>2.47</v>
      </c>
      <c r="C6" s="51">
        <v>0.13618</v>
      </c>
      <c r="D6" s="51">
        <v>5.5</v>
      </c>
      <c r="F6" s="40">
        <v>11</v>
      </c>
      <c r="G6" s="56">
        <v>13.02</v>
      </c>
      <c r="H6" s="51">
        <v>0.1797</v>
      </c>
      <c r="I6" s="51">
        <v>1.38</v>
      </c>
      <c r="K6" s="40">
        <v>18</v>
      </c>
      <c r="L6" s="56">
        <v>20.29</v>
      </c>
      <c r="M6" s="51">
        <v>0.29976</v>
      </c>
      <c r="N6" s="51">
        <v>1.48</v>
      </c>
      <c r="X6"/>
      <c r="Y6"/>
      <c r="Z6" s="41"/>
      <c r="AA6" s="49"/>
      <c r="AB6" s="49"/>
      <c r="AC6"/>
    </row>
    <row r="7" spans="1:29" ht="23.25" customHeight="1">
      <c r="A7" s="40">
        <v>4</v>
      </c>
      <c r="B7" s="56">
        <v>5.86</v>
      </c>
      <c r="C7" s="51">
        <v>0.11353</v>
      </c>
      <c r="D7" s="51">
        <v>1.94</v>
      </c>
      <c r="F7" s="40">
        <v>12</v>
      </c>
      <c r="G7" s="56">
        <v>14.53</v>
      </c>
      <c r="H7" s="51">
        <v>0.12854</v>
      </c>
      <c r="I7" s="51">
        <v>0.88434</v>
      </c>
      <c r="J7" s="46"/>
      <c r="K7" s="40">
        <v>19</v>
      </c>
      <c r="L7" s="56">
        <v>22.76</v>
      </c>
      <c r="M7" s="51">
        <v>0.1854</v>
      </c>
      <c r="N7" s="51">
        <v>0.81437</v>
      </c>
      <c r="X7"/>
      <c r="Y7"/>
      <c r="Z7" s="41"/>
      <c r="AA7" s="49"/>
      <c r="AB7" s="49"/>
      <c r="AC7"/>
    </row>
    <row r="8" spans="1:29" ht="23.25" customHeight="1">
      <c r="A8" s="40">
        <v>5</v>
      </c>
      <c r="B8" s="56">
        <v>5.9</v>
      </c>
      <c r="C8" s="51">
        <v>0.02954</v>
      </c>
      <c r="D8" s="51">
        <v>0.5009</v>
      </c>
      <c r="F8" s="40">
        <v>13</v>
      </c>
      <c r="G8" s="56">
        <v>14.97</v>
      </c>
      <c r="H8" s="51">
        <v>0.22797</v>
      </c>
      <c r="I8" s="51">
        <v>1.52</v>
      </c>
      <c r="K8" s="40">
        <v>20</v>
      </c>
      <c r="L8" s="56">
        <v>23.75</v>
      </c>
      <c r="M8" s="51">
        <v>0.26843</v>
      </c>
      <c r="N8" s="51">
        <v>1.13</v>
      </c>
      <c r="X8"/>
      <c r="Y8"/>
      <c r="Z8" s="41"/>
      <c r="AA8" s="49"/>
      <c r="AB8" s="49"/>
      <c r="AC8"/>
    </row>
    <row r="9" spans="1:29" ht="23.25" customHeight="1">
      <c r="A9" s="40">
        <v>6</v>
      </c>
      <c r="B9" s="56">
        <v>7.17</v>
      </c>
      <c r="C9" s="51">
        <v>0.18453</v>
      </c>
      <c r="D9" s="51">
        <v>2.57</v>
      </c>
      <c r="F9" s="81">
        <v>14</v>
      </c>
      <c r="G9" s="82">
        <v>18.09</v>
      </c>
      <c r="H9" s="83">
        <v>0.19134</v>
      </c>
      <c r="I9" s="83">
        <v>1.06</v>
      </c>
      <c r="K9" s="87">
        <v>21</v>
      </c>
      <c r="L9" s="88">
        <v>25.26</v>
      </c>
      <c r="M9" s="89">
        <v>0.37664</v>
      </c>
      <c r="N9" s="89">
        <v>1.49</v>
      </c>
      <c r="X9"/>
      <c r="Y9"/>
      <c r="Z9" s="41"/>
      <c r="AA9" s="49"/>
      <c r="AB9" s="49"/>
      <c r="AC9"/>
    </row>
    <row r="10" spans="1:29" ht="23.25" customHeight="1">
      <c r="A10" s="40">
        <v>7</v>
      </c>
      <c r="B10" s="56">
        <v>7.3</v>
      </c>
      <c r="C10" s="51">
        <v>0.07362</v>
      </c>
      <c r="D10" s="51">
        <v>1.01</v>
      </c>
      <c r="F10" s="81">
        <v>15</v>
      </c>
      <c r="G10" s="82">
        <v>18.18</v>
      </c>
      <c r="H10" s="83">
        <v>0.17334</v>
      </c>
      <c r="I10" s="83">
        <v>0.95337</v>
      </c>
      <c r="J10" s="46"/>
      <c r="X10"/>
      <c r="Y10"/>
      <c r="Z10" s="41"/>
      <c r="AA10" s="49"/>
      <c r="AB10" s="49"/>
      <c r="AC10"/>
    </row>
    <row r="11" spans="1:29" ht="23.25" customHeight="1">
      <c r="A11" s="40">
        <v>8</v>
      </c>
      <c r="B11" s="56">
        <v>8.74</v>
      </c>
      <c r="C11" s="51">
        <v>0.0617</v>
      </c>
      <c r="D11" s="51">
        <v>0.70603</v>
      </c>
      <c r="F11"/>
      <c r="X11"/>
      <c r="Y11"/>
      <c r="Z11" s="41"/>
      <c r="AA11" s="49"/>
      <c r="AB11" s="49"/>
      <c r="AC11"/>
    </row>
    <row r="12" spans="1:29" ht="12.75">
      <c r="A12" s="5"/>
      <c r="B12" s="11"/>
      <c r="F12"/>
      <c r="X12"/>
      <c r="Y12"/>
      <c r="Z12" s="41"/>
      <c r="AA12" s="49"/>
      <c r="AB12" s="49"/>
      <c r="AC12"/>
    </row>
    <row r="13" spans="1:29" ht="18" customHeight="1">
      <c r="A13" s="52" t="s">
        <v>43</v>
      </c>
      <c r="X13"/>
      <c r="Y13"/>
      <c r="Z13" s="41"/>
      <c r="AA13" s="49"/>
      <c r="AB13" s="49"/>
      <c r="AC13"/>
    </row>
    <row r="14" spans="1:44" ht="12.75">
      <c r="A14" s="41" t="s">
        <v>12</v>
      </c>
      <c r="B14" s="68">
        <v>16</v>
      </c>
      <c r="C14" s="68">
        <v>17</v>
      </c>
      <c r="D14" s="68"/>
      <c r="E14" s="8"/>
      <c r="F14" s="68">
        <v>18</v>
      </c>
      <c r="G14" s="68"/>
      <c r="H14" s="68"/>
      <c r="I14" s="68">
        <v>19</v>
      </c>
      <c r="J14" s="8"/>
      <c r="K14" s="68">
        <v>20</v>
      </c>
      <c r="L14" s="8"/>
      <c r="M14" s="68">
        <v>21</v>
      </c>
      <c r="N14" s="68"/>
      <c r="O14" s="8"/>
      <c r="P14" s="8"/>
      <c r="Q14" s="8"/>
      <c r="R14" s="8"/>
      <c r="S14" s="8"/>
      <c r="T14" s="8"/>
      <c r="U14" s="8"/>
      <c r="X14"/>
      <c r="Y14"/>
      <c r="Z14" s="41"/>
      <c r="AA14" s="49"/>
      <c r="AB14" s="49"/>
      <c r="AC14"/>
      <c r="AD14" s="7">
        <v>14</v>
      </c>
      <c r="AE14" s="7">
        <v>18.07</v>
      </c>
      <c r="AF14" s="7">
        <v>18.19</v>
      </c>
      <c r="AG14" s="7">
        <v>19.27</v>
      </c>
      <c r="AH14" s="7">
        <v>20.28</v>
      </c>
      <c r="AI14" s="7">
        <v>20.33</v>
      </c>
      <c r="AJ14" s="7">
        <v>20.68</v>
      </c>
      <c r="AK14" s="7">
        <v>22.11</v>
      </c>
      <c r="AL14" s="7">
        <v>22.69</v>
      </c>
      <c r="AM14" s="7">
        <v>22.77</v>
      </c>
      <c r="AN14" s="7">
        <v>23.64</v>
      </c>
      <c r="AO14" s="7">
        <v>23.75</v>
      </c>
      <c r="AP14" s="7">
        <v>24.32</v>
      </c>
      <c r="AQ14" s="7">
        <v>25.24</v>
      </c>
      <c r="AR14" s="7">
        <v>0</v>
      </c>
    </row>
    <row r="15" spans="1:43" ht="12.75">
      <c r="A15" s="40" t="s">
        <v>7</v>
      </c>
      <c r="B15" s="40">
        <v>1</v>
      </c>
      <c r="C15" s="40">
        <v>2</v>
      </c>
      <c r="D15" s="40">
        <v>3</v>
      </c>
      <c r="E15" s="40">
        <v>4</v>
      </c>
      <c r="F15" s="40">
        <v>5</v>
      </c>
      <c r="G15" s="40">
        <v>6</v>
      </c>
      <c r="H15" s="40">
        <v>7</v>
      </c>
      <c r="I15" s="40">
        <v>8</v>
      </c>
      <c r="J15" s="40">
        <v>9</v>
      </c>
      <c r="K15" s="40">
        <v>10</v>
      </c>
      <c r="L15" s="40">
        <v>11</v>
      </c>
      <c r="M15" s="40">
        <v>12</v>
      </c>
      <c r="N15" s="40">
        <v>13</v>
      </c>
      <c r="O15" s="40">
        <v>14</v>
      </c>
      <c r="P15"/>
      <c r="Q15"/>
      <c r="R15"/>
      <c r="S15"/>
      <c r="T15"/>
      <c r="U15"/>
      <c r="X15"/>
      <c r="Y15"/>
      <c r="Z15" s="41"/>
      <c r="AA15" s="49"/>
      <c r="AB15" s="49"/>
      <c r="AC15"/>
      <c r="AD15" s="7">
        <v>13</v>
      </c>
      <c r="AE15" s="7">
        <v>18.05</v>
      </c>
      <c r="AF15" s="7">
        <v>18.17</v>
      </c>
      <c r="AG15" s="7">
        <v>19.14</v>
      </c>
      <c r="AH15" s="7">
        <v>20.05</v>
      </c>
      <c r="AI15" s="7">
        <v>20.29</v>
      </c>
      <c r="AJ15" s="7">
        <v>20.6</v>
      </c>
      <c r="AK15" s="7">
        <v>22.24</v>
      </c>
      <c r="AL15" s="7">
        <v>22.76</v>
      </c>
      <c r="AM15" s="7">
        <v>23.26</v>
      </c>
      <c r="AN15" s="7">
        <v>23.75</v>
      </c>
      <c r="AO15" s="7">
        <v>24.23</v>
      </c>
      <c r="AP15" s="7">
        <v>25.26</v>
      </c>
      <c r="AQ15" s="7">
        <v>0</v>
      </c>
    </row>
    <row r="16" spans="1:42" ht="21.75" customHeight="1">
      <c r="A16" s="41">
        <v>14</v>
      </c>
      <c r="B16" s="84">
        <v>18.07</v>
      </c>
      <c r="C16" s="84">
        <v>18.19</v>
      </c>
      <c r="D16" s="64">
        <v>19.27</v>
      </c>
      <c r="E16" s="69">
        <v>20.28</v>
      </c>
      <c r="F16" s="64">
        <v>20.33</v>
      </c>
      <c r="G16" s="64">
        <v>20.68</v>
      </c>
      <c r="H16" s="64">
        <v>22.11</v>
      </c>
      <c r="I16" s="64">
        <v>22.69</v>
      </c>
      <c r="J16" s="73">
        <v>22.77</v>
      </c>
      <c r="K16" s="64">
        <v>23.64</v>
      </c>
      <c r="L16" s="71">
        <v>23.75</v>
      </c>
      <c r="M16" s="64">
        <v>24.32</v>
      </c>
      <c r="N16" s="85">
        <v>25.24</v>
      </c>
      <c r="O16" s="64">
        <v>0</v>
      </c>
      <c r="P16" s="64"/>
      <c r="Q16" s="64"/>
      <c r="R16" s="64"/>
      <c r="S16" s="64"/>
      <c r="T16" s="64"/>
      <c r="U16" s="64"/>
      <c r="X16"/>
      <c r="Y16"/>
      <c r="Z16" s="41"/>
      <c r="AA16" s="49"/>
      <c r="AB16" s="49"/>
      <c r="AC16"/>
      <c r="AD16" s="7">
        <v>12</v>
      </c>
      <c r="AE16" s="7">
        <v>18.02</v>
      </c>
      <c r="AF16" s="7">
        <v>18.17</v>
      </c>
      <c r="AG16" s="7">
        <v>19.43</v>
      </c>
      <c r="AH16" s="7">
        <v>20.13</v>
      </c>
      <c r="AI16" s="7">
        <v>20.28</v>
      </c>
      <c r="AJ16" s="7">
        <v>20.59</v>
      </c>
      <c r="AK16" s="7">
        <v>22.37</v>
      </c>
      <c r="AL16" s="7">
        <v>22.77</v>
      </c>
      <c r="AM16" s="7">
        <v>23.45</v>
      </c>
      <c r="AN16" s="7">
        <v>23.75</v>
      </c>
      <c r="AO16" s="7">
        <v>25.28</v>
      </c>
      <c r="AP16" s="7">
        <v>0</v>
      </c>
    </row>
    <row r="17" spans="1:41" ht="12.75">
      <c r="A17" s="41">
        <v>13</v>
      </c>
      <c r="B17" s="35">
        <v>18.05</v>
      </c>
      <c r="C17" s="35">
        <v>18.17</v>
      </c>
      <c r="D17" s="64">
        <v>19.14</v>
      </c>
      <c r="E17" s="64">
        <v>20.05</v>
      </c>
      <c r="F17" s="70">
        <v>20.29</v>
      </c>
      <c r="G17" s="64">
        <v>20.6</v>
      </c>
      <c r="H17" s="64">
        <v>22.24</v>
      </c>
      <c r="I17" s="74">
        <v>22.76</v>
      </c>
      <c r="J17" s="64">
        <v>23.26</v>
      </c>
      <c r="K17" s="72">
        <v>23.75</v>
      </c>
      <c r="L17" s="64">
        <v>24.23</v>
      </c>
      <c r="M17" s="86">
        <v>25.26</v>
      </c>
      <c r="N17" s="64">
        <v>0</v>
      </c>
      <c r="O17" s="64"/>
      <c r="P17" s="64"/>
      <c r="Q17" s="64"/>
      <c r="R17" s="64"/>
      <c r="S17" s="64"/>
      <c r="T17" s="64"/>
      <c r="U17" s="64"/>
      <c r="X17"/>
      <c r="Y17"/>
      <c r="Z17" s="41"/>
      <c r="AA17" s="49"/>
      <c r="AB17" s="49"/>
      <c r="AC17"/>
      <c r="AD17" s="7">
        <v>11</v>
      </c>
      <c r="AE17" s="7">
        <v>18.02</v>
      </c>
      <c r="AF17" s="7">
        <v>18.16</v>
      </c>
      <c r="AG17" s="7">
        <v>20.21</v>
      </c>
      <c r="AH17" s="7">
        <v>20.28</v>
      </c>
      <c r="AI17" s="7">
        <v>20.56</v>
      </c>
      <c r="AJ17" s="7">
        <v>22.48</v>
      </c>
      <c r="AK17" s="7">
        <v>22.76</v>
      </c>
      <c r="AL17" s="7">
        <v>23.75</v>
      </c>
      <c r="AM17" s="7">
        <v>23.84</v>
      </c>
      <c r="AN17" s="7">
        <v>25.3</v>
      </c>
      <c r="AO17" s="7">
        <v>0</v>
      </c>
    </row>
    <row r="18" spans="1:40" ht="27.75" customHeight="1">
      <c r="A18" s="41">
        <v>12</v>
      </c>
      <c r="B18" s="84">
        <v>18.02</v>
      </c>
      <c r="C18" s="84">
        <v>18.17</v>
      </c>
      <c r="D18" s="64">
        <v>19.43</v>
      </c>
      <c r="E18" s="64">
        <v>20.13</v>
      </c>
      <c r="F18" s="69">
        <v>20.28</v>
      </c>
      <c r="G18" s="64">
        <v>20.59</v>
      </c>
      <c r="H18" s="64">
        <v>22.37</v>
      </c>
      <c r="I18" s="73">
        <v>22.77</v>
      </c>
      <c r="J18" s="64">
        <v>23.45</v>
      </c>
      <c r="K18" s="71">
        <v>23.75</v>
      </c>
      <c r="L18" s="85">
        <v>25.28</v>
      </c>
      <c r="M18" s="64">
        <v>0</v>
      </c>
      <c r="N18" s="64"/>
      <c r="O18" s="64"/>
      <c r="P18" s="64"/>
      <c r="Q18" s="64"/>
      <c r="R18" s="64"/>
      <c r="S18" s="64"/>
      <c r="T18" s="64"/>
      <c r="U18" s="64"/>
      <c r="Z18" s="41"/>
      <c r="AA18" s="49"/>
      <c r="AB18" s="49"/>
      <c r="AC18"/>
      <c r="AD18" s="7">
        <v>10</v>
      </c>
      <c r="AE18" s="7">
        <v>18.04</v>
      </c>
      <c r="AF18" s="7">
        <v>18.14</v>
      </c>
      <c r="AG18" s="7">
        <v>20.19</v>
      </c>
      <c r="AH18" s="7">
        <v>20.28</v>
      </c>
      <c r="AI18" s="7">
        <v>20.57</v>
      </c>
      <c r="AJ18" s="7">
        <v>22.57</v>
      </c>
      <c r="AK18" s="7">
        <v>22.76</v>
      </c>
      <c r="AL18" s="7">
        <v>23.74</v>
      </c>
      <c r="AM18" s="7">
        <v>25.25</v>
      </c>
      <c r="AN18" s="7">
        <v>0</v>
      </c>
    </row>
    <row r="19" spans="1:39" ht="12.75">
      <c r="A19" s="41">
        <v>11</v>
      </c>
      <c r="B19" s="84">
        <v>18.02</v>
      </c>
      <c r="C19" s="84">
        <v>18.16</v>
      </c>
      <c r="D19" s="64">
        <v>20.21</v>
      </c>
      <c r="E19" s="69">
        <v>20.28</v>
      </c>
      <c r="F19" s="64">
        <v>20.56</v>
      </c>
      <c r="G19" s="64">
        <v>22.48</v>
      </c>
      <c r="H19" s="73">
        <v>22.76</v>
      </c>
      <c r="I19" s="71">
        <v>23.75</v>
      </c>
      <c r="J19" s="64">
        <v>23.84</v>
      </c>
      <c r="K19" s="85">
        <v>25.3</v>
      </c>
      <c r="L19" s="64">
        <v>0</v>
      </c>
      <c r="M19" s="64"/>
      <c r="N19" s="64"/>
      <c r="O19" s="64"/>
      <c r="P19" s="64"/>
      <c r="Q19" s="64"/>
      <c r="R19" s="64"/>
      <c r="S19" s="64"/>
      <c r="T19" s="64"/>
      <c r="U19" s="64"/>
      <c r="Z19" s="41"/>
      <c r="AA19" s="49"/>
      <c r="AB19" s="49"/>
      <c r="AC19"/>
      <c r="AD19" s="7">
        <v>9</v>
      </c>
      <c r="AE19" s="7">
        <v>17.87</v>
      </c>
      <c r="AF19" s="7">
        <v>18.14</v>
      </c>
      <c r="AG19" s="7">
        <v>20.27</v>
      </c>
      <c r="AH19" s="7">
        <v>20.54</v>
      </c>
      <c r="AI19" s="7">
        <v>22.56</v>
      </c>
      <c r="AJ19" s="7">
        <v>22.76</v>
      </c>
      <c r="AK19" s="7">
        <v>23.74</v>
      </c>
      <c r="AL19" s="7">
        <v>25.3</v>
      </c>
      <c r="AM19" s="7">
        <v>0</v>
      </c>
    </row>
    <row r="20" spans="1:38" ht="12.75">
      <c r="A20" s="41">
        <v>10</v>
      </c>
      <c r="B20" s="84">
        <v>18.04</v>
      </c>
      <c r="C20" s="84">
        <v>18.14</v>
      </c>
      <c r="D20" s="64">
        <v>20.19</v>
      </c>
      <c r="E20" s="69">
        <v>20.28</v>
      </c>
      <c r="F20" s="64">
        <v>20.57</v>
      </c>
      <c r="G20" s="64">
        <v>22.57</v>
      </c>
      <c r="H20" s="73">
        <v>22.76</v>
      </c>
      <c r="I20" s="71">
        <v>23.74</v>
      </c>
      <c r="J20" s="85">
        <v>25.25</v>
      </c>
      <c r="K20" s="64">
        <v>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Z20" s="41"/>
      <c r="AA20" s="49"/>
      <c r="AB20" s="49"/>
      <c r="AC20"/>
      <c r="AD20" s="7">
        <v>8</v>
      </c>
      <c r="AE20" s="7">
        <v>18.14</v>
      </c>
      <c r="AF20" s="7">
        <v>20.27</v>
      </c>
      <c r="AG20" s="7">
        <v>20.54</v>
      </c>
      <c r="AH20" s="7">
        <v>22.76</v>
      </c>
      <c r="AI20" s="7">
        <v>22.77</v>
      </c>
      <c r="AJ20" s="7">
        <v>23.74</v>
      </c>
      <c r="AK20" s="7">
        <v>25.29</v>
      </c>
      <c r="AL20" s="7">
        <v>0</v>
      </c>
    </row>
    <row r="21" spans="1:37" ht="12.75">
      <c r="A21" s="41">
        <v>9</v>
      </c>
      <c r="B21" s="64">
        <v>17.87</v>
      </c>
      <c r="C21" s="64">
        <v>18.14</v>
      </c>
      <c r="D21" s="69">
        <v>20.27</v>
      </c>
      <c r="E21" s="64">
        <v>20.54</v>
      </c>
      <c r="F21" s="64">
        <v>22.56</v>
      </c>
      <c r="G21" s="73">
        <v>22.76</v>
      </c>
      <c r="H21" s="71">
        <v>23.74</v>
      </c>
      <c r="I21" s="85">
        <v>25.3</v>
      </c>
      <c r="J21" s="64">
        <v>0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Z21" s="41"/>
      <c r="AA21" s="49"/>
      <c r="AB21" s="49"/>
      <c r="AC21"/>
      <c r="AD21" s="7">
        <v>7</v>
      </c>
      <c r="AE21" s="7">
        <v>18.14</v>
      </c>
      <c r="AF21" s="7">
        <v>20.28</v>
      </c>
      <c r="AG21" s="7">
        <v>20.63</v>
      </c>
      <c r="AH21" s="7">
        <v>22.77</v>
      </c>
      <c r="AI21" s="7">
        <v>23.74</v>
      </c>
      <c r="AJ21" s="7">
        <v>25.27</v>
      </c>
      <c r="AK21" s="7">
        <v>0</v>
      </c>
    </row>
    <row r="22" spans="1:29" ht="12.75">
      <c r="A22" s="41">
        <v>8</v>
      </c>
      <c r="B22" s="64">
        <v>18.14</v>
      </c>
      <c r="C22" s="69">
        <v>20.27</v>
      </c>
      <c r="D22" s="64">
        <v>20.54</v>
      </c>
      <c r="E22" s="64">
        <v>22.76</v>
      </c>
      <c r="F22" s="73">
        <v>22.77</v>
      </c>
      <c r="G22" s="71">
        <v>23.74</v>
      </c>
      <c r="H22" s="85">
        <v>25.29</v>
      </c>
      <c r="I22" s="64">
        <v>0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X22" s="6"/>
      <c r="Y22" s="6"/>
      <c r="Z22" s="41"/>
      <c r="AA22" s="49"/>
      <c r="AB22" s="49"/>
      <c r="AC22"/>
    </row>
    <row r="23" spans="1:29" ht="12.75">
      <c r="A23" s="41">
        <v>7</v>
      </c>
      <c r="B23" s="64">
        <v>18.14</v>
      </c>
      <c r="C23" s="69">
        <v>20.28</v>
      </c>
      <c r="D23" s="64">
        <v>20.63</v>
      </c>
      <c r="E23" s="73">
        <v>22.77</v>
      </c>
      <c r="F23" s="71">
        <v>23.74</v>
      </c>
      <c r="G23" s="85">
        <v>25.27</v>
      </c>
      <c r="H23" s="64">
        <v>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Z23" s="41"/>
      <c r="AA23" s="49"/>
      <c r="AB23" s="49"/>
      <c r="AC23"/>
    </row>
    <row r="24" spans="1:29" ht="12.75">
      <c r="A2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Z24" s="41"/>
      <c r="AA24" s="49"/>
      <c r="AB24" s="49"/>
      <c r="AC24"/>
    </row>
    <row r="25" spans="1:29" ht="12.75">
      <c r="A25"/>
      <c r="B25" s="64"/>
      <c r="C25" s="64"/>
      <c r="D25" s="64"/>
      <c r="E25" s="64"/>
      <c r="F25" s="64"/>
      <c r="G25" s="65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Z25" s="41"/>
      <c r="AA25" s="49"/>
      <c r="AB25" s="49"/>
      <c r="AC25"/>
    </row>
    <row r="26" spans="1:29" ht="12.75">
      <c r="A26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Z26" s="41"/>
      <c r="AA26" s="49"/>
      <c r="AB26" s="49"/>
      <c r="AC26"/>
    </row>
    <row r="27" spans="1:29" ht="12.75">
      <c r="A27" s="54"/>
      <c r="B27" s="55"/>
      <c r="C27" s="55"/>
      <c r="D27" s="55"/>
      <c r="E27" s="55"/>
      <c r="F27" s="55"/>
      <c r="G27" s="5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Z27" s="41"/>
      <c r="AA27" s="49"/>
      <c r="AB27" s="49"/>
      <c r="AC27"/>
    </row>
    <row r="28" spans="1:29" ht="12.75">
      <c r="A28" s="11" t="s">
        <v>44</v>
      </c>
      <c r="Z28" s="41"/>
      <c r="AA28" s="49"/>
      <c r="AB28" s="49"/>
      <c r="AC28"/>
    </row>
    <row r="29" spans="1:29" ht="12.75">
      <c r="A29" s="40" t="s">
        <v>7</v>
      </c>
      <c r="B29" s="40">
        <v>1</v>
      </c>
      <c r="C29" s="40">
        <v>2</v>
      </c>
      <c r="D29" s="40">
        <v>3</v>
      </c>
      <c r="E29" s="40">
        <v>4</v>
      </c>
      <c r="F29" s="40">
        <v>5</v>
      </c>
      <c r="G29" s="40">
        <v>6</v>
      </c>
      <c r="H29" s="40">
        <v>7</v>
      </c>
      <c r="I29" s="40">
        <v>8</v>
      </c>
      <c r="J29" s="40">
        <v>9</v>
      </c>
      <c r="K29" s="40">
        <v>10</v>
      </c>
      <c r="L29" s="40">
        <v>11</v>
      </c>
      <c r="M29" s="40">
        <v>12</v>
      </c>
      <c r="N29" s="40">
        <v>13</v>
      </c>
      <c r="O29" s="40">
        <v>14</v>
      </c>
      <c r="P29"/>
      <c r="Q29"/>
      <c r="R29"/>
      <c r="S29"/>
      <c r="T29"/>
      <c r="U29"/>
      <c r="Z29" s="41"/>
      <c r="AA29" s="49"/>
      <c r="AB29" s="49"/>
      <c r="AC29"/>
    </row>
    <row r="30" spans="1:29" ht="12.75">
      <c r="A30" s="42">
        <v>14</v>
      </c>
      <c r="B30" s="84">
        <v>1.27</v>
      </c>
      <c r="C30" s="84">
        <v>1.1</v>
      </c>
      <c r="D30" s="64">
        <v>4.03</v>
      </c>
      <c r="E30" s="69">
        <v>1.51</v>
      </c>
      <c r="F30" s="64">
        <v>2.58</v>
      </c>
      <c r="G30" s="64">
        <v>2</v>
      </c>
      <c r="H30" s="64">
        <v>1.72</v>
      </c>
      <c r="I30" s="64">
        <v>2.66</v>
      </c>
      <c r="J30" s="73">
        <v>0.85</v>
      </c>
      <c r="K30" s="64">
        <v>4.24</v>
      </c>
      <c r="L30" s="71">
        <v>1.13</v>
      </c>
      <c r="M30" s="64">
        <v>2.76</v>
      </c>
      <c r="N30" s="85">
        <v>1.43</v>
      </c>
      <c r="O30" s="64">
        <v>0</v>
      </c>
      <c r="P30"/>
      <c r="Q30"/>
      <c r="R30"/>
      <c r="S30"/>
      <c r="T30"/>
      <c r="U30"/>
      <c r="Z30" s="40"/>
      <c r="AA30" s="50"/>
      <c r="AB30" s="50"/>
      <c r="AC30"/>
    </row>
    <row r="31" spans="1:29" s="6" customFormat="1" ht="12.75">
      <c r="A31" s="41">
        <v>13</v>
      </c>
      <c r="B31" s="84">
        <v>1.48</v>
      </c>
      <c r="C31" s="84">
        <v>1.18</v>
      </c>
      <c r="D31" s="64">
        <v>7.18</v>
      </c>
      <c r="E31" s="64">
        <v>3.37</v>
      </c>
      <c r="F31" s="70">
        <v>1.48</v>
      </c>
      <c r="G31" s="64">
        <v>1.98</v>
      </c>
      <c r="H31" s="64">
        <v>1.31</v>
      </c>
      <c r="I31" s="73">
        <v>0.81</v>
      </c>
      <c r="J31" s="64">
        <v>3.03</v>
      </c>
      <c r="K31" s="72">
        <v>1.13</v>
      </c>
      <c r="L31" s="85">
        <v>4.18</v>
      </c>
      <c r="M31" s="86">
        <v>1.49</v>
      </c>
      <c r="N31" s="64">
        <v>0</v>
      </c>
      <c r="O31" s="64"/>
      <c r="P31" s="64"/>
      <c r="Q31" s="64"/>
      <c r="R31" s="64"/>
      <c r="S31" s="64"/>
      <c r="T31" s="64"/>
      <c r="U31" s="64"/>
      <c r="X31" s="7"/>
      <c r="Y31" s="7"/>
      <c r="Z31" s="41"/>
      <c r="AA31" s="49"/>
      <c r="AB31" s="49"/>
      <c r="AC31"/>
    </row>
    <row r="32" spans="1:29" ht="12.75">
      <c r="A32" s="41">
        <v>12</v>
      </c>
      <c r="B32" s="35">
        <v>1.39</v>
      </c>
      <c r="C32" s="35">
        <v>1.14</v>
      </c>
      <c r="D32" s="64">
        <v>15.13</v>
      </c>
      <c r="E32" s="64">
        <v>3.04</v>
      </c>
      <c r="F32" s="69">
        <v>1.46</v>
      </c>
      <c r="G32" s="64">
        <v>1.94</v>
      </c>
      <c r="H32" s="64">
        <v>1.39</v>
      </c>
      <c r="I32" s="73">
        <v>0.84</v>
      </c>
      <c r="J32" s="64">
        <v>3.09</v>
      </c>
      <c r="K32" s="71">
        <v>1.1</v>
      </c>
      <c r="L32" s="85">
        <v>1.6</v>
      </c>
      <c r="M32" s="64">
        <v>0</v>
      </c>
      <c r="N32" s="64"/>
      <c r="O32" s="64"/>
      <c r="P32" s="64"/>
      <c r="Q32" s="64"/>
      <c r="R32" s="64"/>
      <c r="S32" s="64"/>
      <c r="T32" s="64"/>
      <c r="U32" s="64"/>
      <c r="Z32" s="41"/>
      <c r="AA32" s="49"/>
      <c r="AB32" s="49"/>
      <c r="AC32"/>
    </row>
    <row r="33" spans="1:29" ht="12.75">
      <c r="A33" s="41">
        <v>11</v>
      </c>
      <c r="B33" s="84">
        <v>1.48</v>
      </c>
      <c r="C33" s="84">
        <v>1.15</v>
      </c>
      <c r="D33" s="64">
        <v>4.41</v>
      </c>
      <c r="E33" s="69">
        <v>1.41</v>
      </c>
      <c r="F33" s="64">
        <v>1.94</v>
      </c>
      <c r="G33" s="64">
        <v>1.87</v>
      </c>
      <c r="H33" s="73">
        <v>0.86</v>
      </c>
      <c r="I33" s="71">
        <v>1.11</v>
      </c>
      <c r="J33" s="64">
        <v>4.62</v>
      </c>
      <c r="K33" s="85">
        <v>1.87</v>
      </c>
      <c r="L33" s="64">
        <v>0</v>
      </c>
      <c r="M33" s="64"/>
      <c r="N33" s="64"/>
      <c r="O33" s="64"/>
      <c r="P33" s="64"/>
      <c r="Q33" s="64"/>
      <c r="R33" s="64"/>
      <c r="S33" s="64"/>
      <c r="T33" s="64"/>
      <c r="U33" s="64"/>
      <c r="Z33" s="41"/>
      <c r="AA33" s="49"/>
      <c r="AB33" s="49"/>
      <c r="AC33"/>
    </row>
    <row r="34" spans="1:29" ht="12.75">
      <c r="A34" s="41">
        <v>10</v>
      </c>
      <c r="B34" s="84">
        <v>2.76</v>
      </c>
      <c r="C34" s="84">
        <v>1.09</v>
      </c>
      <c r="D34" s="64">
        <v>12.36</v>
      </c>
      <c r="E34" s="69">
        <v>1.47</v>
      </c>
      <c r="F34" s="64">
        <v>1.92</v>
      </c>
      <c r="G34" s="64">
        <v>2.74</v>
      </c>
      <c r="H34" s="73">
        <v>0.78</v>
      </c>
      <c r="I34" s="71">
        <v>1.15</v>
      </c>
      <c r="J34" s="85">
        <v>1.7</v>
      </c>
      <c r="K34" s="64"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Z34" s="41"/>
      <c r="AA34" s="49"/>
      <c r="AB34" s="49"/>
      <c r="AC34"/>
    </row>
    <row r="35" spans="1:29" ht="12.75">
      <c r="A35" s="41">
        <v>9</v>
      </c>
      <c r="B35" s="64">
        <v>3.46</v>
      </c>
      <c r="C35" s="64">
        <v>1.02</v>
      </c>
      <c r="D35" s="69">
        <v>1.45</v>
      </c>
      <c r="E35" s="64">
        <v>1.86</v>
      </c>
      <c r="F35" s="64">
        <v>4.19</v>
      </c>
      <c r="G35" s="73">
        <v>0.78</v>
      </c>
      <c r="H35" s="71">
        <v>1.15</v>
      </c>
      <c r="I35" s="85">
        <v>1.76</v>
      </c>
      <c r="J35" s="64">
        <v>0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Z35" s="41"/>
      <c r="AA35" s="49"/>
      <c r="AB35" s="49"/>
      <c r="AC35"/>
    </row>
    <row r="36" spans="1:29" ht="12.75">
      <c r="A36" s="41">
        <v>8</v>
      </c>
      <c r="B36" s="64">
        <v>0.99</v>
      </c>
      <c r="C36" s="69">
        <v>1.45</v>
      </c>
      <c r="D36" s="64">
        <v>1.96</v>
      </c>
      <c r="E36" s="64">
        <v>14.69</v>
      </c>
      <c r="F36" s="73">
        <v>0.79</v>
      </c>
      <c r="G36" s="71">
        <v>1.15</v>
      </c>
      <c r="H36" s="85">
        <v>1.66</v>
      </c>
      <c r="I36" s="64">
        <v>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Z36" s="41"/>
      <c r="AA36" s="49"/>
      <c r="AB36" s="49"/>
      <c r="AC36"/>
    </row>
    <row r="37" spans="1:29" ht="12.75">
      <c r="A37" s="41">
        <v>7</v>
      </c>
      <c r="B37" s="64">
        <v>0.95</v>
      </c>
      <c r="C37" s="69">
        <v>1.38</v>
      </c>
      <c r="D37" s="64">
        <v>2.68</v>
      </c>
      <c r="E37" s="73">
        <v>0.82</v>
      </c>
      <c r="F37" s="71">
        <v>1.16</v>
      </c>
      <c r="G37" s="85">
        <v>1.66</v>
      </c>
      <c r="H37" s="64">
        <v>0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Z37" s="41"/>
      <c r="AA37" s="49"/>
      <c r="AB37" s="49"/>
      <c r="AC37"/>
    </row>
    <row r="38" spans="1:29" ht="12.75">
      <c r="A38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Z38" s="41"/>
      <c r="AA38" s="49"/>
      <c r="AB38" s="49"/>
      <c r="AC38"/>
    </row>
    <row r="39" spans="1:29" ht="12.75">
      <c r="A39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Z39" s="41"/>
      <c r="AA39" s="49"/>
      <c r="AB39" s="49"/>
      <c r="AC39"/>
    </row>
    <row r="40" spans="1:29" ht="12.75">
      <c r="A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Z40" s="41"/>
      <c r="AA40" s="49"/>
      <c r="AB40" s="49"/>
      <c r="AC40"/>
    </row>
    <row r="41" spans="26:29" ht="12.75">
      <c r="Z41" s="77"/>
      <c r="AA41" s="49"/>
      <c r="AB41" s="78"/>
      <c r="AC41"/>
    </row>
    <row r="42" spans="26:28" ht="12.75">
      <c r="Z42" s="41"/>
      <c r="AA42" s="49"/>
      <c r="AB42" s="49"/>
    </row>
    <row r="43" spans="26:29" ht="12.75">
      <c r="Z43" s="41"/>
      <c r="AA43" s="49"/>
      <c r="AB43" s="49"/>
      <c r="AC43"/>
    </row>
    <row r="44" spans="26:29" ht="12.75">
      <c r="Z44" s="41"/>
      <c r="AA44" s="49"/>
      <c r="AB44" s="49"/>
      <c r="AC44"/>
    </row>
    <row r="45" spans="1:29" ht="12.75">
      <c r="A45" s="11" t="s">
        <v>13</v>
      </c>
      <c r="Z45" s="41"/>
      <c r="AA45" s="49"/>
      <c r="AB45" s="49"/>
      <c r="AC45"/>
    </row>
    <row r="46" spans="26:29" ht="12.75">
      <c r="Z46" s="41"/>
      <c r="AA46" s="49"/>
      <c r="AB46" s="49"/>
      <c r="AC46"/>
    </row>
    <row r="47" spans="26:29" ht="12.75">
      <c r="Z47" s="41"/>
      <c r="AA47" s="49"/>
      <c r="AB47" s="49"/>
      <c r="AC47"/>
    </row>
    <row r="48" spans="26:29" ht="12.75">
      <c r="Z48" s="41"/>
      <c r="AA48" s="49"/>
      <c r="AB48" s="49"/>
      <c r="AC48"/>
    </row>
    <row r="49" spans="26:29" ht="12.75">
      <c r="Z49" s="41"/>
      <c r="AA49" s="49"/>
      <c r="AB49" s="49"/>
      <c r="AC49"/>
    </row>
    <row r="50" spans="26:29" ht="12.75">
      <c r="Z50" s="41"/>
      <c r="AA50" s="49"/>
      <c r="AB50" s="49"/>
      <c r="AC50"/>
    </row>
    <row r="51" spans="26:29" ht="12.75">
      <c r="Z51" s="41"/>
      <c r="AA51" s="49"/>
      <c r="AB51" s="49"/>
      <c r="AC51"/>
    </row>
    <row r="52" spans="26:29" ht="12.75">
      <c r="Z52" s="41"/>
      <c r="AA52" s="49"/>
      <c r="AB52" s="49"/>
      <c r="AC52"/>
    </row>
    <row r="53" spans="26:29" ht="12.75">
      <c r="Z53" s="41"/>
      <c r="AA53" s="49"/>
      <c r="AB53" s="49"/>
      <c r="AC53"/>
    </row>
    <row r="54" spans="26:29" ht="12.75">
      <c r="Z54" s="41"/>
      <c r="AA54" s="49"/>
      <c r="AB54" s="49"/>
      <c r="AC54"/>
    </row>
    <row r="55" spans="26:29" ht="12.75">
      <c r="Z55" s="41"/>
      <c r="AA55" s="49"/>
      <c r="AB55" s="49"/>
      <c r="AC55"/>
    </row>
    <row r="56" spans="26:29" ht="12.75">
      <c r="Z56" s="41"/>
      <c r="AA56" s="49"/>
      <c r="AB56" s="49"/>
      <c r="AC56"/>
    </row>
    <row r="57" spans="26:29" ht="12.75">
      <c r="Z57" s="41"/>
      <c r="AA57" s="49"/>
      <c r="AB57" s="49"/>
      <c r="AC57"/>
    </row>
    <row r="58" spans="26:29" ht="12.75">
      <c r="Z58" s="41"/>
      <c r="AA58" s="49"/>
      <c r="AB58" s="49"/>
      <c r="AC58"/>
    </row>
    <row r="59" spans="26:29" ht="12.75">
      <c r="Z59" s="41"/>
      <c r="AA59" s="49"/>
      <c r="AB59" s="49"/>
      <c r="AC59"/>
    </row>
    <row r="60" spans="26:29" ht="12.75">
      <c r="Z60" s="41"/>
      <c r="AA60" s="49"/>
      <c r="AB60" s="49"/>
      <c r="AC60"/>
    </row>
    <row r="61" spans="26:29" ht="12.75">
      <c r="Z61" s="41"/>
      <c r="AA61" s="49"/>
      <c r="AB61" s="49"/>
      <c r="AC61"/>
    </row>
    <row r="62" spans="26:29" ht="12.75">
      <c r="Z62" s="41"/>
      <c r="AA62" s="49"/>
      <c r="AB62" s="49"/>
      <c r="AC62"/>
    </row>
    <row r="63" spans="26:29" ht="12.75">
      <c r="Z63" s="41"/>
      <c r="AA63" s="49"/>
      <c r="AB63" s="49"/>
      <c r="AC63"/>
    </row>
    <row r="64" spans="26:29" ht="12.75">
      <c r="Z64" s="41"/>
      <c r="AA64" s="49"/>
      <c r="AB64" s="49"/>
      <c r="AC64"/>
    </row>
    <row r="65" spans="26:29" ht="12.75">
      <c r="Z65" s="41"/>
      <c r="AA65" s="49"/>
      <c r="AB65" s="49"/>
      <c r="AC65"/>
    </row>
    <row r="66" spans="26:29" ht="12.75">
      <c r="Z66" s="41"/>
      <c r="AA66" s="49"/>
      <c r="AB66" s="49"/>
      <c r="AC66"/>
    </row>
    <row r="67" spans="26:29" ht="12.75">
      <c r="Z67" s="41"/>
      <c r="AA67" s="49"/>
      <c r="AB67" s="49"/>
      <c r="AC67"/>
    </row>
    <row r="68" spans="26:29" ht="12.75">
      <c r="Z68" s="41"/>
      <c r="AA68" s="49"/>
      <c r="AB68" s="49"/>
      <c r="AC68"/>
    </row>
    <row r="69" spans="26:29" ht="12.75">
      <c r="Z69" s="41"/>
      <c r="AA69" s="49"/>
      <c r="AB69" s="49"/>
      <c r="AC69"/>
    </row>
    <row r="70" spans="26:29" ht="12.75">
      <c r="Z70" s="41"/>
      <c r="AA70" s="49"/>
      <c r="AB70" s="49"/>
      <c r="AC70"/>
    </row>
    <row r="71" spans="26:29" ht="12.75">
      <c r="Z71" s="41"/>
      <c r="AA71" s="49"/>
      <c r="AB71" s="49"/>
      <c r="AC71"/>
    </row>
    <row r="72" spans="26:29" ht="12.75">
      <c r="Z72" s="41"/>
      <c r="AA72" s="49"/>
      <c r="AB72" s="49"/>
      <c r="AC72"/>
    </row>
    <row r="73" spans="26:29" ht="12.75">
      <c r="Z73" s="41"/>
      <c r="AA73" s="49"/>
      <c r="AB73" s="49"/>
      <c r="AC73"/>
    </row>
    <row r="74" spans="26:29" ht="12.75">
      <c r="Z74" s="41"/>
      <c r="AA74" s="49"/>
      <c r="AB74" s="49"/>
      <c r="AC74"/>
    </row>
    <row r="75" spans="26:29" ht="12.75">
      <c r="Z75" s="41"/>
      <c r="AA75" s="49"/>
      <c r="AB75" s="49"/>
      <c r="AC75"/>
    </row>
    <row r="76" spans="26:29" ht="12.75">
      <c r="Z76" s="41"/>
      <c r="AA76" s="49"/>
      <c r="AB76" s="49"/>
      <c r="AC76"/>
    </row>
    <row r="77" spans="26:29" ht="12.75">
      <c r="Z77" s="41"/>
      <c r="AA77" s="49"/>
      <c r="AB77" s="49"/>
      <c r="AC77"/>
    </row>
    <row r="78" spans="26:29" ht="12.75">
      <c r="Z78" s="41"/>
      <c r="AA78" s="49"/>
      <c r="AB78" s="49"/>
      <c r="AC78"/>
    </row>
    <row r="79" spans="26:29" ht="12.75">
      <c r="Z79" s="41"/>
      <c r="AA79" s="49"/>
      <c r="AB79" s="49"/>
      <c r="AC79"/>
    </row>
    <row r="80" spans="26:29" ht="12.75">
      <c r="Z80" s="41"/>
      <c r="AA80" s="49"/>
      <c r="AB80" s="49"/>
      <c r="AC80"/>
    </row>
    <row r="81" spans="1:29" ht="12.75">
      <c r="A81" s="11" t="s">
        <v>14</v>
      </c>
      <c r="Z81" s="41"/>
      <c r="AA81" s="49"/>
      <c r="AB81" s="49"/>
      <c r="AC81"/>
    </row>
    <row r="82" spans="26:29" ht="12.75">
      <c r="Z82" s="41"/>
      <c r="AA82" s="49"/>
      <c r="AB82" s="49"/>
      <c r="AC82"/>
    </row>
    <row r="83" spans="26:29" ht="12.75">
      <c r="Z83" s="41"/>
      <c r="AA83" s="49"/>
      <c r="AB83" s="49"/>
      <c r="AC83"/>
    </row>
    <row r="84" spans="26:29" ht="12.75">
      <c r="Z84" s="41"/>
      <c r="AA84" s="49"/>
      <c r="AB84" s="49"/>
      <c r="AC84"/>
    </row>
    <row r="85" spans="26:29" ht="12.75">
      <c r="Z85" s="41"/>
      <c r="AA85" s="49"/>
      <c r="AB85" s="49"/>
      <c r="AC85"/>
    </row>
    <row r="86" spans="26:29" ht="12.75">
      <c r="Z86" s="41"/>
      <c r="AA86" s="49"/>
      <c r="AB86" s="49"/>
      <c r="AC86"/>
    </row>
    <row r="87" spans="26:29" ht="12.75">
      <c r="Z87" s="41"/>
      <c r="AA87" s="49"/>
      <c r="AB87" s="49"/>
      <c r="AC87"/>
    </row>
    <row r="88" spans="26:29" ht="12.75">
      <c r="Z88" s="41"/>
      <c r="AA88" s="49"/>
      <c r="AB88" s="49"/>
      <c r="AC88"/>
    </row>
    <row r="89" spans="26:29" ht="12.75">
      <c r="Z89" s="41"/>
      <c r="AA89" s="49"/>
      <c r="AB89" s="49"/>
      <c r="AC89"/>
    </row>
    <row r="90" spans="26:29" ht="12.75">
      <c r="Z90" s="41"/>
      <c r="AA90" s="49"/>
      <c r="AB90" s="49"/>
      <c r="AC90"/>
    </row>
    <row r="91" spans="26:29" ht="12.75">
      <c r="Z91" s="41"/>
      <c r="AA91" s="49"/>
      <c r="AB91" s="49"/>
      <c r="AC91"/>
    </row>
    <row r="92" spans="26:29" ht="12.75">
      <c r="Z92" s="41"/>
      <c r="AA92" s="49"/>
      <c r="AB92" s="49"/>
      <c r="AC92"/>
    </row>
    <row r="93" spans="26:29" ht="12.75">
      <c r="Z93" s="41"/>
      <c r="AA93" s="49"/>
      <c r="AB93" s="49"/>
      <c r="AC93"/>
    </row>
    <row r="94" spans="26:29" ht="12.75">
      <c r="Z94" s="41"/>
      <c r="AA94" s="49"/>
      <c r="AB94" s="49"/>
      <c r="AC94"/>
    </row>
    <row r="95" spans="26:29" ht="12.75">
      <c r="Z95" s="41"/>
      <c r="AA95" s="49"/>
      <c r="AB95" s="49"/>
      <c r="AC95"/>
    </row>
    <row r="96" spans="26:29" ht="12.75">
      <c r="Z96" s="41"/>
      <c r="AA96" s="49"/>
      <c r="AB96" s="49"/>
      <c r="AC96"/>
    </row>
    <row r="97" spans="26:29" ht="12.75">
      <c r="Z97" s="41"/>
      <c r="AA97" s="49"/>
      <c r="AB97" s="49"/>
      <c r="AC97"/>
    </row>
    <row r="98" spans="26:29" ht="12.75">
      <c r="Z98" s="41"/>
      <c r="AA98" s="49"/>
      <c r="AB98" s="49"/>
      <c r="AC98"/>
    </row>
    <row r="99" spans="26:29" ht="12.75">
      <c r="Z99" s="41"/>
      <c r="AA99" s="49"/>
      <c r="AB99" s="49"/>
      <c r="AC99"/>
    </row>
    <row r="100" spans="26:29" ht="12.75">
      <c r="Z100" s="41"/>
      <c r="AA100" s="49"/>
      <c r="AB100" s="49"/>
      <c r="AC100"/>
    </row>
    <row r="101" spans="26:29" ht="12.75">
      <c r="Z101" s="41"/>
      <c r="AA101" s="49"/>
      <c r="AB101" s="49"/>
      <c r="AC101"/>
    </row>
    <row r="102" spans="26:29" ht="12.75">
      <c r="Z102" s="41"/>
      <c r="AA102" s="49"/>
      <c r="AB102" s="49"/>
      <c r="AC102"/>
    </row>
    <row r="103" spans="26:29" ht="12.75">
      <c r="Z103" s="41"/>
      <c r="AA103" s="49"/>
      <c r="AB103" s="49"/>
      <c r="AC103"/>
    </row>
    <row r="104" spans="26:29" ht="12.75">
      <c r="Z104" s="41"/>
      <c r="AA104" s="49"/>
      <c r="AB104" s="49"/>
      <c r="AC104"/>
    </row>
    <row r="105" spans="26:29" ht="12.75">
      <c r="Z105" s="41"/>
      <c r="AA105" s="49"/>
      <c r="AB105" s="49"/>
      <c r="AC105"/>
    </row>
    <row r="106" spans="26:29" ht="12.75">
      <c r="Z106" s="41"/>
      <c r="AA106" s="49"/>
      <c r="AB106" s="49"/>
      <c r="AC106"/>
    </row>
    <row r="107" spans="26:29" ht="12.75">
      <c r="Z107" s="41"/>
      <c r="AA107" s="49"/>
      <c r="AB107" s="49"/>
      <c r="AC107"/>
    </row>
    <row r="108" spans="26:29" ht="12.75">
      <c r="Z108" s="41"/>
      <c r="AA108" s="49"/>
      <c r="AB108" s="49"/>
      <c r="AC108"/>
    </row>
    <row r="109" spans="26:29" ht="12.75">
      <c r="Z109" s="41"/>
      <c r="AA109" s="49"/>
      <c r="AB109" s="49"/>
      <c r="AC109"/>
    </row>
    <row r="110" spans="26:29" ht="12.75">
      <c r="Z110" s="41"/>
      <c r="AA110" s="49"/>
      <c r="AB110" s="49"/>
      <c r="AC110"/>
    </row>
    <row r="111" spans="26:29" ht="12.75">
      <c r="Z111" s="41"/>
      <c r="AA111" s="49"/>
      <c r="AB111" s="49"/>
      <c r="AC111"/>
    </row>
    <row r="112" spans="26:29" ht="12.75">
      <c r="Z112" s="41"/>
      <c r="AA112" s="49"/>
      <c r="AB112" s="49"/>
      <c r="AC112"/>
    </row>
    <row r="113" spans="26:29" ht="12.75">
      <c r="Z113" s="41"/>
      <c r="AA113" s="49"/>
      <c r="AB113" s="49"/>
      <c r="AC113"/>
    </row>
    <row r="114" spans="26:29" ht="12.75">
      <c r="Z114" s="41"/>
      <c r="AA114" s="49"/>
      <c r="AB114" s="49"/>
      <c r="AC114"/>
    </row>
    <row r="115" spans="26:29" ht="12.75">
      <c r="Z115" s="41"/>
      <c r="AA115" s="49"/>
      <c r="AB115" s="49"/>
      <c r="AC115"/>
    </row>
    <row r="116" spans="26:29" ht="12.75">
      <c r="Z116" s="41"/>
      <c r="AA116" s="49"/>
      <c r="AB116" s="49"/>
      <c r="AC116"/>
    </row>
    <row r="117" spans="1:29" ht="12.75">
      <c r="A117" s="11" t="s">
        <v>27</v>
      </c>
      <c r="Z117" s="41"/>
      <c r="AA117" s="49"/>
      <c r="AB117" s="49"/>
      <c r="AC117"/>
    </row>
    <row r="118" spans="26:29" ht="12.75">
      <c r="Z118" s="41"/>
      <c r="AA118" s="49"/>
      <c r="AB118" s="49"/>
      <c r="AC118"/>
    </row>
    <row r="119" spans="26:29" ht="12.75">
      <c r="Z119" s="41"/>
      <c r="AA119" s="49"/>
      <c r="AB119" s="49"/>
      <c r="AC119"/>
    </row>
    <row r="120" spans="26:29" ht="12.75">
      <c r="Z120" s="41"/>
      <c r="AA120" s="49"/>
      <c r="AB120" s="49"/>
      <c r="AC120"/>
    </row>
    <row r="121" spans="26:29" ht="12.75">
      <c r="Z121" s="41"/>
      <c r="AA121" s="49"/>
      <c r="AB121" s="49"/>
      <c r="AC121"/>
    </row>
    <row r="122" spans="26:29" ht="12.75">
      <c r="Z122" s="41"/>
      <c r="AA122" s="49"/>
      <c r="AB122" s="49"/>
      <c r="AC122"/>
    </row>
    <row r="123" spans="26:29" ht="12.75">
      <c r="Z123" s="41"/>
      <c r="AA123" s="49"/>
      <c r="AB123" s="49"/>
      <c r="AC123"/>
    </row>
    <row r="124" spans="26:29" ht="12.75">
      <c r="Z124" s="41"/>
      <c r="AA124" s="49"/>
      <c r="AB124" s="49"/>
      <c r="AC124"/>
    </row>
    <row r="125" spans="26:29" ht="12.75">
      <c r="Z125" s="41"/>
      <c r="AA125" s="49"/>
      <c r="AB125" s="49"/>
      <c r="AC125"/>
    </row>
    <row r="126" spans="26:29" ht="12.75">
      <c r="Z126" s="41"/>
      <c r="AA126" s="49"/>
      <c r="AB126" s="49"/>
      <c r="AC126"/>
    </row>
    <row r="127" spans="26:29" ht="12.75">
      <c r="Z127" s="41"/>
      <c r="AA127" s="49"/>
      <c r="AB127" s="49"/>
      <c r="AC127"/>
    </row>
    <row r="128" spans="26:29" ht="12.75">
      <c r="Z128" s="41"/>
      <c r="AA128" s="49"/>
      <c r="AB128" s="49"/>
      <c r="AC128"/>
    </row>
    <row r="129" spans="26:29" ht="12.75">
      <c r="Z129" s="41"/>
      <c r="AA129" s="49"/>
      <c r="AB129" s="49"/>
      <c r="AC129"/>
    </row>
    <row r="130" spans="26:29" ht="12.75">
      <c r="Z130" s="41"/>
      <c r="AA130" s="49"/>
      <c r="AB130" s="49"/>
      <c r="AC130"/>
    </row>
    <row r="131" spans="26:29" ht="12.75">
      <c r="Z131" s="41"/>
      <c r="AA131" s="49"/>
      <c r="AB131" s="49"/>
      <c r="AC131"/>
    </row>
    <row r="132" spans="26:29" ht="12.75">
      <c r="Z132" s="41"/>
      <c r="AA132" s="49"/>
      <c r="AB132" s="49"/>
      <c r="AC132"/>
    </row>
    <row r="133" spans="26:29" ht="12.75">
      <c r="Z133" s="41"/>
      <c r="AA133" s="49"/>
      <c r="AB133" s="49"/>
      <c r="AC133"/>
    </row>
    <row r="134" spans="26:29" ht="12.75">
      <c r="Z134" s="41"/>
      <c r="AA134" s="49"/>
      <c r="AB134" s="49"/>
      <c r="AC134"/>
    </row>
    <row r="135" spans="26:29" ht="12.75">
      <c r="Z135" s="41"/>
      <c r="AA135" s="49"/>
      <c r="AB135" s="49"/>
      <c r="AC135"/>
    </row>
    <row r="136" spans="26:29" ht="12.75">
      <c r="Z136" s="41"/>
      <c r="AA136" s="49"/>
      <c r="AB136" s="49"/>
      <c r="AC136"/>
    </row>
    <row r="137" spans="26:29" ht="12.75">
      <c r="Z137" s="41"/>
      <c r="AA137" s="49"/>
      <c r="AB137" s="49"/>
      <c r="AC137"/>
    </row>
    <row r="138" spans="26:29" ht="12.75">
      <c r="Z138" s="41"/>
      <c r="AA138" s="49"/>
      <c r="AB138" s="49"/>
      <c r="AC138"/>
    </row>
    <row r="139" spans="26:29" ht="12.75">
      <c r="Z139" s="41"/>
      <c r="AA139" s="49"/>
      <c r="AB139" s="49"/>
      <c r="AC139"/>
    </row>
    <row r="140" spans="26:29" ht="12.75">
      <c r="Z140" s="41"/>
      <c r="AA140" s="49"/>
      <c r="AB140" s="49"/>
      <c r="AC140"/>
    </row>
    <row r="141" spans="26:29" ht="12.75">
      <c r="Z141" s="41"/>
      <c r="AA141" s="49"/>
      <c r="AB141" s="49"/>
      <c r="AC141"/>
    </row>
    <row r="142" spans="26:29" ht="12.75">
      <c r="Z142" s="41"/>
      <c r="AA142" s="49"/>
      <c r="AB142" s="49"/>
      <c r="AC142"/>
    </row>
    <row r="143" spans="26:29" ht="12.75">
      <c r="Z143" s="41"/>
      <c r="AA143" s="49"/>
      <c r="AB143" s="49"/>
      <c r="AC143"/>
    </row>
    <row r="144" spans="26:29" ht="12.75">
      <c r="Z144" s="41"/>
      <c r="AA144" s="49"/>
      <c r="AB144" s="49"/>
      <c r="AC144"/>
    </row>
    <row r="145" spans="26:29" ht="12.75">
      <c r="Z145" s="41"/>
      <c r="AA145" s="49"/>
      <c r="AB145" s="49"/>
      <c r="AC145"/>
    </row>
    <row r="146" spans="26:29" ht="12.75">
      <c r="Z146" s="41"/>
      <c r="AA146" s="49"/>
      <c r="AB146" s="49"/>
      <c r="AC146"/>
    </row>
    <row r="147" spans="26:29" ht="12.75">
      <c r="Z147" s="41"/>
      <c r="AA147" s="49"/>
      <c r="AB147" s="49"/>
      <c r="AC147"/>
    </row>
    <row r="148" spans="26:29" ht="12.75">
      <c r="Z148" s="41"/>
      <c r="AA148" s="49"/>
      <c r="AB148" s="49"/>
      <c r="AC148"/>
    </row>
    <row r="149" spans="26:29" ht="12.75">
      <c r="Z149" s="41"/>
      <c r="AA149" s="49"/>
      <c r="AB149" s="49"/>
      <c r="AC149"/>
    </row>
    <row r="150" spans="26:29" ht="12.75">
      <c r="Z150" s="41"/>
      <c r="AA150" s="49"/>
      <c r="AB150" s="49"/>
      <c r="AC150"/>
    </row>
    <row r="151" spans="26:29" ht="12.75">
      <c r="Z151" s="41"/>
      <c r="AA151" s="49"/>
      <c r="AB151" s="49"/>
      <c r="AC151"/>
    </row>
    <row r="152" spans="26:29" ht="12.75">
      <c r="Z152" s="41"/>
      <c r="AA152" s="49"/>
      <c r="AB152" s="49"/>
      <c r="AC152"/>
    </row>
    <row r="153" spans="26:29" ht="12.75">
      <c r="Z153" s="41"/>
      <c r="AA153" s="49"/>
      <c r="AB153" s="49"/>
      <c r="AC153"/>
    </row>
    <row r="154" spans="26:29" ht="12.75">
      <c r="Z154" s="41"/>
      <c r="AA154" s="49"/>
      <c r="AB154" s="49"/>
      <c r="AC154"/>
    </row>
    <row r="155" spans="26:29" ht="12.75">
      <c r="Z155" s="41"/>
      <c r="AA155" s="49"/>
      <c r="AB155" s="49"/>
      <c r="AC155"/>
    </row>
    <row r="156" spans="26:29" ht="12.75">
      <c r="Z156" s="41"/>
      <c r="AA156" s="49"/>
      <c r="AB156" s="49"/>
      <c r="AC156"/>
    </row>
    <row r="157" spans="26:29" ht="12.75">
      <c r="Z157" s="41"/>
      <c r="AA157" s="49"/>
      <c r="AB157" s="49"/>
      <c r="AC157"/>
    </row>
    <row r="158" spans="26:29" ht="12.75">
      <c r="Z158" s="41"/>
      <c r="AA158" s="49"/>
      <c r="AB158" s="49"/>
      <c r="AC158"/>
    </row>
    <row r="159" spans="26:29" ht="12.75">
      <c r="Z159" s="41"/>
      <c r="AA159" s="49"/>
      <c r="AB159" s="49"/>
      <c r="AC159"/>
    </row>
    <row r="160" spans="26:29" ht="12.75">
      <c r="Z160" s="41"/>
      <c r="AA160" s="49"/>
      <c r="AB160" s="49"/>
      <c r="AC160"/>
    </row>
    <row r="161" spans="26:29" ht="12.75">
      <c r="Z161" s="41"/>
      <c r="AA161" s="49"/>
      <c r="AB161" s="49"/>
      <c r="AC161"/>
    </row>
    <row r="162" spans="26:29" ht="12.75">
      <c r="Z162" s="41"/>
      <c r="AA162" s="49"/>
      <c r="AB162" s="49"/>
      <c r="AC162"/>
    </row>
    <row r="163" spans="26:29" ht="12.75">
      <c r="Z163" s="41"/>
      <c r="AA163" s="49"/>
      <c r="AB163" s="49"/>
      <c r="AC163"/>
    </row>
    <row r="164" spans="26:29" ht="12.75">
      <c r="Z164" s="41"/>
      <c r="AA164" s="49"/>
      <c r="AB164" s="49"/>
      <c r="AC164"/>
    </row>
    <row r="165" spans="26:29" ht="12.75">
      <c r="Z165" s="41"/>
      <c r="AA165" s="49"/>
      <c r="AB165" s="49"/>
      <c r="AC165"/>
    </row>
    <row r="166" spans="26:29" ht="12.75">
      <c r="Z166" s="41"/>
      <c r="AA166" s="49"/>
      <c r="AB166" s="49"/>
      <c r="AC166"/>
    </row>
    <row r="167" spans="26:29" ht="12.75">
      <c r="Z167" s="41"/>
      <c r="AA167" s="49"/>
      <c r="AB167" s="49"/>
      <c r="AC167"/>
    </row>
    <row r="168" spans="26:29" ht="12.75">
      <c r="Z168" s="41"/>
      <c r="AA168" s="49"/>
      <c r="AB168" s="49"/>
      <c r="AC168"/>
    </row>
    <row r="169" spans="26:29" ht="12.75">
      <c r="Z169" s="41"/>
      <c r="AA169" s="49"/>
      <c r="AB169" s="49"/>
      <c r="AC169"/>
    </row>
    <row r="170" spans="26:29" ht="12.75">
      <c r="Z170" s="41"/>
      <c r="AA170" s="49"/>
      <c r="AB170" s="49"/>
      <c r="AC170"/>
    </row>
    <row r="171" spans="26:29" ht="12.75">
      <c r="Z171" s="41"/>
      <c r="AA171" s="49"/>
      <c r="AB171" s="49"/>
      <c r="AC171"/>
    </row>
    <row r="172" spans="26:29" ht="12.75">
      <c r="Z172" s="41"/>
      <c r="AA172" s="49"/>
      <c r="AB172" s="49"/>
      <c r="AC172"/>
    </row>
    <row r="173" spans="26:29" ht="12.75">
      <c r="Z173" s="41"/>
      <c r="AA173" s="49"/>
      <c r="AB173" s="49"/>
      <c r="AC173"/>
    </row>
    <row r="174" spans="26:29" ht="12.75">
      <c r="Z174" s="41"/>
      <c r="AA174" s="49"/>
      <c r="AB174" s="49"/>
      <c r="AC174"/>
    </row>
    <row r="175" spans="26:29" ht="12.75">
      <c r="Z175" s="41"/>
      <c r="AA175" s="49"/>
      <c r="AB175" s="49"/>
      <c r="AC175"/>
    </row>
    <row r="176" spans="26:29" ht="12.75">
      <c r="Z176" s="41"/>
      <c r="AA176" s="49"/>
      <c r="AB176" s="49"/>
      <c r="AC176"/>
    </row>
    <row r="177" spans="26:29" ht="12.75">
      <c r="Z177" s="41"/>
      <c r="AA177" s="49"/>
      <c r="AB177" s="49"/>
      <c r="AC177"/>
    </row>
    <row r="178" spans="26:29" ht="12.75">
      <c r="Z178" s="41"/>
      <c r="AA178" s="49"/>
      <c r="AB178" s="49"/>
      <c r="AC178"/>
    </row>
    <row r="179" spans="26:29" ht="12.75">
      <c r="Z179" s="41"/>
      <c r="AA179" s="49"/>
      <c r="AB179" s="49"/>
      <c r="AC179"/>
    </row>
    <row r="180" spans="26:29" ht="12.75">
      <c r="Z180" s="41"/>
      <c r="AA180" s="49"/>
      <c r="AB180" s="49"/>
      <c r="AC180"/>
    </row>
    <row r="181" spans="26:29" ht="12.75">
      <c r="Z181" s="41"/>
      <c r="AA181" s="49"/>
      <c r="AB181" s="49"/>
      <c r="AC181"/>
    </row>
    <row r="182" spans="26:29" ht="12.75">
      <c r="Z182" s="41"/>
      <c r="AA182" s="49"/>
      <c r="AB182" s="49"/>
      <c r="AC182"/>
    </row>
    <row r="183" spans="26:29" ht="12.75">
      <c r="Z183" s="41"/>
      <c r="AA183" s="49"/>
      <c r="AB183" s="49"/>
      <c r="AC183"/>
    </row>
    <row r="184" spans="26:29" ht="12.75">
      <c r="Z184" s="41"/>
      <c r="AA184" s="49"/>
      <c r="AB184" s="49"/>
      <c r="AC184"/>
    </row>
    <row r="185" spans="26:29" ht="12.75">
      <c r="Z185" s="41"/>
      <c r="AA185" s="49"/>
      <c r="AB185" s="49"/>
      <c r="AC185"/>
    </row>
    <row r="186" spans="26:29" ht="12.75">
      <c r="Z186" s="41"/>
      <c r="AA186" s="49"/>
      <c r="AB186" s="49"/>
      <c r="AC186"/>
    </row>
    <row r="187" spans="26:29" ht="12.75">
      <c r="Z187" s="41"/>
      <c r="AA187" s="49"/>
      <c r="AB187" s="49"/>
      <c r="AC187"/>
    </row>
    <row r="188" spans="26:29" ht="12.75">
      <c r="Z188" s="41"/>
      <c r="AA188" s="49"/>
      <c r="AB188" s="49"/>
      <c r="AC188"/>
    </row>
    <row r="189" spans="26:29" ht="12.75">
      <c r="Z189" s="41"/>
      <c r="AA189" s="49"/>
      <c r="AB189" s="49"/>
      <c r="AC189"/>
    </row>
    <row r="190" spans="26:29" ht="12.75">
      <c r="Z190" s="41"/>
      <c r="AA190" s="49"/>
      <c r="AB190" s="49"/>
      <c r="AC190"/>
    </row>
    <row r="191" spans="26:29" ht="12.75">
      <c r="Z191" s="41"/>
      <c r="AA191" s="49"/>
      <c r="AB191" s="49"/>
      <c r="AC191"/>
    </row>
    <row r="192" spans="26:29" ht="12.75">
      <c r="Z192" s="41"/>
      <c r="AA192" s="49"/>
      <c r="AB192" s="49"/>
      <c r="AC192"/>
    </row>
    <row r="193" spans="26:29" ht="12.75">
      <c r="Z193" s="41"/>
      <c r="AA193" s="49"/>
      <c r="AB193" s="49"/>
      <c r="AC193"/>
    </row>
    <row r="194" spans="26:29" ht="12.75">
      <c r="Z194" s="41"/>
      <c r="AA194" s="49"/>
      <c r="AB194" s="49"/>
      <c r="AC194"/>
    </row>
    <row r="195" spans="26:29" ht="12.75">
      <c r="Z195" s="41"/>
      <c r="AA195" s="49"/>
      <c r="AB195" s="49"/>
      <c r="AC195"/>
    </row>
    <row r="196" spans="26:29" ht="12.75">
      <c r="Z196" s="41"/>
      <c r="AA196" s="49"/>
      <c r="AB196" s="49"/>
      <c r="AC196"/>
    </row>
    <row r="197" spans="26:29" ht="12.75">
      <c r="Z197" s="41"/>
      <c r="AA197" s="49"/>
      <c r="AB197" s="49"/>
      <c r="AC197"/>
    </row>
    <row r="198" spans="26:29" ht="12.75">
      <c r="Z198" s="41"/>
      <c r="AA198" s="49"/>
      <c r="AB198" s="49"/>
      <c r="AC198"/>
    </row>
    <row r="199" spans="26:29" ht="12.75">
      <c r="Z199" s="41"/>
      <c r="AA199" s="49"/>
      <c r="AB199" s="49"/>
      <c r="AC199"/>
    </row>
    <row r="200" spans="26:29" ht="12.75">
      <c r="Z200" s="41"/>
      <c r="AA200" s="49"/>
      <c r="AB200" s="49"/>
      <c r="AC200"/>
    </row>
    <row r="201" spans="26:29" ht="12.75">
      <c r="Z201" s="41"/>
      <c r="AA201" s="49"/>
      <c r="AB201" s="49"/>
      <c r="AC201"/>
    </row>
    <row r="202" spans="26:29" ht="12.75">
      <c r="Z202" s="41"/>
      <c r="AA202" s="49"/>
      <c r="AB202" s="49"/>
      <c r="AC202"/>
    </row>
    <row r="203" spans="26:29" ht="12.75">
      <c r="Z203" s="41"/>
      <c r="AA203" s="49"/>
      <c r="AB203" s="49"/>
      <c r="AC203"/>
    </row>
    <row r="204" spans="26:29" ht="12.75">
      <c r="Z204" s="41"/>
      <c r="AA204" s="49"/>
      <c r="AB204" s="49"/>
      <c r="AC204"/>
    </row>
    <row r="205" spans="26:29" ht="12.75">
      <c r="Z205" s="41"/>
      <c r="AA205" s="49"/>
      <c r="AB205" s="49"/>
      <c r="AC205"/>
    </row>
    <row r="206" spans="26:29" ht="12.75">
      <c r="Z206" s="41"/>
      <c r="AA206" s="49"/>
      <c r="AB206" s="49"/>
      <c r="AC206"/>
    </row>
    <row r="207" spans="26:29" ht="12.75">
      <c r="Z207" s="41"/>
      <c r="AA207" s="49"/>
      <c r="AB207" s="49"/>
      <c r="AC207"/>
    </row>
    <row r="208" spans="26:29" ht="12.75">
      <c r="Z208" s="41"/>
      <c r="AA208" s="49"/>
      <c r="AB208" s="49"/>
      <c r="AC208"/>
    </row>
    <row r="209" spans="26:29" ht="12.75">
      <c r="Z209" s="41"/>
      <c r="AA209" s="49"/>
      <c r="AB209" s="49"/>
      <c r="AC209"/>
    </row>
    <row r="210" spans="26:29" ht="12.75">
      <c r="Z210" s="41"/>
      <c r="AA210" s="49"/>
      <c r="AB210" s="49"/>
      <c r="AC210"/>
    </row>
    <row r="211" spans="26:29" ht="12.75">
      <c r="Z211" s="41"/>
      <c r="AA211" s="49"/>
      <c r="AB211" s="49"/>
      <c r="AC211"/>
    </row>
    <row r="212" spans="26:29" ht="12.75">
      <c r="Z212" s="41"/>
      <c r="AA212" s="49"/>
      <c r="AB212" s="49"/>
      <c r="AC212"/>
    </row>
    <row r="213" spans="26:29" ht="12.75">
      <c r="Z213" s="41"/>
      <c r="AA213" s="49"/>
      <c r="AB213" s="49"/>
      <c r="AC213"/>
    </row>
    <row r="214" spans="26:29" ht="12.75">
      <c r="Z214" s="41"/>
      <c r="AA214" s="49"/>
      <c r="AB214" s="49"/>
      <c r="AC214"/>
    </row>
    <row r="215" spans="26:29" ht="12.75">
      <c r="Z215" s="41"/>
      <c r="AA215" s="49"/>
      <c r="AB215" s="49"/>
      <c r="AC215"/>
    </row>
    <row r="216" spans="26:29" ht="12.75">
      <c r="Z216" s="41"/>
      <c r="AA216" s="49"/>
      <c r="AB216" s="49"/>
      <c r="AC216"/>
    </row>
    <row r="217" spans="26:29" ht="12.75">
      <c r="Z217" s="41"/>
      <c r="AA217" s="49"/>
      <c r="AB217" s="49"/>
      <c r="AC217"/>
    </row>
    <row r="218" spans="26:29" ht="12.75">
      <c r="Z218" s="41"/>
      <c r="AA218" s="49"/>
      <c r="AB218" s="49"/>
      <c r="AC218"/>
    </row>
    <row r="219" spans="26:29" ht="12.75">
      <c r="Z219" s="41"/>
      <c r="AA219" s="49"/>
      <c r="AB219" s="49"/>
      <c r="AC219"/>
    </row>
    <row r="220" spans="26:29" ht="12.75">
      <c r="Z220" s="41"/>
      <c r="AA220" s="49"/>
      <c r="AB220" s="49"/>
      <c r="AC220"/>
    </row>
    <row r="221" spans="26:29" ht="12.75">
      <c r="Z221" s="41"/>
      <c r="AA221" s="49"/>
      <c r="AB221" s="49"/>
      <c r="AC221"/>
    </row>
    <row r="222" spans="26:29" ht="12.75">
      <c r="Z222" s="41"/>
      <c r="AA222" s="49"/>
      <c r="AB222" s="49"/>
      <c r="AC222"/>
    </row>
    <row r="223" spans="26:29" ht="12.75">
      <c r="Z223" s="41"/>
      <c r="AA223" s="49"/>
      <c r="AB223" s="49"/>
      <c r="AC223"/>
    </row>
    <row r="224" spans="26:29" ht="12.75">
      <c r="Z224" s="41"/>
      <c r="AA224" s="49"/>
      <c r="AB224" s="49"/>
      <c r="AC224"/>
    </row>
    <row r="225" spans="26:29" ht="12.75">
      <c r="Z225" s="41"/>
      <c r="AA225" s="49"/>
      <c r="AB225" s="49"/>
      <c r="AC225"/>
    </row>
    <row r="226" spans="26:29" ht="12.75">
      <c r="Z226" s="41"/>
      <c r="AA226" s="49"/>
      <c r="AB226" s="49"/>
      <c r="AC226"/>
    </row>
    <row r="227" spans="26:29" ht="12.75">
      <c r="Z227" s="41"/>
      <c r="AA227" s="49"/>
      <c r="AB227" s="49"/>
      <c r="AC227"/>
    </row>
    <row r="228" spans="26:29" ht="12.75">
      <c r="Z228" s="41"/>
      <c r="AA228" s="49"/>
      <c r="AB228" s="49"/>
      <c r="AC228"/>
    </row>
    <row r="229" spans="26:29" ht="12.75">
      <c r="Z229" s="41"/>
      <c r="AA229" s="49"/>
      <c r="AB229" s="49"/>
      <c r="AC229"/>
    </row>
    <row r="230" spans="26:29" ht="12.75">
      <c r="Z230" s="41"/>
      <c r="AA230" s="49"/>
      <c r="AB230" s="49"/>
      <c r="AC230"/>
    </row>
    <row r="231" spans="26:29" ht="12.75">
      <c r="Z231" s="41"/>
      <c r="AA231" s="49"/>
      <c r="AB231" s="49"/>
      <c r="AC231"/>
    </row>
    <row r="232" spans="26:29" ht="12.75">
      <c r="Z232" s="41"/>
      <c r="AA232" s="49"/>
      <c r="AB232" s="49"/>
      <c r="AC232"/>
    </row>
    <row r="233" spans="26:29" ht="12.75">
      <c r="Z233" s="41"/>
      <c r="AA233" s="49"/>
      <c r="AB233" s="49"/>
      <c r="AC233"/>
    </row>
    <row r="234" spans="26:29" ht="12.75">
      <c r="Z234" s="41"/>
      <c r="AA234" s="49"/>
      <c r="AB234" s="49"/>
      <c r="AC234"/>
    </row>
    <row r="235" spans="26:29" ht="12.75">
      <c r="Z235" s="41"/>
      <c r="AA235" s="49"/>
      <c r="AB235" s="49"/>
      <c r="AC235"/>
    </row>
    <row r="236" spans="26:29" ht="12.75">
      <c r="Z236" s="41"/>
      <c r="AA236" s="49"/>
      <c r="AB236" s="49"/>
      <c r="AC236"/>
    </row>
    <row r="237" spans="26:29" ht="12.75">
      <c r="Z237" s="41"/>
      <c r="AA237" s="49"/>
      <c r="AB237" s="49"/>
      <c r="AC237"/>
    </row>
    <row r="238" spans="26:29" ht="12.75">
      <c r="Z238" s="41"/>
      <c r="AA238" s="49"/>
      <c r="AB238" s="49"/>
      <c r="AC238"/>
    </row>
    <row r="239" spans="26:29" ht="12.75">
      <c r="Z239" s="41"/>
      <c r="AA239" s="49"/>
      <c r="AB239" s="49"/>
      <c r="AC239"/>
    </row>
    <row r="240" spans="26:29" ht="12.75">
      <c r="Z240" s="41"/>
      <c r="AA240" s="49"/>
      <c r="AB240" s="49"/>
      <c r="AC240"/>
    </row>
    <row r="241" spans="26:29" ht="12.75">
      <c r="Z241" s="41"/>
      <c r="AA241" s="49"/>
      <c r="AB241" s="49"/>
      <c r="AC241"/>
    </row>
    <row r="242" spans="26:29" ht="12.75">
      <c r="Z242" s="41"/>
      <c r="AA242" s="49"/>
      <c r="AB242" s="49"/>
      <c r="AC242"/>
    </row>
    <row r="243" spans="26:29" ht="12.75">
      <c r="Z243" s="41"/>
      <c r="AA243" s="49"/>
      <c r="AB243" s="49"/>
      <c r="AC243"/>
    </row>
    <row r="244" spans="26:29" ht="12.75">
      <c r="Z244" s="41"/>
      <c r="AA244" s="49"/>
      <c r="AB244" s="49"/>
      <c r="AC244"/>
    </row>
    <row r="245" spans="26:29" ht="12.75">
      <c r="Z245" s="41"/>
      <c r="AA245" s="49"/>
      <c r="AB245" s="49"/>
      <c r="AC245"/>
    </row>
    <row r="246" spans="26:29" ht="12.75">
      <c r="Z246" s="41"/>
      <c r="AA246" s="49"/>
      <c r="AB246" s="49"/>
      <c r="AC246"/>
    </row>
    <row r="247" spans="26:29" ht="12.75">
      <c r="Z247" s="41"/>
      <c r="AA247" s="49"/>
      <c r="AB247" s="49"/>
      <c r="AC247"/>
    </row>
    <row r="248" spans="26:29" ht="12.75">
      <c r="Z248" s="41"/>
      <c r="AA248" s="49"/>
      <c r="AB248" s="49"/>
      <c r="AC248"/>
    </row>
    <row r="249" spans="26:29" ht="12.75">
      <c r="Z249" s="41"/>
      <c r="AA249" s="49"/>
      <c r="AB249" s="49"/>
      <c r="AC249"/>
    </row>
    <row r="250" spans="26:29" ht="12.75">
      <c r="Z250" s="41"/>
      <c r="AA250" s="49"/>
      <c r="AB250" s="49"/>
      <c r="AC250"/>
    </row>
    <row r="251" spans="26:29" ht="12.75">
      <c r="Z251" s="41"/>
      <c r="AA251" s="49"/>
      <c r="AB251" s="49"/>
      <c r="AC251"/>
    </row>
    <row r="252" spans="26:29" ht="12.75">
      <c r="Z252" s="41"/>
      <c r="AA252" s="49"/>
      <c r="AB252" s="49"/>
      <c r="AC252"/>
    </row>
    <row r="253" spans="26:29" ht="12.75">
      <c r="Z253" s="41"/>
      <c r="AA253" s="49"/>
      <c r="AB253" s="49"/>
      <c r="AC253"/>
    </row>
    <row r="254" spans="26:29" ht="12.75">
      <c r="Z254" s="41"/>
      <c r="AA254" s="49"/>
      <c r="AB254" s="49"/>
      <c r="AC254"/>
    </row>
    <row r="255" spans="26:29" ht="12.75">
      <c r="Z255" s="41"/>
      <c r="AA255" s="49"/>
      <c r="AB255" s="49"/>
      <c r="AC255"/>
    </row>
    <row r="256" spans="26:29" ht="12.75">
      <c r="Z256" s="41"/>
      <c r="AA256" s="49"/>
      <c r="AB256" s="49"/>
      <c r="AC256"/>
    </row>
    <row r="257" spans="26:29" ht="12.75">
      <c r="Z257" s="41"/>
      <c r="AA257" s="49"/>
      <c r="AB257" s="49"/>
      <c r="AC257"/>
    </row>
    <row r="258" spans="26:28" ht="12.75">
      <c r="Z258"/>
      <c r="AA258"/>
      <c r="AB25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showGridLines="0" workbookViewId="0" topLeftCell="A1">
      <selection activeCell="N7" sqref="N7"/>
    </sheetView>
  </sheetViews>
  <sheetFormatPr defaultColWidth="9.140625" defaultRowHeight="15" customHeight="1"/>
  <cols>
    <col min="1" max="1" width="3.00390625" style="0" bestFit="1" customWidth="1"/>
    <col min="2" max="16384" width="6.421875" style="0" customWidth="1"/>
  </cols>
  <sheetData>
    <row r="1" spans="1:22" ht="12" customHeight="1">
      <c r="A1" s="80"/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</row>
    <row r="2" spans="1:22" ht="15" customHeight="1">
      <c r="A2" s="79">
        <v>1</v>
      </c>
      <c r="B2" s="91">
        <v>1</v>
      </c>
      <c r="C2" s="90">
        <v>0.02</v>
      </c>
      <c r="D2" s="90">
        <v>0.23</v>
      </c>
      <c r="E2" s="90">
        <v>0</v>
      </c>
      <c r="F2" s="90">
        <v>0</v>
      </c>
      <c r="G2" s="90">
        <v>0.12</v>
      </c>
      <c r="H2" s="90">
        <v>0.06</v>
      </c>
      <c r="I2" s="90">
        <v>0.01</v>
      </c>
      <c r="J2" s="90">
        <v>0.01</v>
      </c>
      <c r="K2" s="90">
        <v>0.01</v>
      </c>
      <c r="L2" s="90">
        <v>0.01</v>
      </c>
      <c r="M2" s="90">
        <v>0.01</v>
      </c>
      <c r="N2" s="90">
        <v>0.01</v>
      </c>
      <c r="O2" s="90">
        <v>0</v>
      </c>
      <c r="P2" s="90">
        <v>0</v>
      </c>
      <c r="Q2" s="90">
        <v>0</v>
      </c>
      <c r="R2" s="90">
        <v>0</v>
      </c>
      <c r="S2" s="90">
        <v>0.05</v>
      </c>
      <c r="T2" s="90">
        <v>0.03</v>
      </c>
      <c r="U2" s="90">
        <v>0</v>
      </c>
      <c r="V2" s="90">
        <v>0</v>
      </c>
    </row>
    <row r="3" spans="1:22" ht="15" customHeight="1">
      <c r="A3" s="79">
        <v>2</v>
      </c>
      <c r="B3" s="90">
        <v>0.02</v>
      </c>
      <c r="C3" s="91">
        <v>1</v>
      </c>
      <c r="D3" s="90">
        <v>0.01</v>
      </c>
      <c r="E3" s="90">
        <v>0.03</v>
      </c>
      <c r="F3" s="90">
        <v>0.01</v>
      </c>
      <c r="G3" s="90">
        <v>0.18</v>
      </c>
      <c r="H3" s="90">
        <v>0.06</v>
      </c>
      <c r="I3" s="90">
        <v>0.02</v>
      </c>
      <c r="J3" s="90">
        <v>0.03</v>
      </c>
      <c r="K3" s="90">
        <v>0.02</v>
      </c>
      <c r="L3" s="90">
        <v>0</v>
      </c>
      <c r="M3" s="90">
        <v>0</v>
      </c>
      <c r="N3" s="90">
        <v>0</v>
      </c>
      <c r="O3" s="90">
        <v>0</v>
      </c>
      <c r="P3" s="90">
        <v>0.01</v>
      </c>
      <c r="Q3" s="90">
        <v>0</v>
      </c>
      <c r="R3" s="90">
        <v>0.01</v>
      </c>
      <c r="S3" s="90">
        <v>0</v>
      </c>
      <c r="T3" s="90">
        <v>0.03</v>
      </c>
      <c r="U3" s="90">
        <v>0.01</v>
      </c>
      <c r="V3" s="90">
        <v>0.01</v>
      </c>
    </row>
    <row r="4" spans="1:22" ht="15" customHeight="1">
      <c r="A4" s="79">
        <v>3</v>
      </c>
      <c r="B4" s="90">
        <v>0.23</v>
      </c>
      <c r="C4" s="90">
        <v>0.01</v>
      </c>
      <c r="D4" s="91">
        <v>1</v>
      </c>
      <c r="E4" s="90">
        <v>0.22</v>
      </c>
      <c r="F4" s="90">
        <v>0.05</v>
      </c>
      <c r="G4" s="90">
        <v>0.08</v>
      </c>
      <c r="H4" s="90">
        <v>0.01</v>
      </c>
      <c r="I4" s="90">
        <v>0.26</v>
      </c>
      <c r="J4" s="90">
        <v>0.04</v>
      </c>
      <c r="K4" s="90">
        <v>0.22</v>
      </c>
      <c r="L4" s="90">
        <v>0.01</v>
      </c>
      <c r="M4" s="90">
        <v>0.01</v>
      </c>
      <c r="N4" s="90">
        <v>0.01</v>
      </c>
      <c r="O4" s="90">
        <v>0.02</v>
      </c>
      <c r="P4" s="90">
        <v>0.04</v>
      </c>
      <c r="Q4" s="90">
        <v>0</v>
      </c>
      <c r="R4" s="90">
        <v>0.04</v>
      </c>
      <c r="S4" s="90">
        <v>0.02</v>
      </c>
      <c r="T4" s="90">
        <v>0.03</v>
      </c>
      <c r="U4" s="90">
        <v>0</v>
      </c>
      <c r="V4" s="90">
        <v>0.02</v>
      </c>
    </row>
    <row r="5" spans="1:22" ht="15" customHeight="1">
      <c r="A5" s="79">
        <v>4</v>
      </c>
      <c r="B5" s="90">
        <v>0</v>
      </c>
      <c r="C5" s="90">
        <v>0.03</v>
      </c>
      <c r="D5" s="90">
        <v>0.22</v>
      </c>
      <c r="E5" s="91">
        <v>1</v>
      </c>
      <c r="F5" s="92">
        <v>0.78</v>
      </c>
      <c r="G5" s="90">
        <v>0.02</v>
      </c>
      <c r="H5" s="90">
        <v>0</v>
      </c>
      <c r="I5" s="90">
        <v>0.21</v>
      </c>
      <c r="J5" s="90">
        <v>0.04</v>
      </c>
      <c r="K5" s="90">
        <v>0.14</v>
      </c>
      <c r="L5" s="90">
        <v>0.01</v>
      </c>
      <c r="M5" s="90">
        <v>0.01</v>
      </c>
      <c r="N5" s="90">
        <v>0.01</v>
      </c>
      <c r="O5" s="90">
        <v>0</v>
      </c>
      <c r="P5" s="90">
        <v>0</v>
      </c>
      <c r="Q5" s="90">
        <v>0</v>
      </c>
      <c r="R5" s="90">
        <v>0</v>
      </c>
      <c r="S5" s="90">
        <v>0</v>
      </c>
      <c r="T5" s="90">
        <v>0.01</v>
      </c>
      <c r="U5" s="90">
        <v>0</v>
      </c>
      <c r="V5" s="90">
        <v>0.01</v>
      </c>
    </row>
    <row r="6" spans="1:22" ht="15" customHeight="1">
      <c r="A6" s="79">
        <v>5</v>
      </c>
      <c r="B6" s="90">
        <v>0</v>
      </c>
      <c r="C6" s="90">
        <v>0.01</v>
      </c>
      <c r="D6" s="90">
        <v>0.05</v>
      </c>
      <c r="E6" s="92">
        <v>0.78</v>
      </c>
      <c r="F6" s="91">
        <v>1</v>
      </c>
      <c r="G6" s="90">
        <v>0</v>
      </c>
      <c r="H6" s="90">
        <v>0</v>
      </c>
      <c r="I6" s="90">
        <v>0.08</v>
      </c>
      <c r="J6" s="90">
        <v>0.11</v>
      </c>
      <c r="K6" s="90">
        <v>0.15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0.09</v>
      </c>
      <c r="T6" s="90">
        <v>0</v>
      </c>
      <c r="U6" s="90">
        <v>0</v>
      </c>
      <c r="V6" s="90">
        <v>0.02</v>
      </c>
    </row>
    <row r="7" spans="1:22" ht="15" customHeight="1">
      <c r="A7" s="79">
        <v>6</v>
      </c>
      <c r="B7" s="90">
        <v>0.12</v>
      </c>
      <c r="C7" s="90">
        <v>0.18</v>
      </c>
      <c r="D7" s="90">
        <v>0.08</v>
      </c>
      <c r="E7" s="90">
        <v>0.02</v>
      </c>
      <c r="F7" s="90">
        <v>0</v>
      </c>
      <c r="G7" s="91">
        <v>1</v>
      </c>
      <c r="H7" s="90">
        <v>0.01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0.01</v>
      </c>
      <c r="O7" s="90">
        <v>0</v>
      </c>
      <c r="P7" s="90">
        <v>0.01</v>
      </c>
      <c r="Q7" s="90">
        <v>0</v>
      </c>
      <c r="R7" s="90">
        <v>0</v>
      </c>
      <c r="S7" s="90">
        <v>0.05</v>
      </c>
      <c r="T7" s="90">
        <v>0.3</v>
      </c>
      <c r="U7" s="90">
        <v>0.11</v>
      </c>
      <c r="V7" s="90">
        <v>0.03</v>
      </c>
    </row>
    <row r="8" spans="1:22" ht="15" customHeight="1">
      <c r="A8" s="79">
        <v>7</v>
      </c>
      <c r="B8" s="90">
        <v>0.06</v>
      </c>
      <c r="C8" s="90">
        <v>0.06</v>
      </c>
      <c r="D8" s="90">
        <v>0.01</v>
      </c>
      <c r="E8" s="90">
        <v>0</v>
      </c>
      <c r="F8" s="90">
        <v>0</v>
      </c>
      <c r="G8" s="90">
        <v>0.01</v>
      </c>
      <c r="H8" s="91">
        <v>1</v>
      </c>
      <c r="I8" s="90">
        <v>0</v>
      </c>
      <c r="J8" s="90">
        <v>0.01</v>
      </c>
      <c r="K8" s="90">
        <v>0.04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0.01</v>
      </c>
      <c r="T8" s="90">
        <v>0.02</v>
      </c>
      <c r="U8" s="90">
        <v>0.01</v>
      </c>
      <c r="V8" s="90">
        <v>0</v>
      </c>
    </row>
    <row r="9" spans="1:22" ht="15" customHeight="1">
      <c r="A9" s="79">
        <v>8</v>
      </c>
      <c r="B9" s="90">
        <v>0.01</v>
      </c>
      <c r="C9" s="90">
        <v>0.02</v>
      </c>
      <c r="D9" s="90">
        <v>0.26</v>
      </c>
      <c r="E9" s="90">
        <v>0.21</v>
      </c>
      <c r="F9" s="90">
        <v>0.08</v>
      </c>
      <c r="G9" s="90">
        <v>0</v>
      </c>
      <c r="H9" s="90">
        <v>0</v>
      </c>
      <c r="I9" s="91">
        <v>1</v>
      </c>
      <c r="J9" s="90">
        <v>0.14</v>
      </c>
      <c r="K9" s="90">
        <v>0.46</v>
      </c>
      <c r="L9" s="90">
        <v>0</v>
      </c>
      <c r="M9" s="90">
        <v>0</v>
      </c>
      <c r="N9" s="90">
        <v>0</v>
      </c>
      <c r="O9" s="90">
        <v>0.03</v>
      </c>
      <c r="P9" s="90">
        <v>0.1</v>
      </c>
      <c r="Q9" s="90">
        <v>0</v>
      </c>
      <c r="R9" s="90">
        <v>0.08</v>
      </c>
      <c r="S9" s="90">
        <v>0.01</v>
      </c>
      <c r="T9" s="90">
        <v>0</v>
      </c>
      <c r="U9" s="90">
        <v>0</v>
      </c>
      <c r="V9" s="90">
        <v>0</v>
      </c>
    </row>
    <row r="10" spans="1:22" ht="15" customHeight="1">
      <c r="A10" s="79">
        <v>9</v>
      </c>
      <c r="B10" s="90">
        <v>0.01</v>
      </c>
      <c r="C10" s="90">
        <v>0.03</v>
      </c>
      <c r="D10" s="90">
        <v>0.04</v>
      </c>
      <c r="E10" s="90">
        <v>0.04</v>
      </c>
      <c r="F10" s="90">
        <v>0.11</v>
      </c>
      <c r="G10" s="90">
        <v>0</v>
      </c>
      <c r="H10" s="90">
        <v>0.01</v>
      </c>
      <c r="I10" s="90">
        <v>0.14</v>
      </c>
      <c r="J10" s="91">
        <v>1</v>
      </c>
      <c r="K10" s="92">
        <v>0.62</v>
      </c>
      <c r="L10" s="90">
        <v>0</v>
      </c>
      <c r="M10" s="90">
        <v>0.03</v>
      </c>
      <c r="N10" s="90">
        <v>0</v>
      </c>
      <c r="O10" s="90">
        <v>0.14</v>
      </c>
      <c r="P10" s="90">
        <v>0.26</v>
      </c>
      <c r="Q10" s="90">
        <v>0.03</v>
      </c>
      <c r="R10" s="90">
        <v>0.24</v>
      </c>
      <c r="S10" s="90">
        <v>0.25</v>
      </c>
      <c r="T10" s="90">
        <v>0</v>
      </c>
      <c r="U10" s="90">
        <v>0.02</v>
      </c>
      <c r="V10" s="90">
        <v>0.07</v>
      </c>
    </row>
    <row r="11" spans="1:22" ht="15" customHeight="1">
      <c r="A11" s="79">
        <v>10</v>
      </c>
      <c r="B11" s="90">
        <v>0.01</v>
      </c>
      <c r="C11" s="90">
        <v>0.02</v>
      </c>
      <c r="D11" s="90">
        <v>0.22</v>
      </c>
      <c r="E11" s="90">
        <v>0.14</v>
      </c>
      <c r="F11" s="90">
        <v>0.15</v>
      </c>
      <c r="G11" s="90">
        <v>0</v>
      </c>
      <c r="H11" s="90">
        <v>0.04</v>
      </c>
      <c r="I11" s="90">
        <v>0.46</v>
      </c>
      <c r="J11" s="92">
        <v>0.62</v>
      </c>
      <c r="K11" s="91">
        <v>1</v>
      </c>
      <c r="L11" s="90">
        <v>0.01</v>
      </c>
      <c r="M11" s="90">
        <v>0</v>
      </c>
      <c r="N11" s="90">
        <v>0.02</v>
      </c>
      <c r="O11" s="90">
        <v>0.19</v>
      </c>
      <c r="P11" s="90">
        <v>0.33</v>
      </c>
      <c r="Q11" s="90">
        <v>0.05</v>
      </c>
      <c r="R11" s="90">
        <v>0.31</v>
      </c>
      <c r="S11" s="90">
        <v>0.18</v>
      </c>
      <c r="T11" s="90">
        <v>0</v>
      </c>
      <c r="U11" s="90">
        <v>0.01</v>
      </c>
      <c r="V11" s="90">
        <v>0.07</v>
      </c>
    </row>
    <row r="12" spans="1:22" ht="15" customHeight="1">
      <c r="A12" s="79">
        <v>11</v>
      </c>
      <c r="B12" s="90">
        <v>0.01</v>
      </c>
      <c r="C12" s="90">
        <v>0</v>
      </c>
      <c r="D12" s="90">
        <v>0.01</v>
      </c>
      <c r="E12" s="90">
        <v>0.01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0.01</v>
      </c>
      <c r="L12" s="91">
        <v>1</v>
      </c>
      <c r="M12" s="92">
        <v>0.92</v>
      </c>
      <c r="N12" s="92">
        <v>0.88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0.01</v>
      </c>
      <c r="U12" s="90">
        <v>0</v>
      </c>
      <c r="V12" s="90">
        <v>0.01</v>
      </c>
    </row>
    <row r="13" spans="1:22" ht="15" customHeight="1">
      <c r="A13" s="79">
        <v>12</v>
      </c>
      <c r="B13" s="90">
        <v>0.01</v>
      </c>
      <c r="C13" s="90">
        <v>0</v>
      </c>
      <c r="D13" s="90">
        <v>0.01</v>
      </c>
      <c r="E13" s="90">
        <v>0.01</v>
      </c>
      <c r="F13" s="90">
        <v>0</v>
      </c>
      <c r="G13" s="90">
        <v>0</v>
      </c>
      <c r="H13" s="90">
        <v>0</v>
      </c>
      <c r="I13" s="90">
        <v>0</v>
      </c>
      <c r="J13" s="90">
        <v>0.03</v>
      </c>
      <c r="K13" s="90">
        <v>0</v>
      </c>
      <c r="L13" s="92">
        <v>0.92</v>
      </c>
      <c r="M13" s="91">
        <v>1</v>
      </c>
      <c r="N13" s="92">
        <v>0.93</v>
      </c>
      <c r="O13" s="90">
        <v>0</v>
      </c>
      <c r="P13" s="90">
        <v>0.01</v>
      </c>
      <c r="Q13" s="90">
        <v>0</v>
      </c>
      <c r="R13" s="90">
        <v>0.01</v>
      </c>
      <c r="S13" s="90">
        <v>0.04</v>
      </c>
      <c r="T13" s="90">
        <v>0.03</v>
      </c>
      <c r="U13" s="90">
        <v>0</v>
      </c>
      <c r="V13" s="90">
        <v>0</v>
      </c>
    </row>
    <row r="14" spans="1:22" ht="15" customHeight="1">
      <c r="A14" s="79">
        <v>13</v>
      </c>
      <c r="B14" s="90">
        <v>0.01</v>
      </c>
      <c r="C14" s="90">
        <v>0</v>
      </c>
      <c r="D14" s="90">
        <v>0.01</v>
      </c>
      <c r="E14" s="90">
        <v>0.01</v>
      </c>
      <c r="F14" s="90">
        <v>0</v>
      </c>
      <c r="G14" s="90">
        <v>0.01</v>
      </c>
      <c r="H14" s="90">
        <v>0</v>
      </c>
      <c r="I14" s="90">
        <v>0</v>
      </c>
      <c r="J14" s="90">
        <v>0</v>
      </c>
      <c r="K14" s="90">
        <v>0.02</v>
      </c>
      <c r="L14" s="92">
        <v>0.88</v>
      </c>
      <c r="M14" s="92">
        <v>0.93</v>
      </c>
      <c r="N14" s="91">
        <v>1</v>
      </c>
      <c r="O14" s="90">
        <v>0</v>
      </c>
      <c r="P14" s="90">
        <v>0</v>
      </c>
      <c r="Q14" s="90">
        <v>0</v>
      </c>
      <c r="R14" s="90">
        <v>0</v>
      </c>
      <c r="S14" s="90">
        <v>0.01</v>
      </c>
      <c r="T14" s="90">
        <v>0.02</v>
      </c>
      <c r="U14" s="90">
        <v>0</v>
      </c>
      <c r="V14" s="90">
        <v>0.02</v>
      </c>
    </row>
    <row r="15" spans="1:22" ht="15" customHeight="1">
      <c r="A15" s="79">
        <v>14</v>
      </c>
      <c r="B15" s="90">
        <v>0</v>
      </c>
      <c r="C15" s="90">
        <v>0</v>
      </c>
      <c r="D15" s="90">
        <v>0.02</v>
      </c>
      <c r="E15" s="90">
        <v>0</v>
      </c>
      <c r="F15" s="90">
        <v>0</v>
      </c>
      <c r="G15" s="90">
        <v>0</v>
      </c>
      <c r="H15" s="90">
        <v>0</v>
      </c>
      <c r="I15" s="90">
        <v>0.03</v>
      </c>
      <c r="J15" s="90">
        <v>0.14</v>
      </c>
      <c r="K15" s="90">
        <v>0.19</v>
      </c>
      <c r="L15" s="90">
        <v>0</v>
      </c>
      <c r="M15" s="90">
        <v>0</v>
      </c>
      <c r="N15" s="90">
        <v>0</v>
      </c>
      <c r="O15" s="91">
        <v>1</v>
      </c>
      <c r="P15" s="92">
        <v>0.85</v>
      </c>
      <c r="Q15" s="92">
        <v>0.84</v>
      </c>
      <c r="R15" s="92">
        <v>0.91</v>
      </c>
      <c r="S15" s="90">
        <v>0.33</v>
      </c>
      <c r="T15" s="90">
        <v>0</v>
      </c>
      <c r="U15" s="90">
        <v>0.08</v>
      </c>
      <c r="V15" s="90">
        <v>0.29</v>
      </c>
    </row>
    <row r="16" spans="1:22" ht="15" customHeight="1">
      <c r="A16" s="79">
        <v>15</v>
      </c>
      <c r="B16" s="90">
        <v>0</v>
      </c>
      <c r="C16" s="90">
        <v>0.01</v>
      </c>
      <c r="D16" s="90">
        <v>0.04</v>
      </c>
      <c r="E16" s="90">
        <v>0</v>
      </c>
      <c r="F16" s="90">
        <v>0</v>
      </c>
      <c r="G16" s="90">
        <v>0.01</v>
      </c>
      <c r="H16" s="90">
        <v>0</v>
      </c>
      <c r="I16" s="90">
        <v>0.1</v>
      </c>
      <c r="J16" s="90">
        <v>0.26</v>
      </c>
      <c r="K16" s="90">
        <v>0.33</v>
      </c>
      <c r="L16" s="90">
        <v>0</v>
      </c>
      <c r="M16" s="90">
        <v>0.01</v>
      </c>
      <c r="N16" s="90">
        <v>0</v>
      </c>
      <c r="O16" s="92">
        <v>0.85</v>
      </c>
      <c r="P16" s="91">
        <v>1</v>
      </c>
      <c r="Q16" s="90">
        <v>0.49</v>
      </c>
      <c r="R16" s="93">
        <v>0.99</v>
      </c>
      <c r="S16" s="90">
        <v>0.33</v>
      </c>
      <c r="T16" s="90">
        <v>0</v>
      </c>
      <c r="U16" s="90">
        <v>0.08</v>
      </c>
      <c r="V16" s="90">
        <v>0.34</v>
      </c>
    </row>
    <row r="17" spans="1:22" ht="15" customHeight="1">
      <c r="A17" s="79">
        <v>16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0.03</v>
      </c>
      <c r="K17" s="90">
        <v>0.05</v>
      </c>
      <c r="L17" s="90">
        <v>0</v>
      </c>
      <c r="M17" s="90">
        <v>0</v>
      </c>
      <c r="N17" s="90">
        <v>0</v>
      </c>
      <c r="O17" s="92">
        <v>0.84</v>
      </c>
      <c r="P17" s="90">
        <v>0.49</v>
      </c>
      <c r="Q17" s="91">
        <v>1</v>
      </c>
      <c r="R17" s="90">
        <v>0.57</v>
      </c>
      <c r="S17" s="90">
        <v>0.27</v>
      </c>
      <c r="T17" s="90">
        <v>0</v>
      </c>
      <c r="U17" s="90">
        <v>0.05</v>
      </c>
      <c r="V17" s="90">
        <v>0.16</v>
      </c>
    </row>
    <row r="18" spans="1:22" ht="15" customHeight="1">
      <c r="A18" s="79">
        <v>17</v>
      </c>
      <c r="B18" s="90">
        <v>0</v>
      </c>
      <c r="C18" s="90">
        <v>0.01</v>
      </c>
      <c r="D18" s="90">
        <v>0.04</v>
      </c>
      <c r="E18" s="90">
        <v>0</v>
      </c>
      <c r="F18" s="90">
        <v>0</v>
      </c>
      <c r="G18" s="90">
        <v>0</v>
      </c>
      <c r="H18" s="90">
        <v>0</v>
      </c>
      <c r="I18" s="90">
        <v>0.08</v>
      </c>
      <c r="J18" s="90">
        <v>0.24</v>
      </c>
      <c r="K18" s="90">
        <v>0.31</v>
      </c>
      <c r="L18" s="90">
        <v>0</v>
      </c>
      <c r="M18" s="90">
        <v>0.01</v>
      </c>
      <c r="N18" s="90">
        <v>0</v>
      </c>
      <c r="O18" s="92">
        <v>0.91</v>
      </c>
      <c r="P18" s="93">
        <v>0.99</v>
      </c>
      <c r="Q18" s="90">
        <v>0.57</v>
      </c>
      <c r="R18" s="91">
        <v>1</v>
      </c>
      <c r="S18" s="90">
        <v>0.33</v>
      </c>
      <c r="T18" s="90">
        <v>0</v>
      </c>
      <c r="U18" s="90">
        <v>0.09</v>
      </c>
      <c r="V18" s="90">
        <v>0.34</v>
      </c>
    </row>
    <row r="19" spans="1:22" ht="15" customHeight="1">
      <c r="A19" s="79">
        <v>18</v>
      </c>
      <c r="B19" s="90">
        <v>0.05</v>
      </c>
      <c r="C19" s="90">
        <v>0</v>
      </c>
      <c r="D19" s="90">
        <v>0.02</v>
      </c>
      <c r="E19" s="90">
        <v>0</v>
      </c>
      <c r="F19" s="90">
        <v>0.09</v>
      </c>
      <c r="G19" s="90">
        <v>0.05</v>
      </c>
      <c r="H19" s="90">
        <v>0.01</v>
      </c>
      <c r="I19" s="90">
        <v>0.01</v>
      </c>
      <c r="J19" s="90">
        <v>0.25</v>
      </c>
      <c r="K19" s="90">
        <v>0.18</v>
      </c>
      <c r="L19" s="90">
        <v>0</v>
      </c>
      <c r="M19" s="90">
        <v>0.04</v>
      </c>
      <c r="N19" s="90">
        <v>0.01</v>
      </c>
      <c r="O19" s="90">
        <v>0.33</v>
      </c>
      <c r="P19" s="90">
        <v>0.33</v>
      </c>
      <c r="Q19" s="90">
        <v>0.27</v>
      </c>
      <c r="R19" s="90">
        <v>0.33</v>
      </c>
      <c r="S19" s="91">
        <v>1</v>
      </c>
      <c r="T19" s="90">
        <v>0.19</v>
      </c>
      <c r="U19" s="90">
        <v>0</v>
      </c>
      <c r="V19" s="90">
        <v>0.01</v>
      </c>
    </row>
    <row r="20" spans="1:22" ht="15" customHeight="1">
      <c r="A20" s="79">
        <v>19</v>
      </c>
      <c r="B20" s="90">
        <v>0.03</v>
      </c>
      <c r="C20" s="90">
        <v>0.03</v>
      </c>
      <c r="D20" s="90">
        <v>0.03</v>
      </c>
      <c r="E20" s="90">
        <v>0.01</v>
      </c>
      <c r="F20" s="90">
        <v>0</v>
      </c>
      <c r="G20" s="90">
        <v>0.3</v>
      </c>
      <c r="H20" s="90">
        <v>0.02</v>
      </c>
      <c r="I20" s="90">
        <v>0</v>
      </c>
      <c r="J20" s="90">
        <v>0</v>
      </c>
      <c r="K20" s="90">
        <v>0</v>
      </c>
      <c r="L20" s="90">
        <v>0.01</v>
      </c>
      <c r="M20" s="90">
        <v>0.03</v>
      </c>
      <c r="N20" s="90">
        <v>0.02</v>
      </c>
      <c r="O20" s="90">
        <v>0</v>
      </c>
      <c r="P20" s="90">
        <v>0</v>
      </c>
      <c r="Q20" s="90">
        <v>0</v>
      </c>
      <c r="R20" s="90">
        <v>0</v>
      </c>
      <c r="S20" s="90">
        <v>0.19</v>
      </c>
      <c r="T20" s="91">
        <v>1</v>
      </c>
      <c r="U20" s="90">
        <v>0.33</v>
      </c>
      <c r="V20" s="90">
        <v>0.06</v>
      </c>
    </row>
    <row r="21" spans="1:22" ht="15" customHeight="1">
      <c r="A21" s="79">
        <v>20</v>
      </c>
      <c r="B21" s="90">
        <v>0</v>
      </c>
      <c r="C21" s="90">
        <v>0.01</v>
      </c>
      <c r="D21" s="90">
        <v>0</v>
      </c>
      <c r="E21" s="90">
        <v>0</v>
      </c>
      <c r="F21" s="90">
        <v>0</v>
      </c>
      <c r="G21" s="90">
        <v>0.11</v>
      </c>
      <c r="H21" s="90">
        <v>0.01</v>
      </c>
      <c r="I21" s="90">
        <v>0</v>
      </c>
      <c r="J21" s="90">
        <v>0.02</v>
      </c>
      <c r="K21" s="90">
        <v>0.01</v>
      </c>
      <c r="L21" s="90">
        <v>0</v>
      </c>
      <c r="M21" s="90">
        <v>0</v>
      </c>
      <c r="N21" s="90">
        <v>0</v>
      </c>
      <c r="O21" s="90">
        <v>0.08</v>
      </c>
      <c r="P21" s="90">
        <v>0.08</v>
      </c>
      <c r="Q21" s="90">
        <v>0.05</v>
      </c>
      <c r="R21" s="90">
        <v>0.09</v>
      </c>
      <c r="S21" s="90">
        <v>0</v>
      </c>
      <c r="T21" s="90">
        <v>0.33</v>
      </c>
      <c r="U21" s="91">
        <v>1</v>
      </c>
      <c r="V21" s="90">
        <v>0.02</v>
      </c>
    </row>
    <row r="22" spans="1:22" ht="15" customHeight="1">
      <c r="A22" s="79">
        <v>21</v>
      </c>
      <c r="B22" s="90">
        <v>0</v>
      </c>
      <c r="C22" s="90">
        <v>0.01</v>
      </c>
      <c r="D22" s="90">
        <v>0.02</v>
      </c>
      <c r="E22" s="90">
        <v>0.01</v>
      </c>
      <c r="F22" s="90">
        <v>0.02</v>
      </c>
      <c r="G22" s="90">
        <v>0.03</v>
      </c>
      <c r="H22" s="90">
        <v>0</v>
      </c>
      <c r="I22" s="90">
        <v>0</v>
      </c>
      <c r="J22" s="90">
        <v>0.07</v>
      </c>
      <c r="K22" s="90">
        <v>0.07</v>
      </c>
      <c r="L22" s="90">
        <v>0.01</v>
      </c>
      <c r="M22" s="90">
        <v>0</v>
      </c>
      <c r="N22" s="90">
        <v>0.02</v>
      </c>
      <c r="O22" s="90">
        <v>0.29</v>
      </c>
      <c r="P22" s="90">
        <v>0.34</v>
      </c>
      <c r="Q22" s="90">
        <v>0.16</v>
      </c>
      <c r="R22" s="90">
        <v>0.34</v>
      </c>
      <c r="S22" s="90">
        <v>0.01</v>
      </c>
      <c r="T22" s="90">
        <v>0.06</v>
      </c>
      <c r="U22" s="90">
        <v>0.02</v>
      </c>
      <c r="V22" s="91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showGridLines="0" workbookViewId="0" topLeftCell="A1">
      <selection activeCell="I13" sqref="I13"/>
    </sheetView>
  </sheetViews>
  <sheetFormatPr defaultColWidth="9.140625" defaultRowHeight="12.75"/>
  <cols>
    <col min="1" max="4" width="9.140625" style="107" customWidth="1"/>
    <col min="5" max="5" width="11.8515625" style="107" customWidth="1"/>
    <col min="6" max="6" width="10.8515625" style="107" bestFit="1" customWidth="1"/>
    <col min="7" max="16384" width="9.140625" style="107" customWidth="1"/>
  </cols>
  <sheetData>
    <row r="1" spans="1:6" ht="30.75" customHeight="1">
      <c r="A1" s="118" t="s">
        <v>85</v>
      </c>
      <c r="B1" s="118" t="s">
        <v>90</v>
      </c>
      <c r="C1" s="118" t="s">
        <v>91</v>
      </c>
      <c r="D1" s="118" t="s">
        <v>92</v>
      </c>
      <c r="E1" s="118" t="s">
        <v>89</v>
      </c>
      <c r="F1" s="118" t="s">
        <v>88</v>
      </c>
    </row>
    <row r="2" spans="1:6" ht="12.75">
      <c r="A2" s="41">
        <v>1</v>
      </c>
      <c r="B2" s="111">
        <v>8</v>
      </c>
      <c r="C2" s="111">
        <v>0</v>
      </c>
      <c r="D2" s="111">
        <v>449</v>
      </c>
      <c r="E2" s="117" t="s">
        <v>64</v>
      </c>
      <c r="F2" s="117" t="s">
        <v>86</v>
      </c>
    </row>
    <row r="3" spans="1:6" ht="12.75">
      <c r="A3" s="41">
        <v>2</v>
      </c>
      <c r="B3" s="111">
        <v>8</v>
      </c>
      <c r="C3" s="111">
        <v>0</v>
      </c>
      <c r="D3" s="111">
        <v>350</v>
      </c>
      <c r="E3" s="117" t="s">
        <v>64</v>
      </c>
      <c r="F3" s="117" t="s">
        <v>86</v>
      </c>
    </row>
    <row r="4" spans="1:6" ht="12.75">
      <c r="A4" s="41">
        <v>3</v>
      </c>
      <c r="B4" s="111">
        <v>8</v>
      </c>
      <c r="C4" s="111">
        <v>0</v>
      </c>
      <c r="D4" s="111">
        <v>251</v>
      </c>
      <c r="E4" s="117" t="s">
        <v>64</v>
      </c>
      <c r="F4" s="117" t="s">
        <v>86</v>
      </c>
    </row>
    <row r="5" spans="1:6" ht="12.75">
      <c r="A5" s="41">
        <v>4</v>
      </c>
      <c r="B5" s="111">
        <v>8</v>
      </c>
      <c r="C5" s="111">
        <v>0</v>
      </c>
      <c r="D5" s="111">
        <v>152</v>
      </c>
      <c r="E5" s="117" t="s">
        <v>64</v>
      </c>
      <c r="F5" s="117" t="s">
        <v>86</v>
      </c>
    </row>
    <row r="6" spans="1:6" ht="12.75">
      <c r="A6" s="41">
        <v>5</v>
      </c>
      <c r="B6" s="111">
        <v>12</v>
      </c>
      <c r="C6" s="111">
        <v>0</v>
      </c>
      <c r="D6" s="111">
        <v>132</v>
      </c>
      <c r="E6" s="117" t="s">
        <v>64</v>
      </c>
      <c r="F6" s="117" t="s">
        <v>86</v>
      </c>
    </row>
    <row r="7" spans="1:6" ht="12.75">
      <c r="A7" s="41">
        <v>6</v>
      </c>
      <c r="B7" s="111">
        <v>12</v>
      </c>
      <c r="C7" s="111">
        <v>0</v>
      </c>
      <c r="D7" s="111">
        <v>66</v>
      </c>
      <c r="E7" s="117" t="s">
        <v>64</v>
      </c>
      <c r="F7" s="117" t="s">
        <v>86</v>
      </c>
    </row>
    <row r="8" spans="1:6" ht="12.75">
      <c r="A8" s="41">
        <v>7</v>
      </c>
      <c r="B8" s="111">
        <v>12</v>
      </c>
      <c r="C8" s="111">
        <v>0</v>
      </c>
      <c r="D8" s="111">
        <v>0</v>
      </c>
      <c r="E8" s="117" t="s">
        <v>64</v>
      </c>
      <c r="F8" s="117" t="s">
        <v>86</v>
      </c>
    </row>
    <row r="9" spans="1:6" ht="12.75">
      <c r="A9" s="41">
        <v>8</v>
      </c>
      <c r="B9" s="111">
        <v>8</v>
      </c>
      <c r="C9" s="111">
        <v>120</v>
      </c>
      <c r="D9" s="111">
        <v>449</v>
      </c>
      <c r="E9" s="117" t="s">
        <v>64</v>
      </c>
      <c r="F9" s="117" t="s">
        <v>86</v>
      </c>
    </row>
    <row r="10" spans="1:6" ht="12.75">
      <c r="A10" s="41">
        <v>9</v>
      </c>
      <c r="B10" s="111">
        <v>8</v>
      </c>
      <c r="C10" s="111">
        <v>120</v>
      </c>
      <c r="D10" s="111">
        <v>350</v>
      </c>
      <c r="E10" s="117" t="s">
        <v>64</v>
      </c>
      <c r="F10" s="117" t="s">
        <v>86</v>
      </c>
    </row>
    <row r="11" spans="1:6" ht="12.75">
      <c r="A11" s="41">
        <v>10</v>
      </c>
      <c r="B11" s="111">
        <v>8</v>
      </c>
      <c r="C11" s="111">
        <v>120</v>
      </c>
      <c r="D11" s="111">
        <v>251</v>
      </c>
      <c r="E11" s="117" t="s">
        <v>64</v>
      </c>
      <c r="F11" s="117" t="s">
        <v>86</v>
      </c>
    </row>
    <row r="12" spans="1:6" ht="12.75">
      <c r="A12" s="41">
        <v>11</v>
      </c>
      <c r="B12" s="111">
        <v>8</v>
      </c>
      <c r="C12" s="111">
        <v>120</v>
      </c>
      <c r="D12" s="111">
        <v>152</v>
      </c>
      <c r="E12" s="117" t="s">
        <v>64</v>
      </c>
      <c r="F12" s="117" t="s">
        <v>86</v>
      </c>
    </row>
    <row r="13" spans="1:6" ht="12.75">
      <c r="A13" s="41">
        <v>12</v>
      </c>
      <c r="B13" s="111">
        <v>12</v>
      </c>
      <c r="C13" s="111">
        <v>120</v>
      </c>
      <c r="D13" s="111">
        <v>132</v>
      </c>
      <c r="E13" s="117" t="s">
        <v>64</v>
      </c>
      <c r="F13" s="117" t="s">
        <v>86</v>
      </c>
    </row>
    <row r="14" spans="1:6" ht="12.75">
      <c r="A14" s="41">
        <v>13</v>
      </c>
      <c r="B14" s="111">
        <v>12</v>
      </c>
      <c r="C14" s="111">
        <v>120</v>
      </c>
      <c r="D14" s="111">
        <v>66</v>
      </c>
      <c r="E14" s="117" t="s">
        <v>64</v>
      </c>
      <c r="F14" s="117" t="s">
        <v>86</v>
      </c>
    </row>
    <row r="15" spans="1:6" ht="12.75">
      <c r="A15" s="41">
        <v>14</v>
      </c>
      <c r="B15" s="111">
        <v>12</v>
      </c>
      <c r="C15" s="111">
        <v>120</v>
      </c>
      <c r="D15" s="111">
        <v>0</v>
      </c>
      <c r="E15" s="117" t="s">
        <v>64</v>
      </c>
      <c r="F15" s="117" t="s">
        <v>86</v>
      </c>
    </row>
    <row r="16" spans="1:6" ht="12.75">
      <c r="A16" s="41">
        <v>15</v>
      </c>
      <c r="B16" s="111">
        <v>33</v>
      </c>
      <c r="C16" s="111">
        <v>240</v>
      </c>
      <c r="D16" s="111">
        <v>0</v>
      </c>
      <c r="E16" s="117" t="s">
        <v>64</v>
      </c>
      <c r="F16" s="117" t="s">
        <v>86</v>
      </c>
    </row>
    <row r="17" spans="1:6" ht="12.75">
      <c r="A17" s="41">
        <v>16</v>
      </c>
      <c r="B17" s="111">
        <v>8</v>
      </c>
      <c r="C17" s="111">
        <v>240</v>
      </c>
      <c r="D17" s="111">
        <v>350</v>
      </c>
      <c r="E17" s="117" t="s">
        <v>64</v>
      </c>
      <c r="F17" s="117" t="s">
        <v>86</v>
      </c>
    </row>
    <row r="18" spans="1:6" ht="12.75">
      <c r="A18" s="41">
        <v>17</v>
      </c>
      <c r="B18" s="111">
        <v>8</v>
      </c>
      <c r="C18" s="111">
        <v>240</v>
      </c>
      <c r="D18" s="111">
        <v>251</v>
      </c>
      <c r="E18" s="117" t="s">
        <v>64</v>
      </c>
      <c r="F18" s="117" t="s">
        <v>86</v>
      </c>
    </row>
    <row r="19" spans="1:6" ht="12.75">
      <c r="A19" s="41">
        <v>18</v>
      </c>
      <c r="B19" s="111">
        <v>8</v>
      </c>
      <c r="C19" s="111">
        <v>240</v>
      </c>
      <c r="D19" s="111">
        <v>152</v>
      </c>
      <c r="E19" s="117" t="s">
        <v>64</v>
      </c>
      <c r="F19" s="117" t="s">
        <v>86</v>
      </c>
    </row>
    <row r="20" spans="1:6" ht="12.75">
      <c r="A20" s="41">
        <v>19</v>
      </c>
      <c r="B20" s="111">
        <v>12</v>
      </c>
      <c r="C20" s="111">
        <v>240</v>
      </c>
      <c r="D20" s="111">
        <v>132</v>
      </c>
      <c r="E20" s="117" t="s">
        <v>64</v>
      </c>
      <c r="F20" s="117" t="s">
        <v>86</v>
      </c>
    </row>
    <row r="21" spans="1:6" ht="12.75">
      <c r="A21" s="41">
        <v>20</v>
      </c>
      <c r="B21" s="111">
        <v>12</v>
      </c>
      <c r="C21" s="111">
        <v>240</v>
      </c>
      <c r="D21" s="111">
        <v>66</v>
      </c>
      <c r="E21" s="117" t="s">
        <v>64</v>
      </c>
      <c r="F21" s="117" t="s">
        <v>86</v>
      </c>
    </row>
    <row r="22" spans="1:6" ht="12.75">
      <c r="A22" s="41">
        <v>21</v>
      </c>
      <c r="B22" s="111">
        <v>12</v>
      </c>
      <c r="C22" s="111">
        <v>240</v>
      </c>
      <c r="D22" s="111">
        <v>0</v>
      </c>
      <c r="E22" s="117" t="s">
        <v>64</v>
      </c>
      <c r="F22" s="117" t="s">
        <v>86</v>
      </c>
    </row>
    <row r="23" spans="1:6" ht="12.75">
      <c r="A23" s="41">
        <v>22</v>
      </c>
      <c r="B23" s="111">
        <v>33</v>
      </c>
      <c r="C23" s="111">
        <v>0</v>
      </c>
      <c r="D23" s="111">
        <v>0</v>
      </c>
      <c r="E23" s="117" t="s">
        <v>64</v>
      </c>
      <c r="F23" s="117" t="s">
        <v>86</v>
      </c>
    </row>
    <row r="24" spans="1:6" ht="12.75">
      <c r="A24" s="41">
        <v>23</v>
      </c>
      <c r="B24" s="111">
        <v>33</v>
      </c>
      <c r="C24" s="111">
        <v>120</v>
      </c>
      <c r="D24" s="111">
        <v>0</v>
      </c>
      <c r="E24" s="117" t="s">
        <v>64</v>
      </c>
      <c r="F24" s="117" t="s">
        <v>86</v>
      </c>
    </row>
    <row r="25" spans="1:6" ht="12.75">
      <c r="A25" s="41">
        <v>24</v>
      </c>
      <c r="B25" s="111">
        <v>8</v>
      </c>
      <c r="C25" s="111">
        <v>240</v>
      </c>
      <c r="D25" s="111">
        <v>449</v>
      </c>
      <c r="E25" s="117" t="s">
        <v>64</v>
      </c>
      <c r="F25" s="117" t="s">
        <v>86</v>
      </c>
    </row>
    <row r="26" spans="1:6" ht="12.75">
      <c r="A26" s="41">
        <v>25</v>
      </c>
      <c r="B26" s="111">
        <v>7</v>
      </c>
      <c r="C26" s="111">
        <v>0</v>
      </c>
      <c r="D26" s="111">
        <v>456</v>
      </c>
      <c r="E26" s="117" t="s">
        <v>65</v>
      </c>
      <c r="F26" s="117" t="s">
        <v>86</v>
      </c>
    </row>
    <row r="27" spans="1:6" ht="12.75">
      <c r="A27" s="41">
        <v>26</v>
      </c>
      <c r="B27" s="111">
        <v>7</v>
      </c>
      <c r="C27" s="111">
        <v>120</v>
      </c>
      <c r="D27" s="111">
        <v>456</v>
      </c>
      <c r="E27" s="117" t="s">
        <v>65</v>
      </c>
      <c r="F27" s="117" t="s">
        <v>86</v>
      </c>
    </row>
    <row r="28" spans="1:6" ht="12.75">
      <c r="A28" s="41">
        <v>27</v>
      </c>
      <c r="B28" s="111">
        <v>7</v>
      </c>
      <c r="C28" s="111">
        <v>240</v>
      </c>
      <c r="D28" s="111">
        <v>456</v>
      </c>
      <c r="E28" s="117" t="s">
        <v>65</v>
      </c>
      <c r="F28" s="117" t="s">
        <v>86</v>
      </c>
    </row>
    <row r="29" spans="1:6" ht="12.75">
      <c r="A29" s="41">
        <v>28</v>
      </c>
      <c r="B29" s="111">
        <v>70</v>
      </c>
      <c r="C29" s="111">
        <v>18</v>
      </c>
      <c r="D29" s="111">
        <v>482</v>
      </c>
      <c r="E29" s="117" t="s">
        <v>66</v>
      </c>
      <c r="F29" s="117" t="s">
        <v>87</v>
      </c>
    </row>
    <row r="30" spans="1:6" ht="12.75">
      <c r="A30" s="41">
        <v>29</v>
      </c>
      <c r="B30" s="111">
        <v>-39</v>
      </c>
      <c r="C30" s="111">
        <v>18</v>
      </c>
      <c r="D30" s="111">
        <v>482</v>
      </c>
      <c r="E30" s="117" t="s">
        <v>66</v>
      </c>
      <c r="F30" s="117" t="s">
        <v>87</v>
      </c>
    </row>
    <row r="31" spans="1:6" ht="12.75">
      <c r="A31" s="41">
        <v>30</v>
      </c>
      <c r="B31" s="111">
        <v>-39</v>
      </c>
      <c r="C31" s="111">
        <v>-18</v>
      </c>
      <c r="D31" s="111">
        <v>482</v>
      </c>
      <c r="E31" s="117" t="s">
        <v>66</v>
      </c>
      <c r="F31" s="117" t="s">
        <v>87</v>
      </c>
    </row>
    <row r="32" spans="1:6" ht="12.75">
      <c r="A32" s="41">
        <v>31</v>
      </c>
      <c r="B32" s="111">
        <v>70</v>
      </c>
      <c r="C32" s="111">
        <v>-18</v>
      </c>
      <c r="D32" s="111">
        <v>482</v>
      </c>
      <c r="E32" s="117" t="s">
        <v>66</v>
      </c>
      <c r="F32" s="117" t="s">
        <v>87</v>
      </c>
    </row>
    <row r="33" spans="1:6" ht="12.75">
      <c r="A33" s="41">
        <v>32</v>
      </c>
      <c r="B33" s="111">
        <v>-51</v>
      </c>
      <c r="C33" s="111">
        <v>13</v>
      </c>
      <c r="D33" s="111">
        <v>494</v>
      </c>
      <c r="E33" s="117" t="s">
        <v>67</v>
      </c>
      <c r="F33" s="117" t="s">
        <v>87</v>
      </c>
    </row>
    <row r="34" spans="1:6" ht="12.75">
      <c r="A34" s="41">
        <v>33</v>
      </c>
      <c r="B34" s="111">
        <v>-51</v>
      </c>
      <c r="C34" s="111">
        <v>13</v>
      </c>
      <c r="D34" s="111">
        <v>488</v>
      </c>
      <c r="E34" s="117" t="s">
        <v>67</v>
      </c>
      <c r="F34" s="117" t="s">
        <v>87</v>
      </c>
    </row>
    <row r="35" spans="1:6" ht="12.75">
      <c r="A35" s="41">
        <v>34</v>
      </c>
      <c r="B35" s="111">
        <v>-51</v>
      </c>
      <c r="C35" s="111">
        <v>-13</v>
      </c>
      <c r="D35" s="111">
        <v>488</v>
      </c>
      <c r="E35" s="117" t="s">
        <v>67</v>
      </c>
      <c r="F35" s="117" t="s">
        <v>87</v>
      </c>
    </row>
    <row r="36" spans="1:6" ht="12.75">
      <c r="A36" s="41">
        <v>35</v>
      </c>
      <c r="B36" s="111">
        <v>-51</v>
      </c>
      <c r="C36" s="111">
        <v>-13</v>
      </c>
      <c r="D36" s="111">
        <v>494</v>
      </c>
      <c r="E36" s="117" t="s">
        <v>67</v>
      </c>
      <c r="F36" s="117" t="s">
        <v>87</v>
      </c>
    </row>
    <row r="37" spans="1:6" ht="12.75">
      <c r="A37" s="41">
        <v>36</v>
      </c>
      <c r="B37" s="111">
        <v>-64</v>
      </c>
      <c r="C37" s="111">
        <v>7.8</v>
      </c>
      <c r="D37" s="111">
        <v>495.5</v>
      </c>
      <c r="E37" s="117" t="s">
        <v>68</v>
      </c>
      <c r="F37" s="117" t="s">
        <v>87</v>
      </c>
    </row>
    <row r="38" spans="1:6" ht="12.75">
      <c r="A38" s="41">
        <v>37</v>
      </c>
      <c r="B38" s="111">
        <v>-64</v>
      </c>
      <c r="C38" s="111">
        <v>0</v>
      </c>
      <c r="D38" s="111">
        <v>482</v>
      </c>
      <c r="E38" s="117" t="s">
        <v>68</v>
      </c>
      <c r="F38" s="117" t="s">
        <v>87</v>
      </c>
    </row>
    <row r="39" spans="1:6" ht="12.75">
      <c r="A39" s="41">
        <v>38</v>
      </c>
      <c r="B39" s="111">
        <v>-64</v>
      </c>
      <c r="C39" s="111">
        <v>-7.8</v>
      </c>
      <c r="D39" s="111">
        <v>495.5</v>
      </c>
      <c r="E39" s="117" t="s">
        <v>68</v>
      </c>
      <c r="F39" s="117" t="s">
        <v>87</v>
      </c>
    </row>
    <row r="40" spans="1:6" ht="12.75">
      <c r="A40" s="41">
        <v>39</v>
      </c>
      <c r="B40" s="111">
        <v>-89</v>
      </c>
      <c r="C40" s="111">
        <v>7.8</v>
      </c>
      <c r="D40" s="111">
        <v>495.5</v>
      </c>
      <c r="E40" s="117" t="s">
        <v>68</v>
      </c>
      <c r="F40" s="117" t="s">
        <v>87</v>
      </c>
    </row>
    <row r="41" spans="1:6" ht="12.75">
      <c r="A41" s="41">
        <v>40</v>
      </c>
      <c r="B41" s="111">
        <v>-89</v>
      </c>
      <c r="C41" s="111">
        <v>0</v>
      </c>
      <c r="D41" s="111">
        <v>482</v>
      </c>
      <c r="E41" s="117" t="s">
        <v>68</v>
      </c>
      <c r="F41" s="117" t="s">
        <v>87</v>
      </c>
    </row>
    <row r="42" spans="1:6" ht="12.75">
      <c r="A42" s="41">
        <v>41</v>
      </c>
      <c r="B42" s="111">
        <v>-89</v>
      </c>
      <c r="C42" s="111">
        <v>-7.8</v>
      </c>
      <c r="D42" s="111">
        <v>495.5</v>
      </c>
      <c r="E42" s="117" t="s">
        <v>68</v>
      </c>
      <c r="F42" s="117" t="s">
        <v>87</v>
      </c>
    </row>
    <row r="43" spans="1:6" ht="12.75">
      <c r="A43" s="41">
        <v>42</v>
      </c>
      <c r="B43" s="111">
        <v>-142.5</v>
      </c>
      <c r="C43" s="111">
        <v>0</v>
      </c>
      <c r="D43" s="111">
        <v>491</v>
      </c>
      <c r="E43" s="117" t="s">
        <v>68</v>
      </c>
      <c r="F43" s="117" t="s">
        <v>87</v>
      </c>
    </row>
    <row r="44" spans="1:6" ht="12.75">
      <c r="A44" s="41">
        <v>43</v>
      </c>
      <c r="B44" s="111">
        <v>-51</v>
      </c>
      <c r="C44" s="111">
        <v>-193</v>
      </c>
      <c r="D44" s="111">
        <v>495</v>
      </c>
      <c r="E44" s="117" t="s">
        <v>69</v>
      </c>
      <c r="F44" s="117" t="s">
        <v>87</v>
      </c>
    </row>
    <row r="45" spans="1:6" ht="12.75">
      <c r="A45" s="41">
        <v>44</v>
      </c>
      <c r="B45" s="111">
        <v>-51</v>
      </c>
      <c r="C45" s="111">
        <v>-193</v>
      </c>
      <c r="D45" s="111">
        <v>482</v>
      </c>
      <c r="E45" s="117" t="s">
        <v>70</v>
      </c>
      <c r="F45" s="117" t="s">
        <v>87</v>
      </c>
    </row>
    <row r="46" spans="1:6" ht="12.75">
      <c r="A46" s="41">
        <v>45</v>
      </c>
      <c r="B46" s="111">
        <v>-51</v>
      </c>
      <c r="C46" s="111">
        <v>-127</v>
      </c>
      <c r="D46" s="111">
        <v>496</v>
      </c>
      <c r="E46" s="117" t="s">
        <v>71</v>
      </c>
      <c r="F46" s="117" t="s">
        <v>87</v>
      </c>
    </row>
    <row r="47" spans="1:6" ht="12.75">
      <c r="A47" s="41">
        <v>46</v>
      </c>
      <c r="B47" s="111">
        <v>-51</v>
      </c>
      <c r="C47" s="111">
        <v>-127</v>
      </c>
      <c r="D47" s="111">
        <v>477</v>
      </c>
      <c r="E47" s="117" t="s">
        <v>72</v>
      </c>
      <c r="F47" s="117" t="s">
        <v>87</v>
      </c>
    </row>
    <row r="48" spans="1:6" ht="12.75">
      <c r="A48" s="41">
        <v>47</v>
      </c>
      <c r="B48" s="111">
        <v>-51</v>
      </c>
      <c r="C48" s="111">
        <v>-61</v>
      </c>
      <c r="D48" s="111">
        <v>500</v>
      </c>
      <c r="E48" s="117" t="s">
        <v>73</v>
      </c>
      <c r="F48" s="117" t="s">
        <v>87</v>
      </c>
    </row>
    <row r="49" spans="1:6" ht="12.75">
      <c r="A49" s="41">
        <v>48</v>
      </c>
      <c r="B49" s="111">
        <v>-51</v>
      </c>
      <c r="C49" s="111">
        <v>-61</v>
      </c>
      <c r="D49" s="111">
        <v>474</v>
      </c>
      <c r="E49" s="117" t="s">
        <v>74</v>
      </c>
      <c r="F49" s="117" t="s">
        <v>87</v>
      </c>
    </row>
    <row r="50" spans="1:6" ht="12.75">
      <c r="A50" s="41">
        <v>49</v>
      </c>
      <c r="B50" s="111">
        <v>-51</v>
      </c>
      <c r="C50" s="111">
        <v>-23</v>
      </c>
      <c r="D50" s="111">
        <v>494.5</v>
      </c>
      <c r="E50" s="117" t="s">
        <v>75</v>
      </c>
      <c r="F50" s="117" t="s">
        <v>87</v>
      </c>
    </row>
    <row r="51" spans="1:6" ht="12.75">
      <c r="A51" s="41">
        <v>50</v>
      </c>
      <c r="B51" s="111">
        <v>-51</v>
      </c>
      <c r="C51" s="111">
        <v>-23</v>
      </c>
      <c r="D51" s="111">
        <v>487.5</v>
      </c>
      <c r="E51" s="117" t="s">
        <v>76</v>
      </c>
      <c r="F51" s="117" t="s">
        <v>87</v>
      </c>
    </row>
    <row r="52" spans="1:6" ht="12.75">
      <c r="A52" s="41">
        <v>51</v>
      </c>
      <c r="B52" s="111">
        <v>-51</v>
      </c>
      <c r="C52" s="111">
        <v>23</v>
      </c>
      <c r="D52" s="111">
        <v>494.5</v>
      </c>
      <c r="E52" s="117" t="s">
        <v>77</v>
      </c>
      <c r="F52" s="117" t="s">
        <v>87</v>
      </c>
    </row>
    <row r="53" spans="1:6" ht="12.75">
      <c r="A53" s="41">
        <v>52</v>
      </c>
      <c r="B53" s="111">
        <v>-51</v>
      </c>
      <c r="C53" s="111">
        <v>23</v>
      </c>
      <c r="D53" s="111">
        <v>487.5</v>
      </c>
      <c r="E53" s="117" t="s">
        <v>78</v>
      </c>
      <c r="F53" s="117" t="s">
        <v>87</v>
      </c>
    </row>
    <row r="54" spans="1:6" ht="12.75">
      <c r="A54" s="41">
        <v>53</v>
      </c>
      <c r="B54" s="111">
        <v>-51</v>
      </c>
      <c r="C54" s="111">
        <v>61</v>
      </c>
      <c r="D54" s="111">
        <v>508</v>
      </c>
      <c r="E54" s="117" t="s">
        <v>79</v>
      </c>
      <c r="F54" s="117" t="s">
        <v>87</v>
      </c>
    </row>
    <row r="55" spans="1:6" ht="12.75">
      <c r="A55" s="41">
        <v>54</v>
      </c>
      <c r="B55" s="111">
        <v>-51</v>
      </c>
      <c r="C55" s="111">
        <v>61</v>
      </c>
      <c r="D55" s="111">
        <v>482</v>
      </c>
      <c r="E55" s="117" t="s">
        <v>80</v>
      </c>
      <c r="F55" s="117" t="s">
        <v>87</v>
      </c>
    </row>
    <row r="56" spans="1:6" ht="12.75">
      <c r="A56" s="41">
        <v>55</v>
      </c>
      <c r="B56" s="111">
        <v>-51</v>
      </c>
      <c r="C56" s="111">
        <v>127</v>
      </c>
      <c r="D56" s="111">
        <v>505</v>
      </c>
      <c r="E56" s="117" t="s">
        <v>81</v>
      </c>
      <c r="F56" s="117" t="s">
        <v>87</v>
      </c>
    </row>
    <row r="57" spans="1:6" ht="12.75">
      <c r="A57" s="41">
        <v>56</v>
      </c>
      <c r="B57" s="111">
        <v>-51</v>
      </c>
      <c r="C57" s="111">
        <v>127</v>
      </c>
      <c r="D57" s="111">
        <v>486</v>
      </c>
      <c r="E57" s="117" t="s">
        <v>82</v>
      </c>
      <c r="F57" s="117" t="s">
        <v>87</v>
      </c>
    </row>
    <row r="58" spans="1:6" ht="12.75">
      <c r="A58" s="41">
        <v>57</v>
      </c>
      <c r="B58" s="111">
        <v>-51</v>
      </c>
      <c r="C58" s="111">
        <v>193</v>
      </c>
      <c r="D58" s="111">
        <v>500</v>
      </c>
      <c r="E58" s="117" t="s">
        <v>83</v>
      </c>
      <c r="F58" s="117" t="s">
        <v>87</v>
      </c>
    </row>
    <row r="59" spans="1:6" ht="12.75">
      <c r="A59" s="41">
        <v>58</v>
      </c>
      <c r="B59" s="111">
        <v>-51</v>
      </c>
      <c r="C59" s="111">
        <v>193</v>
      </c>
      <c r="D59" s="111">
        <v>487</v>
      </c>
      <c r="E59" s="117" t="s">
        <v>84</v>
      </c>
      <c r="F59" s="117" t="s">
        <v>87</v>
      </c>
    </row>
    <row r="61" spans="1:6" ht="12.75">
      <c r="A61" s="130" t="s">
        <v>120</v>
      </c>
      <c r="B61" s="131"/>
      <c r="C61" s="131"/>
      <c r="D61" s="131"/>
      <c r="E61" s="131"/>
      <c r="F61" s="13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Navcon Engineering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B. Steedman</dc:creator>
  <cp:keywords/>
  <dc:description/>
  <cp:lastModifiedBy>James B. Steedman</cp:lastModifiedBy>
  <cp:lastPrinted>2000-08-06T17:58:41Z</cp:lastPrinted>
  <dcterms:created xsi:type="dcterms:W3CDTF">2000-08-03T03:01:38Z</dcterms:created>
  <dcterms:modified xsi:type="dcterms:W3CDTF">2000-08-07T00:04:42Z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