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5" windowWidth="8205" windowHeight="4875" activeTab="0"/>
  </bookViews>
  <sheets>
    <sheet name="Defbr98" sheetId="1" r:id="rId1"/>
  </sheets>
  <definedNames>
    <definedName name="_xlnm.Print_Area" localSheetId="0">'Defbr98'!$A$1:$F$169</definedName>
  </definedNames>
  <calcPr fullCalcOnLoad="1"/>
</workbook>
</file>

<file path=xl/sharedStrings.xml><?xml version="1.0" encoding="utf-8"?>
<sst xmlns="http://schemas.openxmlformats.org/spreadsheetml/2006/main" count="178" uniqueCount="65">
  <si>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</si>
  <si>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</si>
  <si>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</si>
  <si>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</si>
  <si>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</si>
  <si>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</si>
  <si>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</si>
  <si>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</si>
  <si>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</si>
  <si>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</si>
  <si>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</si>
  <si>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</si>
  <si>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</si>
  <si>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</si>
  <si>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</si>
  <si>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</si>
  <si>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</si>
  <si>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</si>
  <si>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</si>
  <si>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</si>
  <si>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</si>
  <si>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</si>
  <si>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</si>
  <si>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</si>
  <si>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</si>
  <si>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</si>
  <si>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</si>
  <si>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</si>
  <si>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</si>
  <si>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</si>
  <si>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</si>
  <si>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</si>
  <si>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</si>
  <si>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</si>
  <si>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</si>
  <si>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</si>
  <si>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</si>
  <si>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</si>
  <si>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</si>
  <si>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</si>
  <si>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</si>
  <si>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</si>
  <si>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</si>
  <si>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</si>
  <si>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</si>
  <si>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</si>
  <si>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</si>
  <si>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</si>
  <si>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</si>
  <si>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</si>
  <si>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</si>
  <si>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</si>
  <si>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</t>
  </si>
  <si>
    <t>ALABAMA               4,9</t>
  </si>
  <si>
    <t>PUERTO RICO             6</t>
  </si>
  <si>
    <t xml:space="preserve">TOTAL              </t>
  </si>
  <si>
    <t># Bridges</t>
  </si>
  <si>
    <t># Not Def.</t>
  </si>
  <si>
    <t># Struc Def</t>
  </si>
  <si>
    <t># Func Obs</t>
  </si>
  <si>
    <t>Total Def</t>
  </si>
  <si>
    <t>GR. TOTAL</t>
  </si>
  <si>
    <t>NHS Highway Bridges  as of 12/97</t>
  </si>
  <si>
    <t>Other Federal Aid Highway Bridges  as of 12/97</t>
  </si>
  <si>
    <t>Non Federal Aid Highway Bridges  as of 12/97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</si>
</sst>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8.7109375" style="0" bestFit="1" customWidth="1"/>
    <col min="3" max="3" width="9.28125" style="0" bestFit="1" customWidth="1"/>
    <col min="4" max="4" width="10.28125" style="0" bestFit="1" customWidth="1"/>
    <col min="5" max="5" width="10.421875" style="0" bestFit="1" customWidth="1"/>
    <col min="6" max="6" width="8.28125" style="0" bestFit="1" customWidth="1"/>
  </cols>
  <sheetData>
    <row r="1" ht="12.75">
      <c r="A1" t="s">
        <v>62</v>
      </c>
    </row>
    <row r="2" spans="2:6" ht="12.75">
      <c r="B2" s="4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2.75">
      <c r="A3" s="2" t="s">
        <v>0</v>
      </c>
      <c r="B3" s="5">
        <v>2836</v>
      </c>
      <c r="C3" s="3">
        <f>(B3-F3)</f>
        <v>2063</v>
      </c>
      <c r="D3" s="2">
        <v>108</v>
      </c>
      <c r="E3" s="2">
        <v>665</v>
      </c>
      <c r="F3" s="2">
        <v>773</v>
      </c>
    </row>
    <row r="4" spans="1:6" ht="12.75">
      <c r="A4" t="s">
        <v>1</v>
      </c>
      <c r="B4" s="4">
        <v>281</v>
      </c>
      <c r="C4">
        <f>(B4-F4)</f>
        <v>222</v>
      </c>
      <c r="D4">
        <v>28</v>
      </c>
      <c r="E4">
        <v>31</v>
      </c>
      <c r="F4">
        <v>59</v>
      </c>
    </row>
    <row r="5" spans="1:6" ht="12.75">
      <c r="A5" t="s">
        <v>2</v>
      </c>
      <c r="B5" s="6">
        <v>2378</v>
      </c>
      <c r="C5">
        <f aca="true" t="shared" si="0" ref="C5:C55">(B5-F5)</f>
        <v>2194</v>
      </c>
      <c r="D5">
        <v>32</v>
      </c>
      <c r="E5">
        <v>152</v>
      </c>
      <c r="F5">
        <v>184</v>
      </c>
    </row>
    <row r="6" spans="1:6" ht="12.75">
      <c r="A6" t="s">
        <v>3</v>
      </c>
      <c r="B6" s="6">
        <v>2199</v>
      </c>
      <c r="C6">
        <f t="shared" si="0"/>
        <v>1767</v>
      </c>
      <c r="D6">
        <v>78</v>
      </c>
      <c r="E6">
        <v>354</v>
      </c>
      <c r="F6">
        <v>432</v>
      </c>
    </row>
    <row r="7" spans="1:6" ht="12.75">
      <c r="A7" t="s">
        <v>4</v>
      </c>
      <c r="B7" s="6">
        <v>9604</v>
      </c>
      <c r="C7">
        <f t="shared" si="0"/>
        <v>7266</v>
      </c>
      <c r="D7">
        <v>343</v>
      </c>
      <c r="E7" s="1">
        <v>1995</v>
      </c>
      <c r="F7" s="1">
        <v>2338</v>
      </c>
    </row>
    <row r="8" spans="1:6" ht="12.75">
      <c r="A8" t="s">
        <v>5</v>
      </c>
      <c r="B8" s="6">
        <v>2271</v>
      </c>
      <c r="C8">
        <f t="shared" si="0"/>
        <v>1804</v>
      </c>
      <c r="D8">
        <v>129</v>
      </c>
      <c r="E8">
        <v>338</v>
      </c>
      <c r="F8">
        <v>467</v>
      </c>
    </row>
    <row r="9" spans="1:6" ht="12.75">
      <c r="A9" t="s">
        <v>6</v>
      </c>
      <c r="B9" s="6">
        <v>1763</v>
      </c>
      <c r="C9">
        <f t="shared" si="0"/>
        <v>1381</v>
      </c>
      <c r="D9">
        <v>100</v>
      </c>
      <c r="E9">
        <v>282</v>
      </c>
      <c r="F9">
        <v>382</v>
      </c>
    </row>
    <row r="10" spans="1:6" ht="12.75">
      <c r="A10" t="s">
        <v>7</v>
      </c>
      <c r="B10" s="4">
        <v>308</v>
      </c>
      <c r="C10">
        <f t="shared" si="0"/>
        <v>242</v>
      </c>
      <c r="D10">
        <v>19</v>
      </c>
      <c r="E10">
        <v>47</v>
      </c>
      <c r="F10">
        <v>66</v>
      </c>
    </row>
    <row r="11" spans="1:6" ht="12.75">
      <c r="A11" t="s">
        <v>8</v>
      </c>
      <c r="B11" s="4">
        <v>167</v>
      </c>
      <c r="C11">
        <f t="shared" si="0"/>
        <v>64</v>
      </c>
      <c r="D11">
        <v>28</v>
      </c>
      <c r="E11">
        <v>75</v>
      </c>
      <c r="F11">
        <v>103</v>
      </c>
    </row>
    <row r="12" spans="1:6" ht="12.75">
      <c r="A12" t="s">
        <v>9</v>
      </c>
      <c r="B12" s="6">
        <v>4834</v>
      </c>
      <c r="C12">
        <f t="shared" si="0"/>
        <v>4009</v>
      </c>
      <c r="D12">
        <v>30</v>
      </c>
      <c r="E12">
        <v>795</v>
      </c>
      <c r="F12">
        <v>825</v>
      </c>
    </row>
    <row r="13" spans="1:6" ht="12.75">
      <c r="A13" t="s">
        <v>10</v>
      </c>
      <c r="B13" s="6">
        <v>2792</v>
      </c>
      <c r="C13">
        <f t="shared" si="0"/>
        <v>2274</v>
      </c>
      <c r="D13">
        <v>78</v>
      </c>
      <c r="E13">
        <v>440</v>
      </c>
      <c r="F13">
        <v>518</v>
      </c>
    </row>
    <row r="14" spans="1:6" ht="12.75">
      <c r="A14" t="s">
        <v>11</v>
      </c>
      <c r="B14" s="4">
        <v>442</v>
      </c>
      <c r="C14">
        <f t="shared" si="0"/>
        <v>225</v>
      </c>
      <c r="D14">
        <v>20</v>
      </c>
      <c r="E14">
        <v>197</v>
      </c>
      <c r="F14">
        <v>217</v>
      </c>
    </row>
    <row r="15" spans="1:6" ht="12.75">
      <c r="A15" t="s">
        <v>12</v>
      </c>
      <c r="B15" s="4">
        <v>758</v>
      </c>
      <c r="C15">
        <f t="shared" si="0"/>
        <v>600</v>
      </c>
      <c r="D15">
        <v>27</v>
      </c>
      <c r="E15">
        <v>131</v>
      </c>
      <c r="F15">
        <v>158</v>
      </c>
    </row>
    <row r="16" spans="1:6" ht="12.75">
      <c r="A16" t="s">
        <v>13</v>
      </c>
      <c r="B16" s="6">
        <v>4328</v>
      </c>
      <c r="C16">
        <f t="shared" si="0"/>
        <v>3251</v>
      </c>
      <c r="D16">
        <v>545</v>
      </c>
      <c r="E16">
        <v>532</v>
      </c>
      <c r="F16" s="1">
        <v>1077</v>
      </c>
    </row>
    <row r="17" spans="1:6" ht="12.75">
      <c r="A17" t="s">
        <v>14</v>
      </c>
      <c r="B17" s="6">
        <v>3239</v>
      </c>
      <c r="C17">
        <f t="shared" si="0"/>
        <v>2673</v>
      </c>
      <c r="D17">
        <v>81</v>
      </c>
      <c r="E17">
        <v>485</v>
      </c>
      <c r="F17">
        <v>566</v>
      </c>
    </row>
    <row r="18" spans="1:6" ht="12.75">
      <c r="A18" t="s">
        <v>15</v>
      </c>
      <c r="B18" s="6">
        <v>2161</v>
      </c>
      <c r="C18">
        <f t="shared" si="0"/>
        <v>1775</v>
      </c>
      <c r="D18">
        <v>72</v>
      </c>
      <c r="E18">
        <v>314</v>
      </c>
      <c r="F18">
        <v>386</v>
      </c>
    </row>
    <row r="19" spans="1:6" ht="12.75">
      <c r="A19" t="s">
        <v>16</v>
      </c>
      <c r="B19" s="6">
        <v>2712</v>
      </c>
      <c r="C19">
        <f t="shared" si="0"/>
        <v>2195</v>
      </c>
      <c r="D19">
        <v>90</v>
      </c>
      <c r="E19">
        <v>427</v>
      </c>
      <c r="F19">
        <v>517</v>
      </c>
    </row>
    <row r="20" spans="1:6" ht="12.75">
      <c r="A20" t="s">
        <v>17</v>
      </c>
      <c r="B20" s="6">
        <v>2071</v>
      </c>
      <c r="C20">
        <f t="shared" si="0"/>
        <v>1704</v>
      </c>
      <c r="D20">
        <v>31</v>
      </c>
      <c r="E20">
        <v>336</v>
      </c>
      <c r="F20">
        <v>367</v>
      </c>
    </row>
    <row r="21" spans="1:6" ht="12.75">
      <c r="A21" t="s">
        <v>18</v>
      </c>
      <c r="B21" s="6">
        <v>2734</v>
      </c>
      <c r="C21">
        <f t="shared" si="0"/>
        <v>2002</v>
      </c>
      <c r="D21">
        <v>143</v>
      </c>
      <c r="E21">
        <v>589</v>
      </c>
      <c r="F21">
        <v>732</v>
      </c>
    </row>
    <row r="22" spans="1:6" ht="12.75">
      <c r="A22" t="s">
        <v>19</v>
      </c>
      <c r="B22" s="4">
        <v>490</v>
      </c>
      <c r="C22">
        <f t="shared" si="0"/>
        <v>357</v>
      </c>
      <c r="D22">
        <v>42</v>
      </c>
      <c r="E22">
        <v>91</v>
      </c>
      <c r="F22">
        <v>133</v>
      </c>
    </row>
    <row r="23" spans="1:6" ht="12.75">
      <c r="A23" t="s">
        <v>20</v>
      </c>
      <c r="B23" s="6">
        <v>1659</v>
      </c>
      <c r="C23">
        <f t="shared" si="0"/>
        <v>1282</v>
      </c>
      <c r="D23">
        <v>66</v>
      </c>
      <c r="E23">
        <v>311</v>
      </c>
      <c r="F23">
        <v>377</v>
      </c>
    </row>
    <row r="24" spans="1:6" ht="12.75">
      <c r="A24" t="s">
        <v>21</v>
      </c>
      <c r="B24" s="6">
        <v>2153</v>
      </c>
      <c r="C24">
        <f t="shared" si="0"/>
        <v>1045</v>
      </c>
      <c r="D24">
        <v>190</v>
      </c>
      <c r="E24">
        <v>918</v>
      </c>
      <c r="F24" s="1">
        <v>1108</v>
      </c>
    </row>
    <row r="25" spans="1:6" ht="12.75">
      <c r="A25" t="s">
        <v>22</v>
      </c>
      <c r="B25" s="6">
        <v>2770</v>
      </c>
      <c r="C25">
        <f t="shared" si="0"/>
        <v>1843</v>
      </c>
      <c r="D25">
        <v>550</v>
      </c>
      <c r="E25">
        <v>377</v>
      </c>
      <c r="F25">
        <v>927</v>
      </c>
    </row>
    <row r="26" spans="1:6" ht="12.75">
      <c r="A26" t="s">
        <v>23</v>
      </c>
      <c r="B26" s="6">
        <v>1844</v>
      </c>
      <c r="C26">
        <f t="shared" si="0"/>
        <v>1622</v>
      </c>
      <c r="D26">
        <v>108</v>
      </c>
      <c r="E26">
        <v>114</v>
      </c>
      <c r="F26">
        <v>222</v>
      </c>
    </row>
    <row r="27" spans="1:6" ht="12.75">
      <c r="A27" t="s">
        <v>24</v>
      </c>
      <c r="B27" s="6">
        <v>2136</v>
      </c>
      <c r="C27">
        <f t="shared" si="0"/>
        <v>1539</v>
      </c>
      <c r="D27">
        <v>67</v>
      </c>
      <c r="E27">
        <v>530</v>
      </c>
      <c r="F27">
        <v>597</v>
      </c>
    </row>
    <row r="28" spans="1:6" ht="12.75">
      <c r="A28" t="s">
        <v>25</v>
      </c>
      <c r="B28" s="6">
        <v>3103</v>
      </c>
      <c r="C28">
        <f t="shared" si="0"/>
        <v>2361</v>
      </c>
      <c r="D28">
        <v>238</v>
      </c>
      <c r="E28">
        <v>504</v>
      </c>
      <c r="F28">
        <v>742</v>
      </c>
    </row>
    <row r="29" spans="1:6" ht="12.75">
      <c r="A29" t="s">
        <v>26</v>
      </c>
      <c r="B29" s="6">
        <v>1296</v>
      </c>
      <c r="C29">
        <f t="shared" si="0"/>
        <v>1027</v>
      </c>
      <c r="D29">
        <v>24</v>
      </c>
      <c r="E29">
        <v>245</v>
      </c>
      <c r="F29">
        <v>269</v>
      </c>
    </row>
    <row r="30" spans="1:6" ht="12.75">
      <c r="A30" t="s">
        <v>27</v>
      </c>
      <c r="B30" s="6">
        <v>1427</v>
      </c>
      <c r="C30">
        <f t="shared" si="0"/>
        <v>1276</v>
      </c>
      <c r="D30">
        <v>101</v>
      </c>
      <c r="E30">
        <v>50</v>
      </c>
      <c r="F30">
        <v>151</v>
      </c>
    </row>
    <row r="31" spans="1:6" ht="12.75">
      <c r="A31" t="s">
        <v>28</v>
      </c>
      <c r="B31" s="4">
        <v>688</v>
      </c>
      <c r="C31">
        <f t="shared" si="0"/>
        <v>565</v>
      </c>
      <c r="D31">
        <v>13</v>
      </c>
      <c r="E31">
        <v>110</v>
      </c>
      <c r="F31">
        <v>123</v>
      </c>
    </row>
    <row r="32" spans="1:6" ht="12.75">
      <c r="A32" t="s">
        <v>29</v>
      </c>
      <c r="B32" s="4">
        <v>656</v>
      </c>
      <c r="C32">
        <f t="shared" si="0"/>
        <v>540</v>
      </c>
      <c r="D32">
        <v>43</v>
      </c>
      <c r="E32">
        <v>73</v>
      </c>
      <c r="F32">
        <v>116</v>
      </c>
    </row>
    <row r="33" spans="1:6" ht="12.75">
      <c r="A33" t="s">
        <v>30</v>
      </c>
      <c r="B33" s="6">
        <v>2656</v>
      </c>
      <c r="C33">
        <f t="shared" si="0"/>
        <v>1822</v>
      </c>
      <c r="D33">
        <v>306</v>
      </c>
      <c r="E33">
        <v>528</v>
      </c>
      <c r="F33">
        <v>834</v>
      </c>
    </row>
    <row r="34" spans="1:6" ht="12.75">
      <c r="A34" t="s">
        <v>31</v>
      </c>
      <c r="B34" s="6">
        <v>1656</v>
      </c>
      <c r="C34">
        <f t="shared" si="0"/>
        <v>1444</v>
      </c>
      <c r="D34">
        <v>82</v>
      </c>
      <c r="E34">
        <v>130</v>
      </c>
      <c r="F34">
        <v>212</v>
      </c>
    </row>
    <row r="35" spans="1:6" ht="12.75">
      <c r="A35" t="s">
        <v>32</v>
      </c>
      <c r="B35" s="6">
        <v>4712</v>
      </c>
      <c r="C35">
        <f t="shared" si="0"/>
        <v>2019</v>
      </c>
      <c r="D35" s="1">
        <v>2111</v>
      </c>
      <c r="E35">
        <v>582</v>
      </c>
      <c r="F35" s="1">
        <v>2693</v>
      </c>
    </row>
    <row r="36" spans="1:6" ht="12.75">
      <c r="A36" t="s">
        <v>33</v>
      </c>
      <c r="B36" s="6">
        <v>2704</v>
      </c>
      <c r="C36">
        <f t="shared" si="0"/>
        <v>1987</v>
      </c>
      <c r="D36">
        <v>245</v>
      </c>
      <c r="E36">
        <v>472</v>
      </c>
      <c r="F36">
        <v>717</v>
      </c>
    </row>
    <row r="37" spans="1:6" ht="12.75">
      <c r="A37" t="s">
        <v>34</v>
      </c>
      <c r="B37" s="4">
        <v>607</v>
      </c>
      <c r="C37">
        <f t="shared" si="0"/>
        <v>566</v>
      </c>
      <c r="D37">
        <v>12</v>
      </c>
      <c r="E37">
        <v>29</v>
      </c>
      <c r="F37">
        <v>41</v>
      </c>
    </row>
    <row r="38" spans="1:6" ht="12.75">
      <c r="A38" t="s">
        <v>35</v>
      </c>
      <c r="B38" s="6">
        <v>5148</v>
      </c>
      <c r="C38">
        <f t="shared" si="0"/>
        <v>4026</v>
      </c>
      <c r="D38">
        <v>454</v>
      </c>
      <c r="E38">
        <v>668</v>
      </c>
      <c r="F38" s="1">
        <v>1122</v>
      </c>
    </row>
    <row r="39" spans="1:6" ht="12.75">
      <c r="A39" t="s">
        <v>36</v>
      </c>
      <c r="B39" s="6">
        <v>3215</v>
      </c>
      <c r="C39">
        <f t="shared" si="0"/>
        <v>2608</v>
      </c>
      <c r="D39">
        <v>261</v>
      </c>
      <c r="E39">
        <v>346</v>
      </c>
      <c r="F39">
        <v>607</v>
      </c>
    </row>
    <row r="40" spans="1:6" ht="12.75">
      <c r="A40" t="s">
        <v>37</v>
      </c>
      <c r="B40" s="6">
        <v>1809</v>
      </c>
      <c r="C40">
        <f t="shared" si="0"/>
        <v>1286</v>
      </c>
      <c r="D40">
        <v>40</v>
      </c>
      <c r="E40">
        <v>483</v>
      </c>
      <c r="F40">
        <v>523</v>
      </c>
    </row>
    <row r="41" spans="1:6" ht="12.75">
      <c r="A41" t="s">
        <v>38</v>
      </c>
      <c r="B41" s="6">
        <v>5144</v>
      </c>
      <c r="C41">
        <f t="shared" si="0"/>
        <v>3630</v>
      </c>
      <c r="D41">
        <v>796</v>
      </c>
      <c r="E41">
        <v>718</v>
      </c>
      <c r="F41" s="1">
        <v>1514</v>
      </c>
    </row>
    <row r="42" spans="1:6" ht="12.75">
      <c r="A42" t="s">
        <v>39</v>
      </c>
      <c r="B42" s="4">
        <v>367</v>
      </c>
      <c r="C42">
        <f t="shared" si="0"/>
        <v>214</v>
      </c>
      <c r="D42">
        <v>70</v>
      </c>
      <c r="E42">
        <v>83</v>
      </c>
      <c r="F42">
        <v>153</v>
      </c>
    </row>
    <row r="43" spans="1:6" ht="12.75">
      <c r="A43" t="s">
        <v>40</v>
      </c>
      <c r="B43" s="6">
        <v>1440</v>
      </c>
      <c r="C43">
        <f t="shared" si="0"/>
        <v>1162</v>
      </c>
      <c r="D43">
        <v>57</v>
      </c>
      <c r="E43">
        <v>221</v>
      </c>
      <c r="F43">
        <v>278</v>
      </c>
    </row>
    <row r="44" spans="1:6" ht="12.75">
      <c r="A44" t="s">
        <v>41</v>
      </c>
      <c r="B44" s="4">
        <v>897</v>
      </c>
      <c r="C44">
        <f t="shared" si="0"/>
        <v>748</v>
      </c>
      <c r="D44">
        <v>63</v>
      </c>
      <c r="E44">
        <v>86</v>
      </c>
      <c r="F44">
        <v>149</v>
      </c>
    </row>
    <row r="45" spans="1:6" ht="12.75">
      <c r="A45" t="s">
        <v>42</v>
      </c>
      <c r="B45" s="6">
        <v>3761</v>
      </c>
      <c r="C45">
        <f t="shared" si="0"/>
        <v>2956</v>
      </c>
      <c r="D45">
        <v>189</v>
      </c>
      <c r="E45">
        <v>616</v>
      </c>
      <c r="F45">
        <v>805</v>
      </c>
    </row>
    <row r="46" spans="1:6" ht="12.75">
      <c r="A46" t="s">
        <v>43</v>
      </c>
      <c r="B46" s="6">
        <v>15167</v>
      </c>
      <c r="C46">
        <f t="shared" si="0"/>
        <v>12823</v>
      </c>
      <c r="D46">
        <v>372</v>
      </c>
      <c r="E46" s="1">
        <v>1972</v>
      </c>
      <c r="F46" s="1">
        <v>2344</v>
      </c>
    </row>
    <row r="47" spans="1:6" ht="12.75">
      <c r="A47" t="s">
        <v>44</v>
      </c>
      <c r="B47" s="6">
        <v>1061</v>
      </c>
      <c r="C47">
        <f t="shared" si="0"/>
        <v>818</v>
      </c>
      <c r="D47">
        <v>112</v>
      </c>
      <c r="E47">
        <v>131</v>
      </c>
      <c r="F47">
        <v>243</v>
      </c>
    </row>
    <row r="48" spans="1:6" ht="12.75">
      <c r="A48" t="s">
        <v>45</v>
      </c>
      <c r="B48" s="4">
        <v>484</v>
      </c>
      <c r="C48">
        <f t="shared" si="0"/>
        <v>342</v>
      </c>
      <c r="D48">
        <v>24</v>
      </c>
      <c r="E48">
        <v>118</v>
      </c>
      <c r="F48">
        <v>142</v>
      </c>
    </row>
    <row r="49" spans="1:6" ht="12.75">
      <c r="A49" t="s">
        <v>46</v>
      </c>
      <c r="B49" s="6">
        <v>3127</v>
      </c>
      <c r="C49">
        <f t="shared" si="0"/>
        <v>2572</v>
      </c>
      <c r="D49">
        <v>161</v>
      </c>
      <c r="E49">
        <v>394</v>
      </c>
      <c r="F49">
        <v>555</v>
      </c>
    </row>
    <row r="50" spans="1:6" ht="12.75">
      <c r="A50" t="s">
        <v>47</v>
      </c>
      <c r="B50" s="6">
        <v>2368</v>
      </c>
      <c r="C50">
        <f t="shared" si="0"/>
        <v>1608</v>
      </c>
      <c r="D50">
        <v>162</v>
      </c>
      <c r="E50">
        <v>598</v>
      </c>
      <c r="F50">
        <v>760</v>
      </c>
    </row>
    <row r="51" spans="1:6" ht="12.75">
      <c r="A51" t="s">
        <v>48</v>
      </c>
      <c r="B51" s="6">
        <v>1047</v>
      </c>
      <c r="C51">
        <f t="shared" si="0"/>
        <v>739</v>
      </c>
      <c r="D51">
        <v>161</v>
      </c>
      <c r="E51">
        <v>147</v>
      </c>
      <c r="F51">
        <v>308</v>
      </c>
    </row>
    <row r="52" spans="1:6" ht="12.75">
      <c r="A52" t="s">
        <v>49</v>
      </c>
      <c r="B52" s="6">
        <v>3010</v>
      </c>
      <c r="C52">
        <f t="shared" si="0"/>
        <v>2298</v>
      </c>
      <c r="D52">
        <v>302</v>
      </c>
      <c r="E52">
        <v>410</v>
      </c>
      <c r="F52">
        <v>712</v>
      </c>
    </row>
    <row r="53" spans="1:6" ht="12.75">
      <c r="A53" t="s">
        <v>50</v>
      </c>
      <c r="B53" s="6">
        <v>1318</v>
      </c>
      <c r="C53">
        <f t="shared" si="0"/>
        <v>1104</v>
      </c>
      <c r="D53">
        <v>65</v>
      </c>
      <c r="E53">
        <v>149</v>
      </c>
      <c r="F53">
        <v>214</v>
      </c>
    </row>
    <row r="54" spans="1:6" ht="12.75">
      <c r="A54" t="s">
        <v>51</v>
      </c>
      <c r="B54" s="4">
        <v>710</v>
      </c>
      <c r="C54">
        <f t="shared" si="0"/>
        <v>514</v>
      </c>
      <c r="D54">
        <v>63</v>
      </c>
      <c r="E54">
        <v>133</v>
      </c>
      <c r="F54">
        <v>196</v>
      </c>
    </row>
    <row r="55" spans="1:6" ht="12.75">
      <c r="A55" s="2" t="s">
        <v>52</v>
      </c>
      <c r="B55" s="5">
        <v>128508</v>
      </c>
      <c r="C55" s="2">
        <f t="shared" si="0"/>
        <v>98454</v>
      </c>
      <c r="D55" s="3">
        <v>9532</v>
      </c>
      <c r="E55" s="3">
        <v>20522</v>
      </c>
      <c r="F55" s="3">
        <v>30054</v>
      </c>
    </row>
    <row r="56" spans="1:6" ht="12.75">
      <c r="A56" s="7"/>
      <c r="B56" s="8"/>
      <c r="C56" s="7"/>
      <c r="D56" s="8"/>
      <c r="E56" s="8"/>
      <c r="F56" s="8"/>
    </row>
    <row r="57" spans="1:6" ht="12.75">
      <c r="A57" s="7"/>
      <c r="B57" s="8"/>
      <c r="C57" s="8"/>
      <c r="D57" s="8"/>
      <c r="E57" s="8"/>
      <c r="F57" s="8"/>
    </row>
    <row r="58" ht="12.75">
      <c r="A58" t="s">
        <v>63</v>
      </c>
    </row>
    <row r="59" spans="2:6" ht="12.75">
      <c r="B59" s="4" t="s">
        <v>56</v>
      </c>
      <c r="C59" t="s">
        <v>57</v>
      </c>
      <c r="D59" t="s">
        <v>58</v>
      </c>
      <c r="E59" t="s">
        <v>59</v>
      </c>
      <c r="F59" t="s">
        <v>60</v>
      </c>
    </row>
    <row r="60" spans="1:6" ht="12.75">
      <c r="A60" s="2" t="s">
        <v>53</v>
      </c>
      <c r="B60" s="5">
        <v>5053</v>
      </c>
      <c r="C60" s="3">
        <f>(B60-F60)</f>
        <v>3697</v>
      </c>
      <c r="D60" s="2">
        <v>667</v>
      </c>
      <c r="E60" s="2">
        <v>689</v>
      </c>
      <c r="F60" s="3">
        <v>1356</v>
      </c>
    </row>
    <row r="61" spans="1:6" ht="12.75">
      <c r="A61" t="s">
        <v>1</v>
      </c>
      <c r="B61" s="4">
        <v>409</v>
      </c>
      <c r="C61" s="1">
        <f>(B61-F61)</f>
        <v>323</v>
      </c>
      <c r="D61">
        <v>43</v>
      </c>
      <c r="E61">
        <v>43</v>
      </c>
      <c r="F61">
        <v>86</v>
      </c>
    </row>
    <row r="62" spans="1:6" ht="12.75">
      <c r="A62" t="s">
        <v>2</v>
      </c>
      <c r="B62" s="6">
        <v>2442</v>
      </c>
      <c r="C62" s="1">
        <f aca="true" t="shared" si="1" ref="C62:C112">(B62-F62)</f>
        <v>2261</v>
      </c>
      <c r="D62">
        <v>45</v>
      </c>
      <c r="E62">
        <v>136</v>
      </c>
      <c r="F62">
        <v>181</v>
      </c>
    </row>
    <row r="63" spans="1:6" ht="12.75">
      <c r="A63" t="s">
        <v>3</v>
      </c>
      <c r="B63" s="6">
        <v>5520</v>
      </c>
      <c r="C63" s="1">
        <f t="shared" si="1"/>
        <v>4494</v>
      </c>
      <c r="D63">
        <v>453</v>
      </c>
      <c r="E63">
        <v>573</v>
      </c>
      <c r="F63" s="1">
        <v>1026</v>
      </c>
    </row>
    <row r="64" spans="1:6" ht="12.75">
      <c r="A64" t="s">
        <v>4</v>
      </c>
      <c r="B64" s="6">
        <v>6661</v>
      </c>
      <c r="C64" s="1">
        <f t="shared" si="1"/>
        <v>5062</v>
      </c>
      <c r="D64">
        <v>365</v>
      </c>
      <c r="E64" s="1">
        <v>1234</v>
      </c>
      <c r="F64" s="1">
        <v>1599</v>
      </c>
    </row>
    <row r="65" spans="1:6" ht="12.75">
      <c r="A65" t="s">
        <v>5</v>
      </c>
      <c r="B65" s="6">
        <v>1930</v>
      </c>
      <c r="C65" s="1">
        <f t="shared" si="1"/>
        <v>1626</v>
      </c>
      <c r="D65">
        <v>131</v>
      </c>
      <c r="E65">
        <v>173</v>
      </c>
      <c r="F65">
        <v>304</v>
      </c>
    </row>
    <row r="66" spans="1:6" ht="12.75">
      <c r="A66" t="s">
        <v>6</v>
      </c>
      <c r="B66" s="6">
        <v>1322</v>
      </c>
      <c r="C66" s="1">
        <f t="shared" si="1"/>
        <v>913</v>
      </c>
      <c r="D66">
        <v>120</v>
      </c>
      <c r="E66">
        <v>289</v>
      </c>
      <c r="F66">
        <v>409</v>
      </c>
    </row>
    <row r="67" spans="1:6" ht="12.75">
      <c r="A67" t="s">
        <v>7</v>
      </c>
      <c r="B67" s="4">
        <v>237</v>
      </c>
      <c r="C67" s="1">
        <f t="shared" si="1"/>
        <v>193</v>
      </c>
      <c r="D67">
        <v>20</v>
      </c>
      <c r="E67">
        <v>24</v>
      </c>
      <c r="F67">
        <v>44</v>
      </c>
    </row>
    <row r="68" spans="1:6" ht="12.75">
      <c r="A68" t="s">
        <v>8</v>
      </c>
      <c r="B68" s="4">
        <v>34</v>
      </c>
      <c r="C68" s="1">
        <f t="shared" si="1"/>
        <v>9</v>
      </c>
      <c r="D68">
        <v>9</v>
      </c>
      <c r="E68">
        <v>16</v>
      </c>
      <c r="F68">
        <v>25</v>
      </c>
    </row>
    <row r="69" spans="1:6" ht="12.75">
      <c r="A69" t="s">
        <v>9</v>
      </c>
      <c r="B69" s="6">
        <v>2549</v>
      </c>
      <c r="C69" s="1">
        <f t="shared" si="1"/>
        <v>1943</v>
      </c>
      <c r="D69">
        <v>59</v>
      </c>
      <c r="E69">
        <v>547</v>
      </c>
      <c r="F69">
        <v>606</v>
      </c>
    </row>
    <row r="70" spans="1:6" ht="12.75">
      <c r="A70" t="s">
        <v>10</v>
      </c>
      <c r="B70" s="6">
        <v>5519</v>
      </c>
      <c r="C70" s="1">
        <f t="shared" si="1"/>
        <v>4163</v>
      </c>
      <c r="D70">
        <v>504</v>
      </c>
      <c r="E70">
        <v>852</v>
      </c>
      <c r="F70" s="1">
        <v>1356</v>
      </c>
    </row>
    <row r="71" spans="1:6" ht="12.75">
      <c r="A71" t="s">
        <v>11</v>
      </c>
      <c r="B71" s="4">
        <v>372</v>
      </c>
      <c r="C71" s="1">
        <f t="shared" si="1"/>
        <v>169</v>
      </c>
      <c r="D71">
        <v>71</v>
      </c>
      <c r="E71">
        <v>132</v>
      </c>
      <c r="F71">
        <v>203</v>
      </c>
    </row>
    <row r="72" spans="1:6" ht="12.75">
      <c r="A72" t="s">
        <v>12</v>
      </c>
      <c r="B72" s="6">
        <v>1066</v>
      </c>
      <c r="C72" s="1">
        <f t="shared" si="1"/>
        <v>880</v>
      </c>
      <c r="D72">
        <v>67</v>
      </c>
      <c r="E72">
        <v>119</v>
      </c>
      <c r="F72">
        <v>186</v>
      </c>
    </row>
    <row r="73" spans="1:6" ht="12.75">
      <c r="A73" t="s">
        <v>13</v>
      </c>
      <c r="B73" s="6">
        <v>6995</v>
      </c>
      <c r="C73" s="1">
        <f t="shared" si="1"/>
        <v>5437</v>
      </c>
      <c r="D73">
        <v>919</v>
      </c>
      <c r="E73">
        <v>639</v>
      </c>
      <c r="F73" s="1">
        <v>1558</v>
      </c>
    </row>
    <row r="74" spans="1:6" ht="12.75">
      <c r="A74" t="s">
        <v>14</v>
      </c>
      <c r="B74" s="6">
        <v>4477</v>
      </c>
      <c r="C74" s="1">
        <f t="shared" si="1"/>
        <v>3532</v>
      </c>
      <c r="D74">
        <v>434</v>
      </c>
      <c r="E74">
        <v>511</v>
      </c>
      <c r="F74">
        <v>945</v>
      </c>
    </row>
    <row r="75" spans="1:6" ht="12.75">
      <c r="A75" t="s">
        <v>15</v>
      </c>
      <c r="B75" s="6">
        <v>5173</v>
      </c>
      <c r="C75" s="1">
        <f t="shared" si="1"/>
        <v>4170</v>
      </c>
      <c r="D75">
        <v>511</v>
      </c>
      <c r="E75">
        <v>492</v>
      </c>
      <c r="F75" s="1">
        <v>1003</v>
      </c>
    </row>
    <row r="76" spans="1:6" ht="12.75">
      <c r="A76" t="s">
        <v>16</v>
      </c>
      <c r="B76" s="6">
        <v>8421</v>
      </c>
      <c r="C76" s="1">
        <f t="shared" si="1"/>
        <v>7114</v>
      </c>
      <c r="D76">
        <v>516</v>
      </c>
      <c r="E76">
        <v>791</v>
      </c>
      <c r="F76" s="1">
        <v>1307</v>
      </c>
    </row>
    <row r="77" spans="1:6" ht="12.75">
      <c r="A77" t="s">
        <v>17</v>
      </c>
      <c r="B77" s="6">
        <v>3191</v>
      </c>
      <c r="C77" s="1">
        <f t="shared" si="1"/>
        <v>1954</v>
      </c>
      <c r="D77">
        <v>221</v>
      </c>
      <c r="E77" s="1">
        <v>1016</v>
      </c>
      <c r="F77" s="1">
        <v>1237</v>
      </c>
    </row>
    <row r="78" spans="1:6" ht="12.75">
      <c r="A78" t="s">
        <v>18</v>
      </c>
      <c r="B78" s="6">
        <v>3768</v>
      </c>
      <c r="C78" s="1">
        <f t="shared" si="1"/>
        <v>2495</v>
      </c>
      <c r="D78">
        <v>590</v>
      </c>
      <c r="E78">
        <v>683</v>
      </c>
      <c r="F78" s="1">
        <v>1273</v>
      </c>
    </row>
    <row r="79" spans="1:6" ht="12.75">
      <c r="A79" t="s">
        <v>19</v>
      </c>
      <c r="B79" s="4">
        <v>794</v>
      </c>
      <c r="C79" s="1">
        <f t="shared" si="1"/>
        <v>479</v>
      </c>
      <c r="D79">
        <v>122</v>
      </c>
      <c r="E79">
        <v>193</v>
      </c>
      <c r="F79">
        <v>315</v>
      </c>
    </row>
    <row r="80" spans="1:6" ht="12.75">
      <c r="A80" t="s">
        <v>20</v>
      </c>
      <c r="B80" s="6">
        <v>1146</v>
      </c>
      <c r="C80" s="1">
        <f t="shared" si="1"/>
        <v>775</v>
      </c>
      <c r="D80">
        <v>115</v>
      </c>
      <c r="E80">
        <v>256</v>
      </c>
      <c r="F80">
        <v>371</v>
      </c>
    </row>
    <row r="81" spans="1:6" ht="12.75">
      <c r="A81" t="s">
        <v>21</v>
      </c>
      <c r="B81" s="6">
        <v>1708</v>
      </c>
      <c r="C81" s="1">
        <f t="shared" si="1"/>
        <v>843</v>
      </c>
      <c r="D81">
        <v>274</v>
      </c>
      <c r="E81">
        <v>591</v>
      </c>
      <c r="F81">
        <v>865</v>
      </c>
    </row>
    <row r="82" spans="1:6" ht="12.75">
      <c r="A82" t="s">
        <v>22</v>
      </c>
      <c r="B82" s="6">
        <v>3767</v>
      </c>
      <c r="C82" s="1">
        <f t="shared" si="1"/>
        <v>2543</v>
      </c>
      <c r="D82">
        <v>624</v>
      </c>
      <c r="E82">
        <v>600</v>
      </c>
      <c r="F82" s="1">
        <v>1224</v>
      </c>
    </row>
    <row r="83" spans="1:6" ht="12.75">
      <c r="A83" t="s">
        <v>23</v>
      </c>
      <c r="B83" s="6">
        <v>3709</v>
      </c>
      <c r="C83" s="1">
        <f t="shared" si="1"/>
        <v>3175</v>
      </c>
      <c r="D83">
        <v>355</v>
      </c>
      <c r="E83">
        <v>179</v>
      </c>
      <c r="F83">
        <v>534</v>
      </c>
    </row>
    <row r="84" spans="1:6" ht="12.75">
      <c r="A84" t="s">
        <v>24</v>
      </c>
      <c r="B84" s="6">
        <v>5354</v>
      </c>
      <c r="C84" s="1">
        <f t="shared" si="1"/>
        <v>3980</v>
      </c>
      <c r="D84">
        <v>910</v>
      </c>
      <c r="E84">
        <v>464</v>
      </c>
      <c r="F84" s="1">
        <v>1374</v>
      </c>
    </row>
    <row r="85" spans="1:6" ht="12.75">
      <c r="A85" t="s">
        <v>25</v>
      </c>
      <c r="B85" s="6">
        <v>6066</v>
      </c>
      <c r="C85" s="1">
        <f t="shared" si="1"/>
        <v>3809</v>
      </c>
      <c r="D85" s="1">
        <v>1428</v>
      </c>
      <c r="E85">
        <v>829</v>
      </c>
      <c r="F85" s="1">
        <v>2257</v>
      </c>
    </row>
    <row r="86" spans="1:6" ht="12.75">
      <c r="A86" t="s">
        <v>26</v>
      </c>
      <c r="B86" s="6">
        <v>1202</v>
      </c>
      <c r="C86" s="1">
        <f t="shared" si="1"/>
        <v>1032</v>
      </c>
      <c r="D86">
        <v>73</v>
      </c>
      <c r="E86">
        <v>97</v>
      </c>
      <c r="F86">
        <v>170</v>
      </c>
    </row>
    <row r="87" spans="1:6" ht="12.75">
      <c r="A87" t="s">
        <v>27</v>
      </c>
      <c r="B87" s="6">
        <v>3819</v>
      </c>
      <c r="C87" s="1">
        <f t="shared" si="1"/>
        <v>3323</v>
      </c>
      <c r="D87">
        <v>329</v>
      </c>
      <c r="E87">
        <v>167</v>
      </c>
      <c r="F87">
        <v>496</v>
      </c>
    </row>
    <row r="88" spans="1:6" ht="12.75">
      <c r="A88" t="s">
        <v>28</v>
      </c>
      <c r="B88" s="4">
        <v>327</v>
      </c>
      <c r="C88" s="1">
        <f t="shared" si="1"/>
        <v>294</v>
      </c>
      <c r="D88">
        <v>14</v>
      </c>
      <c r="E88">
        <v>19</v>
      </c>
      <c r="F88">
        <v>33</v>
      </c>
    </row>
    <row r="89" spans="1:6" ht="12.75">
      <c r="A89" t="s">
        <v>29</v>
      </c>
      <c r="B89" s="4">
        <v>537</v>
      </c>
      <c r="C89" s="1">
        <f t="shared" si="1"/>
        <v>353</v>
      </c>
      <c r="D89">
        <v>70</v>
      </c>
      <c r="E89">
        <v>114</v>
      </c>
      <c r="F89">
        <v>184</v>
      </c>
    </row>
    <row r="90" spans="1:6" ht="12.75">
      <c r="A90" t="s">
        <v>30</v>
      </c>
      <c r="B90" s="6">
        <v>1912</v>
      </c>
      <c r="C90" s="1">
        <f t="shared" si="1"/>
        <v>925</v>
      </c>
      <c r="D90">
        <v>437</v>
      </c>
      <c r="E90">
        <v>550</v>
      </c>
      <c r="F90">
        <v>987</v>
      </c>
    </row>
    <row r="91" spans="1:6" ht="12.75">
      <c r="A91" t="s">
        <v>31</v>
      </c>
      <c r="B91" s="6">
        <v>1059</v>
      </c>
      <c r="C91" s="1">
        <f t="shared" si="1"/>
        <v>897</v>
      </c>
      <c r="D91">
        <v>89</v>
      </c>
      <c r="E91">
        <v>73</v>
      </c>
      <c r="F91">
        <v>162</v>
      </c>
    </row>
    <row r="92" spans="1:6" ht="12.75">
      <c r="A92" t="s">
        <v>32</v>
      </c>
      <c r="B92" s="6">
        <v>4673</v>
      </c>
      <c r="C92" s="1">
        <f t="shared" si="1"/>
        <v>2048</v>
      </c>
      <c r="D92" s="1">
        <v>2197</v>
      </c>
      <c r="E92">
        <v>428</v>
      </c>
      <c r="F92" s="1">
        <v>2625</v>
      </c>
    </row>
    <row r="93" spans="1:6" ht="12.75">
      <c r="A93" t="s">
        <v>33</v>
      </c>
      <c r="B93" s="6">
        <v>3588</v>
      </c>
      <c r="C93" s="1">
        <f t="shared" si="1"/>
        <v>2369</v>
      </c>
      <c r="D93">
        <v>542</v>
      </c>
      <c r="E93">
        <v>677</v>
      </c>
      <c r="F93" s="1">
        <v>1219</v>
      </c>
    </row>
    <row r="94" spans="1:6" ht="12.75">
      <c r="A94" t="s">
        <v>34</v>
      </c>
      <c r="B94" s="6">
        <v>1156</v>
      </c>
      <c r="C94" s="1">
        <f t="shared" si="1"/>
        <v>1058</v>
      </c>
      <c r="D94">
        <v>62</v>
      </c>
      <c r="E94">
        <v>36</v>
      </c>
      <c r="F94">
        <v>98</v>
      </c>
    </row>
    <row r="95" spans="1:6" ht="12.75">
      <c r="A95" t="s">
        <v>35</v>
      </c>
      <c r="B95" s="6">
        <v>6928</v>
      </c>
      <c r="C95" s="1">
        <f t="shared" si="1"/>
        <v>5303</v>
      </c>
      <c r="D95">
        <v>867</v>
      </c>
      <c r="E95">
        <v>758</v>
      </c>
      <c r="F95" s="1">
        <v>1625</v>
      </c>
    </row>
    <row r="96" spans="1:6" ht="12.75">
      <c r="A96" t="s">
        <v>36</v>
      </c>
      <c r="B96" s="6">
        <v>8789</v>
      </c>
      <c r="C96" s="1">
        <f t="shared" si="1"/>
        <v>6086</v>
      </c>
      <c r="D96" s="1">
        <v>2147</v>
      </c>
      <c r="E96">
        <v>556</v>
      </c>
      <c r="F96" s="1">
        <v>2703</v>
      </c>
    </row>
    <row r="97" spans="1:6" ht="12.75">
      <c r="A97" t="s">
        <v>37</v>
      </c>
      <c r="B97" s="6">
        <v>2439</v>
      </c>
      <c r="C97" s="1">
        <f t="shared" si="1"/>
        <v>1876</v>
      </c>
      <c r="D97">
        <v>135</v>
      </c>
      <c r="E97">
        <v>428</v>
      </c>
      <c r="F97">
        <v>563</v>
      </c>
    </row>
    <row r="98" spans="1:6" ht="12.75">
      <c r="A98" t="s">
        <v>38</v>
      </c>
      <c r="B98" s="6">
        <v>6044</v>
      </c>
      <c r="C98" s="1">
        <f t="shared" si="1"/>
        <v>3245</v>
      </c>
      <c r="D98" s="1">
        <v>1757</v>
      </c>
      <c r="E98" s="1">
        <v>1042</v>
      </c>
      <c r="F98" s="1">
        <v>2799</v>
      </c>
    </row>
    <row r="99" spans="1:6" ht="12.75">
      <c r="A99" t="s">
        <v>39</v>
      </c>
      <c r="B99" s="4">
        <v>245</v>
      </c>
      <c r="C99" s="1">
        <f t="shared" si="1"/>
        <v>118</v>
      </c>
      <c r="D99">
        <v>59</v>
      </c>
      <c r="E99">
        <v>68</v>
      </c>
      <c r="F99">
        <v>127</v>
      </c>
    </row>
    <row r="100" spans="1:6" ht="12.75">
      <c r="A100" t="s">
        <v>40</v>
      </c>
      <c r="B100" s="6">
        <v>3216</v>
      </c>
      <c r="C100" s="1">
        <f t="shared" si="1"/>
        <v>2428</v>
      </c>
      <c r="D100">
        <v>289</v>
      </c>
      <c r="E100">
        <v>499</v>
      </c>
      <c r="F100">
        <v>788</v>
      </c>
    </row>
    <row r="101" spans="1:6" ht="12.75">
      <c r="A101" t="s">
        <v>41</v>
      </c>
      <c r="B101" s="6">
        <v>1834</v>
      </c>
      <c r="C101" s="1">
        <f t="shared" si="1"/>
        <v>1647</v>
      </c>
      <c r="D101">
        <v>141</v>
      </c>
      <c r="E101">
        <v>46</v>
      </c>
      <c r="F101">
        <v>187</v>
      </c>
    </row>
    <row r="102" spans="1:6" ht="12.75">
      <c r="A102" t="s">
        <v>42</v>
      </c>
      <c r="B102" s="6">
        <v>5726</v>
      </c>
      <c r="C102" s="1">
        <f t="shared" si="1"/>
        <v>4209</v>
      </c>
      <c r="D102">
        <v>515</v>
      </c>
      <c r="E102" s="1">
        <v>1002</v>
      </c>
      <c r="F102" s="1">
        <v>1517</v>
      </c>
    </row>
    <row r="103" spans="1:6" ht="12.75">
      <c r="A103" t="s">
        <v>43</v>
      </c>
      <c r="B103" s="6">
        <v>15319</v>
      </c>
      <c r="C103" s="1">
        <f t="shared" si="1"/>
        <v>12409</v>
      </c>
      <c r="D103">
        <v>661</v>
      </c>
      <c r="E103" s="1">
        <v>2249</v>
      </c>
      <c r="F103" s="1">
        <v>2910</v>
      </c>
    </row>
    <row r="104" spans="1:6" ht="12.75">
      <c r="A104" t="s">
        <v>44</v>
      </c>
      <c r="B104" s="4">
        <v>665</v>
      </c>
      <c r="C104" s="1">
        <f t="shared" si="1"/>
        <v>542</v>
      </c>
      <c r="D104">
        <v>66</v>
      </c>
      <c r="E104">
        <v>57</v>
      </c>
      <c r="F104">
        <v>123</v>
      </c>
    </row>
    <row r="105" spans="1:6" ht="12.75">
      <c r="A105" t="s">
        <v>45</v>
      </c>
      <c r="B105" s="4">
        <v>839</v>
      </c>
      <c r="C105" s="1">
        <f t="shared" si="1"/>
        <v>503</v>
      </c>
      <c r="D105">
        <v>170</v>
      </c>
      <c r="E105">
        <v>166</v>
      </c>
      <c r="F105">
        <v>336</v>
      </c>
    </row>
    <row r="106" spans="1:6" ht="12.75">
      <c r="A106" t="s">
        <v>46</v>
      </c>
      <c r="B106" s="6">
        <v>4031</v>
      </c>
      <c r="C106" s="1">
        <f t="shared" si="1"/>
        <v>2706</v>
      </c>
      <c r="D106">
        <v>417</v>
      </c>
      <c r="E106">
        <v>908</v>
      </c>
      <c r="F106" s="1">
        <v>1325</v>
      </c>
    </row>
    <row r="107" spans="1:6" ht="12.75">
      <c r="A107" t="s">
        <v>47</v>
      </c>
      <c r="B107" s="6">
        <v>1972</v>
      </c>
      <c r="C107" s="1">
        <f t="shared" si="1"/>
        <v>1347</v>
      </c>
      <c r="D107">
        <v>170</v>
      </c>
      <c r="E107">
        <v>455</v>
      </c>
      <c r="F107">
        <v>625</v>
      </c>
    </row>
    <row r="108" spans="1:6" ht="12.75">
      <c r="A108" t="s">
        <v>48</v>
      </c>
      <c r="B108" s="6">
        <v>2296</v>
      </c>
      <c r="C108" s="1">
        <f t="shared" si="1"/>
        <v>1202</v>
      </c>
      <c r="D108">
        <v>552</v>
      </c>
      <c r="E108">
        <v>542</v>
      </c>
      <c r="F108" s="1">
        <v>1094</v>
      </c>
    </row>
    <row r="109" spans="1:6" ht="12.75">
      <c r="A109" t="s">
        <v>49</v>
      </c>
      <c r="B109" s="6">
        <v>3816</v>
      </c>
      <c r="C109" s="1">
        <f t="shared" si="1"/>
        <v>2947</v>
      </c>
      <c r="D109">
        <v>596</v>
      </c>
      <c r="E109">
        <v>273</v>
      </c>
      <c r="F109">
        <v>869</v>
      </c>
    </row>
    <row r="110" spans="1:6" ht="12.75">
      <c r="A110" t="s">
        <v>50</v>
      </c>
      <c r="B110" s="4">
        <v>628</v>
      </c>
      <c r="C110" s="1">
        <f t="shared" si="1"/>
        <v>559</v>
      </c>
      <c r="D110">
        <v>53</v>
      </c>
      <c r="E110">
        <v>16</v>
      </c>
      <c r="F110">
        <v>69</v>
      </c>
    </row>
    <row r="111" spans="1:6" ht="12.75">
      <c r="A111" t="s">
        <v>54</v>
      </c>
      <c r="B111" s="4">
        <v>648</v>
      </c>
      <c r="C111" s="1">
        <f t="shared" si="1"/>
        <v>231</v>
      </c>
      <c r="D111">
        <v>95</v>
      </c>
      <c r="E111">
        <v>322</v>
      </c>
      <c r="F111">
        <v>417</v>
      </c>
    </row>
    <row r="112" spans="1:6" ht="12.75">
      <c r="A112" s="3" t="s">
        <v>55</v>
      </c>
      <c r="B112" s="5">
        <v>171391</v>
      </c>
      <c r="C112" s="3">
        <f t="shared" si="1"/>
        <v>125696</v>
      </c>
      <c r="D112" s="3">
        <v>22076</v>
      </c>
      <c r="E112" s="3">
        <v>23619</v>
      </c>
      <c r="F112" s="3">
        <v>45695</v>
      </c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ht="12.75">
      <c r="A115" t="s">
        <v>64</v>
      </c>
    </row>
    <row r="116" spans="2:6" ht="12.75">
      <c r="B116" s="4" t="s">
        <v>56</v>
      </c>
      <c r="C116" t="s">
        <v>57</v>
      </c>
      <c r="D116" t="s">
        <v>58</v>
      </c>
      <c r="E116" t="s">
        <v>59</v>
      </c>
      <c r="F116" t="s">
        <v>60</v>
      </c>
    </row>
    <row r="117" spans="1:6" ht="12.75">
      <c r="A117" s="2" t="s">
        <v>0</v>
      </c>
      <c r="B117" s="5">
        <v>7627</v>
      </c>
      <c r="C117" s="3">
        <f>(B117-F117)</f>
        <v>4825</v>
      </c>
      <c r="D117" s="3">
        <v>1997</v>
      </c>
      <c r="E117" s="2">
        <v>805</v>
      </c>
      <c r="F117" s="3">
        <v>2802</v>
      </c>
    </row>
    <row r="118" spans="1:6" ht="12.75">
      <c r="A118" t="s">
        <v>1</v>
      </c>
      <c r="B118" s="4">
        <v>661</v>
      </c>
      <c r="C118">
        <f>(B118-F118)</f>
        <v>416</v>
      </c>
      <c r="D118">
        <v>84</v>
      </c>
      <c r="E118">
        <v>161</v>
      </c>
      <c r="F118">
        <v>245</v>
      </c>
    </row>
    <row r="119" spans="1:6" ht="12.75">
      <c r="A119" t="s">
        <v>2</v>
      </c>
      <c r="B119" s="6">
        <v>1810</v>
      </c>
      <c r="C119">
        <f aca="true" t="shared" si="2" ref="C119:C169">(B119-F119)</f>
        <v>1538</v>
      </c>
      <c r="D119">
        <v>112</v>
      </c>
      <c r="E119">
        <v>160</v>
      </c>
      <c r="F119">
        <v>272</v>
      </c>
    </row>
    <row r="120" spans="1:6" ht="12.75">
      <c r="A120" t="s">
        <v>3</v>
      </c>
      <c r="B120" s="6">
        <v>4730</v>
      </c>
      <c r="C120">
        <f t="shared" si="2"/>
        <v>2789</v>
      </c>
      <c r="D120" s="1">
        <v>1222</v>
      </c>
      <c r="E120">
        <v>719</v>
      </c>
      <c r="F120" s="1">
        <v>1941</v>
      </c>
    </row>
    <row r="121" spans="1:6" ht="12.75">
      <c r="A121" t="s">
        <v>4</v>
      </c>
      <c r="B121" s="6">
        <v>6870</v>
      </c>
      <c r="C121">
        <f t="shared" si="2"/>
        <v>5063</v>
      </c>
      <c r="D121">
        <v>653</v>
      </c>
      <c r="E121" s="1">
        <v>1154</v>
      </c>
      <c r="F121" s="1">
        <v>1807</v>
      </c>
    </row>
    <row r="122" spans="1:6" ht="12.75">
      <c r="A122" t="s">
        <v>5</v>
      </c>
      <c r="B122" s="6">
        <v>3683</v>
      </c>
      <c r="C122">
        <f t="shared" si="2"/>
        <v>2976</v>
      </c>
      <c r="D122">
        <v>443</v>
      </c>
      <c r="E122">
        <v>264</v>
      </c>
      <c r="F122">
        <v>707</v>
      </c>
    </row>
    <row r="123" spans="1:6" ht="12.75">
      <c r="A123" t="s">
        <v>6</v>
      </c>
      <c r="B123" s="6">
        <v>1058</v>
      </c>
      <c r="C123">
        <f t="shared" si="2"/>
        <v>684</v>
      </c>
      <c r="D123">
        <v>161</v>
      </c>
      <c r="E123">
        <v>213</v>
      </c>
      <c r="F123">
        <v>374</v>
      </c>
    </row>
    <row r="124" spans="1:6" ht="12.75">
      <c r="A124" t="s">
        <v>7</v>
      </c>
      <c r="B124" s="4">
        <v>283</v>
      </c>
      <c r="C124">
        <f t="shared" si="2"/>
        <v>228</v>
      </c>
      <c r="D124">
        <v>31</v>
      </c>
      <c r="E124">
        <v>24</v>
      </c>
      <c r="F124">
        <v>55</v>
      </c>
    </row>
    <row r="125" spans="1:6" ht="12.75">
      <c r="A125" t="s">
        <v>8</v>
      </c>
      <c r="B125" s="4">
        <v>46</v>
      </c>
      <c r="C125">
        <f t="shared" si="2"/>
        <v>10</v>
      </c>
      <c r="D125">
        <v>4</v>
      </c>
      <c r="E125">
        <v>32</v>
      </c>
      <c r="F125">
        <v>36</v>
      </c>
    </row>
    <row r="126" spans="1:6" ht="12.75">
      <c r="A126" t="s">
        <v>9</v>
      </c>
      <c r="B126" s="6">
        <v>3626</v>
      </c>
      <c r="C126">
        <f t="shared" si="2"/>
        <v>2672</v>
      </c>
      <c r="D126">
        <v>236</v>
      </c>
      <c r="E126">
        <v>718</v>
      </c>
      <c r="F126">
        <v>954</v>
      </c>
    </row>
    <row r="127" spans="1:6" ht="12.75">
      <c r="A127" t="s">
        <v>10</v>
      </c>
      <c r="B127" s="6">
        <v>5957</v>
      </c>
      <c r="C127">
        <f t="shared" si="2"/>
        <v>4013</v>
      </c>
      <c r="D127" s="1">
        <v>1460</v>
      </c>
      <c r="E127">
        <v>484</v>
      </c>
      <c r="F127" s="1">
        <v>1944</v>
      </c>
    </row>
    <row r="128" spans="1:6" ht="12.75">
      <c r="A128" t="s">
        <v>11</v>
      </c>
      <c r="B128" s="4">
        <v>245</v>
      </c>
      <c r="C128">
        <f t="shared" si="2"/>
        <v>124</v>
      </c>
      <c r="D128">
        <v>43</v>
      </c>
      <c r="E128">
        <v>78</v>
      </c>
      <c r="F128">
        <v>121</v>
      </c>
    </row>
    <row r="129" spans="1:6" ht="12.75">
      <c r="A129" t="s">
        <v>12</v>
      </c>
      <c r="B129" s="6">
        <v>2270</v>
      </c>
      <c r="C129">
        <f t="shared" si="2"/>
        <v>1817</v>
      </c>
      <c r="D129">
        <v>251</v>
      </c>
      <c r="E129">
        <v>202</v>
      </c>
      <c r="F129">
        <v>453</v>
      </c>
    </row>
    <row r="130" spans="1:6" ht="12.75">
      <c r="A130" t="s">
        <v>13</v>
      </c>
      <c r="B130" s="6">
        <v>13931</v>
      </c>
      <c r="C130">
        <f t="shared" si="2"/>
        <v>10875</v>
      </c>
      <c r="D130" s="1">
        <v>2079</v>
      </c>
      <c r="E130">
        <v>977</v>
      </c>
      <c r="F130" s="1">
        <v>3056</v>
      </c>
    </row>
    <row r="131" spans="1:6" ht="12.75">
      <c r="A131" t="s">
        <v>14</v>
      </c>
      <c r="B131" s="6">
        <v>10154</v>
      </c>
      <c r="C131">
        <f t="shared" si="2"/>
        <v>7036</v>
      </c>
      <c r="D131" s="1">
        <v>2126</v>
      </c>
      <c r="E131">
        <v>992</v>
      </c>
      <c r="F131" s="1">
        <v>3118</v>
      </c>
    </row>
    <row r="132" spans="1:6" ht="12.75">
      <c r="A132" t="s">
        <v>15</v>
      </c>
      <c r="B132" s="6">
        <v>17394</v>
      </c>
      <c r="C132">
        <f t="shared" si="2"/>
        <v>11586</v>
      </c>
      <c r="D132" s="1">
        <v>4027</v>
      </c>
      <c r="E132" s="1">
        <v>1781</v>
      </c>
      <c r="F132" s="1">
        <v>5808</v>
      </c>
    </row>
    <row r="133" spans="1:6" ht="12.75">
      <c r="A133" t="s">
        <v>16</v>
      </c>
      <c r="B133" s="6">
        <v>14784</v>
      </c>
      <c r="C133">
        <f t="shared" si="2"/>
        <v>9214</v>
      </c>
      <c r="D133" s="1">
        <v>3241</v>
      </c>
      <c r="E133" s="1">
        <v>2329</v>
      </c>
      <c r="F133" s="1">
        <v>5570</v>
      </c>
    </row>
    <row r="134" spans="1:6" ht="12.75">
      <c r="A134" t="s">
        <v>17</v>
      </c>
      <c r="B134" s="6">
        <v>7957</v>
      </c>
      <c r="C134">
        <f t="shared" si="2"/>
        <v>5333</v>
      </c>
      <c r="D134" s="1">
        <v>1135</v>
      </c>
      <c r="E134" s="1">
        <v>1489</v>
      </c>
      <c r="F134" s="1">
        <v>2624</v>
      </c>
    </row>
    <row r="135" spans="1:6" ht="12.75">
      <c r="A135" t="s">
        <v>18</v>
      </c>
      <c r="B135" s="6">
        <v>7024</v>
      </c>
      <c r="C135">
        <f t="shared" si="2"/>
        <v>4011</v>
      </c>
      <c r="D135" s="1">
        <v>2070</v>
      </c>
      <c r="E135">
        <v>943</v>
      </c>
      <c r="F135" s="1">
        <v>3013</v>
      </c>
    </row>
    <row r="136" spans="1:6" ht="12.75">
      <c r="A136" t="s">
        <v>19</v>
      </c>
      <c r="B136" s="6">
        <v>1059</v>
      </c>
      <c r="C136">
        <f t="shared" si="2"/>
        <v>616</v>
      </c>
      <c r="D136">
        <v>240</v>
      </c>
      <c r="E136">
        <v>203</v>
      </c>
      <c r="F136">
        <v>443</v>
      </c>
    </row>
    <row r="137" spans="1:6" ht="12.75">
      <c r="A137" t="s">
        <v>20</v>
      </c>
      <c r="B137" s="6">
        <v>2009</v>
      </c>
      <c r="C137">
        <f t="shared" si="2"/>
        <v>1266</v>
      </c>
      <c r="D137">
        <v>336</v>
      </c>
      <c r="E137">
        <v>407</v>
      </c>
      <c r="F137">
        <v>743</v>
      </c>
    </row>
    <row r="138" spans="1:6" ht="12.75">
      <c r="A138" t="s">
        <v>21</v>
      </c>
      <c r="B138" s="6">
        <v>1157</v>
      </c>
      <c r="C138">
        <f t="shared" si="2"/>
        <v>660</v>
      </c>
      <c r="D138">
        <v>237</v>
      </c>
      <c r="E138">
        <v>260</v>
      </c>
      <c r="F138">
        <v>497</v>
      </c>
    </row>
    <row r="139" spans="1:6" ht="12.75">
      <c r="A139" t="s">
        <v>22</v>
      </c>
      <c r="B139" s="6">
        <v>4070</v>
      </c>
      <c r="C139">
        <f t="shared" si="2"/>
        <v>2706</v>
      </c>
      <c r="D139">
        <v>936</v>
      </c>
      <c r="E139">
        <v>428</v>
      </c>
      <c r="F139" s="1">
        <v>1364</v>
      </c>
    </row>
    <row r="140" spans="1:6" ht="12.75">
      <c r="A140" t="s">
        <v>23</v>
      </c>
      <c r="B140" s="6">
        <v>7054</v>
      </c>
      <c r="C140">
        <f t="shared" si="2"/>
        <v>5537</v>
      </c>
      <c r="D140" s="1">
        <v>1073</v>
      </c>
      <c r="E140">
        <v>444</v>
      </c>
      <c r="F140" s="1">
        <v>1517</v>
      </c>
    </row>
    <row r="141" spans="1:6" ht="12.75">
      <c r="A141" t="s">
        <v>24</v>
      </c>
      <c r="B141" s="6">
        <v>9162</v>
      </c>
      <c r="C141">
        <f t="shared" si="2"/>
        <v>5197</v>
      </c>
      <c r="D141" s="1">
        <v>3489</v>
      </c>
      <c r="E141">
        <v>476</v>
      </c>
      <c r="F141" s="1">
        <v>3965</v>
      </c>
    </row>
    <row r="142" spans="1:6" ht="12.75">
      <c r="A142" t="s">
        <v>25</v>
      </c>
      <c r="B142" s="6">
        <v>13756</v>
      </c>
      <c r="C142">
        <f t="shared" si="2"/>
        <v>7188</v>
      </c>
      <c r="D142" s="1">
        <v>5518</v>
      </c>
      <c r="E142" s="1">
        <v>1050</v>
      </c>
      <c r="F142" s="1">
        <v>6568</v>
      </c>
    </row>
    <row r="143" spans="1:6" ht="12.75">
      <c r="A143" t="s">
        <v>26</v>
      </c>
      <c r="B143" s="6">
        <v>2464</v>
      </c>
      <c r="C143">
        <f t="shared" si="2"/>
        <v>1731</v>
      </c>
      <c r="D143">
        <v>491</v>
      </c>
      <c r="E143">
        <v>242</v>
      </c>
      <c r="F143">
        <v>733</v>
      </c>
    </row>
    <row r="144" spans="1:6" ht="12.75">
      <c r="A144" t="s">
        <v>27</v>
      </c>
      <c r="B144" s="6">
        <v>10331</v>
      </c>
      <c r="C144">
        <f t="shared" si="2"/>
        <v>6172</v>
      </c>
      <c r="D144" s="1">
        <v>3286</v>
      </c>
      <c r="E144">
        <v>873</v>
      </c>
      <c r="F144" s="1">
        <v>4159</v>
      </c>
    </row>
    <row r="145" spans="1:6" ht="12.75">
      <c r="A145" t="s">
        <v>28</v>
      </c>
      <c r="B145" s="4">
        <v>283</v>
      </c>
      <c r="C145">
        <f t="shared" si="2"/>
        <v>234</v>
      </c>
      <c r="D145">
        <v>27</v>
      </c>
      <c r="E145">
        <v>22</v>
      </c>
      <c r="F145">
        <v>49</v>
      </c>
    </row>
    <row r="146" spans="1:6" ht="12.75">
      <c r="A146" t="s">
        <v>29</v>
      </c>
      <c r="B146" s="6">
        <v>1144</v>
      </c>
      <c r="C146">
        <f t="shared" si="2"/>
        <v>570</v>
      </c>
      <c r="D146">
        <v>195</v>
      </c>
      <c r="E146">
        <v>379</v>
      </c>
      <c r="F146">
        <v>574</v>
      </c>
    </row>
    <row r="147" spans="1:6" ht="12.75">
      <c r="A147" t="s">
        <v>30</v>
      </c>
      <c r="B147" s="6">
        <v>1714</v>
      </c>
      <c r="C147">
        <f t="shared" si="2"/>
        <v>992</v>
      </c>
      <c r="D147">
        <v>393</v>
      </c>
      <c r="E147">
        <v>329</v>
      </c>
      <c r="F147">
        <v>722</v>
      </c>
    </row>
    <row r="148" spans="1:6" ht="12.75">
      <c r="A148" t="s">
        <v>31</v>
      </c>
      <c r="B148" s="4">
        <v>893</v>
      </c>
      <c r="C148">
        <f t="shared" si="2"/>
        <v>615</v>
      </c>
      <c r="D148">
        <v>117</v>
      </c>
      <c r="E148">
        <v>161</v>
      </c>
      <c r="F148">
        <v>278</v>
      </c>
    </row>
    <row r="149" spans="1:6" ht="12.75">
      <c r="A149" t="s">
        <v>32</v>
      </c>
      <c r="B149" s="6">
        <v>7975</v>
      </c>
      <c r="C149">
        <f t="shared" si="2"/>
        <v>3045</v>
      </c>
      <c r="D149" s="1">
        <v>4603</v>
      </c>
      <c r="E149">
        <v>327</v>
      </c>
      <c r="F149" s="1">
        <v>4930</v>
      </c>
    </row>
    <row r="150" spans="1:6" ht="12.75">
      <c r="A150" t="s">
        <v>33</v>
      </c>
      <c r="B150" s="6">
        <v>10119</v>
      </c>
      <c r="C150">
        <f t="shared" si="2"/>
        <v>6412</v>
      </c>
      <c r="D150" s="1">
        <v>2219</v>
      </c>
      <c r="E150" s="1">
        <v>1488</v>
      </c>
      <c r="F150" s="1">
        <v>3707</v>
      </c>
    </row>
    <row r="151" spans="1:6" ht="12.75">
      <c r="A151" t="s">
        <v>34</v>
      </c>
      <c r="B151" s="6">
        <v>2810</v>
      </c>
      <c r="C151">
        <f t="shared" si="2"/>
        <v>1671</v>
      </c>
      <c r="D151">
        <v>857</v>
      </c>
      <c r="E151">
        <v>282</v>
      </c>
      <c r="F151" s="1">
        <v>1139</v>
      </c>
    </row>
    <row r="152" spans="1:6" ht="12.75">
      <c r="A152" t="s">
        <v>35</v>
      </c>
      <c r="B152" s="6">
        <v>15733</v>
      </c>
      <c r="C152">
        <f t="shared" si="2"/>
        <v>10840</v>
      </c>
      <c r="D152" s="1">
        <v>2639</v>
      </c>
      <c r="E152" s="1">
        <v>2254</v>
      </c>
      <c r="F152" s="1">
        <v>4893</v>
      </c>
    </row>
    <row r="153" spans="1:6" ht="12.75">
      <c r="A153" t="s">
        <v>36</v>
      </c>
      <c r="B153" s="6">
        <v>10835</v>
      </c>
      <c r="C153">
        <f t="shared" si="2"/>
        <v>4560</v>
      </c>
      <c r="D153" s="1">
        <v>5728</v>
      </c>
      <c r="E153">
        <v>547</v>
      </c>
      <c r="F153" s="1">
        <v>6275</v>
      </c>
    </row>
    <row r="154" spans="1:6" ht="12.75">
      <c r="A154" t="s">
        <v>37</v>
      </c>
      <c r="B154" s="6">
        <v>2973</v>
      </c>
      <c r="C154">
        <f t="shared" si="2"/>
        <v>2405</v>
      </c>
      <c r="D154">
        <v>262</v>
      </c>
      <c r="E154">
        <v>306</v>
      </c>
      <c r="F154">
        <v>568</v>
      </c>
    </row>
    <row r="155" spans="1:6" ht="12.75">
      <c r="A155" t="s">
        <v>38</v>
      </c>
      <c r="B155" s="6">
        <v>10747</v>
      </c>
      <c r="C155">
        <f t="shared" si="2"/>
        <v>5869</v>
      </c>
      <c r="D155" s="1">
        <v>2977</v>
      </c>
      <c r="E155" s="1">
        <v>1901</v>
      </c>
      <c r="F155" s="1">
        <v>4878</v>
      </c>
    </row>
    <row r="156" spans="1:6" ht="12.75">
      <c r="A156" t="s">
        <v>39</v>
      </c>
      <c r="B156" s="4">
        <v>126</v>
      </c>
      <c r="C156">
        <f t="shared" si="2"/>
        <v>50</v>
      </c>
      <c r="D156">
        <v>44</v>
      </c>
      <c r="E156">
        <v>32</v>
      </c>
      <c r="F156">
        <v>76</v>
      </c>
    </row>
    <row r="157" spans="1:6" ht="12.75">
      <c r="A157" t="s">
        <v>40</v>
      </c>
      <c r="B157" s="6">
        <v>4353</v>
      </c>
      <c r="C157">
        <f t="shared" si="2"/>
        <v>3469</v>
      </c>
      <c r="D157">
        <v>726</v>
      </c>
      <c r="E157">
        <v>158</v>
      </c>
      <c r="F157">
        <v>884</v>
      </c>
    </row>
    <row r="158" spans="1:6" ht="12.75">
      <c r="A158" t="s">
        <v>41</v>
      </c>
      <c r="B158" s="6">
        <v>3331</v>
      </c>
      <c r="C158">
        <f t="shared" si="2"/>
        <v>2092</v>
      </c>
      <c r="D158">
        <v>956</v>
      </c>
      <c r="E158">
        <v>283</v>
      </c>
      <c r="F158" s="1">
        <v>1239</v>
      </c>
    </row>
    <row r="159" spans="1:6" ht="12.75">
      <c r="A159" t="s">
        <v>42</v>
      </c>
      <c r="B159" s="6">
        <v>9553</v>
      </c>
      <c r="C159">
        <f t="shared" si="2"/>
        <v>7069</v>
      </c>
      <c r="D159" s="1">
        <v>1471</v>
      </c>
      <c r="E159" s="1">
        <v>1013</v>
      </c>
      <c r="F159" s="1">
        <v>2484</v>
      </c>
    </row>
    <row r="160" spans="1:6" ht="12.75">
      <c r="A160" t="s">
        <v>43</v>
      </c>
      <c r="B160" s="6">
        <v>17075</v>
      </c>
      <c r="C160">
        <f t="shared" si="2"/>
        <v>11297</v>
      </c>
      <c r="D160" s="1">
        <v>3070</v>
      </c>
      <c r="E160" s="1">
        <v>2708</v>
      </c>
      <c r="F160" s="1">
        <v>5778</v>
      </c>
    </row>
    <row r="161" spans="1:6" ht="12.75">
      <c r="A161" t="s">
        <v>44</v>
      </c>
      <c r="B161" s="4">
        <v>968</v>
      </c>
      <c r="C161">
        <f t="shared" si="2"/>
        <v>756</v>
      </c>
      <c r="D161">
        <v>155</v>
      </c>
      <c r="E161">
        <v>57</v>
      </c>
      <c r="F161">
        <v>212</v>
      </c>
    </row>
    <row r="162" spans="1:6" ht="12.75">
      <c r="A162" t="s">
        <v>45</v>
      </c>
      <c r="B162" s="6">
        <v>1373</v>
      </c>
      <c r="C162">
        <f t="shared" si="2"/>
        <v>784</v>
      </c>
      <c r="D162">
        <v>410</v>
      </c>
      <c r="E162">
        <v>179</v>
      </c>
      <c r="F162">
        <v>589</v>
      </c>
    </row>
    <row r="163" spans="1:6" ht="12.75">
      <c r="A163" t="s">
        <v>46</v>
      </c>
      <c r="B163" s="6">
        <v>5348</v>
      </c>
      <c r="C163">
        <f t="shared" si="2"/>
        <v>3600</v>
      </c>
      <c r="D163">
        <v>647</v>
      </c>
      <c r="E163" s="1">
        <v>1101</v>
      </c>
      <c r="F163" s="1">
        <v>1748</v>
      </c>
    </row>
    <row r="164" spans="1:6" ht="12.75">
      <c r="A164" t="s">
        <v>47</v>
      </c>
      <c r="B164" s="6">
        <v>3053</v>
      </c>
      <c r="C164">
        <f t="shared" si="2"/>
        <v>2467</v>
      </c>
      <c r="D164">
        <v>203</v>
      </c>
      <c r="E164">
        <v>383</v>
      </c>
      <c r="F164">
        <v>586</v>
      </c>
    </row>
    <row r="165" spans="1:6" ht="12.75">
      <c r="A165" t="s">
        <v>48</v>
      </c>
      <c r="B165" s="6">
        <v>3247</v>
      </c>
      <c r="C165">
        <f t="shared" si="2"/>
        <v>1764</v>
      </c>
      <c r="D165">
        <v>709</v>
      </c>
      <c r="E165">
        <v>774</v>
      </c>
      <c r="F165" s="1">
        <v>1483</v>
      </c>
    </row>
    <row r="166" spans="1:6" ht="12.75">
      <c r="A166" t="s">
        <v>49</v>
      </c>
      <c r="B166" s="6">
        <v>6383</v>
      </c>
      <c r="C166">
        <f t="shared" si="2"/>
        <v>4934</v>
      </c>
      <c r="D166" s="1">
        <v>1160</v>
      </c>
      <c r="E166">
        <v>289</v>
      </c>
      <c r="F166" s="1">
        <v>1449</v>
      </c>
    </row>
    <row r="167" spans="1:6" ht="12.75">
      <c r="A167" t="s">
        <v>50</v>
      </c>
      <c r="B167" s="6">
        <v>1054</v>
      </c>
      <c r="C167">
        <f t="shared" si="2"/>
        <v>694</v>
      </c>
      <c r="D167">
        <v>249</v>
      </c>
      <c r="E167">
        <v>111</v>
      </c>
      <c r="F167">
        <v>360</v>
      </c>
    </row>
    <row r="168" spans="1:6" ht="12.75">
      <c r="A168" t="s">
        <v>51</v>
      </c>
      <c r="B168" s="4">
        <v>590</v>
      </c>
      <c r="C168">
        <f t="shared" si="2"/>
        <v>244</v>
      </c>
      <c r="D168">
        <v>69</v>
      </c>
      <c r="E168">
        <v>277</v>
      </c>
      <c r="F168">
        <v>346</v>
      </c>
    </row>
    <row r="169" spans="1:6" s="1" customFormat="1" ht="12.75">
      <c r="A169" s="2" t="s">
        <v>52</v>
      </c>
      <c r="B169" s="5">
        <v>282852</v>
      </c>
      <c r="C169" s="2">
        <f t="shared" si="2"/>
        <v>182716</v>
      </c>
      <c r="D169" s="3">
        <v>66867</v>
      </c>
      <c r="E169" s="3">
        <v>33269</v>
      </c>
      <c r="F169" s="3">
        <v>100136</v>
      </c>
    </row>
    <row r="172" spans="1:6" ht="12.75">
      <c r="A172" t="s">
        <v>61</v>
      </c>
      <c r="B172" s="1">
        <f>+B55+B112+B169</f>
        <v>582751</v>
      </c>
      <c r="C172" s="1">
        <f>+C55+C112+C169</f>
        <v>406866</v>
      </c>
      <c r="D172" s="1">
        <f>+D55+D112+D169</f>
        <v>98475</v>
      </c>
      <c r="E172" s="1">
        <f>+E55+E112+E169</f>
        <v>77410</v>
      </c>
      <c r="F172" s="1">
        <f>+F55+F112+F169</f>
        <v>175885</v>
      </c>
    </row>
  </sheetData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Shemaka</dc:creator>
  <cp:keywords/>
  <dc:description/>
  <cp:lastModifiedBy>Ann Shemaka</cp:lastModifiedBy>
  <cp:lastPrinted>2000-06-28T18:55:28Z</cp:lastPrinted>
  <dcterms:created xsi:type="dcterms:W3CDTF">2000-03-02T16:13:17Z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