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<sst xmlns="http://schemas.openxmlformats.org/spreadsheetml/2006/main" count="727" uniqueCount="76">
  <si>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</si>
  <si>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</si>
  <si>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</si>
  <si>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</si>
  <si>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</si>
  <si>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</si>
  <si>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</si>
  <si>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</si>
  <si>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</si>
  <si>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</si>
  <si>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</si>
  <si>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</si>
  <si>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</si>
  <si>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</si>
  <si>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</si>
  <si>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</si>
  <si>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</si>
  <si>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</si>
  <si>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</si>
  <si>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</si>
  <si>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</si>
  <si>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</si>
  <si>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</si>
  <si>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</si>
  <si>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</si>
  <si>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</si>
  <si>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</si>
  <si>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</si>
  <si>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</si>
  <si>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</si>
  <si>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</si>
  <si>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</si>
  <si>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</si>
  <si>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</si>
  <si>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</si>
  <si>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</si>
  <si>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</si>
  <si>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</si>
  <si>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</si>
  <si>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</si>
  <si>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</si>
  <si>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</si>
  <si>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</si>
  <si>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</si>
  <si>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</si>
  <si>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</si>
  <si>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</si>
  <si>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</si>
  <si>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</si>
  <si>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</si>
  <si>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</si>
  <si>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</si>
  <si>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</si>
  <si>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</si>
  <si>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</si>
  <si>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</si>
  <si>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</si>
  <si>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</si>
  <si>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</si>
  <si>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</si>
  <si>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</si>
  <si>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</si>
  <si>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</si>
  <si>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</si>
  <si>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</si>
  <si>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</si>
  <si>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</si>
  <si>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</si>
  <si>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</si>
  <si>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</si>
  <si>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</si>
  <si>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MURRAY (40767)  TO  SEDRO NT (42103) CKT 1 [230.00 - 230.00 kV]</t>
  </si>
  <si>
    <t>N-2: Monroe - Custer #1&amp;2 500kV</t>
  </si>
  <si>
    <t>BFR: 4519 Cust-Mon #1 500kV &amp; Mon Caps</t>
  </si>
  <si>
    <t>Chief Joseph-Monroe #1 500kV Line (COV-CRES BYP @ COV)</t>
  </si>
  <si>
    <t>011R1WINTER09v5NSH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</si>
</sst>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2515784"/>
        <c:axId val="24206601"/>
      </c:scatterChart>
      <c:valAx>
        <c:axId val="325157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06601"/>
        <c:crossesAt val="0"/>
        <c:crossBetween val="midCat"/>
        <c:dispUnits/>
        <c:majorUnit val="100"/>
        <c:minorUnit val="50"/>
      </c:valAx>
      <c:valAx>
        <c:axId val="2420660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25157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6532818"/>
        <c:axId val="14577635"/>
      </c:scatterChart>
      <c:valAx>
        <c:axId val="165328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77635"/>
        <c:crossesAt val="0"/>
        <c:crossBetween val="midCat"/>
        <c:dispUnits/>
        <c:majorUnit val="100"/>
        <c:minorUnit val="50"/>
      </c:valAx>
      <c:valAx>
        <c:axId val="1457763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5328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4089852"/>
        <c:axId val="39937757"/>
      </c:scatterChart>
      <c:valAx>
        <c:axId val="6408985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937757"/>
        <c:crossesAt val="0"/>
        <c:crossBetween val="midCat"/>
        <c:dispUnits/>
        <c:majorUnit val="100"/>
        <c:minorUnit val="50"/>
      </c:valAx>
      <c:valAx>
        <c:axId val="399377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408985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3895494"/>
        <c:axId val="13732855"/>
      </c:scatterChart>
      <c:valAx>
        <c:axId val="2389549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32855"/>
        <c:crossesAt val="0"/>
        <c:crossBetween val="midCat"/>
        <c:dispUnits/>
        <c:majorUnit val="100"/>
        <c:minorUnit val="50"/>
      </c:valAx>
      <c:valAx>
        <c:axId val="137328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89549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6486832"/>
        <c:axId val="38619441"/>
      </c:scatterChart>
      <c:valAx>
        <c:axId val="564868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619441"/>
        <c:crossesAt val="0"/>
        <c:crossBetween val="midCat"/>
        <c:dispUnits/>
        <c:majorUnit val="100"/>
        <c:minorUnit val="50"/>
      </c:valAx>
      <c:valAx>
        <c:axId val="3861944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4868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6550.418666666667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796.25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991.66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898.78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1917.71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991.66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3492.57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1727.49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3240.69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1815.27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3094.11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1917.71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898.78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3311.44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1815.27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3456.38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3456.38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3492.57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3227.41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3217.11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3081.03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3227.41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796.25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3240.69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1727.49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3076.72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3311.44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3081.03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3217.11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3094.11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3076.72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6416.652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952.92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1154.7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1064.77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2021.83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1154.7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3564.31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1849.77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3170.07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1953.45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3026.55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2021.83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1064.77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3430.6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1953.45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3529.54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3529.54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3564.31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3159.72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3142.15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3016.78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3159.72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952.92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3170.07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1849.77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3006.89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3430.6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3016.78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3142.15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3026.55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3006.89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5976.606666666666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872.61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1035.94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945.31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1904.39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1035.94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3470.97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1716.33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3086.89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1813.05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2939.63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1904.39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945.31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3274.8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1813.05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3391.54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3391.54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3470.97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3075.99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3067.32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2928.14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3075.99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872.61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3086.89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1716.33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2918.97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3274.8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2928.14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3067.32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2939.63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2918.97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Chief Joseph-Monroe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011R1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4944.719333333333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2051.97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2223.16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2145.63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2988.91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2223.16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3303.66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2808.73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2887.14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2910.61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2744.86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2988.91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2145.63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3273.54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2910.61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3282.46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3282.46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3303.66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2877.54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2869.39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2729.57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2877.54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2051.97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2887.14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2808.73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2717.71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3273.54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2729.57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2869.39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2744.86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2717.71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A33" sqref="A33:IV33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Chief Joseph-Monroe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4626.213333333333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2287.16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2469.12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2382.09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3216.15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2469.12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3229.11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3050.03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2810.34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3114.28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2656.32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3216.15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2382.09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3207.04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3114.28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3214.43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3214.43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3229.11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2793.53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2790.78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2652.69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2793.53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2287.16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2810.34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3050.03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2620.96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3207.04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2652.69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2790.78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2656.32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2620.96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74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796.25</v>
      </c>
      <c r="D3" s="205">
        <f>'Excel Sheet'!I20</f>
        <v>952.92</v>
      </c>
      <c r="E3" s="206">
        <f>'Excel Sheet'!I37</f>
        <v>872.61</v>
      </c>
      <c r="F3" s="206">
        <f>'Excel Sheet'!I54</f>
        <v>2051.97</v>
      </c>
      <c r="G3" s="207">
        <f>'Excel Sheet'!I71</f>
        <v>2287.16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898.78</v>
      </c>
      <c r="D4" s="209">
        <f>'Excel Sheet'!I21</f>
        <v>1064.77</v>
      </c>
      <c r="E4" s="209">
        <f>'Excel Sheet'!I38</f>
        <v>945.31</v>
      </c>
      <c r="F4" s="209">
        <f>'Excel Sheet'!I55</f>
        <v>2145.63</v>
      </c>
      <c r="G4" s="210">
        <f>'Excel Sheet'!I72</f>
        <v>2382.09</v>
      </c>
      <c r="H4" s="122"/>
      <c r="I4" s="190"/>
      <c r="J4" s="249" t="s">
        <v>26</v>
      </c>
      <c r="K4" s="250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991.66</v>
      </c>
      <c r="D5" s="209">
        <f>'Excel Sheet'!I22</f>
        <v>1154.7</v>
      </c>
      <c r="E5" s="209">
        <f>'Excel Sheet'!I39</f>
        <v>1035.94</v>
      </c>
      <c r="F5" s="209">
        <f>'Excel Sheet'!I56</f>
        <v>2223.16</v>
      </c>
      <c r="G5" s="210">
        <f>'Excel Sheet'!I73</f>
        <v>2469.12</v>
      </c>
      <c r="H5" s="122"/>
      <c r="I5" s="190"/>
      <c r="J5" s="259" t="s">
        <v>27</v>
      </c>
      <c r="K5" s="260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1727.49</v>
      </c>
      <c r="D6" s="209">
        <f>'Excel Sheet'!I23</f>
        <v>1849.77</v>
      </c>
      <c r="E6" s="209">
        <f>'Excel Sheet'!I40</f>
        <v>1716.33</v>
      </c>
      <c r="F6" s="209">
        <f>'Excel Sheet'!I57</f>
        <v>2808.73</v>
      </c>
      <c r="G6" s="210">
        <f>'Excel Sheet'!I74</f>
        <v>3050.03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1815.27</v>
      </c>
      <c r="D7" s="209">
        <f>'Excel Sheet'!I24</f>
        <v>1953.45</v>
      </c>
      <c r="E7" s="209">
        <f>'Excel Sheet'!I41</f>
        <v>1813.05</v>
      </c>
      <c r="F7" s="209">
        <f>'Excel Sheet'!I58</f>
        <v>2910.61</v>
      </c>
      <c r="G7" s="210">
        <f>'Excel Sheet'!I75</f>
        <v>3114.28</v>
      </c>
      <c r="H7" s="122"/>
      <c r="I7" s="190"/>
      <c r="J7" s="259" t="s">
        <v>30</v>
      </c>
      <c r="K7" s="260"/>
      <c r="L7" s="200" t="str">
        <f>IF(MID(L11,4,1)="R",MID(L11,1,5),MID(L11,1,3))</f>
        <v>011R1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1917.71</v>
      </c>
      <c r="D8" s="209">
        <f>'Excel Sheet'!I25</f>
        <v>2021.83</v>
      </c>
      <c r="E8" s="209">
        <f>'Excel Sheet'!I42</f>
        <v>1904.39</v>
      </c>
      <c r="F8" s="209">
        <f>'Excel Sheet'!I59</f>
        <v>2988.91</v>
      </c>
      <c r="G8" s="210">
        <f>'Excel Sheet'!I76</f>
        <v>3216.15</v>
      </c>
      <c r="H8" s="122"/>
      <c r="I8" s="190"/>
      <c r="J8" s="249" t="s">
        <v>31</v>
      </c>
      <c r="K8" s="250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3311.44</v>
      </c>
      <c r="D9" s="209">
        <f>'Excel Sheet'!I26</f>
        <v>3430.6</v>
      </c>
      <c r="E9" s="209">
        <f>'Excel Sheet'!I43</f>
        <v>3274.8</v>
      </c>
      <c r="F9" s="209">
        <f>'Excel Sheet'!I60</f>
        <v>3273.54</v>
      </c>
      <c r="G9" s="210">
        <f>'Excel Sheet'!I77</f>
        <v>3207.04</v>
      </c>
      <c r="H9" s="122"/>
      <c r="I9" s="190"/>
      <c r="J9" s="249" t="s">
        <v>28</v>
      </c>
      <c r="K9" s="250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3456.38</v>
      </c>
      <c r="D10" s="212">
        <f>'Excel Sheet'!I27</f>
        <v>3529.54</v>
      </c>
      <c r="E10" s="212">
        <f>'Excel Sheet'!I44</f>
        <v>3391.54</v>
      </c>
      <c r="F10" s="212">
        <f>'Excel Sheet'!I61</f>
        <v>3282.46</v>
      </c>
      <c r="G10" s="213">
        <f>'Excel Sheet'!I78</f>
        <v>3214.43</v>
      </c>
      <c r="H10" s="122"/>
      <c r="I10" s="190"/>
      <c r="J10" s="249" t="s">
        <v>37</v>
      </c>
      <c r="K10" s="250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3492.57</v>
      </c>
      <c r="D11" s="209">
        <f>'Excel Sheet'!I28</f>
        <v>3564.31</v>
      </c>
      <c r="E11" s="209">
        <f>'Excel Sheet'!I45</f>
        <v>3470.97</v>
      </c>
      <c r="F11" s="209">
        <f>'Excel Sheet'!I62</f>
        <v>3303.66</v>
      </c>
      <c r="G11" s="210">
        <f>'Excel Sheet'!I79</f>
        <v>3229.11</v>
      </c>
      <c r="H11" s="122"/>
      <c r="I11" s="190"/>
      <c r="J11" s="247" t="s">
        <v>64</v>
      </c>
      <c r="K11" s="248"/>
      <c r="L11" s="235" t="str">
        <f>'Excel Sheet'!A87</f>
        <v>011R1WINTER09v5NSH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3217.11</v>
      </c>
      <c r="D12" s="209">
        <f>'Excel Sheet'!I29</f>
        <v>3142.15</v>
      </c>
      <c r="E12" s="209">
        <f>'Excel Sheet'!I46</f>
        <v>3067.32</v>
      </c>
      <c r="F12" s="209">
        <f>'Excel Sheet'!I63</f>
        <v>2869.39</v>
      </c>
      <c r="G12" s="210">
        <f>'Excel Sheet'!I80</f>
        <v>2790.78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3227.41</v>
      </c>
      <c r="D13" s="209">
        <f>'Excel Sheet'!I30</f>
        <v>3159.72</v>
      </c>
      <c r="E13" s="209">
        <f>'Excel Sheet'!I47</f>
        <v>3075.99</v>
      </c>
      <c r="F13" s="209">
        <f>'Excel Sheet'!I64</f>
        <v>2877.54</v>
      </c>
      <c r="G13" s="210">
        <f>'Excel Sheet'!I81</f>
        <v>2793.53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3240.69</v>
      </c>
      <c r="D14" s="209">
        <f>'Excel Sheet'!I31</f>
        <v>3170.07</v>
      </c>
      <c r="E14" s="209">
        <f>'Excel Sheet'!I48</f>
        <v>3086.89</v>
      </c>
      <c r="F14" s="209">
        <f>'Excel Sheet'!I65</f>
        <v>2887.14</v>
      </c>
      <c r="G14" s="210">
        <f>'Excel Sheet'!I82</f>
        <v>2810.34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3076.72</v>
      </c>
      <c r="D15" s="209">
        <f>'Excel Sheet'!I32</f>
        <v>3006.89</v>
      </c>
      <c r="E15" s="209">
        <f>'Excel Sheet'!I49</f>
        <v>2918.97</v>
      </c>
      <c r="F15" s="209">
        <f>'Excel Sheet'!I66</f>
        <v>2717.71</v>
      </c>
      <c r="G15" s="215">
        <f>'Excel Sheet'!I83</f>
        <v>2620.96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3081.03</v>
      </c>
      <c r="D16" s="209">
        <f>'Excel Sheet'!I33</f>
        <v>3016.78</v>
      </c>
      <c r="E16" s="209">
        <f>'Excel Sheet'!I50</f>
        <v>2928.14</v>
      </c>
      <c r="F16" s="209">
        <f>'Excel Sheet'!I67</f>
        <v>2729.57</v>
      </c>
      <c r="G16" s="215">
        <f>'Excel Sheet'!I84</f>
        <v>2652.69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3094.11</v>
      </c>
      <c r="D17" s="217">
        <f>'Excel Sheet'!I34</f>
        <v>3026.55</v>
      </c>
      <c r="E17" s="217">
        <f>'Excel Sheet'!I51</f>
        <v>2939.63</v>
      </c>
      <c r="F17" s="217">
        <f>'Excel Sheet'!I68</f>
        <v>2744.86</v>
      </c>
      <c r="G17" s="215">
        <f>'Excel Sheet'!I85</f>
        <v>2656.32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011R1</v>
      </c>
      <c r="J1" s="271" t="str">
        <f>Results!L2</f>
        <v>Chief Joseph-Monroe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6550.418666666667</v>
      </c>
      <c r="D5" s="223">
        <f>'Excel Sheet'!I3</f>
        <v>796.25</v>
      </c>
      <c r="E5" s="223">
        <f>'Excel Sheet'!I4</f>
        <v>898.78</v>
      </c>
      <c r="F5" s="223">
        <f>'Excel Sheet'!I5</f>
        <v>991.66</v>
      </c>
      <c r="G5" s="223">
        <f>'Excel Sheet'!I6</f>
        <v>1727.49</v>
      </c>
      <c r="H5" s="223">
        <f>'Excel Sheet'!I7</f>
        <v>1815.27</v>
      </c>
      <c r="I5" s="233">
        <f>'Excel Sheet'!I8</f>
        <v>1917.71</v>
      </c>
      <c r="J5" s="223">
        <f>'Excel Sheet'!I9</f>
        <v>3311.44</v>
      </c>
      <c r="K5" s="233">
        <f>'Excel Sheet'!I10</f>
        <v>3456.38</v>
      </c>
      <c r="L5" s="223">
        <f>'Excel Sheet'!I11</f>
        <v>3492.57</v>
      </c>
      <c r="M5" s="223">
        <f>'Excel Sheet'!I12</f>
        <v>3217.11</v>
      </c>
      <c r="N5" s="223">
        <f>'Excel Sheet'!I13</f>
        <v>3227.41</v>
      </c>
      <c r="O5" s="223">
        <f>'Excel Sheet'!I14</f>
        <v>3240.69</v>
      </c>
      <c r="P5" s="227">
        <f>'Excel Sheet'!I15</f>
        <v>3076.72</v>
      </c>
      <c r="Q5" s="227">
        <f>'Excel Sheet'!I16</f>
        <v>3081.03</v>
      </c>
      <c r="R5" s="227">
        <f>'Excel Sheet'!I17</f>
        <v>3094.11</v>
      </c>
    </row>
    <row r="6" spans="2:18" s="54" customFormat="1" ht="14.25">
      <c r="B6" s="222" t="str">
        <f>'Excel Sheet'!A19</f>
        <v>35F</v>
      </c>
      <c r="C6" s="223">
        <f>AVERAGE('Excel Sheet'!H20:H34)</f>
        <v>6416.652</v>
      </c>
      <c r="D6" s="223">
        <f>'Excel Sheet'!I20</f>
        <v>952.92</v>
      </c>
      <c r="E6" s="223">
        <f>'Excel Sheet'!I21</f>
        <v>1064.77</v>
      </c>
      <c r="F6" s="223">
        <f>'Excel Sheet'!I22</f>
        <v>1154.7</v>
      </c>
      <c r="G6" s="223">
        <f>'Excel Sheet'!I23</f>
        <v>1849.77</v>
      </c>
      <c r="H6" s="223">
        <f>'Excel Sheet'!I24</f>
        <v>1953.45</v>
      </c>
      <c r="I6" s="223">
        <f>'Excel Sheet'!I25</f>
        <v>2021.83</v>
      </c>
      <c r="J6" s="223">
        <f>'Excel Sheet'!I26</f>
        <v>3430.6</v>
      </c>
      <c r="K6" s="223">
        <f>'Excel Sheet'!I27</f>
        <v>3529.54</v>
      </c>
      <c r="L6" s="223">
        <f>'Excel Sheet'!I28</f>
        <v>3564.31</v>
      </c>
      <c r="M6" s="223">
        <f>'Excel Sheet'!I29</f>
        <v>3142.15</v>
      </c>
      <c r="N6" s="223">
        <f>'Excel Sheet'!I30</f>
        <v>3159.72</v>
      </c>
      <c r="O6" s="223">
        <f>'Excel Sheet'!I31</f>
        <v>3170.07</v>
      </c>
      <c r="P6" s="223">
        <f>'Excel Sheet'!I32</f>
        <v>3006.89</v>
      </c>
      <c r="Q6" s="223">
        <f>'Excel Sheet'!I33</f>
        <v>3016.78</v>
      </c>
      <c r="R6" s="223">
        <f>'Excel Sheet'!I34</f>
        <v>3026.55</v>
      </c>
    </row>
    <row r="7" spans="2:18" s="54" customFormat="1" ht="14.25">
      <c r="B7" s="222" t="str">
        <f>'Excel Sheet'!A36</f>
        <v>45F</v>
      </c>
      <c r="C7" s="223">
        <f>AVERAGE('Excel Sheet'!H37:H51)</f>
        <v>5976.606666666666</v>
      </c>
      <c r="D7" s="223">
        <f>'Excel Sheet'!I37</f>
        <v>872.61</v>
      </c>
      <c r="E7" s="223">
        <f>'Excel Sheet'!I38</f>
        <v>945.31</v>
      </c>
      <c r="F7" s="223">
        <f>'Excel Sheet'!I39</f>
        <v>1035.94</v>
      </c>
      <c r="G7" s="223">
        <f>'Excel Sheet'!I40</f>
        <v>1716.33</v>
      </c>
      <c r="H7" s="223">
        <f>'Excel Sheet'!I41</f>
        <v>1813.05</v>
      </c>
      <c r="I7" s="223">
        <f>'Excel Sheet'!I42</f>
        <v>1904.39</v>
      </c>
      <c r="J7" s="223">
        <f>'Excel Sheet'!I43</f>
        <v>3274.8</v>
      </c>
      <c r="K7" s="223">
        <f>'Excel Sheet'!I44</f>
        <v>3391.54</v>
      </c>
      <c r="L7" s="223">
        <f>'Excel Sheet'!I45</f>
        <v>3470.97</v>
      </c>
      <c r="M7" s="223">
        <f>'Excel Sheet'!I46</f>
        <v>3067.32</v>
      </c>
      <c r="N7" s="223">
        <f>'Excel Sheet'!I47</f>
        <v>3075.99</v>
      </c>
      <c r="O7" s="223">
        <f>'Excel Sheet'!I48</f>
        <v>3086.89</v>
      </c>
      <c r="P7" s="223">
        <f>'Excel Sheet'!I49</f>
        <v>2918.97</v>
      </c>
      <c r="Q7" s="223">
        <f>'Excel Sheet'!I50</f>
        <v>2928.14</v>
      </c>
      <c r="R7" s="223">
        <f>'Excel Sheet'!I51</f>
        <v>2939.63</v>
      </c>
    </row>
    <row r="8" spans="2:18" s="54" customFormat="1" ht="14.25">
      <c r="B8" s="222" t="str">
        <f>'Excel Sheet'!A53</f>
        <v>60F</v>
      </c>
      <c r="C8" s="223">
        <f>AVERAGE('Excel Sheet'!H54:H68)</f>
        <v>4944.719333333333</v>
      </c>
      <c r="D8" s="223">
        <f>'Excel Sheet'!I54</f>
        <v>2051.97</v>
      </c>
      <c r="E8" s="223">
        <f>'Excel Sheet'!I55</f>
        <v>2145.63</v>
      </c>
      <c r="F8" s="223">
        <f>'Excel Sheet'!I56</f>
        <v>2223.16</v>
      </c>
      <c r="G8" s="223">
        <f>'Excel Sheet'!I57</f>
        <v>2808.73</v>
      </c>
      <c r="H8" s="223">
        <f>'Excel Sheet'!I58</f>
        <v>2910.61</v>
      </c>
      <c r="I8" s="223">
        <f>'Excel Sheet'!I59</f>
        <v>2988.91</v>
      </c>
      <c r="J8" s="223">
        <f>'Excel Sheet'!I60</f>
        <v>3273.54</v>
      </c>
      <c r="K8" s="223">
        <f>'Excel Sheet'!I61</f>
        <v>3282.46</v>
      </c>
      <c r="L8" s="223">
        <f>'Excel Sheet'!I62</f>
        <v>3303.66</v>
      </c>
      <c r="M8" s="223">
        <f>'Excel Sheet'!I63</f>
        <v>2869.39</v>
      </c>
      <c r="N8" s="223">
        <f>'Excel Sheet'!I64</f>
        <v>2877.54</v>
      </c>
      <c r="O8" s="223">
        <f>'Excel Sheet'!I65</f>
        <v>2887.14</v>
      </c>
      <c r="P8" s="223">
        <f>'Excel Sheet'!I66</f>
        <v>2717.71</v>
      </c>
      <c r="Q8" s="223">
        <f>'Excel Sheet'!I67</f>
        <v>2729.57</v>
      </c>
      <c r="R8" s="223">
        <f>'Excel Sheet'!I68</f>
        <v>2744.86</v>
      </c>
    </row>
    <row r="9" spans="2:18" s="54" customFormat="1" ht="14.25">
      <c r="B9" s="222" t="str">
        <f>'Excel Sheet'!A70</f>
        <v>70F</v>
      </c>
      <c r="C9" s="223">
        <f>AVERAGE('Excel Sheet'!H71:H85)</f>
        <v>4626.213333333333</v>
      </c>
      <c r="D9" s="223">
        <f>'Excel Sheet'!I71</f>
        <v>2287.16</v>
      </c>
      <c r="E9" s="223">
        <f>'Excel Sheet'!I72</f>
        <v>2382.09</v>
      </c>
      <c r="F9" s="223">
        <f>'Excel Sheet'!I73</f>
        <v>2469.12</v>
      </c>
      <c r="G9" s="223">
        <f>'Excel Sheet'!I74</f>
        <v>3050.03</v>
      </c>
      <c r="H9" s="223">
        <f>'Excel Sheet'!I75</f>
        <v>3114.28</v>
      </c>
      <c r="I9" s="223">
        <f>'Excel Sheet'!I76</f>
        <v>3216.15</v>
      </c>
      <c r="J9" s="223">
        <f>'Excel Sheet'!I77</f>
        <v>3207.04</v>
      </c>
      <c r="K9" s="223">
        <f>'Excel Sheet'!I78</f>
        <v>3214.43</v>
      </c>
      <c r="L9" s="223">
        <f>'Excel Sheet'!I79</f>
        <v>3229.11</v>
      </c>
      <c r="M9" s="223">
        <f>'Excel Sheet'!I80</f>
        <v>2790.78</v>
      </c>
      <c r="N9" s="223">
        <f>'Excel Sheet'!I81</f>
        <v>2793.53</v>
      </c>
      <c r="O9" s="223">
        <f>'Excel Sheet'!I82</f>
        <v>2810.34</v>
      </c>
      <c r="P9" s="223">
        <f>'Excel Sheet'!I83</f>
        <v>2620.96</v>
      </c>
      <c r="Q9" s="223">
        <f>'Excel Sheet'!I84</f>
        <v>2652.69</v>
      </c>
      <c r="R9" s="223">
        <f>'Excel Sheet'!I85</f>
        <v>2656.32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3" max="3" width="69.7109375" style="0" customWidth="1"/>
    <col min="4" max="4" width="39.8515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797.6</v>
      </c>
      <c r="C3" t="s">
        <v>59</v>
      </c>
      <c r="D3" t="s">
        <v>60</v>
      </c>
      <c r="E3">
        <v>9.02</v>
      </c>
      <c r="F3">
        <v>476.74</v>
      </c>
      <c r="G3">
        <v>476.63</v>
      </c>
      <c r="H3">
        <v>6563.54</v>
      </c>
      <c r="I3">
        <v>796.25</v>
      </c>
      <c r="J3">
        <v>-734.11</v>
      </c>
      <c r="K3" t="s">
        <v>57</v>
      </c>
    </row>
    <row r="4" spans="1:11" ht="12.75">
      <c r="A4" t="s">
        <v>6</v>
      </c>
      <c r="B4">
        <v>899.2</v>
      </c>
      <c r="C4" t="s">
        <v>59</v>
      </c>
      <c r="D4" t="s">
        <v>60</v>
      </c>
      <c r="E4">
        <v>9.02</v>
      </c>
      <c r="F4">
        <v>476.32</v>
      </c>
      <c r="G4">
        <v>476.26</v>
      </c>
      <c r="H4">
        <v>6490.38</v>
      </c>
      <c r="I4">
        <v>898.78</v>
      </c>
      <c r="J4">
        <v>-597.19</v>
      </c>
      <c r="K4" t="s">
        <v>57</v>
      </c>
    </row>
    <row r="5" spans="1:11" ht="12.75">
      <c r="A5" t="s">
        <v>3</v>
      </c>
      <c r="B5">
        <v>990.9</v>
      </c>
      <c r="C5" t="s">
        <v>59</v>
      </c>
      <c r="D5" t="s">
        <v>60</v>
      </c>
      <c r="E5">
        <v>9.02</v>
      </c>
      <c r="F5">
        <v>476.56</v>
      </c>
      <c r="G5">
        <v>476.5</v>
      </c>
      <c r="H5">
        <v>6500.08</v>
      </c>
      <c r="I5">
        <v>991.66</v>
      </c>
      <c r="J5">
        <v>-467.29</v>
      </c>
      <c r="K5" t="s">
        <v>57</v>
      </c>
    </row>
    <row r="6" spans="1:11" ht="12.75">
      <c r="A6" t="s">
        <v>0</v>
      </c>
      <c r="B6">
        <v>1731.23</v>
      </c>
      <c r="C6" t="s">
        <v>59</v>
      </c>
      <c r="D6" t="s">
        <v>60</v>
      </c>
      <c r="E6">
        <v>9.02</v>
      </c>
      <c r="F6">
        <v>486.39</v>
      </c>
      <c r="G6">
        <v>486.33</v>
      </c>
      <c r="H6">
        <v>6555.56</v>
      </c>
      <c r="I6">
        <v>1727.49</v>
      </c>
      <c r="J6">
        <v>16.69</v>
      </c>
      <c r="K6" t="s">
        <v>57</v>
      </c>
    </row>
    <row r="7" spans="1:11" ht="12.75">
      <c r="A7" t="s">
        <v>7</v>
      </c>
      <c r="B7">
        <v>1821.24</v>
      </c>
      <c r="C7" t="s">
        <v>59</v>
      </c>
      <c r="D7" t="s">
        <v>60</v>
      </c>
      <c r="E7">
        <v>9.02</v>
      </c>
      <c r="F7">
        <v>486.87</v>
      </c>
      <c r="G7">
        <v>486.99</v>
      </c>
      <c r="H7">
        <v>6486.01</v>
      </c>
      <c r="I7">
        <v>1815.27</v>
      </c>
      <c r="J7">
        <v>148.76</v>
      </c>
      <c r="K7" t="s">
        <v>57</v>
      </c>
    </row>
    <row r="8" spans="1:11" ht="12.75">
      <c r="A8" t="s">
        <v>4</v>
      </c>
      <c r="B8">
        <v>1922.75</v>
      </c>
      <c r="C8" t="s">
        <v>59</v>
      </c>
      <c r="D8" t="s">
        <v>60</v>
      </c>
      <c r="E8">
        <v>9.02</v>
      </c>
      <c r="F8">
        <v>487.55</v>
      </c>
      <c r="G8">
        <v>487.68</v>
      </c>
      <c r="H8">
        <v>6498.98</v>
      </c>
      <c r="I8">
        <v>1917.71</v>
      </c>
      <c r="J8">
        <v>285.93</v>
      </c>
      <c r="K8" t="s">
        <v>57</v>
      </c>
    </row>
    <row r="9" spans="1:11" ht="12.75">
      <c r="A9" t="s">
        <v>1</v>
      </c>
      <c r="B9">
        <v>3329.87</v>
      </c>
      <c r="C9" t="s">
        <v>59</v>
      </c>
      <c r="D9" t="s">
        <v>60</v>
      </c>
      <c r="E9">
        <v>9.02</v>
      </c>
      <c r="F9">
        <v>488.98</v>
      </c>
      <c r="G9">
        <v>489.12</v>
      </c>
      <c r="H9">
        <v>6595.3</v>
      </c>
      <c r="I9">
        <v>3311.44</v>
      </c>
      <c r="J9">
        <v>1289.01</v>
      </c>
      <c r="K9" t="s">
        <v>57</v>
      </c>
    </row>
    <row r="10" spans="1:11" ht="12.75">
      <c r="A10" t="s">
        <v>8</v>
      </c>
      <c r="B10">
        <v>3475.6</v>
      </c>
      <c r="C10" t="s">
        <v>59</v>
      </c>
      <c r="D10" t="s">
        <v>60</v>
      </c>
      <c r="E10">
        <v>9.02</v>
      </c>
      <c r="F10">
        <v>489.99</v>
      </c>
      <c r="G10">
        <v>490.03</v>
      </c>
      <c r="H10">
        <v>6532.38</v>
      </c>
      <c r="I10">
        <v>3456.38</v>
      </c>
      <c r="J10">
        <v>1452.49</v>
      </c>
      <c r="K10" t="s">
        <v>57</v>
      </c>
    </row>
    <row r="11" spans="1:11" ht="12.75">
      <c r="A11" t="s">
        <v>5</v>
      </c>
      <c r="B11">
        <v>3512.13</v>
      </c>
      <c r="C11" t="s">
        <v>59</v>
      </c>
      <c r="D11" t="s">
        <v>60</v>
      </c>
      <c r="E11">
        <v>9.02</v>
      </c>
      <c r="F11">
        <v>489.12</v>
      </c>
      <c r="G11">
        <v>489.19</v>
      </c>
      <c r="H11">
        <v>6549.52</v>
      </c>
      <c r="I11">
        <v>3492.57</v>
      </c>
      <c r="J11">
        <v>1545.32</v>
      </c>
      <c r="K11" t="s">
        <v>57</v>
      </c>
    </row>
    <row r="12" spans="1:11" ht="12.75">
      <c r="A12" t="s">
        <v>2</v>
      </c>
      <c r="B12">
        <v>3233.69</v>
      </c>
      <c r="C12" t="s">
        <v>71</v>
      </c>
      <c r="D12" t="s">
        <v>72</v>
      </c>
      <c r="E12">
        <v>-38.95</v>
      </c>
      <c r="F12">
        <v>-511.33</v>
      </c>
      <c r="G12">
        <v>-510.78</v>
      </c>
      <c r="H12">
        <v>6613.86</v>
      </c>
      <c r="I12">
        <v>3217.11</v>
      </c>
      <c r="J12">
        <v>1488.14</v>
      </c>
      <c r="K12" t="s">
        <v>57</v>
      </c>
    </row>
    <row r="13" spans="1:11" ht="12.75">
      <c r="A13" t="s">
        <v>9</v>
      </c>
      <c r="B13">
        <v>3244.32</v>
      </c>
      <c r="C13" t="s">
        <v>71</v>
      </c>
      <c r="D13" t="s">
        <v>72</v>
      </c>
      <c r="E13">
        <v>-38.95</v>
      </c>
      <c r="F13">
        <v>-510.17</v>
      </c>
      <c r="G13">
        <v>-509.68</v>
      </c>
      <c r="H13">
        <v>6547.33</v>
      </c>
      <c r="I13">
        <v>3227.41</v>
      </c>
      <c r="J13">
        <v>1553.72</v>
      </c>
      <c r="K13" t="s">
        <v>57</v>
      </c>
    </row>
    <row r="14" spans="1:11" ht="12.75">
      <c r="A14" t="s">
        <v>10</v>
      </c>
      <c r="B14">
        <v>3257.71</v>
      </c>
      <c r="C14" t="s">
        <v>71</v>
      </c>
      <c r="D14" t="s">
        <v>72</v>
      </c>
      <c r="E14">
        <v>-38.95</v>
      </c>
      <c r="F14">
        <v>-511.24</v>
      </c>
      <c r="G14">
        <v>-510.85</v>
      </c>
      <c r="H14">
        <v>6563.38</v>
      </c>
      <c r="I14">
        <v>3240.69</v>
      </c>
      <c r="J14">
        <v>1622.64</v>
      </c>
      <c r="K14" t="s">
        <v>57</v>
      </c>
    </row>
    <row r="15" spans="1:11" ht="12.75">
      <c r="A15" t="s">
        <v>11</v>
      </c>
      <c r="B15">
        <v>3091.78</v>
      </c>
      <c r="C15" t="s">
        <v>71</v>
      </c>
      <c r="D15" t="s">
        <v>72</v>
      </c>
      <c r="E15">
        <v>-38.95</v>
      </c>
      <c r="F15">
        <v>-513.24</v>
      </c>
      <c r="G15">
        <v>-512.91</v>
      </c>
      <c r="H15">
        <v>6624.52</v>
      </c>
      <c r="I15">
        <v>3076.72</v>
      </c>
      <c r="J15">
        <v>1583.78</v>
      </c>
      <c r="K15" t="s">
        <v>57</v>
      </c>
    </row>
    <row r="16" spans="1:11" ht="12.75">
      <c r="A16" t="s">
        <v>13</v>
      </c>
      <c r="B16">
        <v>3095.99</v>
      </c>
      <c r="C16" t="s">
        <v>71</v>
      </c>
      <c r="D16" t="s">
        <v>72</v>
      </c>
      <c r="E16">
        <v>-38.95</v>
      </c>
      <c r="F16">
        <v>-512.74</v>
      </c>
      <c r="G16">
        <v>-512.21</v>
      </c>
      <c r="H16">
        <v>6559.77</v>
      </c>
      <c r="I16">
        <v>3081.03</v>
      </c>
      <c r="J16">
        <v>1652.52</v>
      </c>
      <c r="K16" t="s">
        <v>57</v>
      </c>
    </row>
    <row r="17" spans="1:11" ht="12.75">
      <c r="A17" t="s">
        <v>14</v>
      </c>
      <c r="B17">
        <v>3109.66</v>
      </c>
      <c r="C17" t="s">
        <v>71</v>
      </c>
      <c r="D17" t="s">
        <v>72</v>
      </c>
      <c r="E17">
        <v>-38.95</v>
      </c>
      <c r="F17">
        <v>-512.21</v>
      </c>
      <c r="G17">
        <v>-511.75</v>
      </c>
      <c r="H17">
        <v>6575.67</v>
      </c>
      <c r="I17">
        <v>3094.11</v>
      </c>
      <c r="J17">
        <v>1720.01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951.81</v>
      </c>
      <c r="C20" t="s">
        <v>59</v>
      </c>
      <c r="D20" t="s">
        <v>60</v>
      </c>
      <c r="E20">
        <v>9.02</v>
      </c>
      <c r="F20">
        <v>469.92</v>
      </c>
      <c r="G20">
        <v>469.87</v>
      </c>
      <c r="H20">
        <v>6424.89</v>
      </c>
      <c r="I20">
        <v>952.92</v>
      </c>
      <c r="J20">
        <v>-571.46</v>
      </c>
      <c r="K20" t="s">
        <v>57</v>
      </c>
    </row>
    <row r="21" spans="1:11" ht="12.75">
      <c r="A21" t="s">
        <v>6</v>
      </c>
      <c r="B21">
        <v>1065.81</v>
      </c>
      <c r="C21" t="s">
        <v>59</v>
      </c>
      <c r="D21" t="s">
        <v>60</v>
      </c>
      <c r="E21">
        <v>9.02</v>
      </c>
      <c r="F21">
        <v>470.83</v>
      </c>
      <c r="G21">
        <v>470.59</v>
      </c>
      <c r="H21">
        <v>6352.64</v>
      </c>
      <c r="I21">
        <v>1064.77</v>
      </c>
      <c r="J21">
        <v>-428.2</v>
      </c>
      <c r="K21" t="s">
        <v>57</v>
      </c>
    </row>
    <row r="22" spans="1:11" ht="12.75">
      <c r="A22" t="s">
        <v>3</v>
      </c>
      <c r="B22">
        <v>1156.01</v>
      </c>
      <c r="C22" t="s">
        <v>59</v>
      </c>
      <c r="D22" t="s">
        <v>60</v>
      </c>
      <c r="E22">
        <v>9.02</v>
      </c>
      <c r="F22">
        <v>470.98</v>
      </c>
      <c r="G22">
        <v>470.73</v>
      </c>
      <c r="H22">
        <v>6363.56</v>
      </c>
      <c r="I22">
        <v>1154.7</v>
      </c>
      <c r="J22">
        <v>-300.65</v>
      </c>
      <c r="K22" t="s">
        <v>57</v>
      </c>
    </row>
    <row r="23" spans="1:11" ht="12.75">
      <c r="A23" t="s">
        <v>0</v>
      </c>
      <c r="B23">
        <v>1856.11</v>
      </c>
      <c r="C23" t="s">
        <v>59</v>
      </c>
      <c r="D23" t="s">
        <v>60</v>
      </c>
      <c r="E23">
        <v>9.02</v>
      </c>
      <c r="F23">
        <v>478.92</v>
      </c>
      <c r="G23">
        <v>479.06</v>
      </c>
      <c r="H23">
        <v>6421.4</v>
      </c>
      <c r="I23">
        <v>1849.77</v>
      </c>
      <c r="J23">
        <v>153.96</v>
      </c>
      <c r="K23" t="s">
        <v>57</v>
      </c>
    </row>
    <row r="24" spans="1:11" ht="12.75">
      <c r="A24" t="s">
        <v>7</v>
      </c>
      <c r="B24">
        <v>1958.93</v>
      </c>
      <c r="C24" t="s">
        <v>59</v>
      </c>
      <c r="D24" t="s">
        <v>60</v>
      </c>
      <c r="E24">
        <v>9.02</v>
      </c>
      <c r="F24">
        <v>479.48</v>
      </c>
      <c r="G24">
        <v>479.61</v>
      </c>
      <c r="H24">
        <v>6353.24</v>
      </c>
      <c r="I24">
        <v>1953.45</v>
      </c>
      <c r="J24">
        <v>291.25</v>
      </c>
      <c r="K24" t="s">
        <v>57</v>
      </c>
    </row>
    <row r="25" spans="1:11" ht="12.75">
      <c r="A25" t="s">
        <v>4</v>
      </c>
      <c r="B25">
        <v>2028.72</v>
      </c>
      <c r="C25" t="s">
        <v>59</v>
      </c>
      <c r="D25" t="s">
        <v>60</v>
      </c>
      <c r="E25">
        <v>9.02</v>
      </c>
      <c r="F25">
        <v>478.67</v>
      </c>
      <c r="G25">
        <v>478.93</v>
      </c>
      <c r="H25">
        <v>6366.41</v>
      </c>
      <c r="I25">
        <v>2021.83</v>
      </c>
      <c r="J25">
        <v>401.25</v>
      </c>
      <c r="K25" t="s">
        <v>57</v>
      </c>
    </row>
    <row r="26" spans="1:11" ht="12.75">
      <c r="A26" t="s">
        <v>1</v>
      </c>
      <c r="B26">
        <v>3449.48</v>
      </c>
      <c r="C26" t="s">
        <v>59</v>
      </c>
      <c r="D26" t="s">
        <v>60</v>
      </c>
      <c r="E26">
        <v>9.02</v>
      </c>
      <c r="F26">
        <v>479.74</v>
      </c>
      <c r="G26">
        <v>479.81</v>
      </c>
      <c r="H26">
        <v>6466.75</v>
      </c>
      <c r="I26">
        <v>3430.6</v>
      </c>
      <c r="J26">
        <v>1406.19</v>
      </c>
      <c r="K26" t="s">
        <v>57</v>
      </c>
    </row>
    <row r="27" spans="1:11" ht="12.75">
      <c r="A27" t="s">
        <v>8</v>
      </c>
      <c r="B27">
        <v>3548.97</v>
      </c>
      <c r="C27" t="s">
        <v>59</v>
      </c>
      <c r="D27" t="s">
        <v>60</v>
      </c>
      <c r="E27">
        <v>9.02</v>
      </c>
      <c r="F27">
        <v>479.87</v>
      </c>
      <c r="G27">
        <v>479.71</v>
      </c>
      <c r="H27">
        <v>6403.56</v>
      </c>
      <c r="I27">
        <v>3529.54</v>
      </c>
      <c r="J27">
        <v>1549.74</v>
      </c>
      <c r="K27" t="s">
        <v>57</v>
      </c>
    </row>
    <row r="28" spans="1:11" ht="12.75">
      <c r="A28" t="s">
        <v>5</v>
      </c>
      <c r="B28">
        <v>3585.08</v>
      </c>
      <c r="C28" t="s">
        <v>71</v>
      </c>
      <c r="D28" t="s">
        <v>72</v>
      </c>
      <c r="E28">
        <v>-38.95</v>
      </c>
      <c r="F28">
        <v>-489.64</v>
      </c>
      <c r="G28">
        <v>-489.13</v>
      </c>
      <c r="H28">
        <v>6421.68</v>
      </c>
      <c r="I28">
        <v>3564.31</v>
      </c>
      <c r="J28">
        <v>1633.26</v>
      </c>
      <c r="K28" t="s">
        <v>57</v>
      </c>
    </row>
    <row r="29" spans="1:11" ht="12.75">
      <c r="A29" t="s">
        <v>2</v>
      </c>
      <c r="B29">
        <v>3158</v>
      </c>
      <c r="C29" t="s">
        <v>71</v>
      </c>
      <c r="D29" t="s">
        <v>72</v>
      </c>
      <c r="E29">
        <v>-38.95</v>
      </c>
      <c r="F29">
        <v>-499</v>
      </c>
      <c r="G29">
        <v>-498.57</v>
      </c>
      <c r="H29">
        <v>6477.74</v>
      </c>
      <c r="I29">
        <v>3142.15</v>
      </c>
      <c r="J29">
        <v>1471.22</v>
      </c>
      <c r="K29" t="s">
        <v>57</v>
      </c>
    </row>
    <row r="30" spans="1:11" ht="12.75">
      <c r="A30" t="s">
        <v>9</v>
      </c>
      <c r="B30">
        <v>3175.47</v>
      </c>
      <c r="C30" t="s">
        <v>71</v>
      </c>
      <c r="D30" t="s">
        <v>72</v>
      </c>
      <c r="E30">
        <v>-38.95</v>
      </c>
      <c r="F30">
        <v>-501.18</v>
      </c>
      <c r="G30">
        <v>-500.55</v>
      </c>
      <c r="H30">
        <v>6411.83</v>
      </c>
      <c r="I30">
        <v>3159.72</v>
      </c>
      <c r="J30">
        <v>1547.5</v>
      </c>
      <c r="K30" t="s">
        <v>57</v>
      </c>
    </row>
    <row r="31" spans="1:11" ht="12.75">
      <c r="A31" t="s">
        <v>10</v>
      </c>
      <c r="B31">
        <v>3186.36</v>
      </c>
      <c r="C31" t="s">
        <v>71</v>
      </c>
      <c r="D31" t="s">
        <v>72</v>
      </c>
      <c r="E31">
        <v>-38.95</v>
      </c>
      <c r="F31">
        <v>-501.06</v>
      </c>
      <c r="G31">
        <v>-500.52</v>
      </c>
      <c r="H31">
        <v>6428.26</v>
      </c>
      <c r="I31">
        <v>3170.07</v>
      </c>
      <c r="J31">
        <v>1614.82</v>
      </c>
      <c r="K31" t="s">
        <v>57</v>
      </c>
    </row>
    <row r="32" spans="1:11" ht="12.75">
      <c r="A32" t="s">
        <v>11</v>
      </c>
      <c r="B32">
        <v>3021.11</v>
      </c>
      <c r="C32" t="s">
        <v>71</v>
      </c>
      <c r="D32" t="s">
        <v>72</v>
      </c>
      <c r="E32">
        <v>-38.95</v>
      </c>
      <c r="F32">
        <v>-503.03</v>
      </c>
      <c r="G32">
        <v>-502.83</v>
      </c>
      <c r="H32">
        <v>6490.46</v>
      </c>
      <c r="I32">
        <v>3006.89</v>
      </c>
      <c r="J32">
        <v>1579.09</v>
      </c>
      <c r="K32" t="s">
        <v>57</v>
      </c>
    </row>
    <row r="33" spans="1:11" ht="12.75">
      <c r="A33" t="s">
        <v>13</v>
      </c>
      <c r="B33">
        <v>3031.22</v>
      </c>
      <c r="C33" t="s">
        <v>71</v>
      </c>
      <c r="D33" t="s">
        <v>72</v>
      </c>
      <c r="E33">
        <v>-38.95</v>
      </c>
      <c r="F33">
        <v>-503.04</v>
      </c>
      <c r="G33">
        <v>-502.85</v>
      </c>
      <c r="H33">
        <v>6425.16</v>
      </c>
      <c r="I33">
        <v>3016.78</v>
      </c>
      <c r="J33">
        <v>1648.75</v>
      </c>
      <c r="K33" t="s">
        <v>57</v>
      </c>
    </row>
    <row r="34" spans="1:11" ht="12.75">
      <c r="A34" t="s">
        <v>14</v>
      </c>
      <c r="B34">
        <v>3041.05</v>
      </c>
      <c r="C34" t="s">
        <v>71</v>
      </c>
      <c r="D34" t="s">
        <v>72</v>
      </c>
      <c r="E34">
        <v>-38.95</v>
      </c>
      <c r="F34">
        <v>-502.8</v>
      </c>
      <c r="G34">
        <v>-502.61</v>
      </c>
      <c r="H34">
        <v>6442.2</v>
      </c>
      <c r="I34">
        <v>3026.55</v>
      </c>
      <c r="J34">
        <v>1715.43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872.52</v>
      </c>
      <c r="C37" t="s">
        <v>59</v>
      </c>
      <c r="D37" t="s">
        <v>60</v>
      </c>
      <c r="E37">
        <v>9.02</v>
      </c>
      <c r="F37">
        <v>438.22</v>
      </c>
      <c r="G37">
        <v>438.1</v>
      </c>
      <c r="H37">
        <v>5983.39</v>
      </c>
      <c r="I37">
        <v>872.61</v>
      </c>
      <c r="J37">
        <v>-563.48</v>
      </c>
      <c r="K37" t="s">
        <v>57</v>
      </c>
    </row>
    <row r="38" spans="1:11" ht="12.75">
      <c r="A38" t="s">
        <v>6</v>
      </c>
      <c r="B38">
        <v>947.14</v>
      </c>
      <c r="C38" t="s">
        <v>59</v>
      </c>
      <c r="D38" t="s">
        <v>60</v>
      </c>
      <c r="E38">
        <v>9.02</v>
      </c>
      <c r="F38">
        <v>437.65</v>
      </c>
      <c r="G38">
        <v>437.51</v>
      </c>
      <c r="H38">
        <v>5912.3</v>
      </c>
      <c r="I38">
        <v>945.31</v>
      </c>
      <c r="J38">
        <v>-448.89</v>
      </c>
      <c r="K38" t="s">
        <v>57</v>
      </c>
    </row>
    <row r="39" spans="1:11" ht="12.75">
      <c r="A39" t="s">
        <v>3</v>
      </c>
      <c r="B39">
        <v>1038.3</v>
      </c>
      <c r="C39" t="s">
        <v>59</v>
      </c>
      <c r="D39" t="s">
        <v>60</v>
      </c>
      <c r="E39">
        <v>9.02</v>
      </c>
      <c r="F39">
        <v>437.82</v>
      </c>
      <c r="G39">
        <v>437.7</v>
      </c>
      <c r="H39">
        <v>5923.5</v>
      </c>
      <c r="I39">
        <v>1035.94</v>
      </c>
      <c r="J39">
        <v>-322.57</v>
      </c>
      <c r="K39" t="s">
        <v>57</v>
      </c>
    </row>
    <row r="40" spans="1:11" ht="12.75">
      <c r="A40" t="s">
        <v>0</v>
      </c>
      <c r="B40">
        <v>1719.05</v>
      </c>
      <c r="C40" t="s">
        <v>59</v>
      </c>
      <c r="D40" t="s">
        <v>60</v>
      </c>
      <c r="E40">
        <v>9.02</v>
      </c>
      <c r="F40">
        <v>444.18</v>
      </c>
      <c r="G40">
        <v>444.18</v>
      </c>
      <c r="H40">
        <v>5980.47</v>
      </c>
      <c r="I40">
        <v>1716.33</v>
      </c>
      <c r="J40">
        <v>123.24</v>
      </c>
      <c r="K40" t="s">
        <v>57</v>
      </c>
    </row>
    <row r="41" spans="1:11" ht="12.75">
      <c r="A41" t="s">
        <v>7</v>
      </c>
      <c r="B41">
        <v>1818.52</v>
      </c>
      <c r="C41" t="s">
        <v>59</v>
      </c>
      <c r="D41" t="s">
        <v>60</v>
      </c>
      <c r="E41">
        <v>9.02</v>
      </c>
      <c r="F41">
        <v>444.61</v>
      </c>
      <c r="G41">
        <v>444.71</v>
      </c>
      <c r="H41">
        <v>5912.58</v>
      </c>
      <c r="I41">
        <v>1813.05</v>
      </c>
      <c r="J41">
        <v>255.47</v>
      </c>
      <c r="K41" t="s">
        <v>57</v>
      </c>
    </row>
    <row r="42" spans="1:11" ht="12.75">
      <c r="A42" t="s">
        <v>4</v>
      </c>
      <c r="B42">
        <v>1910.78</v>
      </c>
      <c r="C42" t="s">
        <v>59</v>
      </c>
      <c r="D42" t="s">
        <v>60</v>
      </c>
      <c r="E42">
        <v>9.02</v>
      </c>
      <c r="F42">
        <v>445.05</v>
      </c>
      <c r="G42">
        <v>445.19</v>
      </c>
      <c r="H42">
        <v>5927.21</v>
      </c>
      <c r="I42">
        <v>1904.39</v>
      </c>
      <c r="J42">
        <v>381.73</v>
      </c>
      <c r="K42" t="s">
        <v>57</v>
      </c>
    </row>
    <row r="43" spans="1:11" ht="12.75">
      <c r="A43" t="s">
        <v>1</v>
      </c>
      <c r="B43">
        <v>3292.36</v>
      </c>
      <c r="C43" t="s">
        <v>59</v>
      </c>
      <c r="D43" t="s">
        <v>60</v>
      </c>
      <c r="E43">
        <v>9.02</v>
      </c>
      <c r="F43">
        <v>445.15</v>
      </c>
      <c r="G43">
        <v>445.08</v>
      </c>
      <c r="H43">
        <v>6023.46</v>
      </c>
      <c r="I43">
        <v>3274.8</v>
      </c>
      <c r="J43">
        <v>1366.59</v>
      </c>
      <c r="K43" t="s">
        <v>57</v>
      </c>
    </row>
    <row r="44" spans="1:11" ht="12.75">
      <c r="A44" t="s">
        <v>8</v>
      </c>
      <c r="B44">
        <v>3409.98</v>
      </c>
      <c r="C44" t="s">
        <v>59</v>
      </c>
      <c r="D44" t="s">
        <v>60</v>
      </c>
      <c r="E44">
        <v>9.02</v>
      </c>
      <c r="F44">
        <v>444.37</v>
      </c>
      <c r="G44">
        <v>444.62</v>
      </c>
      <c r="H44">
        <v>5962.09</v>
      </c>
      <c r="I44">
        <v>3391.54</v>
      </c>
      <c r="J44">
        <v>1514.8</v>
      </c>
      <c r="K44" t="s">
        <v>57</v>
      </c>
    </row>
    <row r="45" spans="1:11" ht="12.75">
      <c r="A45" t="s">
        <v>5</v>
      </c>
      <c r="B45">
        <v>3489.85</v>
      </c>
      <c r="C45" t="s">
        <v>59</v>
      </c>
      <c r="D45" t="s">
        <v>60</v>
      </c>
      <c r="E45">
        <v>9.02</v>
      </c>
      <c r="F45">
        <v>445.11</v>
      </c>
      <c r="G45">
        <v>444.96</v>
      </c>
      <c r="H45">
        <v>5980.49</v>
      </c>
      <c r="I45">
        <v>3470.97</v>
      </c>
      <c r="J45">
        <v>1634.4</v>
      </c>
      <c r="K45" t="s">
        <v>57</v>
      </c>
    </row>
    <row r="46" spans="1:11" ht="12.75">
      <c r="A46" t="s">
        <v>2</v>
      </c>
      <c r="B46">
        <v>3082.13</v>
      </c>
      <c r="C46" t="s">
        <v>71</v>
      </c>
      <c r="D46" t="s">
        <v>72</v>
      </c>
      <c r="E46">
        <v>-38.95</v>
      </c>
      <c r="F46">
        <v>-492.57</v>
      </c>
      <c r="G46">
        <v>-492.21</v>
      </c>
      <c r="H46">
        <v>6038.49</v>
      </c>
      <c r="I46">
        <v>3067.32</v>
      </c>
      <c r="J46">
        <v>1482.28</v>
      </c>
      <c r="K46" t="s">
        <v>57</v>
      </c>
    </row>
    <row r="47" spans="1:11" ht="12.75">
      <c r="A47" t="s">
        <v>9</v>
      </c>
      <c r="B47">
        <v>3090.9</v>
      </c>
      <c r="C47" t="s">
        <v>71</v>
      </c>
      <c r="D47" t="s">
        <v>72</v>
      </c>
      <c r="E47">
        <v>-38.95</v>
      </c>
      <c r="F47">
        <v>-492.71</v>
      </c>
      <c r="G47">
        <v>-492.33</v>
      </c>
      <c r="H47">
        <v>5973.1</v>
      </c>
      <c r="I47">
        <v>3075.99</v>
      </c>
      <c r="J47">
        <v>1550.74</v>
      </c>
      <c r="K47" t="s">
        <v>57</v>
      </c>
    </row>
    <row r="48" spans="1:11" ht="12.75">
      <c r="A48" t="s">
        <v>10</v>
      </c>
      <c r="B48">
        <v>3102.08</v>
      </c>
      <c r="C48" t="s">
        <v>71</v>
      </c>
      <c r="D48" t="s">
        <v>72</v>
      </c>
      <c r="E48">
        <v>-38.95</v>
      </c>
      <c r="F48">
        <v>-492.48</v>
      </c>
      <c r="G48">
        <v>-492.14</v>
      </c>
      <c r="H48">
        <v>5989.88</v>
      </c>
      <c r="I48">
        <v>3086.89</v>
      </c>
      <c r="J48">
        <v>1618.84</v>
      </c>
      <c r="K48" t="s">
        <v>57</v>
      </c>
    </row>
    <row r="49" spans="1:11" ht="12.75">
      <c r="A49" t="s">
        <v>11</v>
      </c>
      <c r="B49">
        <v>2932.15</v>
      </c>
      <c r="C49" t="s">
        <v>71</v>
      </c>
      <c r="D49" t="s">
        <v>72</v>
      </c>
      <c r="E49">
        <v>-38.95</v>
      </c>
      <c r="F49">
        <v>-491.97</v>
      </c>
      <c r="G49">
        <v>-491.43</v>
      </c>
      <c r="H49">
        <v>6051.45</v>
      </c>
      <c r="I49">
        <v>2918.97</v>
      </c>
      <c r="J49">
        <v>1578.26</v>
      </c>
      <c r="K49" t="s">
        <v>57</v>
      </c>
    </row>
    <row r="50" spans="1:11" ht="12.75">
      <c r="A50" t="s">
        <v>13</v>
      </c>
      <c r="B50">
        <v>2941.49</v>
      </c>
      <c r="C50" t="s">
        <v>71</v>
      </c>
      <c r="D50" t="s">
        <v>72</v>
      </c>
      <c r="E50">
        <v>-38.95</v>
      </c>
      <c r="F50">
        <v>-492.12</v>
      </c>
      <c r="G50">
        <v>-491.57</v>
      </c>
      <c r="H50">
        <v>5986.68</v>
      </c>
      <c r="I50">
        <v>2928.14</v>
      </c>
      <c r="J50">
        <v>1646.77</v>
      </c>
      <c r="K50" t="s">
        <v>57</v>
      </c>
    </row>
    <row r="51" spans="1:11" ht="12.75">
      <c r="A51" t="s">
        <v>14</v>
      </c>
      <c r="B51">
        <v>2953.03</v>
      </c>
      <c r="C51" t="s">
        <v>71</v>
      </c>
      <c r="D51" t="s">
        <v>72</v>
      </c>
      <c r="E51">
        <v>-38.95</v>
      </c>
      <c r="F51">
        <v>-492.43</v>
      </c>
      <c r="G51">
        <v>-491.91</v>
      </c>
      <c r="H51">
        <v>6004.01</v>
      </c>
      <c r="I51">
        <v>2939.63</v>
      </c>
      <c r="J51">
        <v>1715.14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2059.09</v>
      </c>
      <c r="C54" t="s">
        <v>59</v>
      </c>
      <c r="D54" t="s">
        <v>60</v>
      </c>
      <c r="E54">
        <v>9.02</v>
      </c>
      <c r="F54">
        <v>444.66</v>
      </c>
      <c r="G54">
        <v>444.77</v>
      </c>
      <c r="H54">
        <v>4941.4</v>
      </c>
      <c r="I54">
        <v>2051.97</v>
      </c>
      <c r="J54">
        <v>498.08</v>
      </c>
      <c r="K54" t="s">
        <v>57</v>
      </c>
    </row>
    <row r="55" spans="1:11" ht="12.75">
      <c r="A55" t="s">
        <v>6</v>
      </c>
      <c r="B55">
        <v>2154.46</v>
      </c>
      <c r="C55" t="s">
        <v>59</v>
      </c>
      <c r="D55" t="s">
        <v>60</v>
      </c>
      <c r="E55">
        <v>9.02</v>
      </c>
      <c r="F55">
        <v>444.93</v>
      </c>
      <c r="G55">
        <v>445.03</v>
      </c>
      <c r="H55">
        <v>4875.76</v>
      </c>
      <c r="I55">
        <v>2145.63</v>
      </c>
      <c r="J55">
        <v>627.66</v>
      </c>
      <c r="K55" t="s">
        <v>57</v>
      </c>
    </row>
    <row r="56" spans="1:11" ht="12.75">
      <c r="A56" t="s">
        <v>3</v>
      </c>
      <c r="B56">
        <v>2230.54</v>
      </c>
      <c r="C56" t="s">
        <v>59</v>
      </c>
      <c r="D56" t="s">
        <v>60</v>
      </c>
      <c r="E56">
        <v>9.02</v>
      </c>
      <c r="F56">
        <v>444.47</v>
      </c>
      <c r="G56">
        <v>444.61</v>
      </c>
      <c r="H56">
        <v>4892.05</v>
      </c>
      <c r="I56">
        <v>2223.16</v>
      </c>
      <c r="J56">
        <v>740.37</v>
      </c>
      <c r="K56" t="s">
        <v>57</v>
      </c>
    </row>
    <row r="57" spans="1:11" ht="12.75">
      <c r="A57" t="s">
        <v>0</v>
      </c>
      <c r="B57">
        <v>2821.51</v>
      </c>
      <c r="C57" t="s">
        <v>59</v>
      </c>
      <c r="D57" t="s">
        <v>60</v>
      </c>
      <c r="E57">
        <v>9.02</v>
      </c>
      <c r="F57">
        <v>447.93</v>
      </c>
      <c r="G57">
        <v>447.76</v>
      </c>
      <c r="H57">
        <v>4961.14</v>
      </c>
      <c r="I57">
        <v>2808.73</v>
      </c>
      <c r="J57">
        <v>1113.85</v>
      </c>
      <c r="K57" t="s">
        <v>57</v>
      </c>
    </row>
    <row r="58" spans="1:11" ht="12.75">
      <c r="A58" t="s">
        <v>7</v>
      </c>
      <c r="B58">
        <v>2923.12</v>
      </c>
      <c r="C58" t="s">
        <v>59</v>
      </c>
      <c r="D58" t="s">
        <v>60</v>
      </c>
      <c r="E58">
        <v>9.02</v>
      </c>
      <c r="F58">
        <v>448.37</v>
      </c>
      <c r="G58">
        <v>448.42</v>
      </c>
      <c r="H58">
        <v>4899.13</v>
      </c>
      <c r="I58">
        <v>2910.61</v>
      </c>
      <c r="J58">
        <v>1236.76</v>
      </c>
      <c r="K58" t="s">
        <v>57</v>
      </c>
    </row>
    <row r="59" spans="1:11" ht="12.75">
      <c r="A59" t="s">
        <v>4</v>
      </c>
      <c r="B59">
        <v>3002.71</v>
      </c>
      <c r="C59" t="s">
        <v>59</v>
      </c>
      <c r="D59" t="s">
        <v>60</v>
      </c>
      <c r="E59">
        <v>9.02</v>
      </c>
      <c r="F59">
        <v>448.21</v>
      </c>
      <c r="G59">
        <v>448.27</v>
      </c>
      <c r="H59">
        <v>4917.46</v>
      </c>
      <c r="I59">
        <v>2988.91</v>
      </c>
      <c r="J59">
        <v>1357.79</v>
      </c>
      <c r="K59" t="s">
        <v>57</v>
      </c>
    </row>
    <row r="60" spans="1:11" ht="12.75">
      <c r="A60" t="s">
        <v>1</v>
      </c>
      <c r="B60">
        <v>3291.07</v>
      </c>
      <c r="C60" t="s">
        <v>71</v>
      </c>
      <c r="D60" t="s">
        <v>72</v>
      </c>
      <c r="E60">
        <v>-38.95</v>
      </c>
      <c r="F60">
        <v>-470.75</v>
      </c>
      <c r="G60">
        <v>-471.05</v>
      </c>
      <c r="H60">
        <v>4991.61</v>
      </c>
      <c r="I60">
        <v>3273.54</v>
      </c>
      <c r="J60">
        <v>1578.24</v>
      </c>
      <c r="K60" t="s">
        <v>57</v>
      </c>
    </row>
    <row r="61" spans="1:11" ht="12.75">
      <c r="A61" t="s">
        <v>8</v>
      </c>
      <c r="B61">
        <v>3299.96</v>
      </c>
      <c r="C61" t="s">
        <v>71</v>
      </c>
      <c r="D61" t="s">
        <v>72</v>
      </c>
      <c r="E61">
        <v>-38.95</v>
      </c>
      <c r="F61">
        <v>-470.94</v>
      </c>
      <c r="G61">
        <v>-471.5</v>
      </c>
      <c r="H61">
        <v>4927.37</v>
      </c>
      <c r="I61">
        <v>3282.46</v>
      </c>
      <c r="J61">
        <v>1646.14</v>
      </c>
      <c r="K61" t="s">
        <v>57</v>
      </c>
    </row>
    <row r="62" spans="1:11" ht="12.75">
      <c r="A62" t="s">
        <v>5</v>
      </c>
      <c r="B62">
        <v>3321.31</v>
      </c>
      <c r="C62" t="s">
        <v>71</v>
      </c>
      <c r="D62" t="s">
        <v>72</v>
      </c>
      <c r="E62">
        <v>-38.95</v>
      </c>
      <c r="F62">
        <v>-471.28</v>
      </c>
      <c r="G62">
        <v>-470.85</v>
      </c>
      <c r="H62">
        <v>4945.14</v>
      </c>
      <c r="I62">
        <v>3303.66</v>
      </c>
      <c r="J62">
        <v>1723.84</v>
      </c>
      <c r="K62" t="s">
        <v>57</v>
      </c>
    </row>
    <row r="63" spans="1:11" ht="12.75">
      <c r="A63" t="s">
        <v>2</v>
      </c>
      <c r="B63">
        <v>2882</v>
      </c>
      <c r="C63" t="s">
        <v>71</v>
      </c>
      <c r="D63" t="s">
        <v>72</v>
      </c>
      <c r="E63">
        <v>-38.69</v>
      </c>
      <c r="F63">
        <v>-476.35</v>
      </c>
      <c r="G63">
        <v>-475.66</v>
      </c>
      <c r="H63">
        <v>4997.99</v>
      </c>
      <c r="I63">
        <v>2869.39</v>
      </c>
      <c r="J63">
        <v>1562.97</v>
      </c>
      <c r="K63" t="s">
        <v>57</v>
      </c>
    </row>
    <row r="64" spans="1:11" ht="12.75">
      <c r="A64" t="s">
        <v>9</v>
      </c>
      <c r="B64">
        <v>2890.26</v>
      </c>
      <c r="C64" t="s">
        <v>71</v>
      </c>
      <c r="D64" t="s">
        <v>72</v>
      </c>
      <c r="E64">
        <v>-38.69</v>
      </c>
      <c r="F64">
        <v>-478.65</v>
      </c>
      <c r="G64">
        <v>-477.87</v>
      </c>
      <c r="H64">
        <v>4934.58</v>
      </c>
      <c r="I64">
        <v>2877.54</v>
      </c>
      <c r="J64">
        <v>1625.74</v>
      </c>
      <c r="K64" t="s">
        <v>57</v>
      </c>
    </row>
    <row r="65" spans="1:11" ht="12.75">
      <c r="A65" t="s">
        <v>10</v>
      </c>
      <c r="B65">
        <v>2900.36</v>
      </c>
      <c r="C65" t="s">
        <v>71</v>
      </c>
      <c r="D65" t="s">
        <v>72</v>
      </c>
      <c r="E65">
        <v>-38.69</v>
      </c>
      <c r="F65">
        <v>-477.22</v>
      </c>
      <c r="G65">
        <v>-476.52</v>
      </c>
      <c r="H65">
        <v>4953.34</v>
      </c>
      <c r="I65">
        <v>2887.14</v>
      </c>
      <c r="J65">
        <v>1688.39</v>
      </c>
      <c r="K65" t="s">
        <v>57</v>
      </c>
    </row>
    <row r="66" spans="1:11" ht="12.75">
      <c r="A66" t="s">
        <v>11</v>
      </c>
      <c r="B66">
        <v>2729.46</v>
      </c>
      <c r="C66" t="s">
        <v>71</v>
      </c>
      <c r="D66" t="s">
        <v>72</v>
      </c>
      <c r="E66">
        <v>-38.69</v>
      </c>
      <c r="F66">
        <v>-474.88</v>
      </c>
      <c r="G66">
        <v>-474.47</v>
      </c>
      <c r="H66">
        <v>5013.54</v>
      </c>
      <c r="I66">
        <v>2717.71</v>
      </c>
      <c r="J66">
        <v>1658.19</v>
      </c>
      <c r="K66" t="s">
        <v>57</v>
      </c>
    </row>
    <row r="67" spans="1:11" ht="12.75">
      <c r="A67" t="s">
        <v>13</v>
      </c>
      <c r="B67">
        <v>2740.91</v>
      </c>
      <c r="C67" t="s">
        <v>71</v>
      </c>
      <c r="D67" t="s">
        <v>72</v>
      </c>
      <c r="E67">
        <v>-38.69</v>
      </c>
      <c r="F67">
        <v>-477.85</v>
      </c>
      <c r="G67">
        <v>-477.24</v>
      </c>
      <c r="H67">
        <v>4950.75</v>
      </c>
      <c r="I67">
        <v>2729.57</v>
      </c>
      <c r="J67">
        <v>1715.86</v>
      </c>
      <c r="K67" t="s">
        <v>57</v>
      </c>
    </row>
    <row r="68" spans="1:11" ht="12.75">
      <c r="A68" t="s">
        <v>14</v>
      </c>
      <c r="B68">
        <v>2756.04</v>
      </c>
      <c r="C68" t="s">
        <v>71</v>
      </c>
      <c r="D68" t="s">
        <v>72</v>
      </c>
      <c r="E68">
        <v>-38.69</v>
      </c>
      <c r="F68">
        <v>-478.04</v>
      </c>
      <c r="G68">
        <v>-477.48</v>
      </c>
      <c r="H68">
        <v>4969.53</v>
      </c>
      <c r="I68">
        <v>2744.86</v>
      </c>
      <c r="J68">
        <v>1790.89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2294.94</v>
      </c>
      <c r="C71" t="s">
        <v>59</v>
      </c>
      <c r="D71" t="s">
        <v>60</v>
      </c>
      <c r="E71">
        <v>9.02</v>
      </c>
      <c r="F71">
        <v>445.32</v>
      </c>
      <c r="G71">
        <v>445.48</v>
      </c>
      <c r="H71">
        <v>4623.36</v>
      </c>
      <c r="I71">
        <v>2287.16</v>
      </c>
      <c r="J71">
        <v>719.6</v>
      </c>
      <c r="K71" t="s">
        <v>57</v>
      </c>
    </row>
    <row r="72" spans="1:11" ht="12.75">
      <c r="A72" t="s">
        <v>6</v>
      </c>
      <c r="B72">
        <v>2391.63</v>
      </c>
      <c r="C72" t="s">
        <v>59</v>
      </c>
      <c r="D72" t="s">
        <v>60</v>
      </c>
      <c r="E72">
        <v>9.02</v>
      </c>
      <c r="F72">
        <v>446.21</v>
      </c>
      <c r="G72">
        <v>446.44</v>
      </c>
      <c r="H72">
        <v>4559.68</v>
      </c>
      <c r="I72">
        <v>2382.09</v>
      </c>
      <c r="J72">
        <v>849.84</v>
      </c>
      <c r="K72" t="s">
        <v>57</v>
      </c>
    </row>
    <row r="73" spans="1:11" ht="12.75">
      <c r="A73" t="s">
        <v>3</v>
      </c>
      <c r="B73">
        <v>2478.72</v>
      </c>
      <c r="C73" t="s">
        <v>59</v>
      </c>
      <c r="D73" t="s">
        <v>60</v>
      </c>
      <c r="E73">
        <v>9.02</v>
      </c>
      <c r="F73">
        <v>445.84</v>
      </c>
      <c r="G73">
        <v>446.04</v>
      </c>
      <c r="H73">
        <v>4578.91</v>
      </c>
      <c r="I73">
        <v>2469.12</v>
      </c>
      <c r="J73">
        <v>978.01</v>
      </c>
      <c r="K73" t="s">
        <v>57</v>
      </c>
    </row>
    <row r="74" spans="1:11" ht="12.75">
      <c r="A74" t="s">
        <v>0</v>
      </c>
      <c r="B74">
        <v>3064.29</v>
      </c>
      <c r="C74" t="s">
        <v>59</v>
      </c>
      <c r="D74" t="s">
        <v>60</v>
      </c>
      <c r="E74">
        <v>9.02</v>
      </c>
      <c r="F74">
        <v>448.33</v>
      </c>
      <c r="G74">
        <v>448.38</v>
      </c>
      <c r="H74">
        <v>4648.79</v>
      </c>
      <c r="I74">
        <v>3050.03</v>
      </c>
      <c r="J74">
        <v>1335.74</v>
      </c>
      <c r="K74" t="s">
        <v>57</v>
      </c>
    </row>
    <row r="75" spans="1:11" ht="12.75">
      <c r="A75" t="s">
        <v>7</v>
      </c>
      <c r="B75">
        <v>3128.99</v>
      </c>
      <c r="C75" t="s">
        <v>59</v>
      </c>
      <c r="D75" t="s">
        <v>60</v>
      </c>
      <c r="E75">
        <v>9.02</v>
      </c>
      <c r="F75">
        <v>448.37</v>
      </c>
      <c r="G75">
        <v>448.33</v>
      </c>
      <c r="H75">
        <v>4586.09</v>
      </c>
      <c r="I75">
        <v>3114.28</v>
      </c>
      <c r="J75">
        <v>1447.8</v>
      </c>
      <c r="K75" t="s">
        <v>57</v>
      </c>
    </row>
    <row r="76" spans="1:11" ht="12.75">
      <c r="A76" t="s">
        <v>4</v>
      </c>
      <c r="B76">
        <v>3231.79</v>
      </c>
      <c r="C76" t="s">
        <v>59</v>
      </c>
      <c r="D76" t="s">
        <v>60</v>
      </c>
      <c r="E76">
        <v>9.02</v>
      </c>
      <c r="F76">
        <v>448.38</v>
      </c>
      <c r="G76">
        <v>448.39</v>
      </c>
      <c r="H76">
        <v>4607.95</v>
      </c>
      <c r="I76">
        <v>3216.15</v>
      </c>
      <c r="J76">
        <v>1586.03</v>
      </c>
      <c r="K76" t="s">
        <v>57</v>
      </c>
    </row>
    <row r="77" spans="1:11" ht="12.75">
      <c r="A77" t="s">
        <v>1</v>
      </c>
      <c r="B77">
        <v>3223.24</v>
      </c>
      <c r="C77" t="s">
        <v>71</v>
      </c>
      <c r="D77" t="s">
        <v>72</v>
      </c>
      <c r="E77">
        <v>-38.69</v>
      </c>
      <c r="F77">
        <v>-459.88</v>
      </c>
      <c r="G77">
        <v>-459.67</v>
      </c>
      <c r="H77">
        <v>4667.96</v>
      </c>
      <c r="I77">
        <v>3207.04</v>
      </c>
      <c r="J77">
        <v>1599.25</v>
      </c>
      <c r="K77" t="s">
        <v>57</v>
      </c>
    </row>
    <row r="78" spans="1:11" ht="12.75">
      <c r="A78" t="s">
        <v>8</v>
      </c>
      <c r="B78">
        <v>3230.72</v>
      </c>
      <c r="C78" t="s">
        <v>71</v>
      </c>
      <c r="D78" t="s">
        <v>72</v>
      </c>
      <c r="E78">
        <v>-38.69</v>
      </c>
      <c r="F78">
        <v>-461.69</v>
      </c>
      <c r="G78">
        <v>-460.94</v>
      </c>
      <c r="H78">
        <v>4604.9</v>
      </c>
      <c r="I78">
        <v>3214.43</v>
      </c>
      <c r="J78">
        <v>1658.38</v>
      </c>
      <c r="K78" t="s">
        <v>57</v>
      </c>
    </row>
    <row r="79" spans="1:11" ht="12.75">
      <c r="A79" t="s">
        <v>5</v>
      </c>
      <c r="B79">
        <v>3245.83</v>
      </c>
      <c r="C79" t="s">
        <v>71</v>
      </c>
      <c r="D79" t="s">
        <v>72</v>
      </c>
      <c r="E79">
        <v>-38.69</v>
      </c>
      <c r="F79">
        <v>-460.78</v>
      </c>
      <c r="G79">
        <v>-460.47</v>
      </c>
      <c r="H79">
        <v>4623.71</v>
      </c>
      <c r="I79">
        <v>3229.11</v>
      </c>
      <c r="J79">
        <v>1724.01</v>
      </c>
      <c r="K79" t="s">
        <v>57</v>
      </c>
    </row>
    <row r="80" spans="1:11" ht="12.75">
      <c r="A80" t="s">
        <v>2</v>
      </c>
      <c r="B80">
        <v>2802.76</v>
      </c>
      <c r="C80" t="s">
        <v>71</v>
      </c>
      <c r="D80" t="s">
        <v>72</v>
      </c>
      <c r="E80">
        <v>-38.69</v>
      </c>
      <c r="F80">
        <v>-462.03</v>
      </c>
      <c r="G80">
        <v>-461.35</v>
      </c>
      <c r="H80">
        <v>4675.32</v>
      </c>
      <c r="I80">
        <v>2790.78</v>
      </c>
      <c r="J80">
        <v>1577.58</v>
      </c>
      <c r="K80" t="s">
        <v>57</v>
      </c>
    </row>
    <row r="81" spans="1:11" ht="12.75">
      <c r="A81" t="s">
        <v>9</v>
      </c>
      <c r="B81">
        <v>2805.07</v>
      </c>
      <c r="C81" t="s">
        <v>71</v>
      </c>
      <c r="D81" t="s">
        <v>72</v>
      </c>
      <c r="E81">
        <v>-38.69</v>
      </c>
      <c r="F81">
        <v>-461.81</v>
      </c>
      <c r="G81">
        <v>-461.16</v>
      </c>
      <c r="H81">
        <v>4613.11</v>
      </c>
      <c r="I81">
        <v>2793.53</v>
      </c>
      <c r="J81">
        <v>1627.78</v>
      </c>
      <c r="K81" t="s">
        <v>57</v>
      </c>
    </row>
    <row r="82" spans="1:11" ht="12.75">
      <c r="A82" t="s">
        <v>10</v>
      </c>
      <c r="B82">
        <v>2821.6</v>
      </c>
      <c r="C82" t="s">
        <v>71</v>
      </c>
      <c r="D82" t="s">
        <v>72</v>
      </c>
      <c r="E82">
        <v>-38.69</v>
      </c>
      <c r="F82">
        <v>-461.57</v>
      </c>
      <c r="G82">
        <v>-460.96</v>
      </c>
      <c r="H82">
        <v>4631.68</v>
      </c>
      <c r="I82">
        <v>2810.34</v>
      </c>
      <c r="J82">
        <v>1708.29</v>
      </c>
      <c r="K82" t="s">
        <v>57</v>
      </c>
    </row>
    <row r="83" spans="1:11" ht="12.75">
      <c r="A83" t="s">
        <v>11</v>
      </c>
      <c r="B83">
        <v>2631.15</v>
      </c>
      <c r="C83" t="s">
        <v>71</v>
      </c>
      <c r="D83" t="s">
        <v>73</v>
      </c>
      <c r="E83">
        <v>-13.15</v>
      </c>
      <c r="F83">
        <v>-442.05</v>
      </c>
      <c r="G83">
        <v>-441.97</v>
      </c>
      <c r="H83">
        <v>4691.53</v>
      </c>
      <c r="I83">
        <v>2620.96</v>
      </c>
      <c r="J83">
        <v>1650.52</v>
      </c>
      <c r="K83" t="s">
        <v>57</v>
      </c>
    </row>
    <row r="84" spans="1:11" ht="12.75">
      <c r="A84" t="s">
        <v>13</v>
      </c>
      <c r="B84">
        <v>2662.86</v>
      </c>
      <c r="C84" t="s">
        <v>71</v>
      </c>
      <c r="D84" t="s">
        <v>72</v>
      </c>
      <c r="E84">
        <v>-38.69</v>
      </c>
      <c r="F84">
        <v>-463.71</v>
      </c>
      <c r="G84">
        <v>-463.15</v>
      </c>
      <c r="H84">
        <v>4629.6</v>
      </c>
      <c r="I84">
        <v>2652.69</v>
      </c>
      <c r="J84">
        <v>1722.19</v>
      </c>
      <c r="K84" t="s">
        <v>57</v>
      </c>
    </row>
    <row r="85" spans="1:11" ht="12.75">
      <c r="A85" t="s">
        <v>14</v>
      </c>
      <c r="B85">
        <v>2666.91</v>
      </c>
      <c r="C85" t="s">
        <v>71</v>
      </c>
      <c r="D85" t="s">
        <v>72</v>
      </c>
      <c r="E85">
        <v>-38.69</v>
      </c>
      <c r="F85">
        <v>-462.59</v>
      </c>
      <c r="G85">
        <v>-462.03</v>
      </c>
      <c r="H85">
        <v>4650.61</v>
      </c>
      <c r="I85">
        <v>2656.32</v>
      </c>
      <c r="J85">
        <v>1778.51</v>
      </c>
      <c r="K85" t="s">
        <v>57</v>
      </c>
    </row>
    <row r="87" ht="12.75">
      <c r="A87" t="s">
        <v>75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2009-01-12T19:51:03Z</dcterms:modified>
  <cp:category/>
  <cp:version/>
  <cp:contentType/>
  <cp:contentStatus/>
</cp:coreProperties>
</file>