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156" windowWidth="12384" windowHeight="90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<sst xmlns="http://schemas.openxmlformats.org/spreadsheetml/2006/main" count="37" uniqueCount="37">
  <si>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Date</t>
  </si>
  <si>
    <t>Chloride (mg/l)</t>
  </si>
  <si>
    <t>Sulfate (mg/l)</t>
  </si>
  <si>
    <t>PH (S.U.)</t>
  </si>
  <si>
    <t>Dissolved Oxygen (mg/l)</t>
  </si>
  <si>
    <t>Secchi Disc (m)</t>
  </si>
  <si>
    <t>Days Since Last Precip</t>
  </si>
  <si>
    <t>Fecal Coliform (#/100ml)</t>
  </si>
  <si>
    <t>Alkalinity (mg/l)</t>
  </si>
  <si>
    <t>BOD (mg/l)</t>
  </si>
  <si>
    <t>Ammonia as N (mg/l)</t>
  </si>
  <si>
    <t>Kjeldahl-N</t>
  </si>
  <si>
    <t>Average</t>
  </si>
  <si>
    <t>Standard</t>
  </si>
  <si>
    <t>6.5 - 9.0</t>
  </si>
  <si>
    <t>Flow (ft3/sec)</t>
  </si>
  <si>
    <t>Water Depth (m)</t>
  </si>
  <si>
    <t>Air Temp (deg C)</t>
  </si>
  <si>
    <t>E. Coli</t>
  </si>
  <si>
    <t>Specific Conductance (S/cm)</t>
  </si>
  <si>
    <t>Total Hardness (mg/l)</t>
  </si>
  <si>
    <t>Total Suspended Solids (mg/l)</t>
  </si>
  <si>
    <t>Volatile Suspended Solids (mg/l)</t>
  </si>
  <si>
    <t>Total Dissolved Solids (mg/l)</t>
  </si>
  <si>
    <t>Total Organic Carbon (mg/l)</t>
  </si>
  <si>
    <t>Nitrate + Nitrite (mg/l)</t>
  </si>
  <si>
    <t>Total Phosphorus (mg/l)</t>
  </si>
  <si>
    <t>Ortho-Phosphorus (mg/l)</t>
  </si>
  <si>
    <t>Chlorophyll-A (ug/l)</t>
  </si>
  <si>
    <t>Pheophytin-A (ug/l)</t>
  </si>
  <si>
    <t>Total Calcium (mg/l)</t>
  </si>
  <si>
    <t>Total Magnesium (mg/l)</t>
  </si>
  <si>
    <t>Total Potassium (mg/l)</t>
  </si>
  <si>
    <t>Total Sodium (mg/l)</t>
  </si>
  <si>
    <t>Total Fluoride (mg/l)</t>
  </si>
  <si>
    <t>Total Silica (mg/l)</t>
  </si>
  <si>
    <t>Water Temp (deg C)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</si>
</sst>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0.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8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9.8515625" style="1" customWidth="1"/>
    <col min="2" max="2" width="7.7109375" style="0" bestFit="1" customWidth="1"/>
    <col min="3" max="3" width="6.00390625" style="0" bestFit="1" customWidth="1"/>
    <col min="4" max="4" width="6.28125" style="0" bestFit="1" customWidth="1"/>
    <col min="5" max="5" width="7.7109375" style="0" customWidth="1"/>
    <col min="8" max="8" width="6.421875" style="0" customWidth="1"/>
    <col min="9" max="9" width="8.00390625" style="0" bestFit="1" customWidth="1"/>
    <col min="11" max="11" width="6.140625" style="0" customWidth="1"/>
    <col min="12" max="12" width="11.7109375" style="0" bestFit="1" customWidth="1"/>
    <col min="13" max="13" width="7.7109375" style="0" bestFit="1" customWidth="1"/>
    <col min="14" max="14" width="6.57421875" style="0" bestFit="1" customWidth="1"/>
    <col min="15" max="15" width="8.140625" style="0" bestFit="1" customWidth="1"/>
    <col min="16" max="16" width="8.7109375" style="0" bestFit="1" customWidth="1"/>
    <col min="17" max="17" width="5.7109375" style="0" bestFit="1" customWidth="1"/>
    <col min="18" max="18" width="9.8515625" style="0" customWidth="1"/>
    <col min="19" max="19" width="10.140625" style="0" customWidth="1"/>
    <col min="23" max="23" width="7.8515625" style="0" bestFit="1" customWidth="1"/>
    <col min="24" max="24" width="7.57421875" style="0" customWidth="1"/>
    <col min="25" max="26" width="10.7109375" style="0" customWidth="1"/>
    <col min="27" max="28" width="10.57421875" style="0" customWidth="1"/>
    <col min="29" max="29" width="7.57421875" style="0" bestFit="1" customWidth="1"/>
    <col min="30" max="30" width="10.8515625" style="0" customWidth="1"/>
    <col min="31" max="31" width="9.28125" style="0" bestFit="1" customWidth="1"/>
    <col min="32" max="32" width="7.140625" style="0" bestFit="1" customWidth="1"/>
    <col min="33" max="33" width="7.57421875" style="0" bestFit="1" customWidth="1"/>
    <col min="34" max="34" width="5.7109375" style="0" bestFit="1" customWidth="1"/>
  </cols>
  <sheetData>
    <row r="1" spans="1:34" s="6" customFormat="1" ht="52.5">
      <c r="A1" s="5" t="s">
        <v>0</v>
      </c>
      <c r="B1" s="6" t="s">
        <v>15</v>
      </c>
      <c r="C1" s="6" t="s">
        <v>16</v>
      </c>
      <c r="D1" s="6" t="s">
        <v>6</v>
      </c>
      <c r="E1" s="6" t="s">
        <v>17</v>
      </c>
      <c r="F1" s="6" t="s">
        <v>36</v>
      </c>
      <c r="G1" s="6" t="s">
        <v>4</v>
      </c>
      <c r="H1" s="6" t="s">
        <v>3</v>
      </c>
      <c r="I1" s="6" t="s">
        <v>5</v>
      </c>
      <c r="J1" s="6" t="s">
        <v>7</v>
      </c>
      <c r="K1" s="6" t="s">
        <v>18</v>
      </c>
      <c r="L1" s="6" t="s">
        <v>19</v>
      </c>
      <c r="M1" s="6" t="s">
        <v>1</v>
      </c>
      <c r="N1" s="6" t="s">
        <v>2</v>
      </c>
      <c r="O1" s="6" t="s">
        <v>8</v>
      </c>
      <c r="P1" s="6" t="s">
        <v>20</v>
      </c>
      <c r="Q1" s="6" t="s">
        <v>9</v>
      </c>
      <c r="R1" s="6" t="s">
        <v>21</v>
      </c>
      <c r="S1" s="6" t="s">
        <v>22</v>
      </c>
      <c r="T1" s="6" t="s">
        <v>23</v>
      </c>
      <c r="U1" s="6" t="s">
        <v>24</v>
      </c>
      <c r="V1" s="6" t="s">
        <v>10</v>
      </c>
      <c r="W1" s="6" t="s">
        <v>25</v>
      </c>
      <c r="X1" s="6" t="s">
        <v>11</v>
      </c>
      <c r="Y1" s="6" t="s">
        <v>26</v>
      </c>
      <c r="Z1" s="6" t="s">
        <v>27</v>
      </c>
      <c r="AA1" s="6" t="s">
        <v>28</v>
      </c>
      <c r="AB1" s="6" t="s">
        <v>29</v>
      </c>
      <c r="AC1" s="6" t="s">
        <v>30</v>
      </c>
      <c r="AD1" s="6" t="s">
        <v>31</v>
      </c>
      <c r="AE1" s="6" t="s">
        <v>32</v>
      </c>
      <c r="AF1" s="6" t="s">
        <v>33</v>
      </c>
      <c r="AG1" s="6" t="s">
        <v>34</v>
      </c>
      <c r="AH1" s="6" t="s">
        <v>35</v>
      </c>
    </row>
    <row r="2" spans="1:14" ht="12.75">
      <c r="A2" s="1">
        <v>34137</v>
      </c>
      <c r="M2">
        <v>2968</v>
      </c>
      <c r="N2">
        <v>1672</v>
      </c>
    </row>
    <row r="3" spans="1:14" ht="12.75">
      <c r="A3" s="1">
        <v>34198</v>
      </c>
      <c r="M3">
        <v>3674</v>
      </c>
      <c r="N3">
        <v>2411</v>
      </c>
    </row>
    <row r="4" spans="1:14" ht="12.75">
      <c r="A4" s="1">
        <v>34261</v>
      </c>
      <c r="M4">
        <v>4892</v>
      </c>
      <c r="N4">
        <v>3192</v>
      </c>
    </row>
    <row r="5" spans="1:14" ht="12.75">
      <c r="A5" s="1">
        <v>34339</v>
      </c>
      <c r="M5">
        <v>3800</v>
      </c>
      <c r="N5">
        <v>2350</v>
      </c>
    </row>
    <row r="6" spans="1:20" ht="12.75">
      <c r="A6" s="1">
        <v>34450</v>
      </c>
      <c r="M6">
        <v>5690</v>
      </c>
      <c r="N6">
        <v>3110</v>
      </c>
      <c r="T6">
        <v>13600</v>
      </c>
    </row>
    <row r="7" spans="1:20" ht="12.75">
      <c r="A7" s="1">
        <v>34543</v>
      </c>
      <c r="M7">
        <v>4130</v>
      </c>
      <c r="N7">
        <v>2600</v>
      </c>
      <c r="T7">
        <v>10700</v>
      </c>
    </row>
    <row r="8" spans="1:20" ht="12.75">
      <c r="A8" s="1">
        <v>34597</v>
      </c>
      <c r="M8">
        <v>3310</v>
      </c>
      <c r="N8">
        <v>2490</v>
      </c>
      <c r="T8">
        <v>10600</v>
      </c>
    </row>
    <row r="9" spans="1:28" ht="12.75">
      <c r="A9" s="1">
        <v>34745</v>
      </c>
      <c r="B9">
        <v>38</v>
      </c>
      <c r="F9">
        <v>13.3</v>
      </c>
      <c r="G9">
        <v>8.6</v>
      </c>
      <c r="H9">
        <v>7.7</v>
      </c>
      <c r="I9">
        <v>0.56</v>
      </c>
      <c r="J9">
        <v>24</v>
      </c>
      <c r="L9">
        <v>16800</v>
      </c>
      <c r="M9">
        <v>4200</v>
      </c>
      <c r="N9">
        <v>3230</v>
      </c>
      <c r="O9">
        <v>170</v>
      </c>
      <c r="R9">
        <v>40</v>
      </c>
      <c r="S9">
        <v>10</v>
      </c>
      <c r="T9">
        <v>10400</v>
      </c>
      <c r="U9">
        <v>1</v>
      </c>
      <c r="V9">
        <v>0.01</v>
      </c>
      <c r="W9">
        <v>0.28</v>
      </c>
      <c r="X9">
        <v>0.6</v>
      </c>
      <c r="Y9">
        <v>0.03</v>
      </c>
      <c r="Z9">
        <v>0.02</v>
      </c>
      <c r="AA9">
        <v>3.56</v>
      </c>
      <c r="AB9">
        <v>1</v>
      </c>
    </row>
    <row r="10" spans="1:28" ht="12.75">
      <c r="A10" s="1">
        <v>34829</v>
      </c>
      <c r="B10">
        <v>35</v>
      </c>
      <c r="F10">
        <v>23.1</v>
      </c>
      <c r="G10">
        <v>6.8</v>
      </c>
      <c r="H10">
        <v>7.7</v>
      </c>
      <c r="I10">
        <v>0.3</v>
      </c>
      <c r="J10">
        <v>10</v>
      </c>
      <c r="L10">
        <v>12900</v>
      </c>
      <c r="M10">
        <v>3240</v>
      </c>
      <c r="N10">
        <v>1500</v>
      </c>
      <c r="O10">
        <v>170</v>
      </c>
      <c r="R10">
        <v>40</v>
      </c>
      <c r="S10">
        <v>6</v>
      </c>
      <c r="T10">
        <v>8700</v>
      </c>
      <c r="U10">
        <v>1</v>
      </c>
      <c r="V10">
        <v>0.06</v>
      </c>
      <c r="W10">
        <v>0.45</v>
      </c>
      <c r="X10">
        <v>0.72</v>
      </c>
      <c r="Y10">
        <v>0.06</v>
      </c>
      <c r="Z10">
        <v>0.02</v>
      </c>
      <c r="AA10">
        <v>19.7</v>
      </c>
      <c r="AB10">
        <v>0</v>
      </c>
    </row>
    <row r="11" spans="1:28" ht="12.75">
      <c r="A11" s="1">
        <v>34928</v>
      </c>
      <c r="B11">
        <v>39</v>
      </c>
      <c r="F11">
        <v>26.2</v>
      </c>
      <c r="G11">
        <v>5.7</v>
      </c>
      <c r="H11">
        <v>7.8</v>
      </c>
      <c r="I11">
        <v>0.78</v>
      </c>
      <c r="J11">
        <v>72</v>
      </c>
      <c r="L11">
        <v>8280</v>
      </c>
      <c r="M11">
        <v>1880</v>
      </c>
      <c r="N11">
        <v>1130</v>
      </c>
      <c r="O11">
        <v>140</v>
      </c>
      <c r="R11">
        <v>26</v>
      </c>
      <c r="S11">
        <v>5</v>
      </c>
      <c r="T11">
        <v>4800</v>
      </c>
      <c r="U11">
        <v>1</v>
      </c>
      <c r="V11">
        <v>0.13</v>
      </c>
      <c r="W11">
        <v>0.26</v>
      </c>
      <c r="X11">
        <v>0.81</v>
      </c>
      <c r="Y11">
        <v>0.05</v>
      </c>
      <c r="Z11">
        <v>0.02</v>
      </c>
      <c r="AA11">
        <v>1</v>
      </c>
      <c r="AB11">
        <v>1</v>
      </c>
    </row>
    <row r="12" spans="1:28" ht="12.75">
      <c r="A12" s="1">
        <v>35010</v>
      </c>
      <c r="B12">
        <v>46</v>
      </c>
      <c r="F12">
        <v>15.9</v>
      </c>
      <c r="G12">
        <v>7.2</v>
      </c>
      <c r="H12">
        <v>7.7</v>
      </c>
      <c r="I12">
        <v>0.83</v>
      </c>
      <c r="J12">
        <v>24</v>
      </c>
      <c r="L12">
        <v>17700</v>
      </c>
      <c r="M12">
        <v>4490</v>
      </c>
      <c r="N12">
        <v>2590</v>
      </c>
      <c r="O12">
        <v>94</v>
      </c>
      <c r="R12">
        <v>11</v>
      </c>
      <c r="S12">
        <v>2</v>
      </c>
      <c r="T12">
        <v>10200</v>
      </c>
      <c r="U12">
        <v>1</v>
      </c>
      <c r="V12">
        <v>0.02</v>
      </c>
      <c r="W12">
        <v>0.16</v>
      </c>
      <c r="X12">
        <v>0.6</v>
      </c>
      <c r="Y12">
        <v>0.03</v>
      </c>
      <c r="Z12">
        <v>0.02</v>
      </c>
      <c r="AA12">
        <v>1</v>
      </c>
      <c r="AB12">
        <v>15.7</v>
      </c>
    </row>
    <row r="13" spans="1:28" ht="12.75">
      <c r="A13" s="1">
        <v>35136</v>
      </c>
      <c r="B13">
        <v>43</v>
      </c>
      <c r="F13">
        <v>14.4</v>
      </c>
      <c r="G13">
        <v>10.1</v>
      </c>
      <c r="H13">
        <v>8.2</v>
      </c>
      <c r="I13">
        <v>0.5</v>
      </c>
      <c r="J13">
        <v>42</v>
      </c>
      <c r="L13">
        <v>18800</v>
      </c>
      <c r="M13">
        <v>4920</v>
      </c>
      <c r="N13">
        <v>2460</v>
      </c>
      <c r="O13">
        <v>159</v>
      </c>
      <c r="R13">
        <v>40</v>
      </c>
      <c r="S13">
        <v>12</v>
      </c>
      <c r="T13">
        <v>12000</v>
      </c>
      <c r="U13">
        <v>1</v>
      </c>
      <c r="V13">
        <v>0.1</v>
      </c>
      <c r="W13">
        <v>0.09</v>
      </c>
      <c r="X13">
        <v>0.98</v>
      </c>
      <c r="Y13">
        <v>0.03</v>
      </c>
      <c r="Z13">
        <v>0.03</v>
      </c>
      <c r="AA13">
        <v>24.2</v>
      </c>
      <c r="AB13">
        <v>0</v>
      </c>
    </row>
    <row r="14" spans="1:28" ht="12.75">
      <c r="A14" s="1">
        <v>35242</v>
      </c>
      <c r="B14">
        <v>27</v>
      </c>
      <c r="F14">
        <v>27.8</v>
      </c>
      <c r="G14">
        <v>4.7</v>
      </c>
      <c r="H14">
        <v>8.3</v>
      </c>
      <c r="I14">
        <v>0.5</v>
      </c>
      <c r="J14">
        <v>26</v>
      </c>
      <c r="L14">
        <v>15900</v>
      </c>
      <c r="M14">
        <v>3990</v>
      </c>
      <c r="N14">
        <v>2200</v>
      </c>
      <c r="O14">
        <v>140</v>
      </c>
      <c r="R14">
        <v>39</v>
      </c>
      <c r="S14">
        <v>6</v>
      </c>
      <c r="T14">
        <v>8870</v>
      </c>
      <c r="U14">
        <v>1</v>
      </c>
      <c r="V14">
        <v>0.12</v>
      </c>
      <c r="W14">
        <v>0.21</v>
      </c>
      <c r="X14">
        <v>0.89</v>
      </c>
      <c r="Y14">
        <v>0.05</v>
      </c>
      <c r="Z14">
        <v>0.01</v>
      </c>
      <c r="AA14">
        <v>1</v>
      </c>
      <c r="AB14">
        <v>7.2</v>
      </c>
    </row>
    <row r="15" spans="1:12" ht="12.75">
      <c r="A15" s="1">
        <v>35265</v>
      </c>
      <c r="F15">
        <v>26.9</v>
      </c>
      <c r="G15">
        <v>6.2</v>
      </c>
      <c r="H15">
        <v>8.3</v>
      </c>
      <c r="I15">
        <v>0.5</v>
      </c>
      <c r="L15">
        <v>9070</v>
      </c>
    </row>
    <row r="17" spans="1:20" ht="12.75">
      <c r="A17" s="4" t="s">
        <v>12</v>
      </c>
      <c r="B17" s="3">
        <f>AVERAGE(B2:B15)</f>
        <v>38</v>
      </c>
      <c r="F17" s="3">
        <f>AVERAGE(F2:F15)</f>
        <v>21.08571428571429</v>
      </c>
      <c r="G17" s="2">
        <f>AVERAGE(G2:G16)</f>
        <v>7.042857142857144</v>
      </c>
      <c r="H17" s="2">
        <f>AVERAGE(H2:H16)</f>
        <v>7.9571428571428555</v>
      </c>
      <c r="J17" s="2">
        <f>GEOMEAN(J2:J16)</f>
        <v>27.711685169131215</v>
      </c>
      <c r="M17" s="2">
        <f>AVERAGE(M2:M15)</f>
        <v>3937.230769230769</v>
      </c>
      <c r="N17" s="2">
        <f>AVERAGE(N2:N15)</f>
        <v>2379.6153846153848</v>
      </c>
      <c r="T17" s="2">
        <f>AVERAGE(T2:T16)</f>
        <v>9985.555555555555</v>
      </c>
    </row>
    <row r="18" spans="1:20" ht="12.75">
      <c r="A18" s="1" t="s">
        <v>13</v>
      </c>
      <c r="F18">
        <v>35</v>
      </c>
      <c r="G18">
        <v>5</v>
      </c>
      <c r="H18" t="s">
        <v>14</v>
      </c>
      <c r="J18">
        <v>200</v>
      </c>
      <c r="M18">
        <v>7000</v>
      </c>
      <c r="N18">
        <v>3500</v>
      </c>
      <c r="T18">
        <v>15000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IBWC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rbrooks</dc:creator>
  <cp:keywords/>
  <dc:description/>
  <cp:lastModifiedBy>Nancy N. Hanks</cp:lastModifiedBy>
  <dcterms:created xsi:type="dcterms:W3CDTF">2001-02-02T14:23:25Z</dcterms:created>
  <dcterms:modified xsi:type="dcterms:W3CDTF">2007-05-30T15:43:05Z</dcterms:modified>
  <cp:category/>
  <cp:version/>
  <cp:contentType/>
  <cp:contentStatus/>
</cp:coreProperties>
</file>