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356" windowWidth="6150" windowHeight="6240" activeTab="0"/>
  </bookViews>
  <sheets>
    <sheet name="Appen G" sheetId="1" r:id="rId1"/>
  </sheets>
  <definedNames>
    <definedName name="_xlnm.Print_Area" localSheetId="0">'Appen G'!$A$1:$V$95</definedName>
    <definedName name="_xlnm.Print_Titles" localSheetId="0">'Appen G'!$A:$A,'Appen G'!$3:$4</definedName>
  </definedNames>
  <calcPr fullCalcOnLoad="1"/>
</workbook>
</file>

<file path=xl/sharedStrings.xml><?xml version="1.0" encoding="utf-8"?>
<sst xmlns="http://schemas.openxmlformats.org/spreadsheetml/2006/main" count="115" uniqueCount="115">
  <si>
    <t>Depth in core (cm)</t>
  </si>
  <si>
    <t>1</t>
  </si>
  <si>
    <t>9</t>
  </si>
  <si>
    <t>17</t>
  </si>
  <si>
    <t>25</t>
  </si>
  <si>
    <t>33</t>
  </si>
  <si>
    <t>41</t>
  </si>
  <si>
    <t>49</t>
  </si>
  <si>
    <t>57</t>
  </si>
  <si>
    <t>65</t>
  </si>
  <si>
    <t>73</t>
  </si>
  <si>
    <t>81</t>
  </si>
  <si>
    <t>89</t>
  </si>
  <si>
    <t>97</t>
  </si>
  <si>
    <t>105</t>
  </si>
  <si>
    <t>111</t>
  </si>
  <si>
    <t>121</t>
  </si>
  <si>
    <t>129</t>
  </si>
  <si>
    <t>137</t>
  </si>
  <si>
    <t>145</t>
  </si>
  <si>
    <t xml:space="preserve">Species </t>
  </si>
  <si>
    <t>Acteocina canaliculata</t>
  </si>
  <si>
    <t>Acteon punctastriatus</t>
  </si>
  <si>
    <t>Amaea mitchelli ?</t>
  </si>
  <si>
    <t>Americardia guppyi</t>
  </si>
  <si>
    <t>Anomalocardia auberiana</t>
  </si>
  <si>
    <t>Anomia simplex</t>
  </si>
  <si>
    <t>Arcopsis adamsi</t>
  </si>
  <si>
    <t>Bittiolum varium</t>
  </si>
  <si>
    <t>Boonea bisuturalis</t>
  </si>
  <si>
    <t>Brachidontes exustus</t>
  </si>
  <si>
    <t>Bratechlamys antillarum</t>
  </si>
  <si>
    <t>Bulla striata</t>
  </si>
  <si>
    <t>Caecum cornucopiae</t>
  </si>
  <si>
    <t>Caecum pulchellum</t>
  </si>
  <si>
    <t>Cerithiopsis greeni</t>
  </si>
  <si>
    <t>Cerithium eburneum ?</t>
  </si>
  <si>
    <t>Cerithium muscarum</t>
  </si>
  <si>
    <t>Chione cancellata</t>
  </si>
  <si>
    <t>Cumingia tellinoides</t>
  </si>
  <si>
    <t>Cyclostremiscus suppressus</t>
  </si>
  <si>
    <t>Epitomium echinocostum</t>
  </si>
  <si>
    <t>Eulithidium affine</t>
  </si>
  <si>
    <t>Gouldia cerina</t>
  </si>
  <si>
    <t>Granulina hadria</t>
  </si>
  <si>
    <t>Hydrobiids</t>
  </si>
  <si>
    <t>Laesidae</t>
  </si>
  <si>
    <t>Laevicardium mortoni</t>
  </si>
  <si>
    <t>Lithopoma caelatum</t>
  </si>
  <si>
    <t>Lucina pectinata</t>
  </si>
  <si>
    <t>Lucinisca nassula</t>
  </si>
  <si>
    <t>Mitrella ocellata</t>
  </si>
  <si>
    <t>Modulus modulus</t>
  </si>
  <si>
    <t>Nassarius albus</t>
  </si>
  <si>
    <t>Naticarius canrena</t>
  </si>
  <si>
    <t>Nucula proxima</t>
  </si>
  <si>
    <t>Odostomia laevigata</t>
  </si>
  <si>
    <t>Olivella sp</t>
  </si>
  <si>
    <t>Parvilucina multilineata</t>
  </si>
  <si>
    <t>Patelloida pustulata</t>
  </si>
  <si>
    <t>Pecten</t>
  </si>
  <si>
    <t>Pilsbryspira leucocyma</t>
  </si>
  <si>
    <t xml:space="preserve">Pleuromeris tridenta </t>
  </si>
  <si>
    <t>Polymesoda maritima ?</t>
  </si>
  <si>
    <t>Prunum apicinum</t>
  </si>
  <si>
    <t>Rictaxis punctostriatus</t>
  </si>
  <si>
    <t>Rissoina cancellata</t>
  </si>
  <si>
    <t>Schwartziella catesbyana</t>
  </si>
  <si>
    <t>Stellatoma stellata</t>
  </si>
  <si>
    <t>Tegula fasciata</t>
  </si>
  <si>
    <t>Teinostoma biscaynense</t>
  </si>
  <si>
    <t>Tellina mera</t>
  </si>
  <si>
    <t>Tellina texana</t>
  </si>
  <si>
    <t>Trachycardium muricatum</t>
  </si>
  <si>
    <t>Triptychus niveus</t>
  </si>
  <si>
    <t>Turbo castaneus</t>
  </si>
  <si>
    <t>Vexillum hanleyi ?</t>
  </si>
  <si>
    <t>Unidentified Gastropods</t>
  </si>
  <si>
    <t>Unidentified Pelecypods</t>
  </si>
  <si>
    <t>Percent Total/Sample</t>
  </si>
  <si>
    <t>Absolute Abundance each sample</t>
  </si>
  <si>
    <t>Number of Faunal Categories each sample</t>
  </si>
  <si>
    <t xml:space="preserve">Appendix G: </t>
  </si>
  <si>
    <t>Calendar Year</t>
  </si>
  <si>
    <r>
      <t>Acteon</t>
    </r>
    <r>
      <rPr>
        <sz val="10"/>
        <rFont val="Arial"/>
        <family val="0"/>
      </rPr>
      <t xml:space="preserve"> sp. ?</t>
    </r>
  </si>
  <si>
    <r>
      <t>Argopecten</t>
    </r>
    <r>
      <rPr>
        <sz val="10"/>
        <rFont val="Arial"/>
        <family val="0"/>
      </rPr>
      <t xml:space="preserve"> sp ?</t>
    </r>
  </si>
  <si>
    <r>
      <t>Cerithiopsis</t>
    </r>
    <r>
      <rPr>
        <sz val="10"/>
        <rFont val="Arial"/>
        <family val="0"/>
      </rPr>
      <t xml:space="preserve"> spp</t>
    </r>
  </si>
  <si>
    <r>
      <t>Cerithium</t>
    </r>
    <r>
      <rPr>
        <sz val="10"/>
        <rFont val="Arial"/>
        <family val="0"/>
      </rPr>
      <t xml:space="preserve"> sp</t>
    </r>
  </si>
  <si>
    <r>
      <t>Codakia</t>
    </r>
    <r>
      <rPr>
        <sz val="10"/>
        <rFont val="Arial"/>
        <family val="0"/>
      </rPr>
      <t xml:space="preserve"> spp</t>
    </r>
  </si>
  <si>
    <r>
      <t>Columbella</t>
    </r>
    <r>
      <rPr>
        <sz val="10"/>
        <rFont val="Arial"/>
        <family val="0"/>
      </rPr>
      <t xml:space="preserve"> spp.</t>
    </r>
  </si>
  <si>
    <r>
      <t>Conus</t>
    </r>
    <r>
      <rPr>
        <sz val="10"/>
        <rFont val="Arial"/>
        <family val="0"/>
      </rPr>
      <t xml:space="preserve"> sp</t>
    </r>
  </si>
  <si>
    <r>
      <t>Costanachis</t>
    </r>
    <r>
      <rPr>
        <sz val="10"/>
        <rFont val="Arial"/>
        <family val="0"/>
      </rPr>
      <t xml:space="preserve"> sp</t>
    </r>
  </si>
  <si>
    <r>
      <t xml:space="preserve">Crenella </t>
    </r>
    <r>
      <rPr>
        <sz val="10"/>
        <rFont val="Arial"/>
        <family val="0"/>
      </rPr>
      <t>sp</t>
    </r>
  </si>
  <si>
    <r>
      <t>Crepidula</t>
    </r>
    <r>
      <rPr>
        <sz val="10"/>
        <rFont val="Arial"/>
        <family val="0"/>
      </rPr>
      <t xml:space="preserve"> spp</t>
    </r>
  </si>
  <si>
    <r>
      <t>Dentimargo</t>
    </r>
    <r>
      <rPr>
        <sz val="10"/>
        <rFont val="Arial"/>
        <family val="0"/>
      </rPr>
      <t xml:space="preserve"> sp</t>
    </r>
  </si>
  <si>
    <r>
      <t>Diodora</t>
    </r>
    <r>
      <rPr>
        <sz val="10"/>
        <rFont val="Arial"/>
        <family val="0"/>
      </rPr>
      <t xml:space="preserve"> sp</t>
    </r>
  </si>
  <si>
    <r>
      <t>Limaria</t>
    </r>
    <r>
      <rPr>
        <sz val="10"/>
        <rFont val="Arial"/>
        <family val="0"/>
      </rPr>
      <t xml:space="preserve"> sp cf </t>
    </r>
    <r>
      <rPr>
        <i/>
        <sz val="10"/>
        <rFont val="Arial"/>
        <family val="2"/>
      </rPr>
      <t>L pellucida</t>
    </r>
  </si>
  <si>
    <r>
      <t>Modiolus</t>
    </r>
    <r>
      <rPr>
        <sz val="10"/>
        <rFont val="Arial"/>
        <family val="0"/>
      </rPr>
      <t xml:space="preserve"> sp</t>
    </r>
  </si>
  <si>
    <r>
      <t>Mysella</t>
    </r>
    <r>
      <rPr>
        <sz val="10"/>
        <rFont val="Arial"/>
        <family val="0"/>
      </rPr>
      <t xml:space="preserve"> sp ?</t>
    </r>
  </si>
  <si>
    <r>
      <t>Nassarius</t>
    </r>
    <r>
      <rPr>
        <sz val="10"/>
        <rFont val="Arial"/>
        <family val="0"/>
      </rPr>
      <t xml:space="preserve"> sp ?</t>
    </r>
  </si>
  <si>
    <r>
      <t>Pitar</t>
    </r>
    <r>
      <rPr>
        <sz val="10"/>
        <rFont val="Arial"/>
        <family val="0"/>
      </rPr>
      <t xml:space="preserve"> sp</t>
    </r>
  </si>
  <si>
    <r>
      <t>Prunum</t>
    </r>
    <r>
      <rPr>
        <sz val="10"/>
        <rFont val="Arial"/>
        <family val="0"/>
      </rPr>
      <t xml:space="preserve"> sp (aff </t>
    </r>
    <r>
      <rPr>
        <i/>
        <sz val="10"/>
        <rFont val="Arial"/>
        <family val="2"/>
      </rPr>
      <t>apicinum</t>
    </r>
    <r>
      <rPr>
        <sz val="10"/>
        <rFont val="Arial"/>
        <family val="0"/>
      </rPr>
      <t>)</t>
    </r>
  </si>
  <si>
    <r>
      <t>Pteria</t>
    </r>
    <r>
      <rPr>
        <sz val="10"/>
        <rFont val="Arial"/>
        <family val="0"/>
      </rPr>
      <t xml:space="preserve"> sp</t>
    </r>
  </si>
  <si>
    <r>
      <t>Tellina</t>
    </r>
    <r>
      <rPr>
        <sz val="10"/>
        <rFont val="Arial"/>
        <family val="0"/>
      </rPr>
      <t xml:space="preserve"> spp</t>
    </r>
  </si>
  <si>
    <r>
      <t>Transennella</t>
    </r>
    <r>
      <rPr>
        <sz val="10"/>
        <rFont val="Arial"/>
        <family val="0"/>
      </rPr>
      <t xml:space="preserve"> sp</t>
    </r>
  </si>
  <si>
    <r>
      <t xml:space="preserve">Turbonilla </t>
    </r>
    <r>
      <rPr>
        <sz val="10"/>
        <rFont val="Arial"/>
        <family val="0"/>
      </rPr>
      <t>sp.</t>
    </r>
  </si>
  <si>
    <r>
      <t>Vermicularia</t>
    </r>
    <r>
      <rPr>
        <sz val="10"/>
        <rFont val="Arial"/>
        <family val="0"/>
      </rPr>
      <t xml:space="preserve"> sp.</t>
    </r>
  </si>
  <si>
    <t>Molluscan Percent Abundance (excluding worn specimens and</t>
  </si>
  <si>
    <t>fragments) in No Name Bank Core (GLW402-NNB)</t>
  </si>
  <si>
    <t>Absolute Abundance/ species</t>
  </si>
  <si>
    <t>151*</t>
  </si>
  <si>
    <t>*</t>
  </si>
  <si>
    <t>The lowest portion of No Name core, from 146-153 cm shows</t>
  </si>
  <si>
    <t xml:space="preserve">included in any of the analyses.  </t>
  </si>
  <si>
    <t>evidence of modern contamination, so these samples were not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</si>
</sst>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0" fontId="2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1" fillId="0" borderId="0" xfId="0" applyNumberFormat="1" applyFont="1" applyAlignment="1">
      <alignment horizontal="right"/>
    </xf>
    <xf numFmtId="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657"/>
  <sheetViews>
    <sheetView tabSelected="1" view="pageBreakPreview" zoomScale="60" workbookViewId="0" topLeftCell="A1">
      <selection activeCell="Q94" sqref="Q94"/>
    </sheetView>
  </sheetViews>
  <sheetFormatPr defaultColWidth="9.140625" defaultRowHeight="12.75"/>
  <cols>
    <col min="1" max="1" width="25.57421875" style="0" customWidth="1"/>
    <col min="22" max="22" width="12.28125" style="5" customWidth="1"/>
  </cols>
  <sheetData>
    <row r="1" spans="1:22" s="1" customFormat="1" ht="15">
      <c r="A1" s="1" t="s">
        <v>82</v>
      </c>
      <c r="B1" s="1" t="s">
        <v>107</v>
      </c>
      <c r="V1" s="2"/>
    </row>
    <row r="2" spans="2:22" s="1" customFormat="1" ht="15">
      <c r="B2" s="1" t="s">
        <v>108</v>
      </c>
      <c r="V2" s="2"/>
    </row>
    <row r="3" spans="1:22" s="3" customFormat="1" ht="51" customHeight="1">
      <c r="A3" s="9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16" t="s">
        <v>110</v>
      </c>
      <c r="V3" s="13" t="s">
        <v>109</v>
      </c>
    </row>
    <row r="4" spans="1:113" s="4" customFormat="1" ht="12.75">
      <c r="A4" s="10" t="s">
        <v>83</v>
      </c>
      <c r="B4" s="8">
        <v>2001</v>
      </c>
      <c r="C4" s="8">
        <v>1987.9957277037943</v>
      </c>
      <c r="D4" s="8">
        <v>1974.5813889969543</v>
      </c>
      <c r="E4" s="8">
        <v>1961.1670502901143</v>
      </c>
      <c r="F4" s="8">
        <v>1947.7527115832743</v>
      </c>
      <c r="G4" s="8">
        <v>1934.3383728764343</v>
      </c>
      <c r="H4" s="8">
        <v>1920.9240341695943</v>
      </c>
      <c r="I4" s="8">
        <v>1907.5096954627543</v>
      </c>
      <c r="J4" s="8">
        <v>1888.314</v>
      </c>
      <c r="K4" s="8">
        <v>1862.882</v>
      </c>
      <c r="L4" s="8">
        <v>1837.45</v>
      </c>
      <c r="M4" s="8">
        <v>1812.018</v>
      </c>
      <c r="N4" s="8">
        <v>1786.586</v>
      </c>
      <c r="O4" s="8">
        <v>1761.154</v>
      </c>
      <c r="P4" s="8">
        <v>1742.08</v>
      </c>
      <c r="Q4" s="8">
        <v>1710.29</v>
      </c>
      <c r="R4" s="8">
        <v>1684.8580000000002</v>
      </c>
      <c r="S4" s="8">
        <v>1659.426</v>
      </c>
      <c r="T4" s="8"/>
      <c r="U4" s="17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</row>
    <row r="5" ht="12.75">
      <c r="U5" s="18"/>
    </row>
    <row r="6" spans="1:21" ht="12.75">
      <c r="A6" s="6" t="s">
        <v>20</v>
      </c>
      <c r="U6" s="18"/>
    </row>
    <row r="7" spans="1:22" ht="12.75">
      <c r="A7" s="11" t="s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2.127659574468085</v>
      </c>
      <c r="N7" s="7">
        <v>1.408450704225352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1.2396694214876034</v>
      </c>
      <c r="U7" s="19">
        <v>0.9771986970684039</v>
      </c>
      <c r="V7" s="14">
        <v>8</v>
      </c>
    </row>
    <row r="8" spans="1:22" ht="12.75">
      <c r="A8" s="11" t="s">
        <v>22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1.408450704225352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19">
        <v>0</v>
      </c>
      <c r="V8" s="14">
        <v>1</v>
      </c>
    </row>
    <row r="9" spans="1:22" ht="12.75">
      <c r="A9" s="11" t="s">
        <v>84</v>
      </c>
      <c r="B9" s="7">
        <v>3.225806451612903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19">
        <v>0</v>
      </c>
      <c r="V9" s="14">
        <v>1</v>
      </c>
    </row>
    <row r="10" spans="1:22" ht="12.75">
      <c r="A10" s="11" t="s">
        <v>23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6.25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1.0101010101010102</v>
      </c>
      <c r="S10" s="7">
        <v>4.8076923076923075</v>
      </c>
      <c r="T10" s="7">
        <v>4.545454545454546</v>
      </c>
      <c r="U10" s="19">
        <v>3.257328990228013</v>
      </c>
      <c r="V10" s="14">
        <v>33</v>
      </c>
    </row>
    <row r="11" spans="1:22" ht="12.75">
      <c r="A11" s="11" t="s">
        <v>24</v>
      </c>
      <c r="B11" s="7">
        <v>0</v>
      </c>
      <c r="C11" s="7">
        <v>0</v>
      </c>
      <c r="D11" s="7">
        <v>0</v>
      </c>
      <c r="E11" s="7">
        <v>0.44642857142857145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19">
        <v>0</v>
      </c>
      <c r="V11" s="14">
        <v>1</v>
      </c>
    </row>
    <row r="12" spans="1:22" ht="12.75">
      <c r="A12" s="11" t="s">
        <v>25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1.0101010101010102</v>
      </c>
      <c r="S12" s="7">
        <v>0</v>
      </c>
      <c r="T12" s="7">
        <v>0</v>
      </c>
      <c r="U12" s="19">
        <v>0</v>
      </c>
      <c r="V12" s="14">
        <v>1</v>
      </c>
    </row>
    <row r="13" spans="1:22" ht="12.75">
      <c r="A13" s="11" t="s">
        <v>26</v>
      </c>
      <c r="B13" s="7">
        <v>0</v>
      </c>
      <c r="C13" s="7">
        <v>0</v>
      </c>
      <c r="D13" s="7">
        <v>0</v>
      </c>
      <c r="E13" s="7">
        <v>0.44642857142857145</v>
      </c>
      <c r="F13" s="7">
        <v>0</v>
      </c>
      <c r="G13" s="7">
        <v>0</v>
      </c>
      <c r="H13" s="7">
        <v>9.523809523809524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19">
        <v>0</v>
      </c>
      <c r="V13" s="14">
        <v>3</v>
      </c>
    </row>
    <row r="14" spans="1:22" ht="12.75">
      <c r="A14" s="11" t="s">
        <v>27</v>
      </c>
      <c r="B14" s="7">
        <v>0</v>
      </c>
      <c r="C14" s="7">
        <v>0</v>
      </c>
      <c r="D14" s="7">
        <v>4.918032786885246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19">
        <v>0</v>
      </c>
      <c r="V14" s="14">
        <v>6</v>
      </c>
    </row>
    <row r="15" spans="1:22" ht="12.75">
      <c r="A15" s="11" t="s">
        <v>85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0.4807692307692308</v>
      </c>
      <c r="T15" s="7">
        <v>0</v>
      </c>
      <c r="U15" s="19">
        <v>0.3257328990228013</v>
      </c>
      <c r="V15" s="14">
        <v>2</v>
      </c>
    </row>
    <row r="16" spans="1:22" ht="12.75">
      <c r="A16" s="11" t="s">
        <v>28</v>
      </c>
      <c r="B16" s="7">
        <v>0</v>
      </c>
      <c r="C16" s="7">
        <v>4.2105263157894735</v>
      </c>
      <c r="D16" s="7">
        <v>0.819672131147541</v>
      </c>
      <c r="E16" s="7">
        <v>20.089285714285715</v>
      </c>
      <c r="F16" s="7">
        <v>26.666666666666668</v>
      </c>
      <c r="G16" s="7">
        <v>0</v>
      </c>
      <c r="H16" s="7">
        <v>14.285714285714286</v>
      </c>
      <c r="I16" s="7">
        <v>5.405405405405405</v>
      </c>
      <c r="J16" s="7">
        <v>12.5</v>
      </c>
      <c r="K16" s="7">
        <v>38.095238095238095</v>
      </c>
      <c r="L16" s="7">
        <v>4.545454545454546</v>
      </c>
      <c r="M16" s="7">
        <v>14.893617021276595</v>
      </c>
      <c r="N16" s="7">
        <v>32.394366197183096</v>
      </c>
      <c r="O16" s="7">
        <v>35</v>
      </c>
      <c r="P16" s="7">
        <v>49.473684210526315</v>
      </c>
      <c r="Q16" s="7">
        <v>57.142857142857146</v>
      </c>
      <c r="R16" s="7">
        <v>36.36363636363637</v>
      </c>
      <c r="S16" s="7">
        <v>12.98076923076923</v>
      </c>
      <c r="T16" s="7">
        <v>14.462809917355372</v>
      </c>
      <c r="U16" s="19">
        <v>11.400651465798045</v>
      </c>
      <c r="V16" s="14">
        <v>338</v>
      </c>
    </row>
    <row r="17" spans="1:22" ht="12.75">
      <c r="A17" s="11" t="s">
        <v>29</v>
      </c>
      <c r="B17" s="7">
        <v>3.225806451612903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19">
        <v>0</v>
      </c>
      <c r="V17" s="14">
        <v>1</v>
      </c>
    </row>
    <row r="18" spans="1:22" ht="12.75">
      <c r="A18" s="11" t="s">
        <v>30</v>
      </c>
      <c r="B18" s="7">
        <v>0</v>
      </c>
      <c r="C18" s="7">
        <v>0</v>
      </c>
      <c r="D18" s="7">
        <v>0.819672131147541</v>
      </c>
      <c r="E18" s="7">
        <v>1.3392857142857142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6.382978723404255</v>
      </c>
      <c r="N18" s="7">
        <v>5.633802816901408</v>
      </c>
      <c r="O18" s="7">
        <v>0</v>
      </c>
      <c r="P18" s="7">
        <v>1.0526315789473684</v>
      </c>
      <c r="Q18" s="7">
        <v>0</v>
      </c>
      <c r="R18" s="7">
        <v>0</v>
      </c>
      <c r="S18" s="7">
        <v>1.9230769230769231</v>
      </c>
      <c r="T18" s="7">
        <v>1.2396694214876034</v>
      </c>
      <c r="U18" s="19">
        <v>0.3257328990228013</v>
      </c>
      <c r="V18" s="14">
        <v>20</v>
      </c>
    </row>
    <row r="19" spans="1:22" ht="12.75">
      <c r="A19" s="11" t="s">
        <v>31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0.4132231404958678</v>
      </c>
      <c r="U19" s="19">
        <v>0</v>
      </c>
      <c r="V19" s="14">
        <v>1</v>
      </c>
    </row>
    <row r="20" spans="1:22" ht="12.75">
      <c r="A20" s="11" t="s">
        <v>32</v>
      </c>
      <c r="B20" s="7">
        <v>3.225806451612903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1.4285714285714286</v>
      </c>
      <c r="R20" s="7">
        <v>0</v>
      </c>
      <c r="S20" s="7">
        <v>1.9230769230769231</v>
      </c>
      <c r="T20" s="7">
        <v>1.2396694214876034</v>
      </c>
      <c r="U20" s="19">
        <v>0.6514657980456026</v>
      </c>
      <c r="V20" s="14">
        <v>11</v>
      </c>
    </row>
    <row r="21" spans="1:22" ht="12.75">
      <c r="A21" s="11" t="s">
        <v>33</v>
      </c>
      <c r="B21" s="7">
        <v>0</v>
      </c>
      <c r="C21" s="7">
        <v>0</v>
      </c>
      <c r="D21" s="7">
        <v>3.278688524590164</v>
      </c>
      <c r="E21" s="7">
        <v>2.232142857142857</v>
      </c>
      <c r="F21" s="7">
        <v>0</v>
      </c>
      <c r="G21" s="7">
        <v>13.333333333333334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0.4807692307692308</v>
      </c>
      <c r="T21" s="7">
        <v>0</v>
      </c>
      <c r="U21" s="19">
        <v>0</v>
      </c>
      <c r="V21" s="14">
        <v>12</v>
      </c>
    </row>
    <row r="22" spans="1:22" ht="12.75">
      <c r="A22" s="11" t="s">
        <v>34</v>
      </c>
      <c r="B22" s="7">
        <v>0</v>
      </c>
      <c r="C22" s="7">
        <v>0</v>
      </c>
      <c r="D22" s="7">
        <v>0</v>
      </c>
      <c r="E22" s="7">
        <v>0.44642857142857145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0.4807692307692308</v>
      </c>
      <c r="T22" s="7">
        <v>0.4132231404958678</v>
      </c>
      <c r="U22" s="19">
        <v>0.6514657980456026</v>
      </c>
      <c r="V22" s="14">
        <v>5</v>
      </c>
    </row>
    <row r="23" spans="1:22" ht="12.75">
      <c r="A23" s="11" t="s">
        <v>35</v>
      </c>
      <c r="B23" s="7">
        <v>0</v>
      </c>
      <c r="C23" s="7">
        <v>0</v>
      </c>
      <c r="D23" s="7">
        <v>4.918032786885246</v>
      </c>
      <c r="E23" s="7">
        <v>5.803571428571429</v>
      </c>
      <c r="F23" s="7">
        <v>6.666666666666667</v>
      </c>
      <c r="G23" s="7">
        <v>0</v>
      </c>
      <c r="H23" s="7">
        <v>4.761904761904762</v>
      </c>
      <c r="I23" s="7">
        <v>0</v>
      </c>
      <c r="J23" s="7">
        <v>6.25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19">
        <v>0</v>
      </c>
      <c r="V23" s="14">
        <v>23</v>
      </c>
    </row>
    <row r="24" spans="1:22" ht="12.75">
      <c r="A24" s="11" t="s">
        <v>86</v>
      </c>
      <c r="B24" s="7">
        <v>0</v>
      </c>
      <c r="C24" s="7">
        <v>8.421052631578947</v>
      </c>
      <c r="D24" s="7">
        <v>0</v>
      </c>
      <c r="E24" s="7">
        <v>0.8928571428571429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19">
        <v>0</v>
      </c>
      <c r="V24" s="14">
        <v>10</v>
      </c>
    </row>
    <row r="25" spans="1:22" ht="12.75">
      <c r="A25" s="11" t="s">
        <v>36</v>
      </c>
      <c r="B25" s="7">
        <v>3.225806451612903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9">
        <v>0</v>
      </c>
      <c r="V25" s="14">
        <v>1</v>
      </c>
    </row>
    <row r="26" spans="1:22" ht="12.75">
      <c r="A26" s="11" t="s">
        <v>37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2.4038461538461537</v>
      </c>
      <c r="T26" s="7">
        <v>0</v>
      </c>
      <c r="U26" s="19">
        <v>0</v>
      </c>
      <c r="V26" s="14">
        <v>5</v>
      </c>
    </row>
    <row r="27" spans="1:22" ht="12.75">
      <c r="A27" s="11" t="s">
        <v>87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1.0101010101010102</v>
      </c>
      <c r="S27" s="7">
        <v>0.9615384615384616</v>
      </c>
      <c r="T27" s="7">
        <v>1.6528925619834711</v>
      </c>
      <c r="U27" s="19">
        <v>4.234527687296417</v>
      </c>
      <c r="V27" s="14">
        <v>20</v>
      </c>
    </row>
    <row r="28" spans="1:22" ht="12.75">
      <c r="A28" s="11" t="s">
        <v>38</v>
      </c>
      <c r="B28" s="7">
        <v>3.225806451612903</v>
      </c>
      <c r="C28" s="7">
        <v>0</v>
      </c>
      <c r="D28" s="7">
        <v>0</v>
      </c>
      <c r="E28" s="7">
        <v>0.44642857142857145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1.0101010101010102</v>
      </c>
      <c r="S28" s="7">
        <v>2.4038461538461537</v>
      </c>
      <c r="T28" s="7">
        <v>4.545454545454546</v>
      </c>
      <c r="U28" s="19">
        <v>1.6286644951140066</v>
      </c>
      <c r="V28" s="14">
        <v>24</v>
      </c>
    </row>
    <row r="29" spans="1:22" ht="12.75">
      <c r="A29" s="11" t="s">
        <v>88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2.7027027027027026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0.9615384615384616</v>
      </c>
      <c r="T29" s="7">
        <v>0</v>
      </c>
      <c r="U29" s="19">
        <v>0.6514657980456026</v>
      </c>
      <c r="V29" s="14">
        <v>5</v>
      </c>
    </row>
    <row r="30" spans="1:22" ht="12.75">
      <c r="A30" s="11" t="s">
        <v>89</v>
      </c>
      <c r="B30" s="7">
        <v>0</v>
      </c>
      <c r="C30" s="7">
        <v>4.2105263157894735</v>
      </c>
      <c r="D30" s="7">
        <v>0</v>
      </c>
      <c r="E30" s="7">
        <v>0.44642857142857145</v>
      </c>
      <c r="F30" s="7">
        <v>0</v>
      </c>
      <c r="G30" s="7">
        <v>0</v>
      </c>
      <c r="H30" s="7">
        <v>0</v>
      </c>
      <c r="I30" s="7">
        <v>0</v>
      </c>
      <c r="J30" s="7">
        <v>6.25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19">
        <v>0</v>
      </c>
      <c r="V30" s="14">
        <v>6</v>
      </c>
    </row>
    <row r="31" spans="1:22" ht="12.75">
      <c r="A31" s="11" t="s">
        <v>90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0.4132231404958678</v>
      </c>
      <c r="U31" s="19">
        <v>0.3257328990228013</v>
      </c>
      <c r="V31" s="14">
        <v>2</v>
      </c>
    </row>
    <row r="32" spans="1:22" ht="12.75">
      <c r="A32" s="11" t="s">
        <v>91</v>
      </c>
      <c r="B32" s="7">
        <v>0</v>
      </c>
      <c r="C32" s="7">
        <v>0</v>
      </c>
      <c r="D32" s="7">
        <v>4.098360655737705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19">
        <v>0</v>
      </c>
      <c r="V32" s="14">
        <v>5</v>
      </c>
    </row>
    <row r="33" spans="1:22" ht="12.75">
      <c r="A33" s="11" t="s">
        <v>92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2.816901408450704</v>
      </c>
      <c r="O33" s="7">
        <v>0</v>
      </c>
      <c r="P33" s="7">
        <v>0</v>
      </c>
      <c r="Q33" s="7">
        <v>0</v>
      </c>
      <c r="R33" s="7">
        <v>0</v>
      </c>
      <c r="S33" s="7">
        <v>1.9230769230769231</v>
      </c>
      <c r="T33" s="7">
        <v>0.8264462809917356</v>
      </c>
      <c r="U33" s="19">
        <v>1.6286644951140066</v>
      </c>
      <c r="V33" s="14">
        <v>13</v>
      </c>
    </row>
    <row r="34" spans="1:22" ht="12.75">
      <c r="A34" s="11" t="s">
        <v>93</v>
      </c>
      <c r="B34" s="7">
        <v>3.225806451612903</v>
      </c>
      <c r="C34" s="7">
        <v>2.1052631578947367</v>
      </c>
      <c r="D34" s="7">
        <v>1.639344262295082</v>
      </c>
      <c r="E34" s="7">
        <v>2.232142857142857</v>
      </c>
      <c r="F34" s="7">
        <v>6.666666666666667</v>
      </c>
      <c r="G34" s="7">
        <v>0</v>
      </c>
      <c r="H34" s="7">
        <v>9.523809523809524</v>
      </c>
      <c r="I34" s="7">
        <v>10.81081081081081</v>
      </c>
      <c r="J34" s="7">
        <v>0</v>
      </c>
      <c r="K34" s="7">
        <v>0</v>
      </c>
      <c r="L34" s="7">
        <v>4.545454545454546</v>
      </c>
      <c r="M34" s="7">
        <v>2.127659574468085</v>
      </c>
      <c r="N34" s="7">
        <v>0</v>
      </c>
      <c r="O34" s="7">
        <v>0</v>
      </c>
      <c r="P34" s="7">
        <v>0</v>
      </c>
      <c r="Q34" s="7">
        <v>1.4285714285714286</v>
      </c>
      <c r="R34" s="7">
        <v>0</v>
      </c>
      <c r="S34" s="7">
        <v>1.4423076923076923</v>
      </c>
      <c r="T34" s="7">
        <v>0</v>
      </c>
      <c r="U34" s="19">
        <v>1.6286644951140066</v>
      </c>
      <c r="V34" s="14">
        <v>29</v>
      </c>
    </row>
    <row r="35" spans="1:22" ht="12.75">
      <c r="A35" s="11" t="s">
        <v>39</v>
      </c>
      <c r="B35" s="7">
        <v>0</v>
      </c>
      <c r="C35" s="7">
        <v>1.0526315789473684</v>
      </c>
      <c r="D35" s="7">
        <v>0</v>
      </c>
      <c r="E35" s="7">
        <v>0.44642857142857145</v>
      </c>
      <c r="F35" s="7">
        <v>0</v>
      </c>
      <c r="G35" s="7">
        <v>13.333333333333334</v>
      </c>
      <c r="H35" s="7">
        <v>9.523809523809524</v>
      </c>
      <c r="I35" s="7">
        <v>24.324324324324323</v>
      </c>
      <c r="J35" s="7">
        <v>0</v>
      </c>
      <c r="K35" s="7">
        <v>0</v>
      </c>
      <c r="L35" s="7">
        <v>4.545454545454546</v>
      </c>
      <c r="M35" s="7">
        <v>0</v>
      </c>
      <c r="N35" s="7">
        <v>2.816901408450704</v>
      </c>
      <c r="O35" s="7">
        <v>2.5</v>
      </c>
      <c r="P35" s="7">
        <v>2.1052631578947367</v>
      </c>
      <c r="Q35" s="7">
        <v>1.4285714285714286</v>
      </c>
      <c r="R35" s="7">
        <v>5.05050505050505</v>
      </c>
      <c r="S35" s="7">
        <v>5.769230769230769</v>
      </c>
      <c r="T35" s="7">
        <v>1.2396694214876034</v>
      </c>
      <c r="U35" s="19">
        <v>1.3029315960912051</v>
      </c>
      <c r="V35" s="14">
        <v>46</v>
      </c>
    </row>
    <row r="36" spans="1:22" ht="12.75">
      <c r="A36" s="11" t="s">
        <v>40</v>
      </c>
      <c r="B36" s="7">
        <v>0</v>
      </c>
      <c r="C36" s="7">
        <v>0</v>
      </c>
      <c r="D36" s="7">
        <v>0.819672131147541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19">
        <v>0</v>
      </c>
      <c r="V36" s="14">
        <v>1</v>
      </c>
    </row>
    <row r="37" spans="1:22" ht="12.75">
      <c r="A37" s="11" t="s">
        <v>94</v>
      </c>
      <c r="B37" s="7">
        <v>0</v>
      </c>
      <c r="C37" s="7">
        <v>0</v>
      </c>
      <c r="D37" s="7">
        <v>0</v>
      </c>
      <c r="E37" s="7">
        <v>0.44642857142857145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19">
        <v>0.3257328990228013</v>
      </c>
      <c r="V37" s="14">
        <v>2</v>
      </c>
    </row>
    <row r="38" spans="1:22" ht="12.75">
      <c r="A38" s="11" t="s">
        <v>95</v>
      </c>
      <c r="B38" s="7">
        <v>0</v>
      </c>
      <c r="C38" s="7">
        <v>1.0526315789473684</v>
      </c>
      <c r="D38" s="7">
        <v>0</v>
      </c>
      <c r="E38" s="7">
        <v>0</v>
      </c>
      <c r="F38" s="7">
        <v>0</v>
      </c>
      <c r="G38" s="7">
        <v>0</v>
      </c>
      <c r="H38" s="7">
        <v>4.761904761904762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19">
        <v>0</v>
      </c>
      <c r="V38" s="14">
        <v>2</v>
      </c>
    </row>
    <row r="39" spans="1:22" ht="12.75">
      <c r="A39" s="11" t="s">
        <v>41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2.7027027027027026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2.5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19">
        <v>0</v>
      </c>
      <c r="V39" s="14">
        <v>2</v>
      </c>
    </row>
    <row r="40" spans="1:22" ht="12.75">
      <c r="A40" s="11" t="s">
        <v>42</v>
      </c>
      <c r="B40" s="7">
        <v>12.903225806451612</v>
      </c>
      <c r="C40" s="7">
        <v>28.42105263157895</v>
      </c>
      <c r="D40" s="7">
        <v>14.754098360655737</v>
      </c>
      <c r="E40" s="7">
        <v>12.5</v>
      </c>
      <c r="F40" s="7">
        <v>0</v>
      </c>
      <c r="G40" s="7">
        <v>6.666666666666667</v>
      </c>
      <c r="H40" s="7">
        <v>0</v>
      </c>
      <c r="I40" s="7">
        <v>2.7027027027027026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0.9615384615384616</v>
      </c>
      <c r="T40" s="7">
        <v>0</v>
      </c>
      <c r="U40" s="19">
        <v>0</v>
      </c>
      <c r="V40" s="14">
        <v>81</v>
      </c>
    </row>
    <row r="41" spans="1:22" ht="12.75">
      <c r="A41" s="11" t="s">
        <v>43</v>
      </c>
      <c r="B41" s="7">
        <v>0</v>
      </c>
      <c r="C41" s="7">
        <v>0</v>
      </c>
      <c r="D41" s="7">
        <v>0</v>
      </c>
      <c r="E41" s="7">
        <v>0.44642857142857145</v>
      </c>
      <c r="F41" s="7">
        <v>0</v>
      </c>
      <c r="G41" s="7">
        <v>0</v>
      </c>
      <c r="H41" s="7">
        <v>4.761904761904762</v>
      </c>
      <c r="I41" s="7">
        <v>0</v>
      </c>
      <c r="J41" s="7">
        <v>0</v>
      </c>
      <c r="K41" s="7">
        <v>9.523809523809524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0.4807692307692308</v>
      </c>
      <c r="T41" s="7">
        <v>1.2396694214876034</v>
      </c>
      <c r="U41" s="19">
        <v>0.9771986970684039</v>
      </c>
      <c r="V41" s="14">
        <v>11</v>
      </c>
    </row>
    <row r="42" spans="1:22" ht="12.75">
      <c r="A42" s="11" t="s">
        <v>44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1.4423076923076923</v>
      </c>
      <c r="T42" s="7">
        <v>1.2396694214876034</v>
      </c>
      <c r="U42" s="19">
        <v>1.3029315960912051</v>
      </c>
      <c r="V42" s="14">
        <v>10</v>
      </c>
    </row>
    <row r="43" spans="1:22" ht="12.75">
      <c r="A43" t="s">
        <v>45</v>
      </c>
      <c r="B43" s="7">
        <v>0</v>
      </c>
      <c r="C43" s="7">
        <v>3.1578947368421053</v>
      </c>
      <c r="D43" s="7">
        <v>0.819672131147541</v>
      </c>
      <c r="E43" s="7">
        <v>0.8928571428571429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19">
        <v>0</v>
      </c>
      <c r="V43" s="14">
        <v>6</v>
      </c>
    </row>
    <row r="44" spans="1:22" ht="12.75">
      <c r="A44" t="s">
        <v>46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1.0526315789473684</v>
      </c>
      <c r="Q44" s="7">
        <v>0</v>
      </c>
      <c r="R44" s="7">
        <v>0</v>
      </c>
      <c r="S44" s="7">
        <v>0.4807692307692308</v>
      </c>
      <c r="T44" s="7">
        <v>0</v>
      </c>
      <c r="U44" s="19">
        <v>0</v>
      </c>
      <c r="V44" s="14">
        <v>2</v>
      </c>
    </row>
    <row r="45" spans="1:22" ht="12.75">
      <c r="A45" s="11" t="s">
        <v>47</v>
      </c>
      <c r="B45" s="7">
        <v>0</v>
      </c>
      <c r="C45" s="7">
        <v>1.0526315789473684</v>
      </c>
      <c r="D45" s="7">
        <v>0.819672131147541</v>
      </c>
      <c r="E45" s="7">
        <v>1.3392857142857142</v>
      </c>
      <c r="F45" s="7">
        <v>0</v>
      </c>
      <c r="G45" s="7">
        <v>0</v>
      </c>
      <c r="H45" s="7">
        <v>4.761904761904762</v>
      </c>
      <c r="I45" s="7">
        <v>18.91891891891892</v>
      </c>
      <c r="J45" s="7">
        <v>12.5</v>
      </c>
      <c r="K45" s="7">
        <v>0</v>
      </c>
      <c r="L45" s="7">
        <v>4.545454545454546</v>
      </c>
      <c r="M45" s="7">
        <v>14.893617021276595</v>
      </c>
      <c r="N45" s="7">
        <v>12.67605633802817</v>
      </c>
      <c r="O45" s="7">
        <v>10</v>
      </c>
      <c r="P45" s="7">
        <v>8.421052631578947</v>
      </c>
      <c r="Q45" s="7">
        <v>4.285714285714286</v>
      </c>
      <c r="R45" s="7">
        <v>11.11111111111111</v>
      </c>
      <c r="S45" s="7">
        <v>16.826923076923077</v>
      </c>
      <c r="T45" s="7">
        <v>14.87603305785124</v>
      </c>
      <c r="U45" s="19">
        <v>16.938110749185668</v>
      </c>
      <c r="V45" s="14">
        <v>181</v>
      </c>
    </row>
    <row r="46" spans="1:22" ht="12.75">
      <c r="A46" s="11" t="s">
        <v>96</v>
      </c>
      <c r="B46" s="7">
        <v>0</v>
      </c>
      <c r="C46" s="7">
        <v>0</v>
      </c>
      <c r="D46" s="7">
        <v>0</v>
      </c>
      <c r="E46" s="7">
        <v>0.44642857142857145</v>
      </c>
      <c r="F46" s="7">
        <v>0</v>
      </c>
      <c r="G46" s="7">
        <v>6.666666666666667</v>
      </c>
      <c r="H46" s="7">
        <v>0</v>
      </c>
      <c r="I46" s="7">
        <v>2.7027027027027026</v>
      </c>
      <c r="J46" s="7">
        <v>0</v>
      </c>
      <c r="K46" s="7">
        <v>4.761904761904762</v>
      </c>
      <c r="L46" s="7">
        <v>9.090909090909092</v>
      </c>
      <c r="M46" s="7">
        <v>0</v>
      </c>
      <c r="N46" s="7">
        <v>0</v>
      </c>
      <c r="O46" s="7">
        <v>2.5</v>
      </c>
      <c r="P46" s="7">
        <v>0</v>
      </c>
      <c r="Q46" s="7">
        <v>0</v>
      </c>
      <c r="R46" s="7">
        <v>0</v>
      </c>
      <c r="S46" s="7">
        <v>0.4807692307692308</v>
      </c>
      <c r="T46" s="7">
        <v>0</v>
      </c>
      <c r="U46" s="19">
        <v>0</v>
      </c>
      <c r="V46" s="14">
        <v>8</v>
      </c>
    </row>
    <row r="47" spans="1:22" ht="12.75">
      <c r="A47" s="11" t="s">
        <v>48</v>
      </c>
      <c r="B47" s="7">
        <v>0</v>
      </c>
      <c r="C47" s="7">
        <v>1.0526315789473684</v>
      </c>
      <c r="D47" s="7">
        <v>0.819672131147541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19">
        <v>0</v>
      </c>
      <c r="V47" s="14">
        <v>2</v>
      </c>
    </row>
    <row r="48" spans="1:22" ht="12.75">
      <c r="A48" s="11" t="s">
        <v>49</v>
      </c>
      <c r="B48" s="7">
        <v>0</v>
      </c>
      <c r="C48" s="7">
        <v>1.0526315789473684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19">
        <v>0</v>
      </c>
      <c r="V48" s="14">
        <v>1</v>
      </c>
    </row>
    <row r="49" spans="1:22" ht="12.75">
      <c r="A49" s="11" t="s">
        <v>50</v>
      </c>
      <c r="B49" s="7">
        <v>0</v>
      </c>
      <c r="C49" s="7">
        <v>3.1578947368421053</v>
      </c>
      <c r="D49" s="7">
        <v>2.459016393442623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0.8264462809917356</v>
      </c>
      <c r="U49" s="19">
        <v>0</v>
      </c>
      <c r="V49" s="14">
        <v>8</v>
      </c>
    </row>
    <row r="50" spans="1:22" ht="12.75">
      <c r="A50" s="11" t="s">
        <v>51</v>
      </c>
      <c r="B50" s="7">
        <v>3.225806451612903</v>
      </c>
      <c r="C50" s="7">
        <v>0</v>
      </c>
      <c r="D50" s="7">
        <v>5.737704918032787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19">
        <v>0</v>
      </c>
      <c r="V50" s="14">
        <v>8</v>
      </c>
    </row>
    <row r="51" spans="1:22" ht="12.75">
      <c r="A51" s="11" t="s">
        <v>97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4.761904761904762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1.4285714285714286</v>
      </c>
      <c r="R51" s="7">
        <v>0</v>
      </c>
      <c r="S51" s="7">
        <v>0</v>
      </c>
      <c r="T51" s="7">
        <v>0</v>
      </c>
      <c r="U51" s="19">
        <v>0</v>
      </c>
      <c r="V51" s="14">
        <v>2</v>
      </c>
    </row>
    <row r="52" spans="1:22" ht="12.75">
      <c r="A52" s="11" t="s">
        <v>52</v>
      </c>
      <c r="B52" s="7">
        <v>0</v>
      </c>
      <c r="C52" s="7">
        <v>1.0526315789473684</v>
      </c>
      <c r="D52" s="7">
        <v>2.459016393442623</v>
      </c>
      <c r="E52" s="7">
        <v>0.44642857142857145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2.127659574468085</v>
      </c>
      <c r="N52" s="7">
        <v>0</v>
      </c>
      <c r="O52" s="7">
        <v>0</v>
      </c>
      <c r="P52" s="7">
        <v>0</v>
      </c>
      <c r="Q52" s="7">
        <v>1.4285714285714286</v>
      </c>
      <c r="R52" s="7">
        <v>0</v>
      </c>
      <c r="S52" s="7">
        <v>0.4807692307692308</v>
      </c>
      <c r="T52" s="7">
        <v>0.8264462809917356</v>
      </c>
      <c r="U52" s="19">
        <v>0</v>
      </c>
      <c r="V52" s="14">
        <v>10</v>
      </c>
    </row>
    <row r="53" spans="1:22" ht="12.75">
      <c r="A53" s="11" t="s">
        <v>98</v>
      </c>
      <c r="B53" s="7">
        <v>0</v>
      </c>
      <c r="C53" s="7">
        <v>3.1578947368421053</v>
      </c>
      <c r="D53" s="7">
        <v>1.639344262295082</v>
      </c>
      <c r="E53" s="7">
        <v>0</v>
      </c>
      <c r="F53" s="7">
        <v>0</v>
      </c>
      <c r="G53" s="7">
        <v>13.333333333333334</v>
      </c>
      <c r="H53" s="7">
        <v>0</v>
      </c>
      <c r="I53" s="7">
        <v>0</v>
      </c>
      <c r="J53" s="7">
        <v>0</v>
      </c>
      <c r="K53" s="7">
        <v>0</v>
      </c>
      <c r="L53" s="7">
        <v>4.545454545454546</v>
      </c>
      <c r="M53" s="7">
        <v>10.638297872340425</v>
      </c>
      <c r="N53" s="7">
        <v>7.042253521126761</v>
      </c>
      <c r="O53" s="7">
        <v>2.5</v>
      </c>
      <c r="P53" s="7">
        <v>1.0526315789473684</v>
      </c>
      <c r="Q53" s="7">
        <v>0</v>
      </c>
      <c r="R53" s="7">
        <v>0</v>
      </c>
      <c r="S53" s="7">
        <v>0</v>
      </c>
      <c r="T53" s="7">
        <v>0</v>
      </c>
      <c r="U53" s="19">
        <v>0</v>
      </c>
      <c r="V53" s="14">
        <v>20</v>
      </c>
    </row>
    <row r="54" spans="1:22" ht="12.75">
      <c r="A54" s="11" t="s">
        <v>53</v>
      </c>
      <c r="B54" s="7">
        <v>0</v>
      </c>
      <c r="C54" s="7">
        <v>2.1052631578947367</v>
      </c>
      <c r="D54" s="7">
        <v>0</v>
      </c>
      <c r="E54" s="7">
        <v>0.44642857142857145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19">
        <v>0.3257328990228013</v>
      </c>
      <c r="V54" s="14">
        <v>4</v>
      </c>
    </row>
    <row r="55" spans="1:22" ht="12.75">
      <c r="A55" s="11" t="s">
        <v>99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0.4132231404958678</v>
      </c>
      <c r="U55" s="19">
        <v>0</v>
      </c>
      <c r="V55" s="14">
        <v>1</v>
      </c>
    </row>
    <row r="56" spans="1:22" ht="12.75">
      <c r="A56" s="11" t="s">
        <v>54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0.4132231404958678</v>
      </c>
      <c r="U56" s="19">
        <v>0</v>
      </c>
      <c r="V56" s="14">
        <v>1</v>
      </c>
    </row>
    <row r="57" spans="1:22" ht="12.75">
      <c r="A57" s="11" t="s">
        <v>55</v>
      </c>
      <c r="B57" s="7">
        <v>0</v>
      </c>
      <c r="C57" s="7">
        <v>2.1052631578947367</v>
      </c>
      <c r="D57" s="7">
        <v>3.278688524590164</v>
      </c>
      <c r="E57" s="7">
        <v>4.910714285714286</v>
      </c>
      <c r="F57" s="7">
        <v>3.3333333333333335</v>
      </c>
      <c r="G57" s="7">
        <v>0</v>
      </c>
      <c r="H57" s="7">
        <v>0</v>
      </c>
      <c r="I57" s="7">
        <v>0</v>
      </c>
      <c r="J57" s="7">
        <v>0</v>
      </c>
      <c r="K57" s="7">
        <v>9.523809523809524</v>
      </c>
      <c r="L57" s="7">
        <v>4.545454545454546</v>
      </c>
      <c r="M57" s="7">
        <v>2.127659574468085</v>
      </c>
      <c r="N57" s="7">
        <v>0</v>
      </c>
      <c r="O57" s="7">
        <v>0</v>
      </c>
      <c r="P57" s="7">
        <v>0</v>
      </c>
      <c r="Q57" s="7">
        <v>1.4285714285714286</v>
      </c>
      <c r="R57" s="7">
        <v>0</v>
      </c>
      <c r="S57" s="7">
        <v>3.3653846153846154</v>
      </c>
      <c r="T57" s="7">
        <v>4.958677685950414</v>
      </c>
      <c r="U57" s="19">
        <v>2.6058631921824102</v>
      </c>
      <c r="V57" s="14">
        <v>50</v>
      </c>
    </row>
    <row r="58" spans="1:22" ht="12.75">
      <c r="A58" s="11" t="s">
        <v>56</v>
      </c>
      <c r="B58" s="7">
        <v>0</v>
      </c>
      <c r="C58" s="7">
        <v>1.0526315789473684</v>
      </c>
      <c r="D58" s="7">
        <v>3.278688524590164</v>
      </c>
      <c r="E58" s="7">
        <v>1.3392857142857142</v>
      </c>
      <c r="F58" s="7">
        <v>3.3333333333333335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2.127659574468085</v>
      </c>
      <c r="N58" s="7">
        <v>1.408450704225352</v>
      </c>
      <c r="O58" s="7">
        <v>5</v>
      </c>
      <c r="P58" s="7">
        <v>1.0526315789473684</v>
      </c>
      <c r="Q58" s="7">
        <v>0</v>
      </c>
      <c r="R58" s="7">
        <v>1.0101010101010102</v>
      </c>
      <c r="S58" s="7">
        <v>0</v>
      </c>
      <c r="T58" s="7">
        <v>0</v>
      </c>
      <c r="U58" s="19">
        <v>0</v>
      </c>
      <c r="V58" s="14">
        <v>15</v>
      </c>
    </row>
    <row r="59" spans="1:22" ht="12.75">
      <c r="A59" s="11" t="s">
        <v>57</v>
      </c>
      <c r="B59" s="7">
        <v>6.451612903225806</v>
      </c>
      <c r="C59" s="7">
        <v>1.0526315789473684</v>
      </c>
      <c r="D59" s="7">
        <v>0.819672131147541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0.9615384615384616</v>
      </c>
      <c r="T59" s="7">
        <v>0.8264462809917356</v>
      </c>
      <c r="U59" s="19">
        <v>0</v>
      </c>
      <c r="V59" s="14">
        <v>8</v>
      </c>
    </row>
    <row r="60" spans="1:22" ht="12.75">
      <c r="A60" s="11" t="s">
        <v>58</v>
      </c>
      <c r="B60" s="7">
        <v>0</v>
      </c>
      <c r="C60" s="7">
        <v>0</v>
      </c>
      <c r="D60" s="7">
        <v>0</v>
      </c>
      <c r="E60" s="7">
        <v>2.6785714285714284</v>
      </c>
      <c r="F60" s="7">
        <v>0</v>
      </c>
      <c r="G60" s="7">
        <v>6.666666666666667</v>
      </c>
      <c r="H60" s="7">
        <v>14.285714285714286</v>
      </c>
      <c r="I60" s="7">
        <v>5.405405405405405</v>
      </c>
      <c r="J60" s="7">
        <v>12.5</v>
      </c>
      <c r="K60" s="7">
        <v>0</v>
      </c>
      <c r="L60" s="7">
        <v>0</v>
      </c>
      <c r="M60" s="7">
        <v>6.382978723404255</v>
      </c>
      <c r="N60" s="7">
        <v>2.816901408450704</v>
      </c>
      <c r="O60" s="7">
        <v>0</v>
      </c>
      <c r="P60" s="7">
        <v>4.2105263157894735</v>
      </c>
      <c r="Q60" s="7">
        <v>0</v>
      </c>
      <c r="R60" s="7">
        <v>4.040404040404041</v>
      </c>
      <c r="S60" s="7">
        <v>12.98076923076923</v>
      </c>
      <c r="T60" s="7">
        <v>11.983471074380166</v>
      </c>
      <c r="U60" s="19">
        <v>13.355048859934854</v>
      </c>
      <c r="V60" s="14">
        <v>124</v>
      </c>
    </row>
    <row r="61" spans="1:22" ht="12.75">
      <c r="A61" s="11" t="s">
        <v>59</v>
      </c>
      <c r="B61" s="7">
        <v>0</v>
      </c>
      <c r="C61" s="7">
        <v>0</v>
      </c>
      <c r="D61" s="7">
        <v>0.819672131147541</v>
      </c>
      <c r="E61" s="7">
        <v>0.8928571428571429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1.408450704225352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19">
        <v>0</v>
      </c>
      <c r="V61" s="14">
        <v>4</v>
      </c>
    </row>
    <row r="62" spans="1:22" ht="12.75">
      <c r="A62" s="11" t="s">
        <v>60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1.0526315789473684</v>
      </c>
      <c r="Q62" s="7">
        <v>0</v>
      </c>
      <c r="R62" s="7">
        <v>0</v>
      </c>
      <c r="S62" s="7">
        <v>0</v>
      </c>
      <c r="T62" s="7">
        <v>0</v>
      </c>
      <c r="U62" s="19">
        <v>0</v>
      </c>
      <c r="V62" s="14">
        <v>1</v>
      </c>
    </row>
    <row r="63" spans="1:22" ht="12.75">
      <c r="A63" s="11" t="s">
        <v>61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2.127659574468085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19">
        <v>0</v>
      </c>
      <c r="V63" s="14">
        <v>1</v>
      </c>
    </row>
    <row r="64" spans="1:22" ht="12.75">
      <c r="A64" s="11" t="s">
        <v>100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1.408450704225352</v>
      </c>
      <c r="O64" s="7">
        <v>0</v>
      </c>
      <c r="P64" s="7">
        <v>3.1578947368421053</v>
      </c>
      <c r="Q64" s="7">
        <v>1.4285714285714286</v>
      </c>
      <c r="R64" s="7">
        <v>2.0202020202020203</v>
      </c>
      <c r="S64" s="7">
        <v>3.8461538461538463</v>
      </c>
      <c r="T64" s="7">
        <v>10.743801652892563</v>
      </c>
      <c r="U64" s="19">
        <v>10.09771986970684</v>
      </c>
      <c r="V64" s="14">
        <v>72</v>
      </c>
    </row>
    <row r="65" spans="1:22" ht="12.75">
      <c r="A65" s="11" t="s">
        <v>62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1.0101010101010102</v>
      </c>
      <c r="S65" s="7">
        <v>0.4807692307692308</v>
      </c>
      <c r="T65" s="7">
        <v>0.8264462809917356</v>
      </c>
      <c r="U65" s="19">
        <v>0.9771986970684039</v>
      </c>
      <c r="V65" s="14">
        <v>7</v>
      </c>
    </row>
    <row r="66" spans="1:22" ht="12.75">
      <c r="A66" s="11" t="s">
        <v>63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4.545454545454546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19">
        <v>0</v>
      </c>
      <c r="V66" s="14">
        <v>1</v>
      </c>
    </row>
    <row r="67" spans="1:22" ht="12.75">
      <c r="A67" s="11" t="s">
        <v>64</v>
      </c>
      <c r="B67" s="7">
        <v>19.35483870967742</v>
      </c>
      <c r="C67" s="7">
        <v>3.1578947368421053</v>
      </c>
      <c r="D67" s="7">
        <v>4.098360655737705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19">
        <v>0</v>
      </c>
      <c r="V67" s="14">
        <v>14</v>
      </c>
    </row>
    <row r="68" spans="1:22" ht="12.75">
      <c r="A68" s="11" t="s">
        <v>101</v>
      </c>
      <c r="B68" s="7">
        <v>0</v>
      </c>
      <c r="C68" s="7">
        <v>0</v>
      </c>
      <c r="D68" s="7">
        <v>0</v>
      </c>
      <c r="E68" s="7">
        <v>4.464285714285714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2.816901408450704</v>
      </c>
      <c r="O68" s="7">
        <v>0</v>
      </c>
      <c r="P68" s="7">
        <v>0</v>
      </c>
      <c r="Q68" s="7">
        <v>0</v>
      </c>
      <c r="R68" s="7">
        <v>0</v>
      </c>
      <c r="S68" s="7">
        <v>1.9230769230769231</v>
      </c>
      <c r="T68" s="7">
        <v>0</v>
      </c>
      <c r="U68" s="19">
        <v>0.6514657980456026</v>
      </c>
      <c r="V68" s="14">
        <v>18</v>
      </c>
    </row>
    <row r="69" spans="1:22" ht="12.75">
      <c r="A69" s="11" t="s">
        <v>102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1.0526315789473684</v>
      </c>
      <c r="Q69" s="7">
        <v>0</v>
      </c>
      <c r="R69" s="7">
        <v>0</v>
      </c>
      <c r="S69" s="7">
        <v>0</v>
      </c>
      <c r="T69" s="7">
        <v>0</v>
      </c>
      <c r="U69" s="19">
        <v>0</v>
      </c>
      <c r="V69" s="14">
        <v>1</v>
      </c>
    </row>
    <row r="70" spans="1:22" ht="12.75">
      <c r="A70" s="11" t="s">
        <v>65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0.4132231404958678</v>
      </c>
      <c r="U70" s="19">
        <v>0</v>
      </c>
      <c r="V70" s="14">
        <v>1</v>
      </c>
    </row>
    <row r="71" spans="1:22" ht="12.75">
      <c r="A71" s="11" t="s">
        <v>66</v>
      </c>
      <c r="B71" s="7">
        <v>3.225806451612903</v>
      </c>
      <c r="C71" s="7">
        <v>0</v>
      </c>
      <c r="D71" s="7">
        <v>0</v>
      </c>
      <c r="E71" s="7">
        <v>2.232142857142857</v>
      </c>
      <c r="F71" s="7">
        <v>0</v>
      </c>
      <c r="G71" s="7">
        <v>0</v>
      </c>
      <c r="H71" s="7">
        <v>0</v>
      </c>
      <c r="I71" s="7">
        <v>0</v>
      </c>
      <c r="J71" s="7">
        <v>6.25</v>
      </c>
      <c r="K71" s="7">
        <v>4.761904761904762</v>
      </c>
      <c r="L71" s="7">
        <v>9.090909090909092</v>
      </c>
      <c r="M71" s="7">
        <v>2.127659574468085</v>
      </c>
      <c r="N71" s="7">
        <v>1.408450704225352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19">
        <v>0</v>
      </c>
      <c r="V71" s="14">
        <v>12</v>
      </c>
    </row>
    <row r="72" spans="1:22" ht="12.75">
      <c r="A72" s="11" t="s">
        <v>67</v>
      </c>
      <c r="B72" s="7">
        <v>6.451612903225806</v>
      </c>
      <c r="C72" s="7">
        <v>9.473684210526315</v>
      </c>
      <c r="D72" s="7">
        <v>12.295081967213115</v>
      </c>
      <c r="E72" s="7">
        <v>6.696428571428571</v>
      </c>
      <c r="F72" s="7">
        <v>10</v>
      </c>
      <c r="G72" s="7">
        <v>0</v>
      </c>
      <c r="H72" s="7">
        <v>4.761904761904762</v>
      </c>
      <c r="I72" s="7">
        <v>0</v>
      </c>
      <c r="J72" s="7">
        <v>0</v>
      </c>
      <c r="K72" s="7">
        <v>4.761904761904762</v>
      </c>
      <c r="L72" s="7">
        <v>4.545454545454546</v>
      </c>
      <c r="M72" s="7">
        <v>21.27659574468085</v>
      </c>
      <c r="N72" s="7">
        <v>4.225352112676056</v>
      </c>
      <c r="O72" s="7">
        <v>12.5</v>
      </c>
      <c r="P72" s="7">
        <v>8.421052631578947</v>
      </c>
      <c r="Q72" s="7">
        <v>8.571428571428571</v>
      </c>
      <c r="R72" s="7">
        <v>25.252525252525253</v>
      </c>
      <c r="S72" s="7">
        <v>3.8461538461538463</v>
      </c>
      <c r="T72" s="7">
        <v>3.3057851239669422</v>
      </c>
      <c r="U72" s="19">
        <v>2.9315960912052117</v>
      </c>
      <c r="V72" s="14">
        <v>129</v>
      </c>
    </row>
    <row r="73" spans="1:22" ht="12.75">
      <c r="A73" s="11" t="s">
        <v>68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1.2396694214876034</v>
      </c>
      <c r="U73" s="19">
        <v>0</v>
      </c>
      <c r="V73" s="14">
        <v>3</v>
      </c>
    </row>
    <row r="74" spans="1:22" ht="12.75">
      <c r="A74" s="11" t="s">
        <v>69</v>
      </c>
      <c r="B74" s="7">
        <v>0</v>
      </c>
      <c r="C74" s="7">
        <v>0</v>
      </c>
      <c r="D74" s="7">
        <v>0.819672131147541</v>
      </c>
      <c r="E74" s="7">
        <v>0.44642857142857145</v>
      </c>
      <c r="F74" s="7">
        <v>0</v>
      </c>
      <c r="G74" s="7">
        <v>0</v>
      </c>
      <c r="H74" s="7">
        <v>0</v>
      </c>
      <c r="I74" s="7">
        <v>0</v>
      </c>
      <c r="J74" s="7">
        <v>12.5</v>
      </c>
      <c r="K74" s="7">
        <v>0</v>
      </c>
      <c r="L74" s="7">
        <v>4.545454545454546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19">
        <v>0</v>
      </c>
      <c r="V74" s="14">
        <v>5</v>
      </c>
    </row>
    <row r="75" spans="1:22" ht="12.75">
      <c r="A75" s="11" t="s">
        <v>70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5.633802816901408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19">
        <v>0</v>
      </c>
      <c r="V75" s="14">
        <v>4</v>
      </c>
    </row>
    <row r="76" spans="1:22" ht="12.75">
      <c r="A76" s="11" t="s">
        <v>71</v>
      </c>
      <c r="B76" s="7">
        <v>0</v>
      </c>
      <c r="C76" s="7">
        <v>0</v>
      </c>
      <c r="D76" s="7">
        <v>0</v>
      </c>
      <c r="E76" s="7">
        <v>0.44642857142857145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0.4132231404958678</v>
      </c>
      <c r="U76" s="19">
        <v>0</v>
      </c>
      <c r="V76" s="14">
        <v>2</v>
      </c>
    </row>
    <row r="77" spans="1:22" ht="12.75">
      <c r="A77" s="11" t="s">
        <v>103</v>
      </c>
      <c r="B77" s="7">
        <v>3.225806451612903</v>
      </c>
      <c r="C77" s="7">
        <v>0</v>
      </c>
      <c r="D77" s="7">
        <v>0.819672131147541</v>
      </c>
      <c r="E77" s="7">
        <v>2.232142857142857</v>
      </c>
      <c r="F77" s="7">
        <v>3.3333333333333335</v>
      </c>
      <c r="G77" s="7">
        <v>0</v>
      </c>
      <c r="H77" s="7">
        <v>4.761904761904762</v>
      </c>
      <c r="I77" s="7">
        <v>0</v>
      </c>
      <c r="J77" s="7">
        <v>0</v>
      </c>
      <c r="K77" s="7">
        <v>9.523809523809524</v>
      </c>
      <c r="L77" s="7">
        <v>0</v>
      </c>
      <c r="M77" s="7">
        <v>0</v>
      </c>
      <c r="N77" s="7">
        <v>5.633802816901408</v>
      </c>
      <c r="O77" s="7">
        <v>12.5</v>
      </c>
      <c r="P77" s="7">
        <v>7.368421052631579</v>
      </c>
      <c r="Q77" s="7">
        <v>7.142857142857143</v>
      </c>
      <c r="R77" s="7">
        <v>8.080808080808081</v>
      </c>
      <c r="S77" s="7">
        <v>4.8076923076923075</v>
      </c>
      <c r="T77" s="7">
        <v>4.545454545454546</v>
      </c>
      <c r="U77" s="19">
        <v>0.9771986970684039</v>
      </c>
      <c r="V77" s="14">
        <v>64</v>
      </c>
    </row>
    <row r="78" spans="1:22" ht="12.75">
      <c r="A78" s="11" t="s">
        <v>72</v>
      </c>
      <c r="B78" s="7">
        <v>0</v>
      </c>
      <c r="C78" s="7">
        <v>0</v>
      </c>
      <c r="D78" s="7">
        <v>0</v>
      </c>
      <c r="E78" s="7">
        <v>1.3392857142857142</v>
      </c>
      <c r="F78" s="7">
        <v>0</v>
      </c>
      <c r="G78" s="7">
        <v>6.666666666666667</v>
      </c>
      <c r="H78" s="7">
        <v>0</v>
      </c>
      <c r="I78" s="7">
        <v>16.216216216216218</v>
      </c>
      <c r="J78" s="7">
        <v>12.5</v>
      </c>
      <c r="K78" s="7">
        <v>4.761904761904762</v>
      </c>
      <c r="L78" s="7">
        <v>31.818181818181817</v>
      </c>
      <c r="M78" s="7">
        <v>0</v>
      </c>
      <c r="N78" s="7">
        <v>4.225352112676056</v>
      </c>
      <c r="O78" s="7">
        <v>7.5</v>
      </c>
      <c r="P78" s="7">
        <v>3.1578947368421053</v>
      </c>
      <c r="Q78" s="7">
        <v>8.571428571428571</v>
      </c>
      <c r="R78" s="7">
        <v>1.0101010101010102</v>
      </c>
      <c r="S78" s="7">
        <v>2.4038461538461537</v>
      </c>
      <c r="T78" s="7">
        <v>6.6115702479338845</v>
      </c>
      <c r="U78" s="19">
        <v>11.726384364820847</v>
      </c>
      <c r="V78" s="14">
        <v>93</v>
      </c>
    </row>
    <row r="79" spans="1:22" ht="12.75">
      <c r="A79" s="11" t="s">
        <v>73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1.6528925619834711</v>
      </c>
      <c r="U79" s="19">
        <v>0.6514657980456026</v>
      </c>
      <c r="V79" s="14">
        <v>6</v>
      </c>
    </row>
    <row r="80" spans="1:22" ht="12.75">
      <c r="A80" s="11" t="s">
        <v>104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5.405405405405405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3.1578947368421053</v>
      </c>
      <c r="Q80" s="7">
        <v>1.4285714285714286</v>
      </c>
      <c r="R80" s="7">
        <v>0</v>
      </c>
      <c r="S80" s="7">
        <v>4.326923076923077</v>
      </c>
      <c r="T80" s="7">
        <v>0</v>
      </c>
      <c r="U80" s="19">
        <v>6.840390879478828</v>
      </c>
      <c r="V80" s="14">
        <v>36</v>
      </c>
    </row>
    <row r="81" spans="1:22" ht="12.75">
      <c r="A81" s="11" t="s">
        <v>74</v>
      </c>
      <c r="B81" s="7">
        <v>0</v>
      </c>
      <c r="C81" s="7">
        <v>0</v>
      </c>
      <c r="D81" s="7">
        <v>0</v>
      </c>
      <c r="E81" s="7">
        <v>0.44642857142857145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19">
        <v>0</v>
      </c>
      <c r="V81" s="14">
        <v>1</v>
      </c>
    </row>
    <row r="82" spans="1:22" ht="12.75">
      <c r="A82" s="11" t="s">
        <v>75</v>
      </c>
      <c r="B82" s="7">
        <v>25.806451612903224</v>
      </c>
      <c r="C82" s="7">
        <v>8.421052631578947</v>
      </c>
      <c r="D82" s="7">
        <v>19.672131147540984</v>
      </c>
      <c r="E82" s="7">
        <v>15.625</v>
      </c>
      <c r="F82" s="7">
        <v>40</v>
      </c>
      <c r="G82" s="7">
        <v>33.333333333333336</v>
      </c>
      <c r="H82" s="7">
        <v>14.285714285714286</v>
      </c>
      <c r="I82" s="7">
        <v>2.7027027027027026</v>
      </c>
      <c r="J82" s="7">
        <v>0</v>
      </c>
      <c r="K82" s="7">
        <v>4.761904761904762</v>
      </c>
      <c r="L82" s="7">
        <v>9.090909090909092</v>
      </c>
      <c r="M82" s="7">
        <v>10.638297872340425</v>
      </c>
      <c r="N82" s="7">
        <v>1.408450704225352</v>
      </c>
      <c r="O82" s="7">
        <v>7.5</v>
      </c>
      <c r="P82" s="7">
        <v>4.2105263157894735</v>
      </c>
      <c r="Q82" s="7">
        <v>2.857142857142857</v>
      </c>
      <c r="R82" s="7">
        <v>0</v>
      </c>
      <c r="S82" s="7">
        <v>0.4807692307692308</v>
      </c>
      <c r="T82" s="7">
        <v>0</v>
      </c>
      <c r="U82" s="19">
        <v>0.3257328990228013</v>
      </c>
      <c r="V82" s="14">
        <v>116</v>
      </c>
    </row>
    <row r="83" spans="1:22" ht="12.75">
      <c r="A83" s="11" t="s">
        <v>105</v>
      </c>
      <c r="B83" s="7">
        <v>0</v>
      </c>
      <c r="C83" s="7">
        <v>0</v>
      </c>
      <c r="D83" s="7">
        <v>0</v>
      </c>
      <c r="E83" s="7">
        <v>0.44642857142857145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1.0101010101010102</v>
      </c>
      <c r="S83" s="7">
        <v>0</v>
      </c>
      <c r="T83" s="7">
        <v>0.4132231404958678</v>
      </c>
      <c r="U83" s="19">
        <v>0</v>
      </c>
      <c r="V83" s="14">
        <v>3</v>
      </c>
    </row>
    <row r="84" spans="1:22" ht="12.75">
      <c r="A84" s="11" t="s">
        <v>106</v>
      </c>
      <c r="B84" s="7">
        <v>0</v>
      </c>
      <c r="C84" s="7">
        <v>0</v>
      </c>
      <c r="D84" s="7">
        <v>1.639344262295082</v>
      </c>
      <c r="E84" s="7">
        <v>3.5714285714285716</v>
      </c>
      <c r="F84" s="7">
        <v>0</v>
      </c>
      <c r="G84" s="7">
        <v>0</v>
      </c>
      <c r="H84" s="7">
        <v>0</v>
      </c>
      <c r="I84" s="7">
        <v>0</v>
      </c>
      <c r="J84" s="7">
        <v>12.5</v>
      </c>
      <c r="K84" s="7">
        <v>4.761904761904762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19">
        <v>0</v>
      </c>
      <c r="V84" s="14">
        <v>13</v>
      </c>
    </row>
    <row r="85" spans="1:22" ht="12.75">
      <c r="A85" s="11" t="s">
        <v>76</v>
      </c>
      <c r="B85" s="7">
        <v>0</v>
      </c>
      <c r="C85" s="7">
        <v>0</v>
      </c>
      <c r="D85" s="7">
        <v>1.639344262295082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19">
        <v>0</v>
      </c>
      <c r="V85" s="14">
        <v>2</v>
      </c>
    </row>
    <row r="86" spans="1:22" ht="12.75">
      <c r="A86" t="s">
        <v>77</v>
      </c>
      <c r="B86" s="7">
        <v>0</v>
      </c>
      <c r="C86" s="7">
        <v>9.473684210526315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1.408450704225352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19">
        <v>0</v>
      </c>
      <c r="V86" s="14">
        <v>10</v>
      </c>
    </row>
    <row r="87" spans="1:22" ht="12.75">
      <c r="A87" t="s">
        <v>78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0.4807692307692308</v>
      </c>
      <c r="T87" s="7">
        <v>0</v>
      </c>
      <c r="U87" s="19">
        <v>0</v>
      </c>
      <c r="V87" s="14">
        <v>1</v>
      </c>
    </row>
    <row r="88" spans="2:22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U88" s="18"/>
      <c r="V88" s="14"/>
    </row>
    <row r="89" spans="1:22" ht="12.75">
      <c r="A89" t="s">
        <v>79</v>
      </c>
      <c r="B89" s="7">
        <f>SUM(B7:B88)</f>
        <v>100</v>
      </c>
      <c r="C89" s="7">
        <f aca="true" t="shared" si="0" ref="C89:U89">SUM(C7:C88)</f>
        <v>100</v>
      </c>
      <c r="D89" s="7">
        <f t="shared" si="0"/>
        <v>100.00000000000001</v>
      </c>
      <c r="E89" s="7">
        <f t="shared" si="0"/>
        <v>99.99999999999999</v>
      </c>
      <c r="F89" s="7">
        <f t="shared" si="0"/>
        <v>100</v>
      </c>
      <c r="G89" s="7">
        <f t="shared" si="0"/>
        <v>100</v>
      </c>
      <c r="H89" s="7">
        <f t="shared" si="0"/>
        <v>100</v>
      </c>
      <c r="I89" s="7">
        <f t="shared" si="0"/>
        <v>100.00000000000001</v>
      </c>
      <c r="J89" s="7">
        <f t="shared" si="0"/>
        <v>100</v>
      </c>
      <c r="K89" s="7">
        <f t="shared" si="0"/>
        <v>99.99999999999997</v>
      </c>
      <c r="L89" s="7">
        <f t="shared" si="0"/>
        <v>100.00000000000001</v>
      </c>
      <c r="M89" s="7">
        <f t="shared" si="0"/>
        <v>100</v>
      </c>
      <c r="N89" s="7">
        <f t="shared" si="0"/>
        <v>100</v>
      </c>
      <c r="O89" s="7">
        <f t="shared" si="0"/>
        <v>100</v>
      </c>
      <c r="P89" s="7">
        <f t="shared" si="0"/>
        <v>100.00000000000003</v>
      </c>
      <c r="Q89" s="7">
        <f t="shared" si="0"/>
        <v>100.00000000000001</v>
      </c>
      <c r="R89" s="7">
        <f t="shared" si="0"/>
        <v>100</v>
      </c>
      <c r="S89" s="7">
        <f t="shared" si="0"/>
        <v>99.99999999999997</v>
      </c>
      <c r="T89" s="7">
        <f t="shared" si="0"/>
        <v>100.00000000000003</v>
      </c>
      <c r="U89" s="19">
        <f t="shared" si="0"/>
        <v>99.99999999999999</v>
      </c>
      <c r="V89" s="14"/>
    </row>
    <row r="90" spans="1:22" s="4" customFormat="1" ht="25.5">
      <c r="A90" s="12" t="s">
        <v>80</v>
      </c>
      <c r="B90" s="4">
        <v>31</v>
      </c>
      <c r="C90" s="4">
        <v>95</v>
      </c>
      <c r="D90" s="4">
        <v>122</v>
      </c>
      <c r="E90" s="4">
        <v>224</v>
      </c>
      <c r="F90" s="4">
        <v>30</v>
      </c>
      <c r="G90" s="4">
        <v>15</v>
      </c>
      <c r="H90" s="4">
        <v>21</v>
      </c>
      <c r="I90" s="4">
        <v>37</v>
      </c>
      <c r="J90" s="4">
        <v>16</v>
      </c>
      <c r="K90" s="4">
        <v>21</v>
      </c>
      <c r="L90" s="4">
        <v>22</v>
      </c>
      <c r="M90" s="4">
        <v>47</v>
      </c>
      <c r="N90" s="4">
        <v>71</v>
      </c>
      <c r="O90" s="4">
        <v>40</v>
      </c>
      <c r="P90" s="4">
        <v>95</v>
      </c>
      <c r="Q90" s="4">
        <v>70</v>
      </c>
      <c r="R90" s="4">
        <v>99</v>
      </c>
      <c r="S90" s="4">
        <v>208</v>
      </c>
      <c r="T90" s="4">
        <v>242</v>
      </c>
      <c r="U90" s="20">
        <v>307</v>
      </c>
      <c r="V90" s="14">
        <f>SUM(V7:V87)</f>
        <v>1813</v>
      </c>
    </row>
    <row r="91" spans="1:22" s="4" customFormat="1" ht="25.5">
      <c r="A91" s="12" t="s">
        <v>81</v>
      </c>
      <c r="B91" s="4">
        <f>COUNTIF(B7:B87,"&gt;0")</f>
        <v>14</v>
      </c>
      <c r="C91" s="4">
        <f aca="true" t="shared" si="1" ref="C91:U91">COUNTIF(C7:C87,"&gt;0")</f>
        <v>22</v>
      </c>
      <c r="D91" s="4">
        <f t="shared" si="1"/>
        <v>27</v>
      </c>
      <c r="E91" s="4">
        <f t="shared" si="1"/>
        <v>35</v>
      </c>
      <c r="F91" s="4">
        <f t="shared" si="1"/>
        <v>8</v>
      </c>
      <c r="G91" s="4">
        <f t="shared" si="1"/>
        <v>8</v>
      </c>
      <c r="H91" s="4">
        <f t="shared" si="1"/>
        <v>12</v>
      </c>
      <c r="I91" s="4">
        <f t="shared" si="1"/>
        <v>12</v>
      </c>
      <c r="J91" s="4">
        <f t="shared" si="1"/>
        <v>10</v>
      </c>
      <c r="K91" s="4">
        <f t="shared" si="1"/>
        <v>11</v>
      </c>
      <c r="L91" s="4">
        <f t="shared" si="1"/>
        <v>13</v>
      </c>
      <c r="M91" s="4">
        <f t="shared" si="1"/>
        <v>14</v>
      </c>
      <c r="N91" s="4">
        <f t="shared" si="1"/>
        <v>20</v>
      </c>
      <c r="O91" s="4">
        <f t="shared" si="1"/>
        <v>11</v>
      </c>
      <c r="P91" s="4">
        <f t="shared" si="1"/>
        <v>16</v>
      </c>
      <c r="Q91" s="4">
        <f t="shared" si="1"/>
        <v>14</v>
      </c>
      <c r="R91" s="4">
        <f t="shared" si="1"/>
        <v>15</v>
      </c>
      <c r="S91" s="4">
        <f t="shared" si="1"/>
        <v>33</v>
      </c>
      <c r="T91" s="4">
        <f t="shared" si="1"/>
        <v>32</v>
      </c>
      <c r="U91" s="20">
        <f t="shared" si="1"/>
        <v>30</v>
      </c>
      <c r="V91" s="15"/>
    </row>
    <row r="92" spans="1:22" s="4" customFormat="1" ht="12.75">
      <c r="A92" s="12"/>
      <c r="U92" s="20"/>
      <c r="V92" s="22"/>
    </row>
    <row r="93" spans="2:17" ht="15">
      <c r="B93" s="7"/>
      <c r="C93" s="7"/>
      <c r="D93" s="7"/>
      <c r="G93" s="7"/>
      <c r="H93" s="7"/>
      <c r="I93" s="7"/>
      <c r="J93" s="7"/>
      <c r="K93" s="7"/>
      <c r="L93" s="7"/>
      <c r="M93" s="7"/>
      <c r="N93" s="7"/>
      <c r="P93" s="21" t="s">
        <v>111</v>
      </c>
      <c r="Q93" s="7" t="s">
        <v>112</v>
      </c>
    </row>
    <row r="94" spans="2:17" ht="12.75">
      <c r="B94" s="7"/>
      <c r="C94" s="7"/>
      <c r="D94" s="7"/>
      <c r="E94" s="7"/>
      <c r="G94" s="7"/>
      <c r="H94" s="7"/>
      <c r="I94" s="7"/>
      <c r="J94" s="7"/>
      <c r="K94" s="7"/>
      <c r="L94" s="7"/>
      <c r="M94" s="7"/>
      <c r="N94" s="7"/>
      <c r="Q94" s="7" t="s">
        <v>114</v>
      </c>
    </row>
    <row r="95" spans="2:17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Q95" t="s">
        <v>113</v>
      </c>
    </row>
    <row r="96" spans="2:14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2:14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2:14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2:14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2:14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2:14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2:14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2:14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2:14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2:14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2:14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2:14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2:14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2:14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2:14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2:14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2:14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2:14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2:14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2:14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2:14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2:14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2:14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2:14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2:14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2:14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2:14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2:14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2:14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2:14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2:14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2:14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14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2:14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2:14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2:14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2:14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2:14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2:14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2:14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2:14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2:14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2:14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2:14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2:14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2:14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2:14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2:14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2:14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2:14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2:14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2:14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2:14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2:14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2:14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2:14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2:14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2:14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2:14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2:14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</row>
    <row r="182" spans="2:14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</row>
    <row r="183" spans="2:14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2:14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2:14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2:14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</row>
    <row r="187" spans="2:14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2:14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2:14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2:14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2:14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2:14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2:14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2:14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2:14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2:14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2:14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2:14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2:14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2:14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2:14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2:14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2:14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2:14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2:14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2:14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2:14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2:14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2:14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2:14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2:14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2:14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2:14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2:14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2:14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2:14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2:14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2:14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2:14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2:14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2:14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2:14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2:14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2:14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2:14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2:14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2:14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2:14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2:14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2:14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2:14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2:14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2:14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2:14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</row>
    <row r="235" spans="2:14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</row>
    <row r="236" spans="2:14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</row>
    <row r="237" spans="2:14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</row>
    <row r="238" spans="2:14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</row>
    <row r="239" spans="2:14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</row>
    <row r="240" spans="2:14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</row>
    <row r="241" spans="2:14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</row>
    <row r="242" spans="2:14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</row>
    <row r="243" spans="2:14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</row>
    <row r="244" spans="2:14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</row>
    <row r="245" spans="2:14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</row>
    <row r="246" spans="2:14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</row>
    <row r="247" spans="2:14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</row>
    <row r="248" spans="2:14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</row>
    <row r="249" spans="2:14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</row>
    <row r="250" spans="2:14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</row>
    <row r="251" spans="2:14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</row>
    <row r="252" spans="2:14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</row>
    <row r="253" spans="2:14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</row>
    <row r="254" spans="2:14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</row>
    <row r="255" spans="2:14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</row>
    <row r="256" spans="2:14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  <row r="257" spans="2:14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</row>
    <row r="258" spans="2:14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</row>
    <row r="259" spans="2:14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</row>
    <row r="260" spans="2:14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</row>
    <row r="261" spans="2:14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</row>
    <row r="262" spans="2:14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</row>
    <row r="263" spans="2:14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</row>
    <row r="264" spans="2:14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</row>
    <row r="265" spans="2:14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</row>
    <row r="266" spans="2:14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</row>
    <row r="267" spans="2:14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</row>
    <row r="268" spans="2:14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</row>
    <row r="269" spans="2:14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</row>
    <row r="270" spans="2:14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</row>
    <row r="271" spans="2:14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</row>
    <row r="272" spans="2:14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</row>
    <row r="273" spans="2:14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</row>
    <row r="274" spans="2:14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</row>
    <row r="275" spans="2:14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</row>
    <row r="276" spans="2:14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</row>
    <row r="277" spans="2:14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</row>
    <row r="278" spans="2:14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</row>
    <row r="279" spans="2:14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</row>
    <row r="280" spans="2:14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</row>
    <row r="281" spans="2:14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</row>
    <row r="282" spans="2:14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</row>
    <row r="283" spans="2:14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</row>
    <row r="284" spans="2:14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2:14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2:14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2:14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2:14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2:14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2:14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2:14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2:14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2:14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2:14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2:14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2:14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2:14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2:14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2:14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2:14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2:14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2:14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2:14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2:14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2:14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2:14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2:14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2:14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2:14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2:14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2:14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2:14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2:14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2:14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2:14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2:14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2:14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2:14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2:14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2:14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2:14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2:14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2:14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2:14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2:14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2:14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2:14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2:14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2:14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2:14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  <row r="332" spans="2:14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</row>
    <row r="333" spans="2:14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</row>
    <row r="334" spans="2:14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</row>
    <row r="335" spans="2:14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</row>
    <row r="336" spans="2:14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</row>
    <row r="337" spans="2:14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</row>
    <row r="338" spans="2:14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</row>
    <row r="339" spans="2:14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</row>
    <row r="340" spans="2:14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</row>
    <row r="341" spans="2:14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</row>
    <row r="342" spans="2:14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</row>
    <row r="343" spans="2:14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</row>
    <row r="344" spans="2:14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</row>
    <row r="345" spans="2:14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</row>
    <row r="346" spans="2:14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</row>
    <row r="347" spans="2:14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</row>
    <row r="348" spans="2:14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</row>
    <row r="349" spans="2:14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</row>
    <row r="350" spans="2:14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</row>
    <row r="351" spans="2:14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</row>
    <row r="352" spans="2:14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</row>
    <row r="353" spans="2:14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</row>
    <row r="354" spans="2:14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</row>
    <row r="355" spans="2:14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</row>
    <row r="356" spans="2:14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</row>
    <row r="357" spans="2:14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</row>
    <row r="358" spans="2:14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</row>
    <row r="359" spans="2:14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</row>
    <row r="360" spans="2:14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</row>
    <row r="361" spans="2:14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</row>
    <row r="362" spans="2:14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</row>
    <row r="363" spans="2:14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</row>
    <row r="364" spans="2:14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</row>
    <row r="365" spans="2:14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</row>
    <row r="366" spans="2:14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</row>
    <row r="367" spans="2:14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</row>
    <row r="368" spans="2:14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</row>
    <row r="369" spans="2:14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</row>
    <row r="370" spans="2:14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</row>
    <row r="371" spans="2:14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</row>
    <row r="372" spans="2:14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</row>
    <row r="373" spans="2:14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</row>
    <row r="374" spans="2:14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</row>
    <row r="375" spans="2:14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</row>
    <row r="376" spans="2:14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</row>
    <row r="377" spans="2:14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</row>
    <row r="378" spans="2:14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</row>
    <row r="379" spans="2:14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</row>
    <row r="380" spans="2:14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</row>
    <row r="381" spans="2:14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</row>
    <row r="382" spans="2:14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</row>
    <row r="383" spans="2:14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</row>
    <row r="384" spans="2:14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</row>
    <row r="385" spans="2:14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</row>
    <row r="386" spans="2:14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</row>
    <row r="387" spans="2:14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</row>
    <row r="388" spans="2:14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</row>
    <row r="389" spans="2:14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</row>
    <row r="390" spans="2:14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</row>
    <row r="391" spans="2:14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</row>
    <row r="392" spans="2:14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</row>
    <row r="393" spans="2:14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</row>
    <row r="394" spans="2:14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</row>
    <row r="395" spans="2:14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</row>
    <row r="396" spans="2:14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</row>
    <row r="397" spans="2:14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</row>
    <row r="398" spans="2:14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</row>
    <row r="399" spans="2:14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</row>
    <row r="400" spans="2:14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</row>
    <row r="401" spans="2:14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</row>
    <row r="402" spans="2:14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</row>
    <row r="403" spans="2:14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</row>
    <row r="404" spans="2:14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</row>
    <row r="405" spans="2:14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</row>
    <row r="406" spans="2:14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</row>
    <row r="407" spans="2:14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</row>
    <row r="408" spans="2:14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</row>
    <row r="410" spans="2:14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2:14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2:14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2:14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2:14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2:14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  <row r="491" spans="2:14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</row>
    <row r="492" spans="2:14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</row>
    <row r="493" spans="2:14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</row>
    <row r="494" spans="2:14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</row>
    <row r="495" spans="2:14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</row>
    <row r="496" spans="2:14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</row>
    <row r="497" spans="2:14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</row>
    <row r="498" spans="2:14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</row>
    <row r="499" spans="2:14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</row>
    <row r="500" spans="2:14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</row>
    <row r="501" spans="2:14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</row>
    <row r="502" spans="2:14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</row>
    <row r="503" spans="2:14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</row>
    <row r="504" spans="2:14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</row>
    <row r="505" spans="2:14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</row>
    <row r="506" spans="2:14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</row>
    <row r="507" spans="2:14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</row>
    <row r="508" spans="2:14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</row>
    <row r="509" spans="2:14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</row>
    <row r="510" spans="2:14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</row>
    <row r="511" spans="2:14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</row>
    <row r="512" spans="2:14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</row>
    <row r="513" spans="2:14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</row>
    <row r="514" spans="2:14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</row>
    <row r="515" spans="2:14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</row>
    <row r="516" spans="2:14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</row>
    <row r="517" spans="2:14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</row>
    <row r="518" spans="2:14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</row>
    <row r="519" spans="2:14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</row>
    <row r="520" spans="2:14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</row>
    <row r="521" spans="2:14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</row>
    <row r="522" spans="2:14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</row>
    <row r="523" spans="2:14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</row>
    <row r="524" spans="2:14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</row>
    <row r="525" spans="2:14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</row>
    <row r="526" spans="2:14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</row>
    <row r="527" spans="2:14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</row>
    <row r="528" spans="2:14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</row>
    <row r="529" spans="2:14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</row>
    <row r="530" spans="2:14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</row>
    <row r="531" spans="2:14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</row>
    <row r="532" spans="2:14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</row>
    <row r="533" spans="2:14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</row>
    <row r="534" spans="2:14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</row>
    <row r="535" spans="2:14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</row>
    <row r="536" spans="2:14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</row>
    <row r="537" spans="2:14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</row>
    <row r="538" spans="2:14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</row>
    <row r="539" spans="2:14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</row>
    <row r="540" spans="2:14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</row>
    <row r="541" spans="2:14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</row>
    <row r="542" spans="2:14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</row>
    <row r="543" spans="2:14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</row>
    <row r="544" spans="2:14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</row>
    <row r="545" spans="2:14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</row>
    <row r="546" spans="2:14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</row>
    <row r="547" spans="2:14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</row>
    <row r="548" spans="2:14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</row>
    <row r="549" spans="2:14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</row>
    <row r="550" spans="2:14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</row>
    <row r="551" spans="2:14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</row>
    <row r="552" spans="2:14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</row>
    <row r="553" spans="2:14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</row>
    <row r="554" spans="2:14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</row>
    <row r="555" spans="2:14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</row>
    <row r="556" spans="2:14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</row>
    <row r="557" spans="2:14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</row>
    <row r="558" spans="2:14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</row>
    <row r="559" spans="2:14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</row>
    <row r="560" spans="2:14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</row>
    <row r="561" spans="2:14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</row>
    <row r="562" spans="2:14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</row>
    <row r="563" spans="2:14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</row>
    <row r="564" spans="2:14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</row>
    <row r="565" spans="2:14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</row>
    <row r="566" spans="2:14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</row>
    <row r="567" spans="2:14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</row>
    <row r="568" spans="2:14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</row>
    <row r="569" spans="2:14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</row>
    <row r="570" spans="2:14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</row>
    <row r="571" spans="2:14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</row>
    <row r="572" spans="2:14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</row>
    <row r="573" spans="2:14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</row>
    <row r="574" spans="2:14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</row>
    <row r="575" spans="2:14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</row>
    <row r="576" spans="2:14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</row>
    <row r="577" spans="2:14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</row>
    <row r="578" spans="2:14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</row>
    <row r="579" spans="2:14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</row>
    <row r="580" spans="2:14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</row>
    <row r="581" spans="2:14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</row>
    <row r="582" spans="2:14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</row>
    <row r="583" spans="2:14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</row>
    <row r="584" spans="2:14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</row>
    <row r="585" spans="2:14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</row>
    <row r="586" spans="2:14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</row>
    <row r="587" spans="2:14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</row>
    <row r="588" spans="2:14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</row>
    <row r="589" spans="2:14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</row>
    <row r="590" spans="2:14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</row>
    <row r="591" spans="2:14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</row>
    <row r="592" spans="2:14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</row>
    <row r="593" spans="2:14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</row>
    <row r="594" spans="2:14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</row>
    <row r="595" spans="2:14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</row>
    <row r="596" spans="2:14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</row>
    <row r="597" spans="2:14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</row>
    <row r="598" spans="2:14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</row>
    <row r="599" spans="2:14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</row>
    <row r="600" spans="2:14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</row>
    <row r="601" spans="2:14" ht="12.7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</row>
    <row r="602" spans="2:14" ht="12.7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</row>
    <row r="603" spans="2:14" ht="12.7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</row>
    <row r="604" spans="2:14" ht="12.7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</row>
    <row r="605" spans="2:14" ht="12.7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</row>
    <row r="606" spans="2:14" ht="12.7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</row>
    <row r="607" spans="2:14" ht="12.7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</row>
    <row r="608" spans="2:14" ht="12.7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</row>
    <row r="609" spans="2:14" ht="12.7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</row>
    <row r="610" spans="2:14" ht="12.7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</row>
    <row r="611" spans="2:14" ht="12.7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</row>
    <row r="612" spans="2:14" ht="12.7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</row>
    <row r="613" spans="2:14" ht="12.7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</row>
    <row r="614" spans="2:14" ht="12.7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</row>
    <row r="615" spans="2:14" ht="12.7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</row>
    <row r="616" spans="2:14" ht="12.7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</row>
    <row r="617" spans="2:14" ht="12.7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</row>
    <row r="618" spans="2:14" ht="12.7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</row>
    <row r="619" spans="2:14" ht="12.7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</row>
    <row r="620" spans="2:14" ht="12.7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</row>
    <row r="621" spans="2:14" ht="12.7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</row>
    <row r="622" spans="2:14" ht="12.7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</row>
    <row r="623" spans="2:14" ht="12.7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</row>
    <row r="624" spans="2:14" ht="12.7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</row>
    <row r="625" spans="2:14" ht="12.7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</row>
    <row r="626" spans="2:14" ht="12.7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</row>
    <row r="627" spans="2:14" ht="12.7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</row>
    <row r="628" spans="2:14" ht="12.7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</row>
    <row r="629" spans="2:14" ht="12.7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</row>
    <row r="630" spans="2:14" ht="12.7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</row>
    <row r="631" spans="2:14" ht="12.7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</row>
    <row r="632" spans="2:14" ht="12.7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</row>
    <row r="633" spans="2:14" ht="12.7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</row>
    <row r="634" spans="2:14" ht="12.7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</row>
    <row r="635" spans="2:14" ht="12.7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</row>
    <row r="636" spans="2:14" ht="12.7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</row>
    <row r="637" spans="2:14" ht="12.7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</row>
    <row r="638" spans="2:14" ht="12.7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</row>
    <row r="639" spans="2:14" ht="12.7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</row>
    <row r="640" spans="2:14" ht="12.7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</row>
    <row r="641" spans="2:14" ht="12.7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</row>
    <row r="642" spans="2:14" ht="12.7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</row>
    <row r="643" spans="2:14" ht="12.7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</row>
    <row r="644" spans="2:14" ht="12.7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</row>
    <row r="645" spans="2:14" ht="12.7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</row>
    <row r="646" spans="2:14" ht="12.7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</row>
    <row r="647" spans="2:14" ht="12.7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</row>
    <row r="648" spans="2:14" ht="12.7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</row>
    <row r="649" spans="2:14" ht="12.7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</row>
    <row r="650" spans="2:14" ht="12.7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</row>
    <row r="651" spans="2:14" ht="12.7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</row>
    <row r="652" spans="2:14" ht="12.7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</row>
    <row r="653" spans="2:14" ht="12.7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</row>
    <row r="654" spans="2:14" ht="12.7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</row>
    <row r="655" spans="2:14" ht="12.7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</row>
    <row r="656" spans="2:14" ht="12.7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</row>
    <row r="657" spans="2:14" ht="12.7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</row>
  </sheetData>
  <printOptions/>
  <pageMargins left="0.75" right="0.75" top="1" bottom="1" header="0.5" footer="0.5"/>
  <pageSetup horizontalDpi="300" verticalDpi="300" orientation="portrait" scale="91" r:id="rId1"/>
  <colBreaks count="1" manualBreakCount="1">
    <brk id="15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B Wingard</dc:creator>
  <cp:keywords/>
  <dc:description/>
  <cp:lastModifiedBy>Lynn Wingard</cp:lastModifiedBy>
  <cp:lastPrinted>2003-09-12T21:32:14Z</cp:lastPrinted>
  <dcterms:created xsi:type="dcterms:W3CDTF">2003-05-15T21:28:26Z</dcterms:created>
  <dcterms:modified xsi:type="dcterms:W3CDTF">2003-10-07T17:09:33Z</dcterms:modified>
  <cp:category/>
  <cp:version/>
  <cp:contentType/>
  <cp:contentStatus/>
</cp:coreProperties>
</file>