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alance Sheet 2004" sheetId="1" r:id="rId1"/>
    <sheet name="SGLDATA" sheetId="2" r:id="rId2"/>
  </sheets>
  <externalReferences>
    <externalReference r:id="rId5"/>
  </externalReferences>
  <definedNames>
    <definedName name="_xlnm.Print_Area" localSheetId="0">'Balance Sheet 2004'!$A$1:$I$268</definedName>
    <definedName name="_xlnm.Print_Titles" localSheetId="0">'Balance Sheet 2004'!$1:$6</definedName>
  </definedNames>
  <calcPr fullCalcOnLoad="1"/>
</workbook>
</file>

<file path=xl/sharedStrings.xml><?xml version="1.0" encoding="utf-8"?>
<sst xmlns="http://schemas.openxmlformats.org/spreadsheetml/2006/main" count="1234" uniqueCount="485">
  <si>
    <t>Line</t>
  </si>
  <si>
    <t>Pre/</t>
  </si>
  <si>
    <t xml:space="preserve">Trial </t>
  </si>
  <si>
    <t>USSGL</t>
  </si>
  <si>
    <t>USSGL Account Title</t>
  </si>
  <si>
    <t xml:space="preserve">                                                       USSGL Account Attributes</t>
  </si>
  <si>
    <t>No</t>
  </si>
  <si>
    <t>Post</t>
  </si>
  <si>
    <t>Bal</t>
  </si>
  <si>
    <t>Acct</t>
  </si>
  <si>
    <t>Federal/</t>
  </si>
  <si>
    <t>NonFederal</t>
  </si>
  <si>
    <t>Entity (E)</t>
  </si>
  <si>
    <t>Covered (C)</t>
  </si>
  <si>
    <t>1/</t>
  </si>
  <si>
    <t>NonEnt (O)</t>
  </si>
  <si>
    <t>NotCov (U)</t>
  </si>
  <si>
    <t>Additional Information Required</t>
  </si>
  <si>
    <t>Assets</t>
  </si>
  <si>
    <t>Intragovernmental Assets</t>
  </si>
  <si>
    <t>1  Fund Balance With Treasury</t>
  </si>
  <si>
    <t>E</t>
  </si>
  <si>
    <t>E/O</t>
  </si>
  <si>
    <t>2  Investments</t>
  </si>
  <si>
    <t>F</t>
  </si>
  <si>
    <t>Related to investments</t>
  </si>
  <si>
    <t>F*</t>
  </si>
  <si>
    <t>3  Accounts Receivable</t>
  </si>
  <si>
    <t>Related to accounts receivable</t>
  </si>
  <si>
    <t>4  Loans Receivable</t>
  </si>
  <si>
    <t>Related to loans receivable</t>
  </si>
  <si>
    <t>5  Other</t>
  </si>
  <si>
    <t>Do not use without permission from Treasury or OMB.</t>
  </si>
  <si>
    <r>
      <t xml:space="preserve">6 Total Intragovernmental Assets    </t>
    </r>
    <r>
      <rPr>
        <sz val="10"/>
        <rFont val="Arial"/>
        <family val="2"/>
      </rPr>
      <t>CALC (1..5)</t>
    </r>
  </si>
  <si>
    <t>Assets With the Public</t>
  </si>
  <si>
    <t>7  Cash, Foreign Currency, and Other Monetary Assets</t>
  </si>
  <si>
    <t>N*</t>
  </si>
  <si>
    <t>O</t>
  </si>
  <si>
    <t>8  Investments</t>
  </si>
  <si>
    <t>N</t>
  </si>
  <si>
    <t>9  Accounts Receivable</t>
  </si>
  <si>
    <t>10  Taxes Receivable</t>
  </si>
  <si>
    <t>11  Loans Receivable and Related Foreclosed Property</t>
  </si>
  <si>
    <t>Related to loans</t>
  </si>
  <si>
    <t>12  Inventory and Related Property</t>
  </si>
  <si>
    <t>13  General Property, Plant, and Equipment</t>
  </si>
  <si>
    <t>14  Other</t>
  </si>
  <si>
    <t>15  Total Assets</t>
  </si>
  <si>
    <t>CALC (6..14)</t>
  </si>
  <si>
    <t xml:space="preserve">Intragovernmental Liabilities </t>
  </si>
  <si>
    <t>16  Accounts Payable</t>
  </si>
  <si>
    <t>C</t>
  </si>
  <si>
    <t>Related to accounts payable</t>
  </si>
  <si>
    <t xml:space="preserve"> </t>
  </si>
  <si>
    <t>C/U</t>
  </si>
  <si>
    <t>17  Debt</t>
  </si>
  <si>
    <t>Related to debt</t>
  </si>
  <si>
    <t>18  Other</t>
  </si>
  <si>
    <t>U</t>
  </si>
  <si>
    <r>
      <t xml:space="preserve">19  Total Intragovernmental Liabilities           </t>
    </r>
    <r>
      <rPr>
        <sz val="10"/>
        <rFont val="Arial"/>
        <family val="2"/>
      </rPr>
      <t>CALC (16..18)</t>
    </r>
  </si>
  <si>
    <t>Liabilities With the Public</t>
  </si>
  <si>
    <t>20  Accounts Payable</t>
  </si>
  <si>
    <t>21  Loan Guarantee Liability</t>
  </si>
  <si>
    <t>22  Debt Held by the Public</t>
  </si>
  <si>
    <t>23  Federal Employee and Veterans Benefits</t>
  </si>
  <si>
    <t>24  Environmental Cleanup and Disposal Costs</t>
  </si>
  <si>
    <t>25  Benefits Due and Payable</t>
  </si>
  <si>
    <t>26  Other Liabilities With the Public</t>
  </si>
  <si>
    <r>
      <t xml:space="preserve">27  Total Liabilities                </t>
    </r>
    <r>
      <rPr>
        <sz val="10"/>
        <rFont val="Arial"/>
        <family val="2"/>
      </rPr>
      <t>CALC (19..26)</t>
    </r>
  </si>
  <si>
    <r>
      <t xml:space="preserve">28  Commitments and Contingencies </t>
    </r>
    <r>
      <rPr>
        <sz val="10"/>
        <rFont val="Arial"/>
        <family val="2"/>
      </rPr>
      <t>(Note 16)</t>
    </r>
  </si>
  <si>
    <t>Net Position</t>
  </si>
  <si>
    <t>29  Unexpended Appropriations</t>
  </si>
  <si>
    <t>30  Cumulative Results of Operations</t>
  </si>
  <si>
    <t>31  Total Net Position</t>
  </si>
  <si>
    <t>CALC (29+30)</t>
  </si>
  <si>
    <r>
      <t xml:space="preserve">32  Total Liabilities/Net Position                   </t>
    </r>
    <r>
      <rPr>
        <sz val="10"/>
        <rFont val="Arial"/>
        <family val="2"/>
      </rPr>
      <t>CALC (27+31)</t>
    </r>
  </si>
  <si>
    <t>1/  Use USSGL account attribute domains as provided in USSGL Section IV, page 4.</t>
  </si>
  <si>
    <t xml:space="preserve">*    By definition, this USSGL account can only have this USSGL account attribute domain.  </t>
  </si>
  <si>
    <t>GL Account No</t>
  </si>
  <si>
    <t>Account Title</t>
  </si>
  <si>
    <t>Fund Balance With Treasury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</si>
  <si>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</si>
  <si>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</si>
  <si>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</si>
  <si>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</si>
  <si>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</si>
  <si>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</si>
  <si>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</si>
  <si>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</si>
  <si>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</si>
  <si>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</si>
  <si>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</si>
  <si>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</si>
  <si>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</si>
  <si>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</si>
  <si>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</si>
  <si>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</si>
  <si>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</si>
  <si>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</si>
  <si>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</si>
  <si>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Fines, and Administrative Fees Receivable</t>
  </si>
  <si>
    <t>Allowance for Loss on Penalties, Fines, and Administrative Fees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</si>
  <si>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</si>
  <si>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</si>
  <si>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</si>
  <si>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</si>
  <si>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</si>
  <si>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</si>
  <si>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</si>
  <si>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</si>
  <si>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</si>
  <si>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</si>
  <si>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Inventory, Net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</si>
  <si>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</si>
  <si>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</si>
  <si>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</si>
  <si>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</si>
  <si>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</si>
  <si>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</si>
  <si>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</si>
  <si>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</si>
  <si>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Property - Monetary Instruments</t>
  </si>
  <si>
    <t>Seized Monetary Instruments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</si>
  <si>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</si>
  <si>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</si>
  <si>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</si>
  <si>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</si>
  <si>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</si>
  <si>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</si>
  <si>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</si>
  <si>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</si>
  <si>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</si>
  <si>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</si>
  <si>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</si>
  <si>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</si>
  <si>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</si>
  <si>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</si>
  <si>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Property, Net</t>
  </si>
  <si>
    <t>Other Related Property</t>
  </si>
  <si>
    <t>Other Related Property - Allowance</t>
  </si>
  <si>
    <t>Investments, Net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</si>
  <si>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</si>
  <si>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</si>
  <si>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</si>
  <si>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</si>
  <si>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</si>
  <si>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</si>
  <si>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</si>
  <si>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</si>
  <si>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</si>
  <si>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</si>
  <si>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</si>
  <si>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Market Adjustment - Investments in U.S. Treasury Zero Coupon Bonds</t>
  </si>
  <si>
    <t>Contra Market Adjustment - Investments in U.S. Treasury Zero Coupon Bonds</t>
  </si>
  <si>
    <t>Other Investments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</si>
  <si>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</si>
  <si>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</si>
  <si>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</si>
  <si>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</si>
  <si>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</si>
  <si>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</si>
  <si>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</si>
  <si>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</si>
  <si>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</si>
  <si>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</si>
  <si>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</si>
  <si>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</si>
  <si>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</si>
  <si>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</si>
  <si>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</si>
  <si>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</si>
  <si>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</si>
  <si>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</si>
  <si>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</si>
  <si>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</si>
  <si>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</si>
  <si>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</si>
  <si>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</si>
  <si>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Other Assets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</si>
  <si>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</si>
  <si>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</si>
  <si>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</si>
  <si>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</si>
  <si>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</si>
  <si>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</si>
  <si>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</si>
  <si>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</si>
  <si>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</si>
  <si>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Contra Liability for Subsidy Payable to the Financing Account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</si>
  <si>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</si>
  <si>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</si>
  <si>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</si>
  <si>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</si>
  <si>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</si>
  <si>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</si>
  <si>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</si>
  <si>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</si>
  <si>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</si>
  <si>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</si>
  <si>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</si>
  <si>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</si>
  <si>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</si>
  <si>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</si>
  <si>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Deferred Credits</t>
  </si>
  <si>
    <t>Liability for Deposit Funds, Clearing Accounts, and Undeposited Collections</t>
  </si>
  <si>
    <t>Debt</t>
  </si>
  <si>
    <t>Principal Payable to the Bureau of the Public Debt</t>
  </si>
  <si>
    <t>Principal Payable to the Federal Financing Bank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</si>
  <si>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</si>
  <si>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</si>
  <si>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</si>
  <si>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</si>
  <si>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</si>
  <si>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</si>
  <si>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</si>
  <si>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</si>
  <si>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</si>
  <si>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</si>
  <si>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</si>
  <si>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</si>
  <si>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</si>
  <si>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Accounts Payable From Canceled Appropriations</t>
  </si>
  <si>
    <t>Resources Payable to Treasury</t>
  </si>
  <si>
    <t>Custodial Liability</t>
  </si>
  <si>
    <t>Estimated Cleanup Cost Liability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</si>
  <si>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</si>
  <si>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</si>
  <si>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</si>
  <si>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</si>
  <si>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</si>
  <si>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</si>
  <si>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</si>
  <si>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</si>
  <si>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Cumulative Results of Operations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</si>
  <si>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</si>
  <si>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</si>
  <si>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</si>
  <si>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</si>
  <si>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</si>
  <si>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</si>
  <si>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</si>
  <si>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</si>
  <si>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</si>
  <si>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</si>
  <si>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</si>
  <si>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</si>
  <si>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</si>
  <si>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</si>
  <si>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</si>
  <si>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</si>
  <si>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Amounts Appropriated From Specific Treasury-Managed Trust Fund TAFS - Receivable - Rescinded</t>
  </si>
  <si>
    <t>Amounts Appropriated From Specific Treasury-Managed Trust Fund TAFS - Payable - Rescinded</t>
  </si>
  <si>
    <t>Loan Modification Adjustment Transfer Appropriation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</si>
  <si>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</si>
  <si>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</si>
  <si>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</si>
  <si>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</si>
  <si>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</si>
  <si>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 xml:space="preserve">Current-Year Contract Authority Realized </t>
  </si>
  <si>
    <t>Contact Authority Withdrawn</t>
  </si>
  <si>
    <t>Contract Authority Liquidated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</si>
  <si>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</si>
  <si>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</si>
  <si>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</si>
  <si>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</si>
  <si>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</si>
  <si>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</si>
  <si>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</si>
  <si>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</si>
  <si>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</si>
  <si>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</si>
  <si>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</si>
  <si>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</si>
  <si>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</si>
  <si>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</si>
  <si>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</si>
  <si>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</si>
  <si>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</si>
  <si>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</si>
  <si>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</si>
  <si>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- Not To Be Transferred From Invested Balances - Rescinded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</si>
  <si>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</si>
  <si>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</si>
  <si>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</si>
  <si>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</si>
  <si>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Transfers of Obligated Balances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</si>
  <si>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</si>
  <si>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</si>
  <si>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</si>
  <si>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</si>
  <si>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</si>
  <si>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</si>
  <si>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</si>
  <si>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</si>
  <si>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</si>
  <si>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</si>
  <si>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</si>
  <si>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</si>
  <si>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</si>
  <si>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</si>
  <si>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</si>
  <si>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</si>
  <si>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</si>
  <si>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</si>
  <si>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</si>
  <si>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</si>
  <si>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</si>
  <si>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</si>
  <si>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</si>
  <si>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</si>
  <si>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</si>
  <si>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</si>
  <si>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</si>
  <si>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</si>
  <si>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</si>
  <si>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Anticipated Recoveries of Prior-Year Obligations</t>
  </si>
  <si>
    <t>Canceled Authority</t>
  </si>
  <si>
    <t>Rescission - New Budget Authority - Special and Trust TAFS Designated by Treasury as "Available"</t>
  </si>
  <si>
    <t>Rescission - Prior-Year - Special and Trust TAFS Designated by Treasury as "Available"</t>
  </si>
  <si>
    <t>Rescinded Amounts Appropriated in Special and Trust TAFS Designated by Treasury as "Available"</t>
  </si>
  <si>
    <t>Adjustments to Indefinite No-Year Authority</t>
  </si>
  <si>
    <t>Receipts Unavailable for Obligation Upon Collection</t>
  </si>
  <si>
    <t>Receipts and Appropriations Temporarily Precluded From Obligation</t>
  </si>
  <si>
    <t>Offsetting Collections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</si>
  <si>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</si>
  <si>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</si>
  <si>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</si>
  <si>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</si>
  <si>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</si>
  <si>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</si>
  <si>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</si>
  <si>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</si>
  <si>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</si>
  <si>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</si>
  <si>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</si>
  <si>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</si>
  <si>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</t>
  </si>
  <si>
    <t>Undelivered Orders - Obligations, Unpaid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</si>
  <si>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</si>
  <si>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</si>
  <si>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</si>
  <si>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Upward Adjustments of Prior-Year Undelivered Orders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</si>
  <si>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</si>
  <si>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</si>
  <si>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</si>
  <si>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</si>
  <si>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</si>
  <si>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</si>
  <si>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</si>
  <si>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</si>
  <si>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</si>
  <si>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Revenues and Other Financing Sources</t>
  </si>
  <si>
    <t>Revenue From Goods Sold</t>
  </si>
  <si>
    <t>Contra Revenue for Goods Sold</t>
  </si>
  <si>
    <t>Revenue From Services Provided</t>
  </si>
  <si>
    <t>Contra Revenue for Services Provided</t>
  </si>
  <si>
    <t>Interest and Penalties Revenue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</si>
  <si>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</si>
  <si>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</si>
  <si>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</si>
  <si>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</si>
  <si>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</si>
  <si>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</si>
  <si>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</si>
  <si>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</si>
  <si>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</si>
  <si>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</si>
  <si>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</si>
  <si>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Expended Appropriations - Prior-Period Adjustments - Restated</t>
  </si>
  <si>
    <t>Expended Appropriations - Prior-Period Adjustments - Not Restated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</si>
  <si>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</si>
  <si>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</si>
  <si>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</si>
  <si>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</si>
  <si>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</si>
  <si>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</si>
  <si>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 xml:space="preserve">Imputed Financing Sources </t>
  </si>
  <si>
    <t>Other Financing Sources</t>
  </si>
  <si>
    <t>Adjustment of Appropriations Used</t>
  </si>
  <si>
    <t>Tax Revenue Accrual Adjustment</t>
  </si>
  <si>
    <t>Contra Revenue for Taxes</t>
  </si>
  <si>
    <t>Other Revenue</t>
  </si>
  <si>
    <t>Contra Revenue for Other Revenue</t>
  </si>
  <si>
    <t>Collections for Others</t>
  </si>
  <si>
    <t>Accrued Collections for Others</t>
  </si>
  <si>
    <t>Expense</t>
  </si>
  <si>
    <t>Operating Expenses/Program Costs</t>
  </si>
  <si>
    <t>Contra Bad Debts Expense - Incurred for Others</t>
  </si>
  <si>
    <t>Adjustment to Subsidy Expense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</si>
  <si>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</si>
  <si>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</si>
  <si>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</si>
  <si>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</si>
  <si>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</si>
  <si>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</si>
  <si>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</si>
  <si>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</si>
  <si>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</si>
  <si>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</si>
  <si>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</si>
  <si>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</si>
  <si>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</si>
  <si>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</si>
  <si>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 xml:space="preserve">Unrealized Gains </t>
  </si>
  <si>
    <t>Other Gains</t>
  </si>
  <si>
    <t>Losses</t>
  </si>
  <si>
    <t xml:space="preserve">Unrealized Losses </t>
  </si>
  <si>
    <t>Other Losses</t>
  </si>
  <si>
    <t>Extraordinary Items</t>
  </si>
  <si>
    <t>Prior-Period Adjustments - Not Restated</t>
  </si>
  <si>
    <t>Prior-Period Adjustments - Restated</t>
  </si>
  <si>
    <t>Distribution of Income - Dividend</t>
  </si>
  <si>
    <t>Changes in Actuarial Liability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</si>
  <si>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</si>
  <si>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</si>
  <si>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</si>
  <si>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</si>
  <si>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</si>
  <si>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</si>
  <si>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</si>
  <si>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</si>
  <si>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</si>
  <si>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</si>
  <si>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 xml:space="preserve">  Form and Content Notes</t>
  </si>
  <si>
    <t>Allocations of Realized Authority - To Be Transferred From Invested Balances - Transferred</t>
  </si>
  <si>
    <t>Transfers - Current-Year Authority - Receivable - Transferred</t>
  </si>
  <si>
    <t>Authority Adjusted for Interest on Public Debt Securities</t>
  </si>
  <si>
    <t>Authority Outlayed Not Yet Disbursed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</si>
  <si>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</si>
  <si>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</si>
  <si>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</si>
  <si>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</si>
  <si>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4080-90</t>
  </si>
  <si>
    <t xml:space="preserve">Transfers of Receivables From Invested Balances 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</si>
  <si>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</si>
  <si>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</si>
  <si>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</si>
  <si>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</si>
  <si>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</si>
  <si>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Interest Revenue - Other</t>
  </si>
  <si>
    <t>Interest Revenue - Investments</t>
  </si>
  <si>
    <t>Gains on Disposition of Assets - Other</t>
  </si>
  <si>
    <t>Gains on Disposition of Investments</t>
  </si>
  <si>
    <t>Losses on Disposition of Assets - Other</t>
  </si>
  <si>
    <t>Offset for Purchases of Capitalized Assets</t>
  </si>
  <si>
    <t>Purchases of Capitalized Assets</t>
  </si>
  <si>
    <t>Liquidation of Deficiency - Appropriations</t>
  </si>
  <si>
    <t>Balance Sheet for Fiscal 2004 Reporting</t>
  </si>
  <si>
    <t>Advances From Others</t>
  </si>
  <si>
    <t>Amortization of Discount and Premium on Securities Other Than the Bureau of the Public Debt Securities</t>
  </si>
  <si>
    <t>Receivable From Appropriations</t>
  </si>
  <si>
    <t xml:space="preserve">Amounts Appropriated From a Specific Treasury-Managed Trust Fund TAFS - Receivable - Transferred </t>
  </si>
  <si>
    <t>Appropriation To Liquidate Contract Authority Withdrawn</t>
  </si>
  <si>
    <t>Reductions of Contract Authority</t>
  </si>
  <si>
    <t>Contract Authority To Be Liquidated by Trust Funds</t>
  </si>
  <si>
    <t>Reductions of Borrowing Authority</t>
  </si>
  <si>
    <t>Authority Made Available From Receipt or Appropriation Balances Previously Precluded From Obligation</t>
  </si>
  <si>
    <t>Authority Made Available From Offsetting Collection Balances Previously Precluded From Obligation</t>
  </si>
  <si>
    <t>Transfers - Current-Year Authority</t>
  </si>
  <si>
    <t>Transfers - Current-Year Authority - Receivable</t>
  </si>
  <si>
    <t>Transfers - Current-Year Authority - Payable</t>
  </si>
  <si>
    <t>Transfer of Expired Expenditure Transfers - Receivable</t>
  </si>
  <si>
    <t>Authority Permanently Unavailable for Obligation Pursuant to Public Law - Special and Trust TAFS Designated by Treasury as "Available"</t>
  </si>
  <si>
    <t xml:space="preserve">Rescission - New Budget Authority </t>
  </si>
  <si>
    <t>Rescission - Prior-Year</t>
  </si>
  <si>
    <t>Authority Unavailable for Obligation Pursuant to Public Law - Temporary</t>
  </si>
  <si>
    <t>Authority Permanently Unavailable for Obligation Pursuant to Public Law</t>
  </si>
  <si>
    <t>Special and Trust Fund Refunds and Recoveries Temporarily Precluded From Obligation</t>
  </si>
  <si>
    <t>Undelivered Orders - Obligations, Prepaid/Advanced</t>
  </si>
  <si>
    <t>Unexpended Orders - Obligations Transferred - Prepaid/Advanced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</si>
  <si>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</si>
  <si>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</si>
  <si>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Delivered Orders - Obligations, Paid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</si>
  <si>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</si>
  <si>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</si>
  <si>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</si>
  <si>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</si>
  <si>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Nonexpenditure Financing Sources - Transfers-In</t>
  </si>
  <si>
    <t>Nonexpenditure Financing Sources - Transfers-Out</t>
  </si>
  <si>
    <t>Tax Revenue Collected</t>
  </si>
  <si>
    <t>Tax Revenues Refund</t>
  </si>
  <si>
    <t>Interest Expenses on Borrowing From the Bureau of the Public Debt and/or the Federal Financing Bank</t>
  </si>
  <si>
    <t>Gains on Disposition of Borrowings</t>
  </si>
  <si>
    <t>Losses on Disposition of Investments</t>
  </si>
  <si>
    <t>Losses on Disposition of Borrowings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</si>
</sst>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7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name val="CG Times (WN)"/>
      <family val="0"/>
    </font>
    <font>
      <sz val="8.5"/>
      <name val="Arial"/>
      <family val="2"/>
    </font>
    <font>
      <strike/>
      <sz val="10"/>
      <name val="Arial"/>
      <family val="0"/>
    </font>
    <font>
      <b/>
      <sz val="10"/>
      <name val="CG Times (WN)"/>
      <family val="0"/>
    </font>
  </fonts>
  <fills count="5">
    <fill>
      <patternFill/>
    </fill>
    <fill>
      <patternFill patternType="gray125"/>
    </fill>
    <fill>
      <patternFill patternType="lightDown"/>
    </fill>
    <fill>
      <patternFill patternType="solid">
        <fgColor indexed="65"/>
        <bgColor indexed="64"/>
      </patternFill>
    </fill>
    <fill>
      <patternFill patternType="darkDown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164" fontId="0" fillId="0" borderId="2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9" xfId="0" applyNumberFormat="1" applyFont="1" applyFill="1" applyBorder="1" applyAlignment="1">
      <alignment horizontal="left" vertical="top"/>
    </xf>
    <xf numFmtId="164" fontId="0" fillId="0" borderId="4" xfId="0" applyNumberFormat="1" applyFont="1" applyBorder="1" applyAlignment="1">
      <alignment vertical="top" wrapText="1"/>
    </xf>
    <xf numFmtId="0" fontId="0" fillId="2" borderId="4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vertical="top"/>
    </xf>
    <xf numFmtId="0" fontId="0" fillId="2" borderId="20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164" fontId="0" fillId="0" borderId="16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0" fillId="3" borderId="18" xfId="0" applyNumberFormat="1" applyFont="1" applyFill="1" applyBorder="1" applyAlignment="1">
      <alignment horizontal="left" vertical="top"/>
    </xf>
    <xf numFmtId="164" fontId="0" fillId="3" borderId="10" xfId="0" applyNumberFormat="1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/>
    </xf>
    <xf numFmtId="0" fontId="0" fillId="3" borderId="19" xfId="0" applyFont="1" applyFill="1" applyBorder="1" applyAlignment="1">
      <alignment horizontal="center" vertical="top"/>
    </xf>
    <xf numFmtId="0" fontId="0" fillId="3" borderId="20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wrapText="1"/>
    </xf>
    <xf numFmtId="0" fontId="0" fillId="4" borderId="16" xfId="0" applyFont="1" applyFill="1" applyBorder="1" applyAlignment="1">
      <alignment horizontal="left" vertical="top"/>
    </xf>
    <xf numFmtId="0" fontId="0" fillId="4" borderId="16" xfId="0" applyNumberFormat="1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left" vertical="top"/>
    </xf>
    <xf numFmtId="0" fontId="0" fillId="4" borderId="20" xfId="0" applyNumberFormat="1" applyFont="1" applyFill="1" applyBorder="1" applyAlignment="1">
      <alignment horizontal="left" vertical="top"/>
    </xf>
    <xf numFmtId="0" fontId="0" fillId="4" borderId="19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9" xfId="0" applyNumberFormat="1" applyFont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6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NumberFormat="1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" xfId="0" applyNumberFormat="1" applyFont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3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/>
    </xf>
    <xf numFmtId="0" fontId="0" fillId="0" borderId="4" xfId="0" applyFont="1" applyBorder="1" applyAlignment="1">
      <alignment vertical="top" wrapText="1"/>
    </xf>
    <xf numFmtId="0" fontId="0" fillId="0" borderId="20" xfId="0" applyNumberFormat="1" applyFont="1" applyBorder="1" applyAlignment="1">
      <alignment horizontal="left" vertical="top"/>
    </xf>
    <xf numFmtId="0" fontId="1" fillId="0" borderId="3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6" fillId="0" borderId="9" xfId="0" applyFont="1" applyBorder="1" applyAlignment="1">
      <alignment vertical="top"/>
    </xf>
    <xf numFmtId="0" fontId="1" fillId="0" borderId="4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8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5" fillId="0" borderId="21" xfId="0" applyNumberFormat="1" applyFont="1" applyBorder="1" applyAlignment="1">
      <alignment horizontal="left" vertical="top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/>
    </xf>
    <xf numFmtId="0" fontId="0" fillId="0" borderId="9" xfId="0" applyNumberFormat="1" applyFont="1" applyBorder="1" applyAlignment="1">
      <alignment horizontal="left" vertical="top"/>
    </xf>
    <xf numFmtId="164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164" fontId="0" fillId="0" borderId="13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8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/>
    </xf>
    <xf numFmtId="0" fontId="0" fillId="0" borderId="3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xt%20TFM\sec5%20BalSht-2004%20IRC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4 - IRC Review"/>
      <sheetName val="SGLDATA"/>
    </sheetNames>
    <sheetDataSet>
      <sheetData sheetId="1">
        <row r="6">
          <cell r="A6">
            <v>1000</v>
          </cell>
          <cell r="B6" t="str">
            <v>Assets</v>
          </cell>
        </row>
        <row r="7">
          <cell r="A7">
            <v>1010</v>
          </cell>
          <cell r="B7" t="str">
            <v>Fund Balance With Treasury</v>
          </cell>
        </row>
        <row r="8">
          <cell r="A8">
            <v>1100</v>
          </cell>
          <cell r="B8" t="str">
            <v>Cash</v>
          </cell>
        </row>
        <row r="9">
          <cell r="A9">
            <v>1110</v>
          </cell>
          <cell r="B9" t="str">
            <v>Undeposited Collections</v>
          </cell>
        </row>
        <row r="10">
          <cell r="A10">
            <v>1120</v>
          </cell>
          <cell r="B10" t="str">
            <v>Imprest Funds</v>
          </cell>
        </row>
        <row r="11">
          <cell r="A11">
            <v>1130</v>
          </cell>
          <cell r="B11" t="str">
            <v>Funds Held by the Public</v>
          </cell>
        </row>
        <row r="12">
          <cell r="A12">
            <v>1190</v>
          </cell>
          <cell r="B12" t="str">
            <v>Other Cash</v>
          </cell>
        </row>
        <row r="13">
          <cell r="A13">
            <v>1195</v>
          </cell>
          <cell r="B13" t="str">
            <v>Other Monetary Assets</v>
          </cell>
        </row>
        <row r="14">
          <cell r="A14">
            <v>1200</v>
          </cell>
          <cell r="B14" t="str">
            <v>Foreign Currency</v>
          </cell>
        </row>
        <row r="15">
          <cell r="A15">
            <v>1300</v>
          </cell>
          <cell r="B15" t="str">
            <v>Receivables</v>
          </cell>
        </row>
        <row r="16">
          <cell r="A16">
            <v>1310</v>
          </cell>
          <cell r="B16" t="str">
            <v>Accounts Receivable</v>
          </cell>
        </row>
        <row r="17">
          <cell r="A17">
            <v>1319</v>
          </cell>
          <cell r="B17" t="str">
            <v>Allowance for Loss on Accounts Receivable</v>
          </cell>
        </row>
        <row r="18">
          <cell r="A18">
            <v>1320</v>
          </cell>
          <cell r="B18" t="str">
            <v>Employment Benefit Contributions Receivable</v>
          </cell>
        </row>
        <row r="19">
          <cell r="A19">
            <v>1325</v>
          </cell>
          <cell r="B19" t="str">
            <v>Taxes Receivable</v>
          </cell>
        </row>
        <row r="20">
          <cell r="A20">
            <v>1329</v>
          </cell>
          <cell r="B20" t="str">
            <v>Allowance for Loss on Taxes Receivable</v>
          </cell>
        </row>
        <row r="21">
          <cell r="A21">
            <v>1330</v>
          </cell>
          <cell r="B21" t="str">
            <v>Receivable for Transfers of Currently Invested Balances</v>
          </cell>
        </row>
        <row r="22">
          <cell r="A22">
            <v>1335</v>
          </cell>
          <cell r="B22" t="str">
            <v>Expenditure Transfers Receivable</v>
          </cell>
        </row>
        <row r="23">
          <cell r="A23">
            <v>1340</v>
          </cell>
          <cell r="B23" t="str">
            <v>Interest Receivable</v>
          </cell>
        </row>
        <row r="24">
          <cell r="A24">
            <v>1349</v>
          </cell>
          <cell r="B24" t="str">
            <v>Allowance for Loss on Interest Receivable</v>
          </cell>
        </row>
        <row r="25">
          <cell r="A25">
            <v>1350</v>
          </cell>
          <cell r="B25" t="str">
            <v>Loans Receivable</v>
          </cell>
        </row>
        <row r="26">
          <cell r="A26">
            <v>1359</v>
          </cell>
          <cell r="B26" t="str">
            <v>Allowance for Loss on Loans Receivable</v>
          </cell>
        </row>
        <row r="27">
          <cell r="A27">
            <v>1360</v>
          </cell>
          <cell r="B27" t="str">
            <v>Penalties, Fines, and Administrative Fees Receivable</v>
          </cell>
        </row>
        <row r="28">
          <cell r="A28">
            <v>1369</v>
          </cell>
          <cell r="B28" t="str">
            <v>Allowance for Loss on Penalties, Fines, and Administrative Fees Receivable</v>
          </cell>
        </row>
        <row r="29">
          <cell r="A29">
            <v>1399</v>
          </cell>
          <cell r="B29" t="str">
            <v>Allowance for Subsidy</v>
          </cell>
        </row>
        <row r="30">
          <cell r="A30">
            <v>1400</v>
          </cell>
          <cell r="B30" t="str">
            <v>Advances and Prepayments</v>
          </cell>
        </row>
        <row r="31">
          <cell r="A31">
            <v>1410</v>
          </cell>
          <cell r="B31" t="str">
            <v>Advances to Others</v>
          </cell>
        </row>
        <row r="32">
          <cell r="A32">
            <v>1450</v>
          </cell>
          <cell r="B32" t="str">
            <v>Prepayments</v>
          </cell>
        </row>
        <row r="33">
          <cell r="A33">
            <v>1500</v>
          </cell>
          <cell r="B33" t="str">
            <v>Inventory and Related Property</v>
          </cell>
        </row>
        <row r="34">
          <cell r="A34">
            <v>1511</v>
          </cell>
          <cell r="B34" t="str">
            <v>Operating Materials and Supplies Held for Use</v>
          </cell>
        </row>
        <row r="35">
          <cell r="A35">
            <v>1512</v>
          </cell>
          <cell r="B35" t="str">
            <v>Operating Materials and Supplies Held in Reserve for Future Use</v>
          </cell>
        </row>
        <row r="36">
          <cell r="A36">
            <v>1513</v>
          </cell>
          <cell r="B36" t="str">
            <v>Operating Materials and Supplies - Excess, Obsolete, and Unserviceable</v>
          </cell>
        </row>
        <row r="37">
          <cell r="A37">
            <v>1514</v>
          </cell>
          <cell r="B37" t="str">
            <v>Operating Materials and Supplies Held For Repair</v>
          </cell>
        </row>
        <row r="38">
          <cell r="A38">
            <v>1519</v>
          </cell>
          <cell r="B38" t="str">
            <v>Operating Materials and Supplies - Allowance</v>
          </cell>
        </row>
        <row r="39">
          <cell r="A39">
            <v>1520</v>
          </cell>
          <cell r="B39" t="str">
            <v>Inventory, Net</v>
          </cell>
        </row>
        <row r="40">
          <cell r="A40">
            <v>1521</v>
          </cell>
          <cell r="B40" t="str">
            <v>Inventory Purchased for Resale</v>
          </cell>
        </row>
        <row r="41">
          <cell r="A41">
            <v>1522</v>
          </cell>
          <cell r="B41" t="str">
            <v>Inventory Held in Reserve for Future Sale</v>
          </cell>
        </row>
        <row r="42">
          <cell r="A42">
            <v>1523</v>
          </cell>
          <cell r="B42" t="str">
            <v>Inventory Held for Repair</v>
          </cell>
        </row>
        <row r="43">
          <cell r="A43">
            <v>1524</v>
          </cell>
          <cell r="B43" t="str">
            <v>Inventory - Excess, Obsolete, and Unserviceable</v>
          </cell>
        </row>
        <row r="44">
          <cell r="A44">
            <v>1525</v>
          </cell>
          <cell r="B44" t="str">
            <v>Inventory - Raw Materials</v>
          </cell>
        </row>
        <row r="45">
          <cell r="A45">
            <v>1526</v>
          </cell>
          <cell r="B45" t="str">
            <v>Inventory - Work-in-Process</v>
          </cell>
        </row>
        <row r="46">
          <cell r="A46">
            <v>1527</v>
          </cell>
          <cell r="B46" t="str">
            <v>Inventory - Finished Goods</v>
          </cell>
        </row>
        <row r="47">
          <cell r="A47">
            <v>1529</v>
          </cell>
          <cell r="B47" t="str">
            <v>Inventory - Allowance</v>
          </cell>
        </row>
        <row r="48">
          <cell r="A48">
            <v>1530</v>
          </cell>
          <cell r="B48" t="str">
            <v>Seized Property - Monetary Instruments</v>
          </cell>
        </row>
        <row r="49">
          <cell r="A49">
            <v>1531</v>
          </cell>
          <cell r="B49" t="str">
            <v>Seized Monetary Instruments</v>
          </cell>
        </row>
        <row r="50">
          <cell r="A50">
            <v>1532</v>
          </cell>
          <cell r="B50" t="str">
            <v>Seized Cash Deposited</v>
          </cell>
        </row>
        <row r="51">
          <cell r="A51">
            <v>1540</v>
          </cell>
          <cell r="B51" t="str">
            <v>Forfeited Property, Net</v>
          </cell>
        </row>
        <row r="52">
          <cell r="A52">
            <v>1541</v>
          </cell>
          <cell r="B52" t="str">
            <v>Forfeited Property Held for Sale</v>
          </cell>
        </row>
        <row r="53">
          <cell r="A53">
            <v>1542</v>
          </cell>
          <cell r="B53" t="str">
            <v>Forfeited Property Held for Donation or Use</v>
          </cell>
        </row>
        <row r="54">
          <cell r="A54">
            <v>1549</v>
          </cell>
          <cell r="B54" t="str">
            <v>Forfeited Property - Allowance</v>
          </cell>
        </row>
        <row r="55">
          <cell r="A55">
            <v>1550</v>
          </cell>
          <cell r="B55" t="str">
            <v>Foreclosed Property, Net</v>
          </cell>
        </row>
        <row r="56">
          <cell r="A56">
            <v>1551</v>
          </cell>
          <cell r="B56" t="str">
            <v>Foreclosed Property</v>
          </cell>
        </row>
        <row r="57">
          <cell r="A57">
            <v>1559</v>
          </cell>
          <cell r="B57" t="str">
            <v>Foreclosed Property - Allowance</v>
          </cell>
        </row>
        <row r="58">
          <cell r="A58">
            <v>1560</v>
          </cell>
          <cell r="B58" t="str">
            <v>Commodities, Net</v>
          </cell>
        </row>
        <row r="59">
          <cell r="A59">
            <v>1561</v>
          </cell>
          <cell r="B59" t="str">
            <v>Commodities Held Under Price Support and Stabilization Support Programs</v>
          </cell>
        </row>
        <row r="60">
          <cell r="A60">
            <v>1569</v>
          </cell>
          <cell r="B60" t="str">
            <v>Commodities - Allowance</v>
          </cell>
        </row>
        <row r="61">
          <cell r="A61">
            <v>1570</v>
          </cell>
          <cell r="B61" t="str">
            <v>Stockpile Materials</v>
          </cell>
        </row>
        <row r="62">
          <cell r="A62">
            <v>1571</v>
          </cell>
          <cell r="B62" t="str">
            <v>Stockpile Materials Held in Reserve</v>
          </cell>
        </row>
        <row r="63">
          <cell r="A63">
            <v>1572</v>
          </cell>
          <cell r="B63" t="str">
            <v>Stockpile Materials Held for Sale</v>
          </cell>
        </row>
        <row r="64">
          <cell r="A64">
            <v>1590</v>
          </cell>
          <cell r="B64" t="str">
            <v>Other Related Property, Net</v>
          </cell>
        </row>
        <row r="65">
          <cell r="A65">
            <v>1591</v>
          </cell>
          <cell r="B65" t="str">
            <v>Other Related Property</v>
          </cell>
        </row>
        <row r="66">
          <cell r="A66">
            <v>1599</v>
          </cell>
          <cell r="B66" t="str">
            <v>Other Related Property - Allowance</v>
          </cell>
        </row>
        <row r="67">
          <cell r="A67">
            <v>1600</v>
          </cell>
          <cell r="B67" t="str">
            <v>Investments, Net</v>
          </cell>
        </row>
        <row r="68">
          <cell r="A68">
            <v>1610</v>
          </cell>
          <cell r="B68" t="str">
            <v>Investments in U.S. Treasury Securities Issued by the Bureau of the Public Debt</v>
          </cell>
        </row>
        <row r="69">
          <cell r="A69">
            <v>1611</v>
          </cell>
          <cell r="B69" t="str">
            <v>Discount on U.S. Treasury Securities Issued by the Bureau of the Public Debt</v>
          </cell>
        </row>
        <row r="70">
          <cell r="A70">
            <v>1612</v>
          </cell>
          <cell r="B70" t="str">
            <v>Premium on U.S. Treasury Securities Issued by the Bureau of the Public Debt</v>
          </cell>
        </row>
        <row r="71">
          <cell r="A71">
            <v>1613</v>
          </cell>
          <cell r="B71" t="str">
            <v>Amortization of Discount and Premium on U.S. Treasury Securities Issued by the Bureau of the Public Debt</v>
          </cell>
        </row>
        <row r="72">
          <cell r="A72">
            <v>1618</v>
          </cell>
          <cell r="B72" t="str">
            <v>Market Adjustment - Investments</v>
          </cell>
        </row>
        <row r="73">
          <cell r="A73">
            <v>1620</v>
          </cell>
          <cell r="B73" t="str">
            <v>Investments in Securities Other Than the Bureau of the Public Debt Securities</v>
          </cell>
        </row>
        <row r="74">
          <cell r="A74">
            <v>1621</v>
          </cell>
          <cell r="B74" t="str">
            <v>Discount on Securities Other Than the Bureau of the Public Debt Securities</v>
          </cell>
        </row>
        <row r="75">
          <cell r="A75">
            <v>1622</v>
          </cell>
          <cell r="B75" t="str">
            <v>Premium on Securities Other Than the Bureau of the Public Debt Securities</v>
          </cell>
        </row>
        <row r="76">
          <cell r="A76">
            <v>1623</v>
          </cell>
          <cell r="B76" t="str">
            <v>Amortization of Premium and Discount on Securities Other Than the Bureau of the Public Debt Securities</v>
          </cell>
        </row>
        <row r="77">
          <cell r="A77">
            <v>1630</v>
          </cell>
          <cell r="B77" t="str">
            <v>Investments in U.S. Treasury Zero Coupon Bonds Issued by the Bureau of the Public Debt</v>
          </cell>
        </row>
        <row r="78">
          <cell r="A78">
            <v>1631</v>
          </cell>
          <cell r="B78" t="str">
            <v>Discount on U.S. Treasury Zero Coupon Bonds Issued by the Bureau of the Public Debt</v>
          </cell>
        </row>
        <row r="79">
          <cell r="A79">
            <v>1633</v>
          </cell>
          <cell r="B79" t="str">
            <v>Amortization of Discount on U.S. Treasury Zero Coupon Bonds Issued by the Bureau of the Public Debt</v>
          </cell>
        </row>
        <row r="80">
          <cell r="A80">
            <v>1638</v>
          </cell>
          <cell r="B80" t="str">
            <v>Market Adjustment - Investments in U.S. Treasury Zero Coupon Bonds</v>
          </cell>
        </row>
        <row r="81">
          <cell r="A81">
            <v>1639</v>
          </cell>
          <cell r="B81" t="str">
            <v>Contra Market Adjustment - Investments in U.S. Treasury Zero Coupon Bonds</v>
          </cell>
        </row>
        <row r="82">
          <cell r="A82">
            <v>1690</v>
          </cell>
          <cell r="B82" t="str">
            <v>Other Investments</v>
          </cell>
        </row>
        <row r="83">
          <cell r="A83" t="str">
            <v>1700/1800</v>
          </cell>
          <cell r="B83" t="str">
            <v>General Property, Plant, and Equipment</v>
          </cell>
        </row>
        <row r="84">
          <cell r="A84">
            <v>1711</v>
          </cell>
          <cell r="B84" t="str">
            <v>Land and Land Rights</v>
          </cell>
        </row>
        <row r="85">
          <cell r="A85">
            <v>1712</v>
          </cell>
          <cell r="B85" t="str">
            <v>Improvements to Land</v>
          </cell>
        </row>
        <row r="86">
          <cell r="A86">
            <v>1719</v>
          </cell>
          <cell r="B86" t="str">
            <v>Accumulated Depreciation on Improvements to Land</v>
          </cell>
        </row>
        <row r="87">
          <cell r="A87">
            <v>1720</v>
          </cell>
          <cell r="B87" t="str">
            <v>Construction-in-Progress</v>
          </cell>
        </row>
        <row r="88">
          <cell r="A88">
            <v>1730</v>
          </cell>
          <cell r="B88" t="str">
            <v>Buildings, Improvements, and Renovations</v>
          </cell>
        </row>
        <row r="89">
          <cell r="A89">
            <v>1739</v>
          </cell>
          <cell r="B89" t="str">
            <v>Accumulated Depreciation on Buildings, Improvements, and Renovations</v>
          </cell>
        </row>
        <row r="90">
          <cell r="A90">
            <v>1740</v>
          </cell>
          <cell r="B90" t="str">
            <v>Other Structures and Facilities</v>
          </cell>
        </row>
        <row r="91">
          <cell r="A91">
            <v>1749</v>
          </cell>
          <cell r="B91" t="str">
            <v>Accumulated Depreciation on Other Structures and Facilities</v>
          </cell>
        </row>
        <row r="92">
          <cell r="A92">
            <v>1750</v>
          </cell>
          <cell r="B92" t="str">
            <v>Equipment</v>
          </cell>
        </row>
        <row r="93">
          <cell r="A93">
            <v>1759</v>
          </cell>
          <cell r="B93" t="str">
            <v>Accumulated Depreciation on Equipment</v>
          </cell>
        </row>
        <row r="94">
          <cell r="A94">
            <v>1810</v>
          </cell>
          <cell r="B94" t="str">
            <v>Assets Under Capital Lease</v>
          </cell>
        </row>
        <row r="95">
          <cell r="A95">
            <v>1819</v>
          </cell>
          <cell r="B95" t="str">
            <v>Accumulated Depreciation on Assets Under Capital Lease</v>
          </cell>
        </row>
        <row r="96">
          <cell r="A96">
            <v>1820</v>
          </cell>
          <cell r="B96" t="str">
            <v>Leasehold Improvements</v>
          </cell>
        </row>
        <row r="97">
          <cell r="A97">
            <v>1829</v>
          </cell>
          <cell r="B97" t="str">
            <v>Accumulated Amortization on Leasehold Improvements</v>
          </cell>
        </row>
        <row r="98">
          <cell r="A98">
            <v>1830</v>
          </cell>
          <cell r="B98" t="str">
            <v>Internal-Use Software</v>
          </cell>
        </row>
        <row r="99">
          <cell r="A99">
            <v>1832</v>
          </cell>
          <cell r="B99" t="str">
            <v>Internal-Use Software in Development</v>
          </cell>
        </row>
        <row r="100">
          <cell r="A100">
            <v>1839</v>
          </cell>
          <cell r="B100" t="str">
            <v>Accumulated Amortization on Internal-Use Software</v>
          </cell>
        </row>
        <row r="101">
          <cell r="A101">
            <v>1840</v>
          </cell>
          <cell r="B101" t="str">
            <v>Other Natural Resources</v>
          </cell>
        </row>
        <row r="102">
          <cell r="A102">
            <v>1849</v>
          </cell>
          <cell r="B102" t="str">
            <v>Allowance for Depletion</v>
          </cell>
        </row>
        <row r="103">
          <cell r="A103">
            <v>1890</v>
          </cell>
          <cell r="B103" t="str">
            <v>Other General Property, Plant, and Equipment</v>
          </cell>
        </row>
        <row r="104">
          <cell r="A104">
            <v>1899</v>
          </cell>
          <cell r="B104" t="str">
            <v>Accumulated Depreciation on Other General Property, Plant, and Equipment </v>
          </cell>
        </row>
        <row r="105">
          <cell r="A105">
            <v>1900</v>
          </cell>
          <cell r="B105" t="str">
            <v>Other Assets</v>
          </cell>
        </row>
        <row r="106">
          <cell r="A106">
            <v>1921</v>
          </cell>
          <cell r="B106" t="str">
            <v>Receivable from Appropriations</v>
          </cell>
        </row>
        <row r="107">
          <cell r="A107">
            <v>1990</v>
          </cell>
          <cell r="B107" t="str">
            <v>Other Assets</v>
          </cell>
        </row>
        <row r="108">
          <cell r="A108">
            <v>2000</v>
          </cell>
          <cell r="B108" t="str">
            <v>Liabilities</v>
          </cell>
        </row>
        <row r="109">
          <cell r="A109">
            <v>2110</v>
          </cell>
          <cell r="B109" t="str">
            <v>Accounts Payable</v>
          </cell>
        </row>
        <row r="110">
          <cell r="A110">
            <v>2120</v>
          </cell>
          <cell r="B110" t="str">
            <v>Disbursements in Transit</v>
          </cell>
        </row>
        <row r="111">
          <cell r="A111">
            <v>2130</v>
          </cell>
          <cell r="B111" t="str">
            <v>Contract Holdbacks</v>
          </cell>
        </row>
        <row r="112">
          <cell r="A112">
            <v>2140</v>
          </cell>
          <cell r="B112" t="str">
            <v>Accrued Interest Payable</v>
          </cell>
        </row>
        <row r="113">
          <cell r="A113">
            <v>2150</v>
          </cell>
          <cell r="B113" t="str">
            <v>Payable for Transfers of Currently Invested Balances</v>
          </cell>
        </row>
        <row r="114">
          <cell r="A114">
            <v>2155</v>
          </cell>
          <cell r="B114" t="str">
            <v>Expenditure Transfers Payable</v>
          </cell>
        </row>
        <row r="115">
          <cell r="A115">
            <v>2160</v>
          </cell>
          <cell r="B115" t="str">
            <v>Entitlement Benefits Due and Payable</v>
          </cell>
        </row>
        <row r="116">
          <cell r="A116">
            <v>2170</v>
          </cell>
          <cell r="B116" t="str">
            <v>Subsidy Payable to the Financing Account</v>
          </cell>
        </row>
        <row r="117">
          <cell r="A117">
            <v>2179</v>
          </cell>
          <cell r="B117" t="str">
            <v>Contra Liability for Subsidy Payable to the Financing Account</v>
          </cell>
        </row>
        <row r="118">
          <cell r="A118">
            <v>2180</v>
          </cell>
          <cell r="B118" t="str">
            <v>Loan Guarantee Liability</v>
          </cell>
        </row>
        <row r="119">
          <cell r="A119">
            <v>2190</v>
          </cell>
          <cell r="B119" t="str">
            <v>Other Accrued Liabilities</v>
          </cell>
        </row>
        <row r="120">
          <cell r="A120">
            <v>2200</v>
          </cell>
          <cell r="B120" t="str">
            <v>Accrued Liabilities - Payroll and Benefits</v>
          </cell>
        </row>
        <row r="121">
          <cell r="A121">
            <v>2210</v>
          </cell>
          <cell r="B121" t="str">
            <v>Accrued Funded Payroll and Leave</v>
          </cell>
        </row>
        <row r="122">
          <cell r="A122">
            <v>2211</v>
          </cell>
          <cell r="B122" t="str">
            <v>Withholdings Payable</v>
          </cell>
        </row>
        <row r="123">
          <cell r="A123">
            <v>2213</v>
          </cell>
          <cell r="B123" t="str">
            <v>Employer Contributions and Payroll Taxes Payable</v>
          </cell>
        </row>
        <row r="124">
          <cell r="A124">
            <v>2215</v>
          </cell>
          <cell r="B124" t="str">
            <v>Other Post-Employment Benefits Due and Payable</v>
          </cell>
        </row>
        <row r="125">
          <cell r="A125">
            <v>2216</v>
          </cell>
          <cell r="B125" t="str">
            <v>Pension Benefits Due and Payable to Beneficiaries</v>
          </cell>
        </row>
        <row r="126">
          <cell r="A126">
            <v>2217</v>
          </cell>
          <cell r="B126" t="str">
            <v>Benefit Premiums Payable to Carriers</v>
          </cell>
        </row>
        <row r="127">
          <cell r="A127">
            <v>2218</v>
          </cell>
          <cell r="B127" t="str">
            <v>Life Insurance Benefits Due and Payable to Beneficiaries</v>
          </cell>
        </row>
        <row r="128">
          <cell r="A128">
            <v>2220</v>
          </cell>
          <cell r="B128" t="str">
            <v>Unfunded Leave</v>
          </cell>
        </row>
        <row r="129">
          <cell r="A129">
            <v>2225</v>
          </cell>
          <cell r="B129" t="str">
            <v>Unfunded FECA Liability</v>
          </cell>
        </row>
        <row r="130">
          <cell r="A130">
            <v>2290</v>
          </cell>
          <cell r="B130" t="str">
            <v>Other Unfunded Employment Related Liability</v>
          </cell>
        </row>
        <row r="131">
          <cell r="A131">
            <v>2300</v>
          </cell>
          <cell r="B131" t="str">
            <v>Unearned Revenue (Advances)</v>
          </cell>
        </row>
        <row r="132">
          <cell r="A132">
            <v>2310</v>
          </cell>
          <cell r="B132" t="str">
            <v>Advances from Others</v>
          </cell>
        </row>
        <row r="133">
          <cell r="A133">
            <v>2320</v>
          </cell>
          <cell r="B133" t="str">
            <v>Deferred Credits</v>
          </cell>
        </row>
        <row r="134">
          <cell r="A134">
            <v>2400</v>
          </cell>
          <cell r="B134" t="str">
            <v>Liability for Deposit Funds, Clearing Accounts, and Undeposited Collections</v>
          </cell>
        </row>
        <row r="135">
          <cell r="A135">
            <v>2500</v>
          </cell>
          <cell r="B135" t="str">
            <v>Debt</v>
          </cell>
        </row>
        <row r="136">
          <cell r="A136">
            <v>2510</v>
          </cell>
          <cell r="B136" t="str">
            <v>Principal Payable to the Bureau of the Public Debt</v>
          </cell>
        </row>
        <row r="137">
          <cell r="A137">
            <v>2520</v>
          </cell>
          <cell r="B137" t="str">
            <v>Principal Payable to the Federal Financing Bank</v>
          </cell>
        </row>
        <row r="138">
          <cell r="A138">
            <v>2530</v>
          </cell>
          <cell r="B138" t="str">
            <v>Securities Issued by Federal Agencies Under General and Special Financing Authority</v>
          </cell>
        </row>
        <row r="139">
          <cell r="A139">
            <v>2531</v>
          </cell>
          <cell r="B139" t="str">
            <v>Discount on Securities Issued by Federal Agencies Under General and Special Financing Authority</v>
          </cell>
        </row>
        <row r="140">
          <cell r="A140">
            <v>2532</v>
          </cell>
          <cell r="B140" t="str">
            <v>Premium on Securities Issued by Federal Agencies Under General and Special Financing Authority</v>
          </cell>
        </row>
        <row r="141">
          <cell r="A141">
            <v>2533</v>
          </cell>
          <cell r="B141" t="str">
            <v>Amortization of Discount and Premium on Securities Issued by Federal Agencies Under General and Special Financing Authority </v>
          </cell>
        </row>
        <row r="142">
          <cell r="A142">
            <v>2540</v>
          </cell>
          <cell r="B142" t="str">
            <v>Participation Certificates</v>
          </cell>
        </row>
        <row r="143">
          <cell r="A143">
            <v>2590</v>
          </cell>
          <cell r="B143" t="str">
            <v>Other Debt</v>
          </cell>
        </row>
        <row r="144">
          <cell r="A144">
            <v>2600</v>
          </cell>
          <cell r="B144" t="str">
            <v>Actuarial Liabilities</v>
          </cell>
        </row>
        <row r="145">
          <cell r="A145">
            <v>2610</v>
          </cell>
          <cell r="B145" t="str">
            <v>Actuarial Pension Liability</v>
          </cell>
        </row>
        <row r="146">
          <cell r="A146">
            <v>2620</v>
          </cell>
          <cell r="B146" t="str">
            <v>Actuarial Health Insurance Liability</v>
          </cell>
        </row>
        <row r="147">
          <cell r="A147">
            <v>2630</v>
          </cell>
          <cell r="B147" t="str">
            <v>Actuarial Life Insurance Liability</v>
          </cell>
        </row>
        <row r="148">
          <cell r="A148">
            <v>2650</v>
          </cell>
          <cell r="B148" t="str">
            <v>Actuarial FECA Liability</v>
          </cell>
        </row>
        <row r="149">
          <cell r="A149">
            <v>2690</v>
          </cell>
          <cell r="B149" t="str">
            <v>Other Actuarial Liabilities</v>
          </cell>
        </row>
        <row r="150">
          <cell r="A150">
            <v>2900</v>
          </cell>
          <cell r="B150" t="str">
            <v>Other Liabilities</v>
          </cell>
        </row>
        <row r="151">
          <cell r="A151">
            <v>2910</v>
          </cell>
          <cell r="B151" t="str">
            <v>Prior Liens Outstanding on Acquired Collateral</v>
          </cell>
        </row>
        <row r="152">
          <cell r="A152">
            <v>2920</v>
          </cell>
          <cell r="B152" t="str">
            <v>Contingent Liabilities</v>
          </cell>
        </row>
        <row r="153">
          <cell r="A153">
            <v>2940</v>
          </cell>
          <cell r="B153" t="str">
            <v>Capital Lease Liability</v>
          </cell>
        </row>
        <row r="154">
          <cell r="A154">
            <v>2950</v>
          </cell>
          <cell r="B154" t="str">
            <v>Liability for Subsidy Related to Undisbursed Loans</v>
          </cell>
        </row>
        <row r="155">
          <cell r="A155">
            <v>2960</v>
          </cell>
          <cell r="B155" t="str">
            <v>Accounts Payable From Canceled Appropriations</v>
          </cell>
        </row>
        <row r="156">
          <cell r="A156">
            <v>2970</v>
          </cell>
          <cell r="B156" t="str">
            <v>Resources Payable to Treasury</v>
          </cell>
        </row>
        <row r="157">
          <cell r="A157">
            <v>2980</v>
          </cell>
          <cell r="B157" t="str">
            <v>Custodial Liability</v>
          </cell>
        </row>
        <row r="158">
          <cell r="A158">
            <v>2990</v>
          </cell>
          <cell r="B158" t="str">
            <v>Other Liabilities</v>
          </cell>
        </row>
        <row r="159">
          <cell r="A159">
            <v>2995</v>
          </cell>
          <cell r="B159" t="str">
            <v>Estimated Cleanup Cost Liability</v>
          </cell>
        </row>
        <row r="160">
          <cell r="A160">
            <v>3000</v>
          </cell>
          <cell r="B160" t="str">
            <v>Net Position</v>
          </cell>
        </row>
        <row r="161">
          <cell r="A161">
            <v>3100</v>
          </cell>
          <cell r="B161" t="str">
            <v>Unexpended Appropriations - Cumulative</v>
          </cell>
        </row>
        <row r="162">
          <cell r="A162">
            <v>3101</v>
          </cell>
          <cell r="B162" t="str">
            <v>Unexpended Appropriations - Appropriations Received </v>
          </cell>
        </row>
        <row r="163">
          <cell r="A163">
            <v>3102</v>
          </cell>
          <cell r="B163" t="str">
            <v>Unexpended Appropriations - Transfers-In</v>
          </cell>
        </row>
        <row r="164">
          <cell r="A164">
            <v>3103</v>
          </cell>
          <cell r="B164" t="str">
            <v>Unexpended Appropriations - Transfers-Out</v>
          </cell>
        </row>
        <row r="165">
          <cell r="A165">
            <v>3106</v>
          </cell>
          <cell r="B165" t="str">
            <v>Unexpended Appropriations - Adjustments</v>
          </cell>
        </row>
        <row r="166">
          <cell r="A166">
            <v>3107</v>
          </cell>
          <cell r="B166" t="str">
            <v>Unexpended Appropriations - Used</v>
          </cell>
        </row>
        <row r="167">
          <cell r="A167">
            <v>3108</v>
          </cell>
          <cell r="B167" t="str">
            <v>Unexpended Appropriations - Prior-Period Adjustments - Restated</v>
          </cell>
        </row>
        <row r="168">
          <cell r="A168">
            <v>3109</v>
          </cell>
          <cell r="B168" t="str">
            <v>Unexpended Appropriations - Prior-Period Adjustments - Not Restated</v>
          </cell>
        </row>
        <row r="169">
          <cell r="A169">
            <v>3310</v>
          </cell>
          <cell r="B169" t="str">
            <v>Cumulative Results of Operations</v>
          </cell>
        </row>
        <row r="170">
          <cell r="A170">
            <v>4000</v>
          </cell>
          <cell r="B170" t="str">
            <v>Budgetary</v>
          </cell>
        </row>
        <row r="171">
          <cell r="A171">
            <v>4032</v>
          </cell>
          <cell r="B171" t="str">
            <v>Estimated Indefinite Contract Authority</v>
          </cell>
        </row>
        <row r="172">
          <cell r="A172">
            <v>4034</v>
          </cell>
          <cell r="B172" t="str">
            <v>Anticipated Adjustments to Contract Authority</v>
          </cell>
        </row>
        <row r="173">
          <cell r="A173">
            <v>4042</v>
          </cell>
          <cell r="B173" t="str">
            <v>Estimated Indefinite Borrowing Authority </v>
          </cell>
        </row>
        <row r="174">
          <cell r="A174">
            <v>4044</v>
          </cell>
          <cell r="B174" t="str">
            <v>Anticipated Reductions to Borrowing Authority</v>
          </cell>
        </row>
        <row r="175">
          <cell r="A175">
            <v>4047</v>
          </cell>
          <cell r="B175" t="str">
            <v>Anticipated Transfers to the General Fund of the Treasury</v>
          </cell>
        </row>
        <row r="176">
          <cell r="A176">
            <v>4060</v>
          </cell>
          <cell r="B176" t="str">
            <v>Anticipated Collections From Non-Federal Sources</v>
          </cell>
        </row>
        <row r="177">
          <cell r="A177">
            <v>4070</v>
          </cell>
          <cell r="B177" t="str">
            <v>Anticipated Collections From Federal Sources</v>
          </cell>
        </row>
        <row r="178">
          <cell r="A178" t="str">
            <v>4080-90</v>
          </cell>
          <cell r="B178" t="str">
            <v>Transfers of Receivables From Invested Balances </v>
          </cell>
        </row>
        <row r="179">
          <cell r="A179">
            <v>4081</v>
          </cell>
          <cell r="B179" t="str">
            <v>Amounts Appropriated From a Specific Treasury-Managed Trust TAFS - Receivable - Transferred </v>
          </cell>
        </row>
        <row r="180">
          <cell r="A180">
            <v>4082</v>
          </cell>
          <cell r="B180" t="str">
            <v>Allocations of Realized Authority - To Be Transferred From Invested Balances - Transferred</v>
          </cell>
        </row>
        <row r="181">
          <cell r="A181">
            <v>4083</v>
          </cell>
          <cell r="B181" t="str">
            <v>Transfers - Current-Year Authority - Receivable - Transferred</v>
          </cell>
        </row>
        <row r="182">
          <cell r="A182">
            <v>4110</v>
          </cell>
          <cell r="B182" t="str">
            <v>Appropriations Realized</v>
          </cell>
        </row>
        <row r="183">
          <cell r="A183">
            <v>4111</v>
          </cell>
          <cell r="B183" t="str">
            <v>Debt Liquidation Appropriations</v>
          </cell>
        </row>
        <row r="184">
          <cell r="A184">
            <v>4112</v>
          </cell>
          <cell r="B184" t="str">
            <v>Liquidation of Deficiency - Appropriations</v>
          </cell>
        </row>
        <row r="185">
          <cell r="A185">
            <v>4114</v>
          </cell>
          <cell r="B185" t="str">
            <v>Appropriated Trust or Special Fund Receipts</v>
          </cell>
        </row>
        <row r="186">
          <cell r="A186">
            <v>4115</v>
          </cell>
          <cell r="B186" t="str">
            <v>Loan Subsidy Appropriation </v>
          </cell>
        </row>
        <row r="187">
          <cell r="A187">
            <v>4117</v>
          </cell>
          <cell r="B187" t="str">
            <v>Loan Administrative Expense Appropriation </v>
          </cell>
        </row>
        <row r="188">
          <cell r="A188">
            <v>4118</v>
          </cell>
          <cell r="B188" t="str">
            <v>Reestimated Loan Subsidy Appropriation </v>
          </cell>
        </row>
        <row r="189">
          <cell r="A189">
            <v>4119</v>
          </cell>
          <cell r="B189" t="str">
            <v>Other Appropriations Realized</v>
          </cell>
        </row>
        <row r="190">
          <cell r="A190">
            <v>4120</v>
          </cell>
          <cell r="B190" t="str">
            <v>Appropriations Anticipated - Indefinite</v>
          </cell>
        </row>
        <row r="191">
          <cell r="A191">
            <v>4122</v>
          </cell>
          <cell r="B191" t="str">
            <v>Authority Adjusted for Interest on Public Debt Securities</v>
          </cell>
        </row>
        <row r="192">
          <cell r="A192">
            <v>4123</v>
          </cell>
          <cell r="B192" t="str">
            <v>Amounts Appropriated From Specific Treasury-Managed Trust Fund TAFS - Receivable - Rescinded</v>
          </cell>
        </row>
        <row r="193">
          <cell r="A193">
            <v>4124</v>
          </cell>
          <cell r="B193" t="str">
            <v>Amounts Appropriated From Specific Treasury-Managed Trust Fund TAFS - Payable - Rescinded</v>
          </cell>
        </row>
        <row r="194">
          <cell r="A194">
            <v>4125</v>
          </cell>
          <cell r="B194" t="str">
            <v>Loan Modification Adjustment Transfer Appropriation</v>
          </cell>
        </row>
        <row r="195">
          <cell r="A195">
            <v>4126</v>
          </cell>
          <cell r="B195" t="str">
            <v>Amounts Appropriated From Specific Treasury-Managed Trust Fund TAFS - Receivable</v>
          </cell>
        </row>
        <row r="196">
          <cell r="A196">
            <v>4127</v>
          </cell>
          <cell r="B196" t="str">
            <v>Amounts Appropriated From Specific Treasury-Managed Trust Fund TAFS - Payable</v>
          </cell>
        </row>
        <row r="197">
          <cell r="A197">
            <v>4128</v>
          </cell>
          <cell r="B197" t="str">
            <v>Amounts Appropriated From Specific Treasury-Managed Trust Fund TAFS - Transfers-In</v>
          </cell>
        </row>
        <row r="198">
          <cell r="A198">
            <v>4129</v>
          </cell>
          <cell r="B198" t="str">
            <v>Amounts Appropriated From Specific Treasury-Managed Trust Fund TAFS - Transfers-Out</v>
          </cell>
        </row>
        <row r="199">
          <cell r="B199" t="str">
            <v>Contract Authority</v>
          </cell>
        </row>
        <row r="200">
          <cell r="A200">
            <v>4130</v>
          </cell>
          <cell r="B200" t="str">
            <v>Appropriation to Liquidate Contract Authority Withdrawn</v>
          </cell>
        </row>
        <row r="201">
          <cell r="A201">
            <v>4131</v>
          </cell>
          <cell r="B201" t="str">
            <v>Current-Year Contract Authority Realized </v>
          </cell>
        </row>
        <row r="202">
          <cell r="A202">
            <v>4133</v>
          </cell>
          <cell r="B202" t="str">
            <v>Reductions To Contract Authority</v>
          </cell>
        </row>
        <row r="203">
          <cell r="A203">
            <v>4134</v>
          </cell>
          <cell r="B203" t="str">
            <v>Contact Authority Withdrawn</v>
          </cell>
        </row>
        <row r="204">
          <cell r="A204">
            <v>4135</v>
          </cell>
          <cell r="B204" t="str">
            <v>Contract Authority Liquidated</v>
          </cell>
        </row>
        <row r="205">
          <cell r="A205">
            <v>4136</v>
          </cell>
          <cell r="B205" t="str">
            <v>Contract Authority To be Liquidated by Trust Funds</v>
          </cell>
        </row>
        <row r="206">
          <cell r="A206">
            <v>4137</v>
          </cell>
          <cell r="B206" t="str">
            <v>Transfers of Contract Authority</v>
          </cell>
        </row>
        <row r="207">
          <cell r="A207">
            <v>4138</v>
          </cell>
          <cell r="B207" t="str">
            <v>Appropriation To Liquidate Contract Authority</v>
          </cell>
        </row>
        <row r="208">
          <cell r="A208">
            <v>4139</v>
          </cell>
          <cell r="B208" t="str">
            <v>Contract Authority Carried Forward</v>
          </cell>
        </row>
        <row r="209">
          <cell r="B209" t="str">
            <v>Borrowing Authority</v>
          </cell>
        </row>
        <row r="210">
          <cell r="A210">
            <v>4140</v>
          </cell>
          <cell r="B210" t="str">
            <v>Substitution of Borrowing Authority</v>
          </cell>
        </row>
        <row r="211">
          <cell r="A211">
            <v>4141</v>
          </cell>
          <cell r="B211" t="str">
            <v>Current-Year Borrowing Authority Realized </v>
          </cell>
        </row>
        <row r="212">
          <cell r="A212">
            <v>4143</v>
          </cell>
          <cell r="B212" t="str">
            <v>Reductions To Borrowing Authority</v>
          </cell>
        </row>
        <row r="213">
          <cell r="A213">
            <v>4144</v>
          </cell>
          <cell r="B213" t="str">
            <v>Borrowing Authority Withdrawn</v>
          </cell>
        </row>
        <row r="214">
          <cell r="A214">
            <v>4145</v>
          </cell>
          <cell r="B214" t="str">
            <v>Borrowing Authority Converted to Cash</v>
          </cell>
        </row>
        <row r="215">
          <cell r="A215">
            <v>4146</v>
          </cell>
          <cell r="B215" t="str">
            <v>Actual Repayments of Debt, Current-Year Authority</v>
          </cell>
        </row>
        <row r="216">
          <cell r="A216">
            <v>4147</v>
          </cell>
          <cell r="B216" t="str">
            <v>Actual Repayments of Debt, Prior-Year Balances</v>
          </cell>
        </row>
        <row r="217">
          <cell r="A217">
            <v>4148</v>
          </cell>
          <cell r="B217" t="str">
            <v>Resources Realized From Borrowing Authority</v>
          </cell>
        </row>
        <row r="218">
          <cell r="A218">
            <v>4149</v>
          </cell>
          <cell r="B218" t="str">
            <v>Borrowing Authority Carried Forward</v>
          </cell>
        </row>
        <row r="219">
          <cell r="A219">
            <v>4150</v>
          </cell>
          <cell r="B219" t="str">
            <v>Reappropriations</v>
          </cell>
        </row>
        <row r="220">
          <cell r="A220">
            <v>4151</v>
          </cell>
          <cell r="B220" t="str">
            <v>Actual Capital Transfers to the General Fund of the Treasury, Current-Year Authority</v>
          </cell>
        </row>
        <row r="221">
          <cell r="A221">
            <v>4152</v>
          </cell>
          <cell r="B221" t="str">
            <v>Actual Capital Transfers to the General Fund of the Treasury, Prior-Year Balances</v>
          </cell>
        </row>
        <row r="222">
          <cell r="A222">
            <v>4157</v>
          </cell>
          <cell r="B222" t="str">
            <v>Authority Made Available from Receipt or Appropriation Balances Previously Precluded From Obligation</v>
          </cell>
        </row>
        <row r="223">
          <cell r="A223">
            <v>4158</v>
          </cell>
          <cell r="B223" t="str">
            <v>Authority Made Available from Offsetting Collection Balances Previously Precluded Frrm Obligation</v>
          </cell>
        </row>
        <row r="224">
          <cell r="A224">
            <v>4160</v>
          </cell>
          <cell r="B224" t="str">
            <v>Anticipated Transfers - Current-Year Authority</v>
          </cell>
        </row>
        <row r="225">
          <cell r="A225">
            <v>4165</v>
          </cell>
          <cell r="B225" t="str">
            <v>Allocations of Authority - Anticipated From Invested Balances</v>
          </cell>
        </row>
        <row r="226">
          <cell r="A226">
            <v>4166</v>
          </cell>
          <cell r="B226" t="str">
            <v>Allocations of Realized Authority - To Be Transferred From Invested Balances</v>
          </cell>
        </row>
        <row r="227">
          <cell r="A227">
            <v>4167</v>
          </cell>
          <cell r="B227" t="str">
            <v>Allocations of Realized Authority - Transferred From Invested Balances</v>
          </cell>
        </row>
        <row r="228">
          <cell r="A228">
            <v>4168</v>
          </cell>
          <cell r="B228" t="str">
            <v>Allocations of Realized Authority - Not To Be Transferred From Invested Balances - Rescinded</v>
          </cell>
        </row>
        <row r="229">
          <cell r="A229">
            <v>4170</v>
          </cell>
          <cell r="B229" t="str">
            <v>Transfers - Current Year Authority</v>
          </cell>
        </row>
        <row r="230">
          <cell r="A230">
            <v>4171</v>
          </cell>
          <cell r="B230" t="str">
            <v>Transfers - Current Year Authority - Receivable</v>
          </cell>
        </row>
        <row r="231">
          <cell r="A231">
            <v>4172</v>
          </cell>
          <cell r="B231" t="str">
            <v>Transfers - Current Year Authority - Payable</v>
          </cell>
        </row>
        <row r="232">
          <cell r="A232">
            <v>4175</v>
          </cell>
          <cell r="B232" t="str">
            <v>Allocation Transfers of Current-Year Authority for Non-Invested Accounts</v>
          </cell>
        </row>
        <row r="233">
          <cell r="A233">
            <v>4176</v>
          </cell>
          <cell r="B233" t="str">
            <v>Allocation Transfers of Prior-Year Balances</v>
          </cell>
        </row>
        <row r="234">
          <cell r="A234">
            <v>4180</v>
          </cell>
          <cell r="B234" t="str">
            <v>Anticipated Transfers - Prior-Year Balances</v>
          </cell>
        </row>
        <row r="235">
          <cell r="A235">
            <v>4190</v>
          </cell>
          <cell r="B235" t="str">
            <v>Transfers - Prior-Year Balances</v>
          </cell>
        </row>
        <row r="236">
          <cell r="A236">
            <v>4195</v>
          </cell>
          <cell r="B236" t="str">
            <v>Transfers of Obligated Balances</v>
          </cell>
        </row>
        <row r="237">
          <cell r="A237">
            <v>4199</v>
          </cell>
          <cell r="B237" t="str">
            <v>Transfer of Expired Expenditure Transfers Receivable</v>
          </cell>
        </row>
        <row r="238">
          <cell r="A238">
            <v>4201</v>
          </cell>
          <cell r="B238" t="str">
            <v>Total Actual Resources - Collected</v>
          </cell>
        </row>
        <row r="239">
          <cell r="A239">
            <v>4210</v>
          </cell>
          <cell r="B239" t="str">
            <v>Anticipated Reimbursements and Other Income</v>
          </cell>
        </row>
        <row r="240">
          <cell r="A240">
            <v>4212</v>
          </cell>
          <cell r="B240" t="str">
            <v>Liquidation of Deficiency - Offsetting Collections</v>
          </cell>
        </row>
        <row r="241">
          <cell r="A241">
            <v>4215</v>
          </cell>
          <cell r="B241" t="str">
            <v>Anticipated Appropriation Trust Fund Expenditure Transfers</v>
          </cell>
        </row>
        <row r="242">
          <cell r="A242">
            <v>4220</v>
          </cell>
          <cell r="B242" t="str">
            <v>Unfilled Customer Orders</v>
          </cell>
        </row>
        <row r="243">
          <cell r="A243">
            <v>4221</v>
          </cell>
          <cell r="B243" t="str">
            <v>Unfilled Customer Orders Without Advance</v>
          </cell>
        </row>
        <row r="244">
          <cell r="A244">
            <v>4222</v>
          </cell>
          <cell r="B244" t="str">
            <v>Unfilled Customer Orders With Advance</v>
          </cell>
        </row>
        <row r="245">
          <cell r="A245">
            <v>4225</v>
          </cell>
          <cell r="B245" t="str">
            <v>Appropriation Trust Fund Expenditure Transfers - Receivable</v>
          </cell>
        </row>
        <row r="246">
          <cell r="A246">
            <v>4230</v>
          </cell>
          <cell r="B246" t="str">
            <v>Unfilled Customer Orders Without Advance - Transferred</v>
          </cell>
        </row>
        <row r="247">
          <cell r="A247">
            <v>4231</v>
          </cell>
          <cell r="B247" t="str">
            <v>Unfilled Customer Orders With Advance - Transferred</v>
          </cell>
        </row>
        <row r="248">
          <cell r="A248">
            <v>4232</v>
          </cell>
          <cell r="B248" t="str">
            <v>Appropriation Trust Fund Expenditure Transfers - Receivable - Transferred</v>
          </cell>
        </row>
        <row r="249">
          <cell r="A249">
            <v>4233</v>
          </cell>
          <cell r="B249" t="str">
            <v>Reimbursements and Other Income Earned - Receivable - Transferred</v>
          </cell>
        </row>
        <row r="250">
          <cell r="A250">
            <v>4234</v>
          </cell>
          <cell r="B250" t="str">
            <v>Other Federal Receivables - Transferred</v>
          </cell>
        </row>
        <row r="251">
          <cell r="A251">
            <v>4251</v>
          </cell>
          <cell r="B251" t="str">
            <v>Reimbursements and Other Income Earned - Receivable</v>
          </cell>
        </row>
        <row r="252">
          <cell r="A252">
            <v>4252</v>
          </cell>
          <cell r="B252" t="str">
            <v>Reimbursements and Other Income Earned - Collected</v>
          </cell>
        </row>
        <row r="253">
          <cell r="A253">
            <v>4255</v>
          </cell>
          <cell r="B253" t="str">
            <v>Appropriation Trust Fund Expenditure Transfers - Collected</v>
          </cell>
        </row>
        <row r="254">
          <cell r="A254">
            <v>4260</v>
          </cell>
          <cell r="B254" t="str">
            <v>Actual Collections of "governmental-type" Fees</v>
          </cell>
        </row>
        <row r="255">
          <cell r="A255">
            <v>4261</v>
          </cell>
          <cell r="B255" t="str">
            <v>Actual Collections of Business-Type Fees</v>
          </cell>
        </row>
        <row r="256">
          <cell r="A256">
            <v>4262</v>
          </cell>
          <cell r="B256" t="str">
            <v>Actual Collections of Loan Principal</v>
          </cell>
        </row>
        <row r="257">
          <cell r="A257">
            <v>4263</v>
          </cell>
          <cell r="B257" t="str">
            <v>Actual Collections of Loan Interest</v>
          </cell>
        </row>
        <row r="258">
          <cell r="A258">
            <v>4264</v>
          </cell>
          <cell r="B258" t="str">
            <v>Actual Collections of Rent</v>
          </cell>
        </row>
        <row r="259">
          <cell r="A259">
            <v>4265</v>
          </cell>
          <cell r="B259" t="str">
            <v>Actual Collections From Sale of Foreclosed Property</v>
          </cell>
        </row>
        <row r="260">
          <cell r="A260">
            <v>4266</v>
          </cell>
          <cell r="B260" t="str">
            <v>Other Actual Business-Type Collections From Non-Federal Sources</v>
          </cell>
        </row>
        <row r="261">
          <cell r="A261">
            <v>4267</v>
          </cell>
          <cell r="B261" t="str">
            <v>Other Actual "governmental-type" Collections From Non-Federal Sources</v>
          </cell>
        </row>
        <row r="262">
          <cell r="A262">
            <v>4271</v>
          </cell>
          <cell r="B262" t="str">
            <v>Actual Program Fund Subsidy Collected</v>
          </cell>
        </row>
        <row r="263">
          <cell r="A263">
            <v>4273</v>
          </cell>
          <cell r="B263" t="str">
            <v>Interest Collected From Treasury</v>
          </cell>
        </row>
        <row r="264">
          <cell r="A264">
            <v>4275</v>
          </cell>
          <cell r="B264" t="str">
            <v>Actual Collections From Liquidating Fund</v>
          </cell>
        </row>
        <row r="265">
          <cell r="A265">
            <v>4276</v>
          </cell>
          <cell r="B265" t="str">
            <v>Actual Collections From Financing Fund</v>
          </cell>
        </row>
        <row r="266">
          <cell r="A266">
            <v>4277</v>
          </cell>
          <cell r="B266" t="str">
            <v>Other Actual Collections - Federal</v>
          </cell>
        </row>
        <row r="267">
          <cell r="A267">
            <v>4281</v>
          </cell>
          <cell r="B267" t="str">
            <v>Actual Program Fund Subsidy Receivable </v>
          </cell>
        </row>
        <row r="268">
          <cell r="A268">
            <v>4283</v>
          </cell>
          <cell r="B268" t="str">
            <v>Interest Receivable From Treasury</v>
          </cell>
        </row>
        <row r="269">
          <cell r="A269">
            <v>4285</v>
          </cell>
          <cell r="B269" t="str">
            <v>Receivable From the Liquidating Fund</v>
          </cell>
        </row>
        <row r="270">
          <cell r="A270">
            <v>4286</v>
          </cell>
          <cell r="B270" t="str">
            <v>Receivable From the Financing Fund</v>
          </cell>
        </row>
        <row r="271">
          <cell r="A271">
            <v>4287</v>
          </cell>
          <cell r="B271" t="str">
            <v>Other Federal Receivables</v>
          </cell>
        </row>
        <row r="272">
          <cell r="A272">
            <v>4310</v>
          </cell>
          <cell r="B272" t="str">
            <v>Anticipated Recoveries of Prior-Year Obligations</v>
          </cell>
        </row>
        <row r="273">
          <cell r="A273">
            <v>4350</v>
          </cell>
          <cell r="B273" t="str">
            <v>Canceled Authority</v>
          </cell>
        </row>
        <row r="274">
          <cell r="A274">
            <v>4382</v>
          </cell>
          <cell r="B274" t="str">
            <v>Rescission - New Budget Authority - Special and Trust TAFS Designated by Treasury as "Available"</v>
          </cell>
        </row>
        <row r="275">
          <cell r="A275">
            <v>4383</v>
          </cell>
          <cell r="B275" t="str">
            <v>Rescission - Prior-Year - Special and Trust TAFS Designated by Treasury as "Available"</v>
          </cell>
        </row>
        <row r="276">
          <cell r="A276">
            <v>4384</v>
          </cell>
          <cell r="B276" t="str">
            <v>Rescinded Amounts Appropriated in Special and Trust TAFS Designated by Treasury as "Available"</v>
          </cell>
        </row>
        <row r="277">
          <cell r="A277">
            <v>4386</v>
          </cell>
          <cell r="B277" t="str">
            <v>Authority Permanently Unavailable for Obligation Pursuant to Public Law - Special and Turst TAFS Desinated by Treausry as "Available"</v>
          </cell>
        </row>
        <row r="278">
          <cell r="A278">
            <v>4391</v>
          </cell>
          <cell r="B278" t="str">
            <v>Adjustments to Indefinite No-Year Authority</v>
          </cell>
        </row>
        <row r="279">
          <cell r="A279">
            <v>4392</v>
          </cell>
          <cell r="B279" t="str">
            <v>Rescissions - New Budget Authority </v>
          </cell>
        </row>
        <row r="280">
          <cell r="A280">
            <v>4393</v>
          </cell>
          <cell r="B280" t="str">
            <v>Rescissions - Prior-Year</v>
          </cell>
        </row>
        <row r="281">
          <cell r="A281">
            <v>4394</v>
          </cell>
          <cell r="B281" t="str">
            <v>Receipts Unavailable for Obligation Upon Collection</v>
          </cell>
        </row>
        <row r="282">
          <cell r="A282">
            <v>4395</v>
          </cell>
          <cell r="B282" t="str">
            <v>Authority Unavailable for Obligation Pursuant to Public Law - Temporarily</v>
          </cell>
        </row>
        <row r="283">
          <cell r="A283">
            <v>4396</v>
          </cell>
          <cell r="B283" t="str">
            <v>Authority Permanently Unavailable Pursuant to Public Law</v>
          </cell>
        </row>
        <row r="284">
          <cell r="A284">
            <v>4397</v>
          </cell>
          <cell r="B284" t="str">
            <v>Receipts and Appropriations Temporarily Precluded From Obligation</v>
          </cell>
        </row>
        <row r="285">
          <cell r="A285">
            <v>4398</v>
          </cell>
          <cell r="B285" t="str">
            <v>Offsetting Collections Temporarily Precluded From Obligation</v>
          </cell>
        </row>
        <row r="286">
          <cell r="A286">
            <v>4399</v>
          </cell>
          <cell r="B286" t="str">
            <v>Special and Trust Fund Refunds and Recoveries Temporarity Precluded From Obligation</v>
          </cell>
        </row>
        <row r="287">
          <cell r="A287">
            <v>4420</v>
          </cell>
          <cell r="B287" t="str">
            <v>Unapportioned Authority - Pending Rescission</v>
          </cell>
        </row>
        <row r="288">
          <cell r="A288">
            <v>4430</v>
          </cell>
          <cell r="B288" t="str">
            <v>Unapportioned Authority - OMB Deferral</v>
          </cell>
        </row>
        <row r="289">
          <cell r="A289">
            <v>4450</v>
          </cell>
          <cell r="B289" t="str">
            <v>Unapportioned Authority </v>
          </cell>
        </row>
        <row r="290">
          <cell r="A290">
            <v>4510</v>
          </cell>
          <cell r="B290" t="str">
            <v>Apportionments</v>
          </cell>
        </row>
        <row r="291">
          <cell r="A291">
            <v>4520</v>
          </cell>
          <cell r="B291" t="str">
            <v>Reserved for Agency Use</v>
          </cell>
        </row>
        <row r="292">
          <cell r="A292">
            <v>4530</v>
          </cell>
          <cell r="B292" t="str">
            <v>Reserved for Agency Use</v>
          </cell>
        </row>
        <row r="293">
          <cell r="A293">
            <v>4540</v>
          </cell>
          <cell r="B293" t="str">
            <v>Reserved for Agency Use</v>
          </cell>
        </row>
        <row r="294">
          <cell r="A294">
            <v>4550</v>
          </cell>
          <cell r="B294" t="str">
            <v>Reserved for Agency Use</v>
          </cell>
        </row>
        <row r="295">
          <cell r="A295">
            <v>4560</v>
          </cell>
          <cell r="B295" t="str">
            <v>Reserved for Agency use</v>
          </cell>
        </row>
        <row r="296">
          <cell r="A296">
            <v>4570</v>
          </cell>
          <cell r="B296" t="str">
            <v>Reserved for Agency Use</v>
          </cell>
        </row>
        <row r="297">
          <cell r="A297">
            <v>4580</v>
          </cell>
          <cell r="B297" t="str">
            <v>Reserved for Agency Use</v>
          </cell>
        </row>
        <row r="298">
          <cell r="A298">
            <v>4590</v>
          </cell>
          <cell r="B298" t="str">
            <v>Apportionments Unavailable - Anticipated Resources</v>
          </cell>
        </row>
        <row r="299">
          <cell r="A299">
            <v>4610</v>
          </cell>
          <cell r="B299" t="str">
            <v>Allotments - Realized Resources</v>
          </cell>
        </row>
        <row r="300">
          <cell r="A300">
            <v>4620</v>
          </cell>
          <cell r="B300" t="str">
            <v>Unobligated Funds Not Subject to Apportionment</v>
          </cell>
        </row>
        <row r="301">
          <cell r="A301">
            <v>4630</v>
          </cell>
          <cell r="B301" t="str">
            <v>Funds Not Available for Commitment/Obligation</v>
          </cell>
        </row>
        <row r="302">
          <cell r="A302">
            <v>4650</v>
          </cell>
          <cell r="B302" t="str">
            <v>Allotments - Expired Authority</v>
          </cell>
        </row>
        <row r="303">
          <cell r="A303">
            <v>4700</v>
          </cell>
          <cell r="B303" t="str">
            <v>Commitments</v>
          </cell>
        </row>
        <row r="304">
          <cell r="A304">
            <v>4800</v>
          </cell>
          <cell r="B304" t="str">
            <v>Undelivered Orders</v>
          </cell>
        </row>
        <row r="305">
          <cell r="A305">
            <v>4801</v>
          </cell>
          <cell r="B305" t="str">
            <v>Undelivered Orders - Obligations, Unpaid</v>
          </cell>
        </row>
        <row r="306">
          <cell r="A306">
            <v>4802</v>
          </cell>
          <cell r="B306" t="str">
            <v>Undelivered Orders - Obligations, Prepaid/Advance</v>
          </cell>
        </row>
        <row r="307">
          <cell r="A307">
            <v>4831</v>
          </cell>
          <cell r="B307" t="str">
            <v>Undelivered Orders - Obligations Transferred, Unpaid</v>
          </cell>
        </row>
        <row r="308">
          <cell r="A308">
            <v>4832</v>
          </cell>
          <cell r="B308" t="str">
            <v>Unexpended Orders - Obligations Transferred - Prepaid/Advance</v>
          </cell>
        </row>
        <row r="309">
          <cell r="A309">
            <v>4870</v>
          </cell>
          <cell r="B309" t="str">
            <v>Downward Adjustments of Prior-Year Undelivered Orders</v>
          </cell>
        </row>
        <row r="310">
          <cell r="A310">
            <v>4871</v>
          </cell>
          <cell r="B310" t="str">
            <v>Downward Adjustments of Prior-Year Unpaid Undelivered Orders - Obligations, Recoveries</v>
          </cell>
        </row>
        <row r="311">
          <cell r="A311">
            <v>4872</v>
          </cell>
          <cell r="B311" t="str">
            <v>Downward Adjustments of Prior-Year  Prepaid/Advanced Undelivered Orders - Obligations, Refunds Collected</v>
          </cell>
        </row>
        <row r="312">
          <cell r="A312">
            <v>4880</v>
          </cell>
          <cell r="B312" t="str">
            <v>Upward Adjustments of Prior-Year Undelivered Orders</v>
          </cell>
        </row>
        <row r="313">
          <cell r="A313">
            <v>4881</v>
          </cell>
          <cell r="B313" t="str">
            <v>Upward Adjustments of Prior-Year Unpaid Undelivered Orders - Obligations, Unpaid</v>
          </cell>
        </row>
        <row r="314">
          <cell r="A314">
            <v>4882</v>
          </cell>
          <cell r="B314" t="str">
            <v>Upward Adjustments of Prior-Year Undelivered Orders - Obligations, Prepaid/Advanced </v>
          </cell>
        </row>
        <row r="315">
          <cell r="A315">
            <v>4900</v>
          </cell>
          <cell r="B315" t="str">
            <v>Expended Authority</v>
          </cell>
        </row>
        <row r="316">
          <cell r="A316">
            <v>4901</v>
          </cell>
          <cell r="B316" t="str">
            <v>Delivered Orders - Obligations, Unpaid</v>
          </cell>
        </row>
        <row r="317">
          <cell r="A317">
            <v>4902</v>
          </cell>
          <cell r="B317" t="str">
            <v>Delivered Orders - Obligations, Paid</v>
          </cell>
        </row>
        <row r="318">
          <cell r="A318">
            <v>4908</v>
          </cell>
          <cell r="B318" t="str">
            <v>Authority Outlayed Not Yet Disbursed</v>
          </cell>
        </row>
        <row r="319">
          <cell r="A319">
            <v>4931</v>
          </cell>
          <cell r="B319" t="str">
            <v>Delivered Orders - Obligations Transferred, Unpaid</v>
          </cell>
        </row>
        <row r="320">
          <cell r="A320">
            <v>4971</v>
          </cell>
          <cell r="B320" t="str">
            <v>Downward Adjustments of Prior-Year Unpaid Delivered Orders - Obligations, Recoveries</v>
          </cell>
        </row>
        <row r="321">
          <cell r="A321">
            <v>4972</v>
          </cell>
          <cell r="B321" t="str">
            <v>Downward Adjustments of Prior-Year Paid Delivered Orders - Obligations, Refunds Collected</v>
          </cell>
        </row>
        <row r="322">
          <cell r="A322">
            <v>4980</v>
          </cell>
          <cell r="B322" t="str">
            <v>Upward Adjustments of Prior-Year Expended Authority</v>
          </cell>
        </row>
        <row r="323">
          <cell r="A323">
            <v>4981</v>
          </cell>
          <cell r="B323" t="str">
            <v>Upward Adjustments of Prior-Year Delivered Orders - Obligations, Unpaid</v>
          </cell>
        </row>
        <row r="324">
          <cell r="A324">
            <v>4982</v>
          </cell>
          <cell r="B324" t="str">
            <v>Upward Adjustments of Prior-Year Paid Delivered Orders - Obligations, Paid</v>
          </cell>
        </row>
        <row r="325">
          <cell r="A325">
            <v>5000</v>
          </cell>
          <cell r="B325" t="str">
            <v>Revenues and Other Financing Sources</v>
          </cell>
        </row>
        <row r="326">
          <cell r="A326">
            <v>5100</v>
          </cell>
          <cell r="B326" t="str">
            <v>Revenue From Goods Sold</v>
          </cell>
        </row>
        <row r="327">
          <cell r="A327">
            <v>5109</v>
          </cell>
          <cell r="B327" t="str">
            <v>Contra Revenue for Goods Sold</v>
          </cell>
        </row>
        <row r="328">
          <cell r="A328">
            <v>5200</v>
          </cell>
          <cell r="B328" t="str">
            <v>Revenue From Services Provided</v>
          </cell>
        </row>
        <row r="329">
          <cell r="A329">
            <v>5209</v>
          </cell>
          <cell r="B329" t="str">
            <v>Contra Revenue for Services Provided</v>
          </cell>
        </row>
        <row r="330">
          <cell r="A330">
            <v>5300</v>
          </cell>
          <cell r="B330" t="str">
            <v>Interest and Penalties Revenue</v>
          </cell>
        </row>
        <row r="331">
          <cell r="A331">
            <v>5310</v>
          </cell>
          <cell r="B331" t="str">
            <v>Interest Revenue - Other</v>
          </cell>
        </row>
        <row r="332">
          <cell r="A332">
            <v>5311</v>
          </cell>
          <cell r="B332" t="str">
            <v>Interest Revenue - Investments</v>
          </cell>
        </row>
        <row r="333">
          <cell r="A333">
            <v>5312</v>
          </cell>
          <cell r="B333" t="str">
            <v>Interest Revenue - Borrowings/Loans</v>
          </cell>
        </row>
        <row r="334">
          <cell r="A334">
            <v>5317</v>
          </cell>
          <cell r="B334" t="str">
            <v>Contra Revenue for Interest - Borrowings/Loans</v>
          </cell>
        </row>
        <row r="335">
          <cell r="A335">
            <v>5318</v>
          </cell>
          <cell r="B335" t="str">
            <v>Contra Revenue for Interest - Investments</v>
          </cell>
        </row>
        <row r="336">
          <cell r="A336">
            <v>5319</v>
          </cell>
          <cell r="B336" t="str">
            <v>Contra Revenue for Interest - Other</v>
          </cell>
        </row>
        <row r="337">
          <cell r="A337">
            <v>5320</v>
          </cell>
          <cell r="B337" t="str">
            <v>Penalties, Fines, and Administrative Fees Revenue</v>
          </cell>
        </row>
        <row r="338">
          <cell r="A338">
            <v>5329</v>
          </cell>
          <cell r="B338" t="str">
            <v>Contra Revenue for Penalties, Fines, and Administrative Fees</v>
          </cell>
        </row>
        <row r="339">
          <cell r="A339">
            <v>5400</v>
          </cell>
          <cell r="B339" t="str">
            <v>Benefit Program Revenue</v>
          </cell>
        </row>
        <row r="340">
          <cell r="A340">
            <v>5409</v>
          </cell>
          <cell r="B340" t="str">
            <v>Contra Revenue for Benefit Program Revenue</v>
          </cell>
        </row>
        <row r="341">
          <cell r="A341">
            <v>5500</v>
          </cell>
          <cell r="B341" t="str">
            <v>Insurance and Guarantee Premium Revenue</v>
          </cell>
        </row>
        <row r="342">
          <cell r="A342">
            <v>5509</v>
          </cell>
          <cell r="B342" t="str">
            <v>Contra Revenue for Insurance and Guarantee Premium Revenue</v>
          </cell>
        </row>
        <row r="343">
          <cell r="A343">
            <v>5600</v>
          </cell>
          <cell r="B343" t="str">
            <v>Donated Revenue - Financial Resources</v>
          </cell>
        </row>
        <row r="344">
          <cell r="A344">
            <v>5609</v>
          </cell>
          <cell r="B344" t="str">
            <v>Contra Revenue for Donations - Financial Resources</v>
          </cell>
        </row>
        <row r="345">
          <cell r="A345">
            <v>5610</v>
          </cell>
          <cell r="B345" t="str">
            <v>Donated Revenue - Nonfinancial Resources</v>
          </cell>
        </row>
        <row r="346">
          <cell r="A346">
            <v>5619</v>
          </cell>
          <cell r="B346" t="str">
            <v>Contra Donated Revenue - Nonfinancial Resources</v>
          </cell>
        </row>
        <row r="347">
          <cell r="A347">
            <v>5700</v>
          </cell>
          <cell r="B347" t="str">
            <v>Expended Appropriations</v>
          </cell>
        </row>
        <row r="348">
          <cell r="A348">
            <v>5708</v>
          </cell>
          <cell r="B348" t="str">
            <v>Expended Appropriations - Prior-Period Adjustments - Restated</v>
          </cell>
        </row>
        <row r="349">
          <cell r="A349">
            <v>5709</v>
          </cell>
          <cell r="B349" t="str">
            <v>Expended Appropriations - Prior-Period Adjustments - Not Restated</v>
          </cell>
        </row>
        <row r="350">
          <cell r="A350">
            <v>5720</v>
          </cell>
          <cell r="B350" t="str">
            <v>Financing Sources Transferred In Without Reimbursement</v>
          </cell>
        </row>
        <row r="351">
          <cell r="A351">
            <v>5730</v>
          </cell>
          <cell r="B351" t="str">
            <v>Financing Sources Transferred Out Without Reimbursement</v>
          </cell>
        </row>
        <row r="352">
          <cell r="A352">
            <v>5740</v>
          </cell>
          <cell r="B352" t="str">
            <v>Appropriated Earmarked Receipts Transferred In</v>
          </cell>
        </row>
        <row r="353">
          <cell r="A353">
            <v>5745</v>
          </cell>
          <cell r="B353" t="str">
            <v>Appropriated Earmarked Receipts Transferred Out</v>
          </cell>
        </row>
        <row r="354">
          <cell r="A354">
            <v>5750</v>
          </cell>
          <cell r="B354" t="str">
            <v>Expenditure Financing Sources - Transfers-In</v>
          </cell>
        </row>
        <row r="355">
          <cell r="A355">
            <v>5755</v>
          </cell>
          <cell r="B355" t="str">
            <v>Nonexpenditure Trust Fund Financing Sources - Transfers-In</v>
          </cell>
        </row>
        <row r="356">
          <cell r="A356">
            <v>5760</v>
          </cell>
          <cell r="B356" t="str">
            <v>Expenditure Financing Sources - Transfers-Out</v>
          </cell>
        </row>
        <row r="357">
          <cell r="A357">
            <v>5765</v>
          </cell>
          <cell r="B357" t="str">
            <v>Nonexpenditure Trust Fund Financing Sources - Transfers-Out</v>
          </cell>
        </row>
        <row r="358">
          <cell r="A358">
            <v>5780</v>
          </cell>
          <cell r="B358" t="str">
            <v>Imputed Financing Sources </v>
          </cell>
        </row>
        <row r="359">
          <cell r="A359">
            <v>5790</v>
          </cell>
          <cell r="B359" t="str">
            <v>Other Financing Sources</v>
          </cell>
        </row>
        <row r="360">
          <cell r="A360">
            <v>5799</v>
          </cell>
          <cell r="B360" t="str">
            <v>Adjustment of Appropriations Used</v>
          </cell>
        </row>
        <row r="361">
          <cell r="A361">
            <v>5800</v>
          </cell>
          <cell r="B361" t="str">
            <v>Tax Revenues Collected</v>
          </cell>
        </row>
        <row r="362">
          <cell r="A362">
            <v>5801</v>
          </cell>
          <cell r="B362" t="str">
            <v>Tax Revenue Accrual Adjustment</v>
          </cell>
        </row>
        <row r="363">
          <cell r="A363">
            <v>5809</v>
          </cell>
          <cell r="B363" t="str">
            <v>Contra Revenue for Taxes</v>
          </cell>
        </row>
        <row r="364">
          <cell r="A364">
            <v>5890</v>
          </cell>
          <cell r="B364" t="str">
            <v>Tax Revenues Refunded</v>
          </cell>
        </row>
        <row r="365">
          <cell r="A365">
            <v>5900</v>
          </cell>
          <cell r="B365" t="str">
            <v>Other Revenue</v>
          </cell>
        </row>
        <row r="366">
          <cell r="A366">
            <v>5909</v>
          </cell>
          <cell r="B366" t="str">
            <v>Contra Revenue for Other Revenue</v>
          </cell>
        </row>
        <row r="367">
          <cell r="A367">
            <v>5990</v>
          </cell>
          <cell r="B367" t="str">
            <v>Collections for Others</v>
          </cell>
        </row>
        <row r="368">
          <cell r="A368">
            <v>5991</v>
          </cell>
          <cell r="B368" t="str">
            <v>Accrued Collections for Others</v>
          </cell>
        </row>
        <row r="369">
          <cell r="A369">
            <v>6000</v>
          </cell>
          <cell r="B369" t="str">
            <v>Expense</v>
          </cell>
        </row>
        <row r="370">
          <cell r="A370">
            <v>6100</v>
          </cell>
          <cell r="B370" t="str">
            <v>Operating Expenses/Program Costs</v>
          </cell>
        </row>
        <row r="371">
          <cell r="A371">
            <v>6190</v>
          </cell>
          <cell r="B371" t="str">
            <v>Contra Bad Debts Expense - Incurred for Others</v>
          </cell>
        </row>
        <row r="372">
          <cell r="A372">
            <v>6199</v>
          </cell>
          <cell r="B372" t="str">
            <v>Adjustment to Subsidy Expense</v>
          </cell>
        </row>
        <row r="373">
          <cell r="A373">
            <v>6310</v>
          </cell>
          <cell r="B373" t="str">
            <v>Interest Expenses on Borrowing From the Bureau of the Public Debt and/or the Federal Finaning Bank</v>
          </cell>
        </row>
        <row r="374">
          <cell r="A374">
            <v>6320</v>
          </cell>
          <cell r="B374" t="str">
            <v>Interest Expenses on Securities</v>
          </cell>
        </row>
        <row r="375">
          <cell r="A375">
            <v>6330</v>
          </cell>
          <cell r="B375" t="str">
            <v>Other Interest Expenses</v>
          </cell>
        </row>
        <row r="376">
          <cell r="A376">
            <v>6400</v>
          </cell>
          <cell r="B376" t="str">
            <v>Benefit Expense</v>
          </cell>
        </row>
        <row r="377">
          <cell r="A377">
            <v>6500</v>
          </cell>
          <cell r="B377" t="str">
            <v>Cost of Goods Sold</v>
          </cell>
        </row>
        <row r="378">
          <cell r="A378">
            <v>6600</v>
          </cell>
          <cell r="B378" t="str">
            <v>Applied Overhead</v>
          </cell>
        </row>
        <row r="379">
          <cell r="A379">
            <v>6610</v>
          </cell>
          <cell r="B379" t="str">
            <v>Cost Capitalization Offset</v>
          </cell>
        </row>
        <row r="380">
          <cell r="A380">
            <v>6710</v>
          </cell>
          <cell r="B380" t="str">
            <v>Depreciation, Amortization, and Depletion</v>
          </cell>
        </row>
        <row r="381">
          <cell r="A381">
            <v>6720</v>
          </cell>
          <cell r="B381" t="str">
            <v>Bad Debt Expense</v>
          </cell>
        </row>
        <row r="382">
          <cell r="A382">
            <v>6730</v>
          </cell>
          <cell r="B382" t="str">
            <v>Imputed Costs</v>
          </cell>
        </row>
        <row r="383">
          <cell r="A383">
            <v>6790</v>
          </cell>
          <cell r="B383" t="str">
            <v>Other Expenses Not Requiring Budgetary Resources</v>
          </cell>
        </row>
        <row r="384">
          <cell r="A384">
            <v>6800</v>
          </cell>
          <cell r="B384" t="str">
            <v>Future Funded Expenses</v>
          </cell>
        </row>
        <row r="385">
          <cell r="A385">
            <v>6850</v>
          </cell>
          <cell r="B385" t="str">
            <v>Employer Contributions to Employee Benefit Programs Not Requiring Current-Year Budget Authority (Unobligated)</v>
          </cell>
        </row>
        <row r="386">
          <cell r="A386">
            <v>6900</v>
          </cell>
          <cell r="B386" t="str">
            <v>Nonproduction Costs</v>
          </cell>
        </row>
        <row r="387">
          <cell r="A387">
            <v>7100</v>
          </cell>
          <cell r="B387" t="str">
            <v>Gains</v>
          </cell>
        </row>
        <row r="388">
          <cell r="A388">
            <v>7110</v>
          </cell>
          <cell r="B388" t="str">
            <v>Gains on Disposition of Assets - Other</v>
          </cell>
        </row>
        <row r="389">
          <cell r="A389">
            <v>7111</v>
          </cell>
          <cell r="B389" t="str">
            <v>Gains on Disposition of Investments</v>
          </cell>
        </row>
        <row r="390">
          <cell r="A390">
            <v>7112</v>
          </cell>
          <cell r="B390" t="str">
            <v>Gains on Dispostion of Borrowings/Loans</v>
          </cell>
        </row>
        <row r="391">
          <cell r="A391">
            <v>7180</v>
          </cell>
          <cell r="B391" t="str">
            <v>Unrealized Gains </v>
          </cell>
        </row>
        <row r="392">
          <cell r="A392">
            <v>7190</v>
          </cell>
          <cell r="B392" t="str">
            <v>Other Gains</v>
          </cell>
        </row>
        <row r="393">
          <cell r="A393">
            <v>7200</v>
          </cell>
          <cell r="B393" t="str">
            <v>Losses</v>
          </cell>
        </row>
        <row r="394">
          <cell r="A394">
            <v>7210</v>
          </cell>
          <cell r="B394" t="str">
            <v>Losses on Disposition of Assets - Other</v>
          </cell>
        </row>
        <row r="395">
          <cell r="A395">
            <v>7211</v>
          </cell>
          <cell r="B395" t="str">
            <v>Losses on Dispostion of Investments</v>
          </cell>
        </row>
        <row r="396">
          <cell r="A396">
            <v>7212</v>
          </cell>
          <cell r="B396" t="str">
            <v>Losses on Dispostion of Borrowings/Loans</v>
          </cell>
        </row>
        <row r="397">
          <cell r="A397">
            <v>7280</v>
          </cell>
          <cell r="B397" t="str">
            <v>Unrealized Losses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5.00390625" style="0" customWidth="1"/>
    <col min="4" max="4" width="7.28125" style="0" customWidth="1"/>
    <col min="5" max="5" width="54.140625" style="0" customWidth="1"/>
    <col min="6" max="6" width="13.00390625" style="0" customWidth="1"/>
    <col min="7" max="7" width="13.8515625" style="0" customWidth="1"/>
    <col min="8" max="8" width="14.28125" style="0" customWidth="1"/>
    <col min="9" max="9" width="41.7109375" style="0" customWidth="1"/>
  </cols>
  <sheetData>
    <row r="1" spans="1:9" ht="12.75">
      <c r="A1" s="1"/>
      <c r="B1" s="1"/>
      <c r="C1" s="1"/>
      <c r="D1" s="2"/>
      <c r="E1" s="3"/>
      <c r="F1" s="4"/>
      <c r="G1" s="4"/>
      <c r="H1" s="4"/>
      <c r="I1" s="4"/>
    </row>
    <row r="2" spans="1:9" ht="12.75">
      <c r="A2" s="5" t="s">
        <v>447</v>
      </c>
      <c r="B2" s="5"/>
      <c r="C2" s="5"/>
      <c r="D2" s="6"/>
      <c r="E2" s="7"/>
      <c r="F2" s="8"/>
      <c r="G2" s="4"/>
      <c r="H2" s="4"/>
      <c r="I2" s="4"/>
    </row>
    <row r="3" spans="1:9" ht="12.75">
      <c r="A3" s="9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48" t="s">
        <v>5</v>
      </c>
      <c r="G3" s="224"/>
      <c r="H3" s="113"/>
      <c r="I3" s="225"/>
    </row>
    <row r="4" spans="1:9" ht="12.75">
      <c r="A4" s="13" t="s">
        <v>6</v>
      </c>
      <c r="B4" s="13" t="s">
        <v>7</v>
      </c>
      <c r="C4" s="13" t="s">
        <v>8</v>
      </c>
      <c r="D4" s="14" t="s">
        <v>9</v>
      </c>
      <c r="E4" s="15"/>
      <c r="F4" s="16" t="s">
        <v>10</v>
      </c>
      <c r="G4" s="226" t="s">
        <v>423</v>
      </c>
      <c r="H4" s="227"/>
      <c r="I4" s="17"/>
    </row>
    <row r="5" spans="1:9" ht="12.75">
      <c r="A5" s="18"/>
      <c r="B5" s="19"/>
      <c r="C5" s="19"/>
      <c r="D5" s="19"/>
      <c r="E5" s="20"/>
      <c r="F5" s="21" t="s">
        <v>11</v>
      </c>
      <c r="G5" s="22" t="s">
        <v>12</v>
      </c>
      <c r="H5" s="23" t="s">
        <v>13</v>
      </c>
      <c r="I5" s="24"/>
    </row>
    <row r="6" spans="1:9" ht="16.5" customHeight="1">
      <c r="A6" s="25"/>
      <c r="B6" s="26"/>
      <c r="C6" s="26"/>
      <c r="D6" s="27"/>
      <c r="E6" s="28"/>
      <c r="F6" s="29" t="s">
        <v>14</v>
      </c>
      <c r="G6" s="30" t="s">
        <v>15</v>
      </c>
      <c r="H6" s="31" t="s">
        <v>16</v>
      </c>
      <c r="I6" s="31" t="s">
        <v>17</v>
      </c>
    </row>
    <row r="7" spans="1:9" ht="12.75">
      <c r="A7" s="32" t="s">
        <v>18</v>
      </c>
      <c r="B7" s="33"/>
      <c r="C7" s="33"/>
      <c r="D7" s="34"/>
      <c r="E7" s="35"/>
      <c r="F7" s="36"/>
      <c r="G7" s="30"/>
      <c r="H7" s="31"/>
      <c r="I7" s="31"/>
    </row>
    <row r="8" spans="1:9" ht="12.75">
      <c r="A8" s="32"/>
      <c r="B8" s="33"/>
      <c r="C8" s="33"/>
      <c r="D8" s="34"/>
      <c r="E8" s="35"/>
      <c r="F8" s="36"/>
      <c r="G8" s="30"/>
      <c r="H8" s="31"/>
      <c r="I8" s="31"/>
    </row>
    <row r="9" spans="1:9" ht="12.75">
      <c r="A9" s="32" t="s">
        <v>19</v>
      </c>
      <c r="B9" s="33"/>
      <c r="C9" s="33"/>
      <c r="D9" s="34"/>
      <c r="E9" s="35"/>
      <c r="F9" s="37"/>
      <c r="G9" s="38"/>
      <c r="H9" s="39"/>
      <c r="I9" s="39"/>
    </row>
    <row r="10" spans="1:9" ht="12.75">
      <c r="A10" s="32"/>
      <c r="B10" s="33"/>
      <c r="C10" s="33"/>
      <c r="D10" s="34"/>
      <c r="E10" s="35"/>
      <c r="F10" s="36"/>
      <c r="G10" s="38"/>
      <c r="H10" s="39"/>
      <c r="I10" s="39"/>
    </row>
    <row r="11" spans="1:9" ht="12.75">
      <c r="A11" s="40" t="s">
        <v>20</v>
      </c>
      <c r="B11" s="41"/>
      <c r="C11" s="41"/>
      <c r="D11" s="42"/>
      <c r="E11" s="43"/>
      <c r="F11" s="39"/>
      <c r="G11" s="38"/>
      <c r="H11" s="39"/>
      <c r="I11" s="39"/>
    </row>
    <row r="12" spans="1:9" ht="16.5" customHeight="1">
      <c r="A12" s="44">
        <v>1</v>
      </c>
      <c r="B12" s="44" t="s">
        <v>7</v>
      </c>
      <c r="C12" s="44" t="s">
        <v>21</v>
      </c>
      <c r="D12" s="45">
        <v>1010</v>
      </c>
      <c r="E12" s="46" t="str">
        <f>VLOOKUP(D12,SGLDATA!$A$6:$B$397,2,FALSE)</f>
        <v>Fund Balance With Treasury</v>
      </c>
      <c r="F12" s="12"/>
      <c r="G12" s="47" t="s">
        <v>22</v>
      </c>
      <c r="H12" s="48"/>
      <c r="I12" s="48"/>
    </row>
    <row r="13" spans="1:9" ht="12.75">
      <c r="A13" s="49"/>
      <c r="B13" s="50"/>
      <c r="C13" s="50"/>
      <c r="D13" s="51"/>
      <c r="E13" s="52"/>
      <c r="F13" s="53"/>
      <c r="G13" s="54"/>
      <c r="H13" s="55"/>
      <c r="I13" s="56"/>
    </row>
    <row r="14" spans="1:9" ht="12.75">
      <c r="A14" s="32" t="s">
        <v>23</v>
      </c>
      <c r="B14" s="57"/>
      <c r="C14" s="57"/>
      <c r="D14" s="58"/>
      <c r="E14" s="59"/>
      <c r="F14" s="60"/>
      <c r="G14" s="61"/>
      <c r="H14" s="62"/>
      <c r="I14" s="62"/>
    </row>
    <row r="15" spans="1:9" ht="12.75">
      <c r="A15" s="63">
        <v>2</v>
      </c>
      <c r="B15" s="63" t="s">
        <v>7</v>
      </c>
      <c r="C15" s="63" t="s">
        <v>21</v>
      </c>
      <c r="D15" s="64">
        <v>1340</v>
      </c>
      <c r="E15" s="65" t="str">
        <f>VLOOKUP(D15,SGLDATA!$A$6:$B$397,2,FALSE)</f>
        <v>Interest Receivable</v>
      </c>
      <c r="F15" s="12" t="s">
        <v>24</v>
      </c>
      <c r="G15" s="61" t="s">
        <v>21</v>
      </c>
      <c r="H15" s="62"/>
      <c r="I15" s="66" t="s">
        <v>25</v>
      </c>
    </row>
    <row r="16" spans="1:9" ht="14.25" customHeight="1">
      <c r="A16" s="44">
        <v>2</v>
      </c>
      <c r="B16" s="44" t="s">
        <v>7</v>
      </c>
      <c r="C16" s="44" t="s">
        <v>21</v>
      </c>
      <c r="D16" s="67">
        <v>1349</v>
      </c>
      <c r="E16" s="46" t="str">
        <f>VLOOKUP(D16,SGLDATA!$A$6:$B$397,2,FALSE)</f>
        <v>Allowance for Loss on Interest Receivable</v>
      </c>
      <c r="F16" s="12" t="s">
        <v>24</v>
      </c>
      <c r="G16" s="61" t="s">
        <v>21</v>
      </c>
      <c r="H16" s="62"/>
      <c r="I16" s="66" t="s">
        <v>25</v>
      </c>
    </row>
    <row r="17" spans="1:9" ht="27" customHeight="1">
      <c r="A17" s="44">
        <v>2</v>
      </c>
      <c r="B17" s="44" t="s">
        <v>7</v>
      </c>
      <c r="C17" s="44" t="s">
        <v>21</v>
      </c>
      <c r="D17" s="45">
        <v>1610</v>
      </c>
      <c r="E17" s="46" t="str">
        <f>VLOOKUP(D17,SGLDATA!$A$6:$B$397,2,FALSE)</f>
        <v>Investments in U.S. Treasury Securities Issued by the Bureau of the Public Debt</v>
      </c>
      <c r="F17" s="12" t="s">
        <v>26</v>
      </c>
      <c r="G17" s="47" t="s">
        <v>21</v>
      </c>
      <c r="H17" s="48"/>
      <c r="I17" s="48"/>
    </row>
    <row r="18" spans="1:9" ht="26.25" customHeight="1">
      <c r="A18" s="44">
        <v>2</v>
      </c>
      <c r="B18" s="44" t="s">
        <v>7</v>
      </c>
      <c r="C18" s="44" t="s">
        <v>21</v>
      </c>
      <c r="D18" s="45">
        <v>1611</v>
      </c>
      <c r="E18" s="46" t="str">
        <f>VLOOKUP(D18,SGLDATA!$A$6:$B$397,2,FALSE)</f>
        <v>Discount on U.S. Treasury Securities Issued by the Bureau of the Public Debt</v>
      </c>
      <c r="F18" s="12" t="s">
        <v>26</v>
      </c>
      <c r="G18" s="47" t="s">
        <v>21</v>
      </c>
      <c r="H18" s="48"/>
      <c r="I18" s="48"/>
    </row>
    <row r="19" spans="1:9" ht="26.25" customHeight="1">
      <c r="A19" s="44">
        <v>2</v>
      </c>
      <c r="B19" s="44" t="s">
        <v>7</v>
      </c>
      <c r="C19" s="44" t="s">
        <v>21</v>
      </c>
      <c r="D19" s="45">
        <v>1612</v>
      </c>
      <c r="E19" s="46" t="str">
        <f>VLOOKUP(D19,SGLDATA!$A$6:$B$397,2,FALSE)</f>
        <v>Premium on U.S. Treasury Securities Issued by the Bureau of the Public Debt</v>
      </c>
      <c r="F19" s="12" t="s">
        <v>26</v>
      </c>
      <c r="G19" s="47" t="s">
        <v>21</v>
      </c>
      <c r="H19" s="48"/>
      <c r="I19" s="48"/>
    </row>
    <row r="20" spans="1:9" ht="28.5" customHeight="1">
      <c r="A20" s="44">
        <v>2</v>
      </c>
      <c r="B20" s="44" t="s">
        <v>7</v>
      </c>
      <c r="C20" s="44" t="s">
        <v>21</v>
      </c>
      <c r="D20" s="67">
        <v>1613</v>
      </c>
      <c r="E20" s="46" t="str">
        <f>VLOOKUP(D20,SGLDATA!$A$6:$B$397,2,FALSE)</f>
        <v>Amortization of Discount and Premium on U.S. Treasury Securities Issued by the Bureau of the Public Debt</v>
      </c>
      <c r="F20" s="12" t="s">
        <v>26</v>
      </c>
      <c r="G20" s="47" t="s">
        <v>21</v>
      </c>
      <c r="H20" s="62"/>
      <c r="I20" s="62"/>
    </row>
    <row r="21" spans="1:9" ht="18.75" customHeight="1">
      <c r="A21" s="44">
        <v>2</v>
      </c>
      <c r="B21" s="44" t="s">
        <v>7</v>
      </c>
      <c r="C21" s="44" t="s">
        <v>21</v>
      </c>
      <c r="D21" s="67">
        <v>1618</v>
      </c>
      <c r="E21" s="46" t="str">
        <f>VLOOKUP(D21,SGLDATA!$A$6:$B$397,2,FALSE)</f>
        <v>Market Adjustment - Investments</v>
      </c>
      <c r="F21" s="12" t="s">
        <v>24</v>
      </c>
      <c r="G21" s="47"/>
      <c r="H21" s="62"/>
      <c r="I21" s="62"/>
    </row>
    <row r="22" spans="1:9" ht="27.75" customHeight="1">
      <c r="A22" s="44">
        <v>2</v>
      </c>
      <c r="B22" s="44" t="s">
        <v>7</v>
      </c>
      <c r="C22" s="44" t="s">
        <v>21</v>
      </c>
      <c r="D22" s="67">
        <v>1620</v>
      </c>
      <c r="E22" s="46" t="str">
        <f>VLOOKUP(D22,SGLDATA!$A$6:$B$397,2,FALSE)</f>
        <v>Investments in Securities Other Than the Bureau of the Public Debt Securities</v>
      </c>
      <c r="F22" s="12" t="s">
        <v>24</v>
      </c>
      <c r="G22" s="47" t="s">
        <v>21</v>
      </c>
      <c r="H22" s="62"/>
      <c r="I22" s="62"/>
    </row>
    <row r="23" spans="1:9" ht="28.5" customHeight="1">
      <c r="A23" s="44">
        <v>2</v>
      </c>
      <c r="B23" s="44" t="s">
        <v>7</v>
      </c>
      <c r="C23" s="44" t="s">
        <v>21</v>
      </c>
      <c r="D23" s="67">
        <v>1621</v>
      </c>
      <c r="E23" s="46" t="str">
        <f>VLOOKUP(D23,SGLDATA!$A$6:$B$397,2,FALSE)</f>
        <v>Discount on Securities Other Than the Bureau of the Public Debt Securities</v>
      </c>
      <c r="F23" s="12" t="s">
        <v>24</v>
      </c>
      <c r="G23" s="47" t="s">
        <v>21</v>
      </c>
      <c r="H23" s="62"/>
      <c r="I23" s="62"/>
    </row>
    <row r="24" spans="1:9" ht="29.25" customHeight="1">
      <c r="A24" s="44">
        <v>2</v>
      </c>
      <c r="B24" s="44" t="s">
        <v>7</v>
      </c>
      <c r="C24" s="44" t="s">
        <v>21</v>
      </c>
      <c r="D24" s="67">
        <v>1622</v>
      </c>
      <c r="E24" s="46" t="str">
        <f>VLOOKUP(D24,SGLDATA!$A$6:$B$397,2,FALSE)</f>
        <v>Premium on Securities Other Than the Bureau of the Public Debt Securities</v>
      </c>
      <c r="F24" s="12" t="s">
        <v>24</v>
      </c>
      <c r="G24" s="47" t="s">
        <v>21</v>
      </c>
      <c r="H24" s="62"/>
      <c r="I24" s="62"/>
    </row>
    <row r="25" spans="1:9" ht="32.25" customHeight="1">
      <c r="A25" s="44">
        <v>2</v>
      </c>
      <c r="B25" s="44" t="s">
        <v>7</v>
      </c>
      <c r="C25" s="44" t="s">
        <v>21</v>
      </c>
      <c r="D25" s="67">
        <v>1623</v>
      </c>
      <c r="E25" s="46" t="str">
        <f>VLOOKUP(D25,SGLDATA!$A$6:$B$397,2,FALSE)</f>
        <v>Amortization of Discount and Premium on Securities Other Than the Bureau of the Public Debt Securities</v>
      </c>
      <c r="F25" s="12" t="s">
        <v>24</v>
      </c>
      <c r="G25" s="47" t="s">
        <v>21</v>
      </c>
      <c r="H25" s="62"/>
      <c r="I25" s="62"/>
    </row>
    <row r="26" spans="1:9" ht="29.25" customHeight="1">
      <c r="A26" s="44">
        <v>2</v>
      </c>
      <c r="B26" s="68" t="s">
        <v>7</v>
      </c>
      <c r="C26" s="68" t="s">
        <v>21</v>
      </c>
      <c r="D26" s="69">
        <v>1630</v>
      </c>
      <c r="E26" s="46" t="str">
        <f>VLOOKUP(D26,SGLDATA!$A$6:$B$397,2,FALSE)</f>
        <v>Investments in U.S. Treasury Zero Coupon Bonds Issued by the Bureau of the Public Debt</v>
      </c>
      <c r="F26" s="12" t="s">
        <v>26</v>
      </c>
      <c r="G26" s="47" t="s">
        <v>21</v>
      </c>
      <c r="H26" s="62"/>
      <c r="I26" s="62"/>
    </row>
    <row r="27" spans="1:9" ht="29.25" customHeight="1">
      <c r="A27" s="44">
        <v>2</v>
      </c>
      <c r="B27" s="68" t="s">
        <v>7</v>
      </c>
      <c r="C27" s="68" t="s">
        <v>21</v>
      </c>
      <c r="D27" s="69">
        <v>1631</v>
      </c>
      <c r="E27" s="46" t="str">
        <f>VLOOKUP(D27,SGLDATA!$A$6:$B$397,2,FALSE)</f>
        <v>Discount on U.S. Treasury Zero Coupon Bonds Issued by the Bureau of the Public Debt</v>
      </c>
      <c r="F27" s="12" t="s">
        <v>26</v>
      </c>
      <c r="G27" s="47" t="s">
        <v>21</v>
      </c>
      <c r="H27" s="62"/>
      <c r="I27" s="62"/>
    </row>
    <row r="28" spans="1:9" ht="30.75" customHeight="1">
      <c r="A28" s="44">
        <v>2</v>
      </c>
      <c r="B28" s="44" t="s">
        <v>7</v>
      </c>
      <c r="C28" s="44" t="s">
        <v>21</v>
      </c>
      <c r="D28" s="67">
        <v>1633</v>
      </c>
      <c r="E28" s="46" t="str">
        <f>VLOOKUP(D28,SGLDATA!$A$6:$B$397,2,FALSE)</f>
        <v>Amortization of Discount on U.S. Treasury Zero Coupon Bonds Issued by the Bureau of the Public Debt</v>
      </c>
      <c r="F28" s="12" t="s">
        <v>26</v>
      </c>
      <c r="G28" s="47" t="s">
        <v>21</v>
      </c>
      <c r="H28" s="62"/>
      <c r="I28" s="62"/>
    </row>
    <row r="29" spans="1:9" ht="29.25" customHeight="1">
      <c r="A29" s="63">
        <v>2</v>
      </c>
      <c r="B29" s="70" t="s">
        <v>7</v>
      </c>
      <c r="C29" s="70" t="s">
        <v>21</v>
      </c>
      <c r="D29" s="71">
        <v>1638</v>
      </c>
      <c r="E29" s="65" t="str">
        <f>VLOOKUP(D29,SGLDATA!$A$6:$B$397,2,FALSE)</f>
        <v>Market Adjustment - Investments in U.S. Treasury Zero Coupon Bonds</v>
      </c>
      <c r="F29" s="12" t="s">
        <v>26</v>
      </c>
      <c r="G29" s="72" t="s">
        <v>21</v>
      </c>
      <c r="H29" s="73"/>
      <c r="I29" s="73"/>
    </row>
    <row r="30" spans="1:9" ht="27" customHeight="1">
      <c r="A30" s="44">
        <v>2</v>
      </c>
      <c r="B30" s="68" t="s">
        <v>7</v>
      </c>
      <c r="C30" s="68" t="s">
        <v>21</v>
      </c>
      <c r="D30" s="69">
        <v>1639</v>
      </c>
      <c r="E30" s="46" t="str">
        <f>VLOOKUP(D30,SGLDATA!$A$6:$B$397,2,FALSE)</f>
        <v>Contra Market Adjustment - Investments in U.S. Treasury Zero Coupon Bonds</v>
      </c>
      <c r="F30" s="12" t="s">
        <v>26</v>
      </c>
      <c r="G30" s="47" t="s">
        <v>21</v>
      </c>
      <c r="H30" s="62"/>
      <c r="I30" s="62"/>
    </row>
    <row r="31" spans="1:9" ht="16.5" customHeight="1">
      <c r="A31" s="44">
        <v>2</v>
      </c>
      <c r="B31" s="44" t="s">
        <v>7</v>
      </c>
      <c r="C31" s="44" t="s">
        <v>21</v>
      </c>
      <c r="D31" s="45">
        <v>1690</v>
      </c>
      <c r="E31" s="46" t="str">
        <f>VLOOKUP(D31,SGLDATA!$A$6:$B$397,2,FALSE)</f>
        <v>Other Investments</v>
      </c>
      <c r="F31" s="12" t="s">
        <v>24</v>
      </c>
      <c r="G31" s="47" t="s">
        <v>21</v>
      </c>
      <c r="H31" s="48"/>
      <c r="I31" s="48"/>
    </row>
    <row r="32" spans="1:9" ht="12.75">
      <c r="A32" s="148" t="s">
        <v>27</v>
      </c>
      <c r="B32" s="113"/>
      <c r="C32" s="113"/>
      <c r="D32" s="114"/>
      <c r="E32" s="52"/>
      <c r="F32" s="12"/>
      <c r="G32" s="47"/>
      <c r="H32" s="48"/>
      <c r="I32" s="48"/>
    </row>
    <row r="33" spans="1:9" ht="14.25" customHeight="1">
      <c r="A33" s="63">
        <v>3</v>
      </c>
      <c r="B33" s="63" t="s">
        <v>7</v>
      </c>
      <c r="C33" s="63" t="s">
        <v>21</v>
      </c>
      <c r="D33" s="78">
        <v>1310</v>
      </c>
      <c r="E33" s="65" t="str">
        <f>VLOOKUP(D33,SGLDATA!$A$6:$B$397,2,FALSE)</f>
        <v>Accounts Receivable</v>
      </c>
      <c r="F33" s="12" t="s">
        <v>24</v>
      </c>
      <c r="G33" s="47" t="s">
        <v>22</v>
      </c>
      <c r="H33" s="48"/>
      <c r="I33" s="48"/>
    </row>
    <row r="34" spans="1:9" ht="16.5" customHeight="1">
      <c r="A34" s="79">
        <v>3</v>
      </c>
      <c r="B34" s="79" t="s">
        <v>7</v>
      </c>
      <c r="C34" s="79" t="s">
        <v>21</v>
      </c>
      <c r="D34" s="80">
        <v>1319</v>
      </c>
      <c r="E34" s="46" t="str">
        <f>VLOOKUP(D34,SGLDATA!$A$6:$B$397,2,FALSE)</f>
        <v>Allowance for Loss on Accounts Receivable</v>
      </c>
      <c r="F34" s="81" t="s">
        <v>24</v>
      </c>
      <c r="G34" s="47" t="s">
        <v>22</v>
      </c>
      <c r="H34" s="82"/>
      <c r="I34" s="82"/>
    </row>
    <row r="35" spans="1:9" ht="18" customHeight="1">
      <c r="A35" s="44">
        <v>3</v>
      </c>
      <c r="B35" s="44" t="s">
        <v>7</v>
      </c>
      <c r="C35" s="44" t="s">
        <v>21</v>
      </c>
      <c r="D35" s="45">
        <v>1320</v>
      </c>
      <c r="E35" s="46" t="str">
        <f>VLOOKUP(D35,SGLDATA!$A$6:$B$397,2,FALSE)</f>
        <v>Employment Benefit Contributions Receivable</v>
      </c>
      <c r="F35" s="12" t="s">
        <v>24</v>
      </c>
      <c r="G35" s="47" t="s">
        <v>21</v>
      </c>
      <c r="H35" s="62"/>
      <c r="I35" s="62"/>
    </row>
    <row r="36" spans="1:9" ht="17.25" customHeight="1">
      <c r="A36" s="68">
        <v>3</v>
      </c>
      <c r="B36" s="68" t="s">
        <v>7</v>
      </c>
      <c r="C36" s="68" t="s">
        <v>21</v>
      </c>
      <c r="D36" s="69">
        <v>1330</v>
      </c>
      <c r="E36" s="83" t="str">
        <f>VLOOKUP(D36,SGLDATA!$A$6:$B$397,2,FALSE)</f>
        <v>Receivable for Transfers of Currently Invested Balances</v>
      </c>
      <c r="F36" s="12" t="s">
        <v>26</v>
      </c>
      <c r="G36" s="61" t="s">
        <v>21</v>
      </c>
      <c r="H36" s="62"/>
      <c r="I36" s="62"/>
    </row>
    <row r="37" spans="1:9" ht="13.5" customHeight="1">
      <c r="A37" s="44">
        <v>3</v>
      </c>
      <c r="B37" s="44" t="s">
        <v>7</v>
      </c>
      <c r="C37" s="44" t="s">
        <v>21</v>
      </c>
      <c r="D37" s="45">
        <v>1335</v>
      </c>
      <c r="E37" s="46" t="str">
        <f>VLOOKUP(D37,SGLDATA!$A$6:$B$397,2,FALSE)</f>
        <v>Expenditure Transfers Receivable</v>
      </c>
      <c r="F37" s="12" t="s">
        <v>26</v>
      </c>
      <c r="G37" s="47" t="s">
        <v>22</v>
      </c>
      <c r="H37" s="62"/>
      <c r="I37" s="62"/>
    </row>
    <row r="38" spans="1:9" ht="16.5" customHeight="1">
      <c r="A38" s="44">
        <v>3</v>
      </c>
      <c r="B38" s="44" t="s">
        <v>7</v>
      </c>
      <c r="C38" s="44" t="s">
        <v>21</v>
      </c>
      <c r="D38" s="67">
        <v>1340</v>
      </c>
      <c r="E38" s="46" t="str">
        <f>VLOOKUP(D38,SGLDATA!$A$6:$B$397,2,FALSE)</f>
        <v>Interest Receivable</v>
      </c>
      <c r="F38" s="12" t="s">
        <v>24</v>
      </c>
      <c r="G38" s="47" t="s">
        <v>22</v>
      </c>
      <c r="H38" s="62"/>
      <c r="I38" s="62"/>
    </row>
    <row r="39" spans="1:9" ht="18" customHeight="1">
      <c r="A39" s="44">
        <v>3</v>
      </c>
      <c r="B39" s="44" t="s">
        <v>7</v>
      </c>
      <c r="C39" s="44" t="s">
        <v>21</v>
      </c>
      <c r="D39" s="67">
        <v>1349</v>
      </c>
      <c r="E39" s="46" t="str">
        <f>VLOOKUP(D39,SGLDATA!$A$6:$B$397,2,FALSE)</f>
        <v>Allowance for Loss on Interest Receivable</v>
      </c>
      <c r="F39" s="12" t="s">
        <v>24</v>
      </c>
      <c r="G39" s="47" t="s">
        <v>22</v>
      </c>
      <c r="H39" s="62"/>
      <c r="I39" s="44" t="s">
        <v>28</v>
      </c>
    </row>
    <row r="40" spans="1:9" ht="18" customHeight="1">
      <c r="A40" s="68">
        <v>3</v>
      </c>
      <c r="B40" s="68" t="s">
        <v>7</v>
      </c>
      <c r="C40" s="68" t="s">
        <v>21</v>
      </c>
      <c r="D40" s="69">
        <v>1360</v>
      </c>
      <c r="E40" s="83" t="str">
        <f>VLOOKUP(D40,SGLDATA!$A$6:$B$397,2,FALSE)</f>
        <v>Penalties, Fines, and Administrative Fees Receivable</v>
      </c>
      <c r="F40" s="12" t="s">
        <v>24</v>
      </c>
      <c r="G40" s="47" t="s">
        <v>22</v>
      </c>
      <c r="H40" s="62"/>
      <c r="I40" s="44" t="s">
        <v>28</v>
      </c>
    </row>
    <row r="41" spans="1:9" ht="27.75" customHeight="1">
      <c r="A41" s="84">
        <v>3</v>
      </c>
      <c r="B41" s="84" t="s">
        <v>7</v>
      </c>
      <c r="C41" s="84" t="s">
        <v>21</v>
      </c>
      <c r="D41" s="85">
        <v>1369</v>
      </c>
      <c r="E41" s="46" t="str">
        <f>VLOOKUP(D41,SGLDATA!$A$6:$B$397,2,FALSE)</f>
        <v>Allowance for Loss on Penalties, Fines, and Administrative Fees Receivable</v>
      </c>
      <c r="F41" s="86" t="s">
        <v>24</v>
      </c>
      <c r="G41" s="47" t="s">
        <v>22</v>
      </c>
      <c r="H41" s="87"/>
      <c r="I41" s="44" t="s">
        <v>28</v>
      </c>
    </row>
    <row r="42" spans="1:9" ht="12.75">
      <c r="A42" s="88"/>
      <c r="B42" s="89"/>
      <c r="C42" s="89"/>
      <c r="D42" s="90"/>
      <c r="E42" s="91"/>
      <c r="F42" s="86"/>
      <c r="G42" s="92"/>
      <c r="H42" s="87"/>
      <c r="I42" s="93"/>
    </row>
    <row r="43" spans="1:9" ht="12.75">
      <c r="A43" s="94" t="s">
        <v>29</v>
      </c>
      <c r="B43" s="95"/>
      <c r="C43" s="95"/>
      <c r="D43" s="96"/>
      <c r="E43" s="97"/>
      <c r="F43" s="98"/>
      <c r="G43" s="99"/>
      <c r="H43" s="100"/>
      <c r="I43" s="100"/>
    </row>
    <row r="44" spans="1:9" ht="17.25" customHeight="1">
      <c r="A44" s="63">
        <v>4</v>
      </c>
      <c r="B44" s="63" t="s">
        <v>7</v>
      </c>
      <c r="C44" s="63" t="s">
        <v>21</v>
      </c>
      <c r="D44" s="78">
        <v>1340</v>
      </c>
      <c r="E44" s="65" t="str">
        <f>VLOOKUP(D44,SGLDATA!$A$6:$B$397,2,FALSE)</f>
        <v>Interest Receivable</v>
      </c>
      <c r="F44" s="12" t="s">
        <v>24</v>
      </c>
      <c r="G44" s="47" t="s">
        <v>21</v>
      </c>
      <c r="H44" s="62"/>
      <c r="I44" s="44" t="s">
        <v>30</v>
      </c>
    </row>
    <row r="45" spans="1:9" ht="17.25" customHeight="1">
      <c r="A45" s="44">
        <v>4</v>
      </c>
      <c r="B45" s="44" t="s">
        <v>7</v>
      </c>
      <c r="C45" s="44" t="s">
        <v>21</v>
      </c>
      <c r="D45" s="45">
        <v>1349</v>
      </c>
      <c r="E45" s="46" t="str">
        <f>VLOOKUP(D45,SGLDATA!$A$6:$B$397,2,FALSE)</f>
        <v>Allowance for Loss on Interest Receivable</v>
      </c>
      <c r="F45" s="12" t="s">
        <v>24</v>
      </c>
      <c r="G45" s="47" t="s">
        <v>21</v>
      </c>
      <c r="H45" s="62"/>
      <c r="I45" s="44" t="s">
        <v>30</v>
      </c>
    </row>
    <row r="46" spans="1:9" ht="14.25" customHeight="1">
      <c r="A46" s="44">
        <v>4</v>
      </c>
      <c r="B46" s="44" t="s">
        <v>7</v>
      </c>
      <c r="C46" s="44" t="s">
        <v>21</v>
      </c>
      <c r="D46" s="45">
        <v>1350</v>
      </c>
      <c r="E46" s="46" t="str">
        <f>VLOOKUP(D46,SGLDATA!$A$6:$B$397,2,FALSE)</f>
        <v>Loans Receivable</v>
      </c>
      <c r="F46" s="12" t="s">
        <v>24</v>
      </c>
      <c r="G46" s="47" t="s">
        <v>21</v>
      </c>
      <c r="H46" s="62"/>
      <c r="I46" s="62"/>
    </row>
    <row r="47" spans="1:9" ht="13.5" customHeight="1">
      <c r="A47" s="44">
        <v>4</v>
      </c>
      <c r="B47" s="44" t="s">
        <v>7</v>
      </c>
      <c r="C47" s="44" t="s">
        <v>21</v>
      </c>
      <c r="D47" s="45">
        <v>1359</v>
      </c>
      <c r="E47" s="46" t="str">
        <f>VLOOKUP(D47,SGLDATA!$A$6:$B$397,2,FALSE)</f>
        <v>Allowance for Loss on Loans Receivable</v>
      </c>
      <c r="F47" s="12" t="s">
        <v>24</v>
      </c>
      <c r="G47" s="47" t="s">
        <v>21</v>
      </c>
      <c r="H47" s="62"/>
      <c r="I47" s="62"/>
    </row>
    <row r="48" spans="1:9" ht="16.5" customHeight="1">
      <c r="A48" s="44">
        <v>4</v>
      </c>
      <c r="B48" s="44" t="s">
        <v>7</v>
      </c>
      <c r="C48" s="44" t="s">
        <v>21</v>
      </c>
      <c r="D48" s="45">
        <v>1360</v>
      </c>
      <c r="E48" s="46" t="str">
        <f>VLOOKUP(D48,SGLDATA!$A$6:$B$397,2,FALSE)</f>
        <v>Penalties, Fines, and Administrative Fees Receivable</v>
      </c>
      <c r="F48" s="12" t="s">
        <v>24</v>
      </c>
      <c r="G48" s="47" t="s">
        <v>21</v>
      </c>
      <c r="H48" s="62"/>
      <c r="I48" s="44" t="s">
        <v>30</v>
      </c>
    </row>
    <row r="49" spans="1:9" ht="30" customHeight="1">
      <c r="A49" s="84">
        <v>4</v>
      </c>
      <c r="B49" s="84" t="s">
        <v>7</v>
      </c>
      <c r="C49" s="84" t="s">
        <v>21</v>
      </c>
      <c r="D49" s="85">
        <v>1369</v>
      </c>
      <c r="E49" s="46" t="str">
        <f>VLOOKUP(D49,SGLDATA!$A$6:$B$397,2,FALSE)</f>
        <v>Allowance for Loss on Penalties, Fines, and Administrative Fees Receivable</v>
      </c>
      <c r="F49" s="86" t="s">
        <v>24</v>
      </c>
      <c r="G49" s="92" t="s">
        <v>21</v>
      </c>
      <c r="H49" s="87"/>
      <c r="I49" s="44" t="s">
        <v>30</v>
      </c>
    </row>
    <row r="50" spans="1:9" ht="12.75">
      <c r="A50" s="101"/>
      <c r="B50" s="102"/>
      <c r="C50" s="102"/>
      <c r="D50" s="103"/>
      <c r="E50" s="104"/>
      <c r="F50" s="86"/>
      <c r="G50" s="92"/>
      <c r="H50" s="87"/>
      <c r="I50" s="93"/>
    </row>
    <row r="51" spans="1:9" ht="12.75">
      <c r="A51" s="32" t="s">
        <v>31</v>
      </c>
      <c r="B51" s="57"/>
      <c r="C51" s="57"/>
      <c r="D51" s="58"/>
      <c r="E51" s="59"/>
      <c r="F51" s="60"/>
      <c r="G51" s="61"/>
      <c r="H51" s="62"/>
      <c r="I51" s="62"/>
    </row>
    <row r="52" spans="1:9" ht="12.75">
      <c r="A52" s="105">
        <v>5</v>
      </c>
      <c r="B52" s="105" t="s">
        <v>7</v>
      </c>
      <c r="C52" s="105" t="s">
        <v>21</v>
      </c>
      <c r="D52" s="106">
        <v>1410</v>
      </c>
      <c r="E52" s="65" t="str">
        <f>VLOOKUP(D52,SGLDATA!$A$6:$B$397,2,FALSE)</f>
        <v>Advances to Others</v>
      </c>
      <c r="F52" s="107" t="s">
        <v>24</v>
      </c>
      <c r="G52" s="47" t="s">
        <v>22</v>
      </c>
      <c r="H52" s="62"/>
      <c r="I52" s="62"/>
    </row>
    <row r="53" spans="1:9" ht="12.75">
      <c r="A53" s="108">
        <v>5</v>
      </c>
      <c r="B53" s="108" t="s">
        <v>7</v>
      </c>
      <c r="C53" s="108" t="s">
        <v>21</v>
      </c>
      <c r="D53" s="109">
        <v>1450</v>
      </c>
      <c r="E53" s="46" t="str">
        <f>VLOOKUP(D53,SGLDATA!$A$6:$B$397,2,FALSE)</f>
        <v>Prepayments</v>
      </c>
      <c r="F53" s="107" t="s">
        <v>24</v>
      </c>
      <c r="G53" s="47" t="s">
        <v>22</v>
      </c>
      <c r="H53" s="62"/>
      <c r="I53" s="62"/>
    </row>
    <row r="54" spans="1:9" ht="21" customHeight="1">
      <c r="A54" s="108">
        <v>5</v>
      </c>
      <c r="B54" s="108" t="s">
        <v>7</v>
      </c>
      <c r="C54" s="108" t="s">
        <v>21</v>
      </c>
      <c r="D54" s="109">
        <v>1921</v>
      </c>
      <c r="E54" s="46" t="str">
        <f>VLOOKUP(D54,SGLDATA!$A$6:$B$397,2,FALSE)</f>
        <v>Receivable From Appropriations</v>
      </c>
      <c r="F54" s="12" t="s">
        <v>26</v>
      </c>
      <c r="G54" s="110" t="s">
        <v>21</v>
      </c>
      <c r="H54" s="111"/>
      <c r="I54" s="112" t="s">
        <v>32</v>
      </c>
    </row>
    <row r="55" spans="1:9" ht="12.75">
      <c r="A55" s="108">
        <v>5</v>
      </c>
      <c r="B55" s="108" t="s">
        <v>7</v>
      </c>
      <c r="C55" s="108" t="s">
        <v>21</v>
      </c>
      <c r="D55" s="109">
        <v>1990</v>
      </c>
      <c r="E55" s="46" t="str">
        <f>VLOOKUP(D55,SGLDATA!$A$6:$B$397,2,FALSE)</f>
        <v>Other Assets</v>
      </c>
      <c r="F55" s="107" t="s">
        <v>24</v>
      </c>
      <c r="G55" s="47" t="s">
        <v>22</v>
      </c>
      <c r="H55" s="111"/>
      <c r="I55" s="66"/>
    </row>
    <row r="56" spans="1:9" ht="12.75">
      <c r="A56" s="32" t="s">
        <v>33</v>
      </c>
      <c r="B56" s="116"/>
      <c r="C56" s="116"/>
      <c r="D56" s="117"/>
      <c r="E56" s="52"/>
      <c r="F56" s="12"/>
      <c r="G56" s="47"/>
      <c r="H56" s="48"/>
      <c r="I56" s="48"/>
    </row>
    <row r="57" spans="1:9" ht="12.75">
      <c r="A57" s="32" t="s">
        <v>34</v>
      </c>
      <c r="B57" s="113"/>
      <c r="C57" s="116"/>
      <c r="D57" s="114"/>
      <c r="E57" s="52"/>
      <c r="F57" s="12"/>
      <c r="G57" s="47"/>
      <c r="H57" s="48"/>
      <c r="I57" s="48"/>
    </row>
    <row r="58" spans="1:9" ht="12.75">
      <c r="A58" s="32"/>
      <c r="B58" s="75"/>
      <c r="C58" s="118"/>
      <c r="D58" s="76"/>
      <c r="E58" s="77"/>
      <c r="F58" s="12"/>
      <c r="G58" s="47"/>
      <c r="H58" s="48"/>
      <c r="I58" s="48"/>
    </row>
    <row r="59" spans="1:9" ht="12.75">
      <c r="A59" s="74" t="s">
        <v>35</v>
      </c>
      <c r="B59" s="118"/>
      <c r="C59" s="118"/>
      <c r="D59" s="76"/>
      <c r="E59" s="119"/>
      <c r="F59" s="12"/>
      <c r="G59" s="47"/>
      <c r="H59" s="48"/>
      <c r="I59" s="48"/>
    </row>
    <row r="60" spans="1:9" ht="13.5" customHeight="1">
      <c r="A60" s="63">
        <v>7</v>
      </c>
      <c r="B60" s="63" t="s">
        <v>7</v>
      </c>
      <c r="C60" s="63" t="s">
        <v>21</v>
      </c>
      <c r="D60" s="78">
        <v>1110</v>
      </c>
      <c r="E60" s="65" t="str">
        <f>VLOOKUP(D60,SGLDATA!$A$6:$B$397,2,FALSE)</f>
        <v>Undeposited Collections</v>
      </c>
      <c r="F60" s="48" t="s">
        <v>36</v>
      </c>
      <c r="G60" s="47" t="s">
        <v>22</v>
      </c>
      <c r="H60" s="48"/>
      <c r="I60" s="62"/>
    </row>
    <row r="61" spans="1:9" ht="12.75">
      <c r="A61" s="79">
        <v>7</v>
      </c>
      <c r="B61" s="79" t="s">
        <v>7</v>
      </c>
      <c r="C61" s="79" t="s">
        <v>21</v>
      </c>
      <c r="D61" s="80">
        <v>1120</v>
      </c>
      <c r="E61" s="46" t="str">
        <f>VLOOKUP(D61,SGLDATA!$A$6:$B$397,2,FALSE)</f>
        <v>Imprest Funds</v>
      </c>
      <c r="F61" s="82" t="s">
        <v>36</v>
      </c>
      <c r="G61" s="47" t="s">
        <v>22</v>
      </c>
      <c r="H61" s="48"/>
      <c r="I61" s="62"/>
    </row>
    <row r="62" spans="1:9" ht="17.25" customHeight="1">
      <c r="A62" s="79">
        <v>7</v>
      </c>
      <c r="B62" s="79" t="s">
        <v>7</v>
      </c>
      <c r="C62" s="79" t="s">
        <v>21</v>
      </c>
      <c r="D62" s="80">
        <v>1130</v>
      </c>
      <c r="E62" s="46" t="str">
        <f>VLOOKUP(D62,SGLDATA!$A$6:$B$397,2,FALSE)</f>
        <v>Funds Held by the Public</v>
      </c>
      <c r="F62" s="48" t="s">
        <v>36</v>
      </c>
      <c r="G62" s="120" t="s">
        <v>21</v>
      </c>
      <c r="H62" s="82"/>
      <c r="I62" s="82"/>
    </row>
    <row r="63" spans="1:9" ht="12.75">
      <c r="A63" s="79">
        <v>7</v>
      </c>
      <c r="B63" s="79" t="s">
        <v>7</v>
      </c>
      <c r="C63" s="79" t="s">
        <v>21</v>
      </c>
      <c r="D63" s="80">
        <v>1190</v>
      </c>
      <c r="E63" s="46" t="str">
        <f>VLOOKUP(D63,SGLDATA!$A$6:$B$397,2,FALSE)</f>
        <v>Other Cash</v>
      </c>
      <c r="F63" s="48" t="s">
        <v>36</v>
      </c>
      <c r="G63" s="47" t="s">
        <v>22</v>
      </c>
      <c r="H63" s="82"/>
      <c r="I63" s="82"/>
    </row>
    <row r="64" spans="1:9" ht="14.25" customHeight="1">
      <c r="A64" s="79">
        <v>7</v>
      </c>
      <c r="B64" s="79" t="s">
        <v>7</v>
      </c>
      <c r="C64" s="79" t="s">
        <v>21</v>
      </c>
      <c r="D64" s="80">
        <v>1195</v>
      </c>
      <c r="E64" s="46" t="str">
        <f>VLOOKUP(D64,SGLDATA!$A$6:$B$397,2,FALSE)</f>
        <v>Other Monetary Assets</v>
      </c>
      <c r="F64" s="82" t="s">
        <v>36</v>
      </c>
      <c r="G64" s="47" t="s">
        <v>22</v>
      </c>
      <c r="H64" s="82"/>
      <c r="I64" s="82"/>
    </row>
    <row r="65" spans="1:9" ht="16.5" customHeight="1">
      <c r="A65" s="79">
        <v>7</v>
      </c>
      <c r="B65" s="79" t="s">
        <v>7</v>
      </c>
      <c r="C65" s="79" t="s">
        <v>21</v>
      </c>
      <c r="D65" s="80">
        <v>1200</v>
      </c>
      <c r="E65" s="46" t="str">
        <f>VLOOKUP(D65,SGLDATA!$A$6:$B$397,2,FALSE)</f>
        <v>Foreign Currency</v>
      </c>
      <c r="F65" s="48" t="s">
        <v>36</v>
      </c>
      <c r="G65" s="47" t="s">
        <v>22</v>
      </c>
      <c r="H65" s="82"/>
      <c r="I65" s="82"/>
    </row>
    <row r="66" spans="1:9" ht="18" customHeight="1">
      <c r="A66" s="121">
        <v>7</v>
      </c>
      <c r="B66" s="121" t="s">
        <v>7</v>
      </c>
      <c r="C66" s="121" t="s">
        <v>21</v>
      </c>
      <c r="D66" s="121">
        <v>1531</v>
      </c>
      <c r="E66" s="83" t="str">
        <f>VLOOKUP(D66,SGLDATA!$A$6:$B$397,2,FALSE)</f>
        <v>Seized Monetary Instruments</v>
      </c>
      <c r="F66" s="82" t="s">
        <v>36</v>
      </c>
      <c r="G66" s="120" t="s">
        <v>37</v>
      </c>
      <c r="H66" s="82"/>
      <c r="I66" s="82"/>
    </row>
    <row r="67" spans="1:9" ht="17.25" customHeight="1">
      <c r="A67" s="79">
        <v>7</v>
      </c>
      <c r="B67" s="79" t="s">
        <v>7</v>
      </c>
      <c r="C67" s="79" t="s">
        <v>21</v>
      </c>
      <c r="D67" s="79">
        <v>1532</v>
      </c>
      <c r="E67" s="46" t="str">
        <f>VLOOKUP(D67,SGLDATA!$A$6:$B$397,2,FALSE)</f>
        <v>Seized Cash Deposited</v>
      </c>
      <c r="F67" s="81" t="s">
        <v>36</v>
      </c>
      <c r="G67" s="120" t="s">
        <v>37</v>
      </c>
      <c r="H67" s="82"/>
      <c r="I67" s="82"/>
    </row>
    <row r="68" spans="1:9" ht="13.5" customHeight="1">
      <c r="A68" s="130"/>
      <c r="B68" s="131"/>
      <c r="C68" s="131"/>
      <c r="D68" s="131"/>
      <c r="E68" s="52"/>
      <c r="F68" s="81"/>
      <c r="G68" s="120"/>
      <c r="H68" s="82"/>
      <c r="I68" s="82"/>
    </row>
    <row r="69" spans="1:9" ht="12.75">
      <c r="A69" s="148" t="s">
        <v>38</v>
      </c>
      <c r="B69" s="113"/>
      <c r="C69" s="113"/>
      <c r="D69" s="114"/>
      <c r="E69" s="115"/>
      <c r="F69" s="12"/>
      <c r="G69" s="47"/>
      <c r="H69" s="62"/>
      <c r="I69" s="62"/>
    </row>
    <row r="70" spans="1:9" ht="18" customHeight="1">
      <c r="A70" s="63">
        <v>8</v>
      </c>
      <c r="B70" s="63" t="s">
        <v>7</v>
      </c>
      <c r="C70" s="63" t="s">
        <v>21</v>
      </c>
      <c r="D70" s="64">
        <v>1340</v>
      </c>
      <c r="E70" s="65" t="str">
        <f>VLOOKUP(D70,SGLDATA!$A$6:$B$397,2,FALSE)</f>
        <v>Interest Receivable</v>
      </c>
      <c r="F70" s="48" t="s">
        <v>39</v>
      </c>
      <c r="G70" s="61" t="s">
        <v>21</v>
      </c>
      <c r="H70" s="62"/>
      <c r="I70" s="66" t="s">
        <v>25</v>
      </c>
    </row>
    <row r="71" spans="1:9" ht="15.75" customHeight="1">
      <c r="A71" s="44">
        <v>8</v>
      </c>
      <c r="B71" s="44" t="s">
        <v>7</v>
      </c>
      <c r="C71" s="44" t="s">
        <v>21</v>
      </c>
      <c r="D71" s="67">
        <v>1349</v>
      </c>
      <c r="E71" s="46" t="str">
        <f>VLOOKUP(D71,SGLDATA!$A$6:$B$397,2,FALSE)</f>
        <v>Allowance for Loss on Interest Receivable</v>
      </c>
      <c r="F71" s="48" t="s">
        <v>39</v>
      </c>
      <c r="G71" s="61" t="s">
        <v>21</v>
      </c>
      <c r="H71" s="62"/>
      <c r="I71" s="66" t="s">
        <v>25</v>
      </c>
    </row>
    <row r="72" spans="1:9" ht="15.75" customHeight="1">
      <c r="A72" s="44">
        <v>8</v>
      </c>
      <c r="B72" s="44" t="s">
        <v>7</v>
      </c>
      <c r="C72" s="44" t="s">
        <v>21</v>
      </c>
      <c r="D72" s="67">
        <v>1618</v>
      </c>
      <c r="E72" s="46" t="str">
        <f>VLOOKUP(D72,SGLDATA!$A$6:$B$397,2,FALSE)</f>
        <v>Market Adjustment - Investments</v>
      </c>
      <c r="F72" s="48" t="s">
        <v>39</v>
      </c>
      <c r="G72" s="61" t="s">
        <v>21</v>
      </c>
      <c r="H72" s="62"/>
      <c r="I72" s="62"/>
    </row>
    <row r="73" spans="1:9" ht="25.5" customHeight="1">
      <c r="A73" s="44">
        <v>8</v>
      </c>
      <c r="B73" s="44" t="s">
        <v>7</v>
      </c>
      <c r="C73" s="44" t="s">
        <v>21</v>
      </c>
      <c r="D73" s="45">
        <v>1620</v>
      </c>
      <c r="E73" s="46" t="str">
        <f>VLOOKUP(D73,SGLDATA!$A$6:$B$397,2,FALSE)</f>
        <v>Investments in Securities Other Than the Bureau of the Public Debt Securities</v>
      </c>
      <c r="F73" s="48" t="s">
        <v>39</v>
      </c>
      <c r="G73" s="47" t="s">
        <v>21</v>
      </c>
      <c r="H73" s="48"/>
      <c r="I73" s="48"/>
    </row>
    <row r="74" spans="1:9" ht="27" customHeight="1">
      <c r="A74" s="44">
        <v>8</v>
      </c>
      <c r="B74" s="44" t="s">
        <v>7</v>
      </c>
      <c r="C74" s="44" t="s">
        <v>21</v>
      </c>
      <c r="D74" s="67">
        <v>1621</v>
      </c>
      <c r="E74" s="46" t="str">
        <f>VLOOKUP(D74,SGLDATA!$A$6:$B$397,2,FALSE)</f>
        <v>Discount on Securities Other Than the Bureau of the Public Debt Securities</v>
      </c>
      <c r="F74" s="48" t="s">
        <v>39</v>
      </c>
      <c r="G74" s="47" t="s">
        <v>21</v>
      </c>
      <c r="H74" s="62"/>
      <c r="I74" s="62"/>
    </row>
    <row r="75" spans="1:9" ht="30.75" customHeight="1">
      <c r="A75" s="44">
        <v>8</v>
      </c>
      <c r="B75" s="44" t="s">
        <v>7</v>
      </c>
      <c r="C75" s="44" t="s">
        <v>21</v>
      </c>
      <c r="D75" s="67">
        <v>1622</v>
      </c>
      <c r="E75" s="46" t="str">
        <f>VLOOKUP(D75,SGLDATA!$A$6:$B$397,2,FALSE)</f>
        <v>Premium on Securities Other Than the Bureau of the Public Debt Securities</v>
      </c>
      <c r="F75" s="48" t="s">
        <v>39</v>
      </c>
      <c r="G75" s="47" t="s">
        <v>21</v>
      </c>
      <c r="H75" s="62"/>
      <c r="I75" s="62"/>
    </row>
    <row r="76" spans="1:9" ht="28.5" customHeight="1">
      <c r="A76" s="44">
        <v>8</v>
      </c>
      <c r="B76" s="44" t="s">
        <v>7</v>
      </c>
      <c r="C76" s="44" t="s">
        <v>21</v>
      </c>
      <c r="D76" s="67">
        <v>1623</v>
      </c>
      <c r="E76" s="46" t="str">
        <f>VLOOKUP(D76,SGLDATA!$A$6:$B$397,2,FALSE)</f>
        <v>Amortization of Discount and Premium on Securities Other Than the Bureau of the Public Debt Securities</v>
      </c>
      <c r="F76" s="48" t="s">
        <v>39</v>
      </c>
      <c r="G76" s="47" t="s">
        <v>21</v>
      </c>
      <c r="H76" s="62"/>
      <c r="I76" s="62"/>
    </row>
    <row r="77" spans="1:9" ht="15.75" customHeight="1">
      <c r="A77" s="44">
        <v>8</v>
      </c>
      <c r="B77" s="44" t="s">
        <v>7</v>
      </c>
      <c r="C77" s="44" t="s">
        <v>21</v>
      </c>
      <c r="D77" s="45">
        <v>1690</v>
      </c>
      <c r="E77" s="46" t="str">
        <f>VLOOKUP(D77,SGLDATA!$A$6:$B$397,2,FALSE)</f>
        <v>Other Investments</v>
      </c>
      <c r="F77" s="48" t="s">
        <v>39</v>
      </c>
      <c r="G77" s="47" t="s">
        <v>21</v>
      </c>
      <c r="H77" s="48"/>
      <c r="I77" s="48"/>
    </row>
    <row r="78" spans="1:9" ht="14.25" customHeight="1">
      <c r="A78" s="223"/>
      <c r="B78" s="75"/>
      <c r="C78" s="75"/>
      <c r="D78" s="76"/>
      <c r="E78" s="77"/>
      <c r="F78" s="12"/>
      <c r="G78" s="47"/>
      <c r="H78" s="48"/>
      <c r="I78" s="48"/>
    </row>
    <row r="79" spans="1:9" ht="12.75">
      <c r="A79" s="32" t="s">
        <v>34</v>
      </c>
      <c r="B79" s="75"/>
      <c r="C79" s="75"/>
      <c r="D79" s="76"/>
      <c r="E79" s="77"/>
      <c r="F79" s="12"/>
      <c r="G79" s="47"/>
      <c r="H79" s="48"/>
      <c r="I79" s="48"/>
    </row>
    <row r="80" spans="1:9" ht="12.75">
      <c r="A80" s="32"/>
      <c r="B80" s="75"/>
      <c r="C80" s="75"/>
      <c r="D80" s="76"/>
      <c r="E80" s="77"/>
      <c r="F80" s="12"/>
      <c r="G80" s="47"/>
      <c r="H80" s="48"/>
      <c r="I80" s="48"/>
    </row>
    <row r="81" spans="1:9" ht="12.75">
      <c r="A81" s="74" t="s">
        <v>40</v>
      </c>
      <c r="B81" s="75"/>
      <c r="C81" s="75"/>
      <c r="D81" s="76"/>
      <c r="E81" s="77"/>
      <c r="F81" s="12"/>
      <c r="G81" s="47"/>
      <c r="H81" s="48"/>
      <c r="I81" s="48"/>
    </row>
    <row r="82" spans="1:9" ht="16.5" customHeight="1">
      <c r="A82" s="63">
        <v>9</v>
      </c>
      <c r="B82" s="63" t="s">
        <v>7</v>
      </c>
      <c r="C82" s="63" t="s">
        <v>21</v>
      </c>
      <c r="D82" s="78">
        <v>1310</v>
      </c>
      <c r="E82" s="65" t="str">
        <f>VLOOKUP(D82,SGLDATA!$A$6:$B$397,2,FALSE)</f>
        <v>Accounts Receivable</v>
      </c>
      <c r="F82" s="48" t="s">
        <v>39</v>
      </c>
      <c r="G82" s="47" t="s">
        <v>22</v>
      </c>
      <c r="H82" s="48"/>
      <c r="I82" s="48"/>
    </row>
    <row r="83" spans="1:9" ht="15" customHeight="1">
      <c r="A83" s="79">
        <v>9</v>
      </c>
      <c r="B83" s="79" t="s">
        <v>7</v>
      </c>
      <c r="C83" s="79" t="s">
        <v>21</v>
      </c>
      <c r="D83" s="80">
        <v>1319</v>
      </c>
      <c r="E83" s="46" t="str">
        <f>VLOOKUP(D83,SGLDATA!$A$6:$B$397,2,FALSE)</f>
        <v>Allowance for Loss on Accounts Receivable</v>
      </c>
      <c r="F83" s="82" t="s">
        <v>39</v>
      </c>
      <c r="G83" s="47" t="s">
        <v>22</v>
      </c>
      <c r="H83" s="48"/>
      <c r="I83" s="48"/>
    </row>
    <row r="84" spans="1:9" ht="18" customHeight="1">
      <c r="A84" s="79">
        <v>9</v>
      </c>
      <c r="B84" s="79" t="s">
        <v>7</v>
      </c>
      <c r="C84" s="79" t="s">
        <v>21</v>
      </c>
      <c r="D84" s="80">
        <v>1320</v>
      </c>
      <c r="E84" s="46" t="str">
        <f>VLOOKUP(D84,SGLDATA!$A$6:$B$397,2,FALSE)</f>
        <v>Employment Benefit Contributions Receivable</v>
      </c>
      <c r="F84" s="82" t="s">
        <v>39</v>
      </c>
      <c r="G84" s="120" t="s">
        <v>21</v>
      </c>
      <c r="H84" s="82"/>
      <c r="I84" s="82"/>
    </row>
    <row r="85" spans="1:9" ht="16.5" customHeight="1">
      <c r="A85" s="79">
        <v>9</v>
      </c>
      <c r="B85" s="79" t="s">
        <v>7</v>
      </c>
      <c r="C85" s="79" t="s">
        <v>21</v>
      </c>
      <c r="D85" s="80">
        <v>1340</v>
      </c>
      <c r="E85" s="46" t="str">
        <f>VLOOKUP(D85,SGLDATA!$A$6:$B$397,2,FALSE)</f>
        <v>Interest Receivable</v>
      </c>
      <c r="F85" s="82" t="s">
        <v>39</v>
      </c>
      <c r="G85" s="47" t="s">
        <v>22</v>
      </c>
      <c r="H85" s="82"/>
      <c r="I85" s="44" t="s">
        <v>28</v>
      </c>
    </row>
    <row r="86" spans="1:9" ht="16.5" customHeight="1">
      <c r="A86" s="79">
        <v>9</v>
      </c>
      <c r="B86" s="79" t="s">
        <v>7</v>
      </c>
      <c r="C86" s="79" t="s">
        <v>21</v>
      </c>
      <c r="D86" s="80">
        <v>1349</v>
      </c>
      <c r="E86" s="46" t="str">
        <f>VLOOKUP(D86,SGLDATA!$A$6:$B$397,2,FALSE)</f>
        <v>Allowance for Loss on Interest Receivable</v>
      </c>
      <c r="F86" s="82" t="s">
        <v>39</v>
      </c>
      <c r="G86" s="47" t="s">
        <v>22</v>
      </c>
      <c r="H86" s="82"/>
      <c r="I86" s="44" t="s">
        <v>28</v>
      </c>
    </row>
    <row r="87" spans="1:9" ht="18" customHeight="1">
      <c r="A87" s="79">
        <v>9</v>
      </c>
      <c r="B87" s="79" t="s">
        <v>7</v>
      </c>
      <c r="C87" s="79" t="s">
        <v>21</v>
      </c>
      <c r="D87" s="80">
        <v>1360</v>
      </c>
      <c r="E87" s="46" t="str">
        <f>VLOOKUP(D87,SGLDATA!$A$6:$B$397,2,FALSE)</f>
        <v>Penalties, Fines, and Administrative Fees Receivable</v>
      </c>
      <c r="F87" s="82" t="s">
        <v>39</v>
      </c>
      <c r="G87" s="47" t="s">
        <v>22</v>
      </c>
      <c r="H87" s="82"/>
      <c r="I87" s="44" t="s">
        <v>28</v>
      </c>
    </row>
    <row r="88" spans="1:9" ht="27.75" customHeight="1">
      <c r="A88" s="122">
        <v>9</v>
      </c>
      <c r="B88" s="122" t="s">
        <v>7</v>
      </c>
      <c r="C88" s="122" t="s">
        <v>21</v>
      </c>
      <c r="D88" s="228">
        <v>1369</v>
      </c>
      <c r="E88" s="46" t="str">
        <f>VLOOKUP(D88,SGLDATA!$A$6:$B$397,2,FALSE)</f>
        <v>Allowance for Loss on Penalties, Fines, and Administrative Fees Receivable</v>
      </c>
      <c r="F88" s="123" t="s">
        <v>39</v>
      </c>
      <c r="G88" s="47" t="s">
        <v>22</v>
      </c>
      <c r="H88" s="123"/>
      <c r="I88" s="44" t="s">
        <v>28</v>
      </c>
    </row>
    <row r="89" spans="1:9" ht="12.75">
      <c r="A89" s="124" t="s">
        <v>41</v>
      </c>
      <c r="B89" s="125"/>
      <c r="C89" s="125"/>
      <c r="D89" s="126"/>
      <c r="E89" s="127"/>
      <c r="F89" s="81"/>
      <c r="G89" s="120"/>
      <c r="H89" s="82"/>
      <c r="I89" s="82"/>
    </row>
    <row r="90" spans="1:9" ht="16.5" customHeight="1">
      <c r="A90" s="128">
        <v>10</v>
      </c>
      <c r="B90" s="128" t="s">
        <v>7</v>
      </c>
      <c r="C90" s="128" t="s">
        <v>21</v>
      </c>
      <c r="D90" s="129">
        <v>1325</v>
      </c>
      <c r="E90" s="65" t="str">
        <f>VLOOKUP(D90,SGLDATA!$A$6:$B$397,2,FALSE)</f>
        <v>Taxes Receivable</v>
      </c>
      <c r="F90" s="82" t="s">
        <v>36</v>
      </c>
      <c r="G90" s="120" t="s">
        <v>37</v>
      </c>
      <c r="H90" s="82"/>
      <c r="I90" s="82"/>
    </row>
    <row r="91" spans="1:9" ht="15.75" customHeight="1">
      <c r="A91" s="79">
        <v>10</v>
      </c>
      <c r="B91" s="79" t="s">
        <v>7</v>
      </c>
      <c r="C91" s="79" t="s">
        <v>21</v>
      </c>
      <c r="D91" s="80">
        <v>1329</v>
      </c>
      <c r="E91" s="46" t="str">
        <f>VLOOKUP(D91,SGLDATA!$A$6:$B$397,2,FALSE)</f>
        <v>Allowance for Loss on Taxes Receivable</v>
      </c>
      <c r="F91" s="82" t="s">
        <v>36</v>
      </c>
      <c r="G91" s="120" t="s">
        <v>37</v>
      </c>
      <c r="H91" s="82"/>
      <c r="I91" s="82"/>
    </row>
    <row r="92" spans="1:9" ht="12.75">
      <c r="A92" s="130"/>
      <c r="B92" s="131"/>
      <c r="C92" s="131"/>
      <c r="D92" s="132"/>
      <c r="E92" s="52"/>
      <c r="F92" s="81"/>
      <c r="G92" s="120"/>
      <c r="H92" s="82"/>
      <c r="I92" s="82"/>
    </row>
    <row r="93" spans="1:9" ht="12.75">
      <c r="A93" s="32" t="s">
        <v>42</v>
      </c>
      <c r="B93" s="57"/>
      <c r="C93" s="133"/>
      <c r="D93" s="58"/>
      <c r="E93" s="59"/>
      <c r="F93" s="60"/>
      <c r="G93" s="61"/>
      <c r="H93" s="62"/>
      <c r="I93" s="134"/>
    </row>
    <row r="94" spans="1:9" ht="16.5" customHeight="1">
      <c r="A94" s="63">
        <v>11</v>
      </c>
      <c r="B94" s="63" t="s">
        <v>7</v>
      </c>
      <c r="C94" s="63" t="s">
        <v>21</v>
      </c>
      <c r="D94" s="78">
        <v>1340</v>
      </c>
      <c r="E94" s="65" t="str">
        <f>VLOOKUP(D94,SGLDATA!$A$6:$B$397,2,FALSE)</f>
        <v>Interest Receivable</v>
      </c>
      <c r="F94" s="48" t="s">
        <v>39</v>
      </c>
      <c r="G94" s="61" t="s">
        <v>21</v>
      </c>
      <c r="H94" s="135"/>
      <c r="I94" s="66" t="s">
        <v>43</v>
      </c>
    </row>
    <row r="95" spans="1:9" ht="16.5" customHeight="1">
      <c r="A95" s="44">
        <v>11</v>
      </c>
      <c r="B95" s="44" t="s">
        <v>7</v>
      </c>
      <c r="C95" s="44" t="s">
        <v>21</v>
      </c>
      <c r="D95" s="45">
        <v>1349</v>
      </c>
      <c r="E95" s="46" t="str">
        <f>VLOOKUP(D95,SGLDATA!$A$6:$B$397,2,FALSE)</f>
        <v>Allowance for Loss on Interest Receivable</v>
      </c>
      <c r="F95" s="48" t="s">
        <v>39</v>
      </c>
      <c r="G95" s="61" t="s">
        <v>21</v>
      </c>
      <c r="H95" s="62"/>
      <c r="I95" s="66" t="s">
        <v>43</v>
      </c>
    </row>
    <row r="96" spans="1:9" ht="18.75" customHeight="1">
      <c r="A96" s="44">
        <v>11</v>
      </c>
      <c r="B96" s="44" t="s">
        <v>7</v>
      </c>
      <c r="C96" s="44" t="s">
        <v>21</v>
      </c>
      <c r="D96" s="45">
        <v>1350</v>
      </c>
      <c r="E96" s="46" t="str">
        <f>VLOOKUP(D96,SGLDATA!$A$6:$B$397,2,FALSE)</f>
        <v>Loans Receivable</v>
      </c>
      <c r="F96" s="48" t="s">
        <v>39</v>
      </c>
      <c r="G96" s="47" t="s">
        <v>21</v>
      </c>
      <c r="H96" s="48"/>
      <c r="I96" s="48"/>
    </row>
    <row r="97" spans="1:9" ht="12.75">
      <c r="A97" s="44">
        <v>11</v>
      </c>
      <c r="B97" s="44" t="s">
        <v>7</v>
      </c>
      <c r="C97" s="44" t="s">
        <v>21</v>
      </c>
      <c r="D97" s="45">
        <v>1359</v>
      </c>
      <c r="E97" s="46" t="str">
        <f>VLOOKUP(D97,SGLDATA!$A$6:$B$397,2,FALSE)</f>
        <v>Allowance for Loss on Loans Receivable</v>
      </c>
      <c r="F97" s="48" t="s">
        <v>39</v>
      </c>
      <c r="G97" s="47" t="s">
        <v>21</v>
      </c>
      <c r="H97" s="48"/>
      <c r="I97" s="48"/>
    </row>
    <row r="98" spans="1:9" ht="15.75" customHeight="1">
      <c r="A98" s="44">
        <v>11</v>
      </c>
      <c r="B98" s="44" t="s">
        <v>7</v>
      </c>
      <c r="C98" s="44" t="s">
        <v>21</v>
      </c>
      <c r="D98" s="45">
        <v>1360</v>
      </c>
      <c r="E98" s="46" t="str">
        <f>VLOOKUP(D98,SGLDATA!$A$6:$B$397,2,FALSE)</f>
        <v>Penalties, Fines, and Administrative Fees Receivable</v>
      </c>
      <c r="F98" s="48" t="s">
        <v>39</v>
      </c>
      <c r="G98" s="61" t="s">
        <v>21</v>
      </c>
      <c r="H98" s="62"/>
      <c r="I98" s="66" t="s">
        <v>43</v>
      </c>
    </row>
    <row r="99" spans="1:9" ht="25.5">
      <c r="A99" s="84">
        <v>11</v>
      </c>
      <c r="B99" s="84" t="s">
        <v>7</v>
      </c>
      <c r="C99" s="84" t="s">
        <v>21</v>
      </c>
      <c r="D99" s="136">
        <v>1369</v>
      </c>
      <c r="E99" s="46" t="str">
        <f>VLOOKUP(D99,SGLDATA!$A$6:$B$397,2,FALSE)</f>
        <v>Allowance for Loss on Penalties, Fines, and Administrative Fees Receivable</v>
      </c>
      <c r="F99" s="48" t="s">
        <v>39</v>
      </c>
      <c r="G99" s="61" t="s">
        <v>21</v>
      </c>
      <c r="H99" s="62"/>
      <c r="I99" s="66" t="s">
        <v>43</v>
      </c>
    </row>
    <row r="100" spans="1:9" ht="12.75">
      <c r="A100" s="44">
        <v>11</v>
      </c>
      <c r="B100" s="44" t="s">
        <v>7</v>
      </c>
      <c r="C100" s="44" t="s">
        <v>21</v>
      </c>
      <c r="D100" s="45">
        <v>1399</v>
      </c>
      <c r="E100" s="46" t="str">
        <f>VLOOKUP(D100,SGLDATA!$A$6:$B$397,2,FALSE)</f>
        <v>Allowance for Subsidy</v>
      </c>
      <c r="F100" s="48" t="s">
        <v>36</v>
      </c>
      <c r="G100" s="47" t="s">
        <v>21</v>
      </c>
      <c r="H100" s="48"/>
      <c r="I100" s="48"/>
    </row>
    <row r="101" spans="1:9" ht="12.75">
      <c r="A101" s="44">
        <v>11</v>
      </c>
      <c r="B101" s="44" t="s">
        <v>7</v>
      </c>
      <c r="C101" s="44" t="s">
        <v>21</v>
      </c>
      <c r="D101" s="45">
        <v>1551</v>
      </c>
      <c r="E101" s="46" t="str">
        <f>VLOOKUP(D101,SGLDATA!$A$6:$B$397,2,FALSE)</f>
        <v>Foreclosed Property</v>
      </c>
      <c r="F101" s="48" t="s">
        <v>36</v>
      </c>
      <c r="G101" s="47" t="s">
        <v>21</v>
      </c>
      <c r="H101" s="48"/>
      <c r="I101" s="48"/>
    </row>
    <row r="102" spans="1:9" ht="12.75">
      <c r="A102" s="44">
        <v>11</v>
      </c>
      <c r="B102" s="44" t="s">
        <v>7</v>
      </c>
      <c r="C102" s="44" t="s">
        <v>21</v>
      </c>
      <c r="D102" s="45">
        <v>1559</v>
      </c>
      <c r="E102" s="46" t="str">
        <f>VLOOKUP(D102,SGLDATA!$A$6:$B$397,2,FALSE)</f>
        <v>Foreclosed Property - Allowance</v>
      </c>
      <c r="F102" s="48" t="s">
        <v>36</v>
      </c>
      <c r="G102" s="47" t="s">
        <v>21</v>
      </c>
      <c r="H102" s="48"/>
      <c r="I102" s="48"/>
    </row>
    <row r="103" spans="1:9" ht="12.75">
      <c r="A103" s="49"/>
      <c r="B103" s="113"/>
      <c r="C103" s="113"/>
      <c r="D103" s="114"/>
      <c r="E103" s="52"/>
      <c r="F103" s="12"/>
      <c r="G103" s="47"/>
      <c r="H103" s="48"/>
      <c r="I103" s="48"/>
    </row>
    <row r="104" spans="1:9" ht="12.75">
      <c r="A104" s="25" t="s">
        <v>44</v>
      </c>
      <c r="B104" s="152"/>
      <c r="C104" s="152"/>
      <c r="D104" s="201"/>
      <c r="E104" s="202"/>
      <c r="F104" s="60"/>
      <c r="G104" s="61"/>
      <c r="H104" s="62"/>
      <c r="I104" s="62"/>
    </row>
    <row r="105" spans="1:9" ht="12.75">
      <c r="A105" s="63">
        <v>12</v>
      </c>
      <c r="B105" s="63" t="s">
        <v>7</v>
      </c>
      <c r="C105" s="63" t="s">
        <v>21</v>
      </c>
      <c r="D105" s="78">
        <v>1511</v>
      </c>
      <c r="E105" s="65" t="str">
        <f>VLOOKUP(D105,SGLDATA!$A$6:$B$397,2,FALSE)</f>
        <v>Operating Materials and Supplies Held for Use</v>
      </c>
      <c r="F105" s="48"/>
      <c r="G105" s="47" t="s">
        <v>21</v>
      </c>
      <c r="H105" s="137"/>
      <c r="I105" s="62"/>
    </row>
    <row r="106" spans="1:9" ht="25.5">
      <c r="A106" s="44">
        <v>12</v>
      </c>
      <c r="B106" s="44" t="s">
        <v>7</v>
      </c>
      <c r="C106" s="44" t="s">
        <v>21</v>
      </c>
      <c r="D106" s="45">
        <v>1512</v>
      </c>
      <c r="E106" s="46" t="str">
        <f>VLOOKUP(D106,SGLDATA!$A$6:$B$397,2,FALSE)</f>
        <v>Operating Materials and Supplies Held in Reserve for Future Use</v>
      </c>
      <c r="F106" s="48"/>
      <c r="G106" s="47" t="s">
        <v>21</v>
      </c>
      <c r="H106" s="137"/>
      <c r="I106" s="62"/>
    </row>
    <row r="107" spans="1:9" ht="25.5">
      <c r="A107" s="44">
        <v>12</v>
      </c>
      <c r="B107" s="44" t="s">
        <v>7</v>
      </c>
      <c r="C107" s="44" t="s">
        <v>21</v>
      </c>
      <c r="D107" s="45">
        <v>1513</v>
      </c>
      <c r="E107" s="46" t="str">
        <f>VLOOKUP(D107,SGLDATA!$A$6:$B$397,2,FALSE)</f>
        <v>Operating Materials and Supplies - Excess, Obsolete, and Unserviceable</v>
      </c>
      <c r="F107" s="48"/>
      <c r="G107" s="47" t="s">
        <v>21</v>
      </c>
      <c r="H107" s="137"/>
      <c r="I107" s="62"/>
    </row>
    <row r="108" spans="1:9" ht="17.25" customHeight="1">
      <c r="A108" s="44">
        <v>12</v>
      </c>
      <c r="B108" s="44" t="s">
        <v>7</v>
      </c>
      <c r="C108" s="44" t="s">
        <v>21</v>
      </c>
      <c r="D108" s="45">
        <v>1514</v>
      </c>
      <c r="E108" s="46" t="str">
        <f>VLOOKUP(D108,SGLDATA!$A$6:$B$397,2,FALSE)</f>
        <v>Operating Materials and Supplies Held For Repair</v>
      </c>
      <c r="F108" s="48"/>
      <c r="G108" s="47" t="s">
        <v>21</v>
      </c>
      <c r="H108" s="137"/>
      <c r="I108" s="62"/>
    </row>
    <row r="109" spans="1:9" ht="17.25" customHeight="1">
      <c r="A109" s="44">
        <v>12</v>
      </c>
      <c r="B109" s="44" t="s">
        <v>7</v>
      </c>
      <c r="C109" s="44" t="s">
        <v>21</v>
      </c>
      <c r="D109" s="45">
        <v>1519</v>
      </c>
      <c r="E109" s="46" t="str">
        <f>VLOOKUP(D109,SGLDATA!$A$6:$B$397,2,FALSE)</f>
        <v>Operating Materials and Supplies - Allowance</v>
      </c>
      <c r="F109" s="48"/>
      <c r="G109" s="47" t="s">
        <v>21</v>
      </c>
      <c r="H109" s="137"/>
      <c r="I109" s="62"/>
    </row>
    <row r="110" spans="1:9" ht="16.5" customHeight="1">
      <c r="A110" s="44">
        <v>12</v>
      </c>
      <c r="B110" s="44" t="s">
        <v>7</v>
      </c>
      <c r="C110" s="44" t="s">
        <v>21</v>
      </c>
      <c r="D110" s="45">
        <v>1521</v>
      </c>
      <c r="E110" s="46" t="str">
        <f>VLOOKUP(D110,SGLDATA!$A$6:$B$397,2,FALSE)</f>
        <v>Inventory Purchased for Resale</v>
      </c>
      <c r="F110" s="48"/>
      <c r="G110" s="47" t="s">
        <v>21</v>
      </c>
      <c r="H110" s="137"/>
      <c r="I110" s="62"/>
    </row>
    <row r="111" spans="1:9" ht="19.5" customHeight="1">
      <c r="A111" s="44">
        <v>12</v>
      </c>
      <c r="B111" s="44" t="s">
        <v>7</v>
      </c>
      <c r="C111" s="44" t="s">
        <v>21</v>
      </c>
      <c r="D111" s="45">
        <v>1522</v>
      </c>
      <c r="E111" s="65" t="str">
        <f>VLOOKUP(D111,SGLDATA!$A$6:$B$397,2,FALSE)</f>
        <v>Inventory Held in Reserve for Future Sale</v>
      </c>
      <c r="F111" s="48"/>
      <c r="G111" s="47" t="s">
        <v>21</v>
      </c>
      <c r="H111" s="137"/>
      <c r="I111" s="62"/>
    </row>
    <row r="112" spans="1:9" ht="19.5" customHeight="1">
      <c r="A112" s="44">
        <v>12</v>
      </c>
      <c r="B112" s="44" t="s">
        <v>7</v>
      </c>
      <c r="C112" s="44" t="s">
        <v>21</v>
      </c>
      <c r="D112" s="45">
        <v>1523</v>
      </c>
      <c r="E112" s="46" t="str">
        <f>VLOOKUP(D112,SGLDATA!$A$6:$B$397,2,FALSE)</f>
        <v>Inventory Held for Repair</v>
      </c>
      <c r="F112" s="48"/>
      <c r="G112" s="47" t="s">
        <v>21</v>
      </c>
      <c r="H112" s="137"/>
      <c r="I112" s="62"/>
    </row>
    <row r="113" spans="1:9" ht="18.75" customHeight="1">
      <c r="A113" s="44">
        <v>12</v>
      </c>
      <c r="B113" s="44" t="s">
        <v>7</v>
      </c>
      <c r="C113" s="44" t="s">
        <v>21</v>
      </c>
      <c r="D113" s="45">
        <v>1524</v>
      </c>
      <c r="E113" s="46" t="str">
        <f>VLOOKUP(D113,SGLDATA!$A$6:$B$397,2,FALSE)</f>
        <v>Inventory - Excess, Obsolete, and Unserviceable</v>
      </c>
      <c r="F113" s="48"/>
      <c r="G113" s="47" t="s">
        <v>21</v>
      </c>
      <c r="H113" s="137"/>
      <c r="I113" s="62"/>
    </row>
    <row r="114" spans="1:9" ht="17.25" customHeight="1">
      <c r="A114" s="44">
        <v>12</v>
      </c>
      <c r="B114" s="44" t="s">
        <v>7</v>
      </c>
      <c r="C114" s="44" t="s">
        <v>21</v>
      </c>
      <c r="D114" s="67">
        <v>1525</v>
      </c>
      <c r="E114" s="46" t="str">
        <f>VLOOKUP(D114,SGLDATA!$A$6:$B$397,2,FALSE)</f>
        <v>Inventory - Raw Materials</v>
      </c>
      <c r="F114" s="48"/>
      <c r="G114" s="47" t="s">
        <v>21</v>
      </c>
      <c r="H114" s="137"/>
      <c r="I114" s="62"/>
    </row>
    <row r="115" spans="1:9" ht="18" customHeight="1">
      <c r="A115" s="44">
        <v>12</v>
      </c>
      <c r="B115" s="44" t="s">
        <v>7</v>
      </c>
      <c r="C115" s="44" t="s">
        <v>21</v>
      </c>
      <c r="D115" s="67">
        <v>1526</v>
      </c>
      <c r="E115" s="46" t="str">
        <f>VLOOKUP(D115,SGLDATA!$A$6:$B$397,2,FALSE)</f>
        <v>Inventory - Work-in-Process</v>
      </c>
      <c r="F115" s="48"/>
      <c r="G115" s="47" t="s">
        <v>21</v>
      </c>
      <c r="H115" s="137"/>
      <c r="I115" s="62"/>
    </row>
    <row r="116" spans="1:9" ht="16.5" customHeight="1">
      <c r="A116" s="44">
        <v>12</v>
      </c>
      <c r="B116" s="44" t="s">
        <v>7</v>
      </c>
      <c r="C116" s="44" t="s">
        <v>21</v>
      </c>
      <c r="D116" s="67">
        <v>1527</v>
      </c>
      <c r="E116" s="46" t="str">
        <f>VLOOKUP(D116,SGLDATA!$A$6:$B$397,2,FALSE)</f>
        <v>Inventory - Finished Goods</v>
      </c>
      <c r="F116" s="48"/>
      <c r="G116" s="47" t="s">
        <v>21</v>
      </c>
      <c r="H116" s="137"/>
      <c r="I116" s="62"/>
    </row>
    <row r="117" spans="1:9" ht="16.5" customHeight="1">
      <c r="A117" s="44">
        <v>12</v>
      </c>
      <c r="B117" s="44" t="s">
        <v>7</v>
      </c>
      <c r="C117" s="44" t="s">
        <v>21</v>
      </c>
      <c r="D117" s="45">
        <v>1529</v>
      </c>
      <c r="E117" s="65" t="str">
        <f>VLOOKUP(D117,SGLDATA!$A$6:$B$397,2,FALSE)</f>
        <v>Inventory - Allowance</v>
      </c>
      <c r="F117" s="48"/>
      <c r="G117" s="47" t="s">
        <v>21</v>
      </c>
      <c r="H117" s="137"/>
      <c r="I117" s="62"/>
    </row>
    <row r="118" spans="1:9" ht="17.25" customHeight="1">
      <c r="A118" s="44">
        <v>12</v>
      </c>
      <c r="B118" s="44" t="s">
        <v>7</v>
      </c>
      <c r="C118" s="44" t="s">
        <v>21</v>
      </c>
      <c r="D118" s="45">
        <v>1541</v>
      </c>
      <c r="E118" s="46" t="str">
        <f>VLOOKUP(D118,SGLDATA!$A$6:$B$397,2,FALSE)</f>
        <v>Forfeited Property Held for Sale</v>
      </c>
      <c r="F118" s="48"/>
      <c r="G118" s="47" t="s">
        <v>21</v>
      </c>
      <c r="H118" s="137"/>
      <c r="I118" s="62"/>
    </row>
    <row r="119" spans="1:9" ht="15" customHeight="1">
      <c r="A119" s="44">
        <v>12</v>
      </c>
      <c r="B119" s="44" t="s">
        <v>7</v>
      </c>
      <c r="C119" s="44" t="s">
        <v>21</v>
      </c>
      <c r="D119" s="45">
        <v>1542</v>
      </c>
      <c r="E119" s="46" t="str">
        <f>VLOOKUP(D119,SGLDATA!$A$6:$B$397,2,FALSE)</f>
        <v>Forfeited Property Held for Donation or Use</v>
      </c>
      <c r="F119" s="48"/>
      <c r="G119" s="47" t="s">
        <v>21</v>
      </c>
      <c r="H119" s="137"/>
      <c r="I119" s="62"/>
    </row>
    <row r="120" spans="1:9" ht="15.75" customHeight="1">
      <c r="A120" s="44">
        <v>12</v>
      </c>
      <c r="B120" s="44" t="s">
        <v>7</v>
      </c>
      <c r="C120" s="44" t="s">
        <v>21</v>
      </c>
      <c r="D120" s="45">
        <v>1549</v>
      </c>
      <c r="E120" s="46" t="str">
        <f>VLOOKUP(D120,SGLDATA!$A$6:$B$397,2,FALSE)</f>
        <v>Forfeited Property - Allowance</v>
      </c>
      <c r="F120" s="48"/>
      <c r="G120" s="47" t="s">
        <v>21</v>
      </c>
      <c r="H120" s="137"/>
      <c r="I120" s="62"/>
    </row>
    <row r="121" spans="1:9" ht="26.25" customHeight="1">
      <c r="A121" s="44">
        <v>12</v>
      </c>
      <c r="B121" s="44" t="s">
        <v>7</v>
      </c>
      <c r="C121" s="44" t="s">
        <v>21</v>
      </c>
      <c r="D121" s="45">
        <v>1561</v>
      </c>
      <c r="E121" s="46" t="str">
        <f>VLOOKUP(D121,SGLDATA!$A$6:$B$397,2,FALSE)</f>
        <v>Commodities Held Under Price Support and Stabilization Support Programs</v>
      </c>
      <c r="F121" s="48"/>
      <c r="G121" s="47" t="s">
        <v>21</v>
      </c>
      <c r="H121" s="137"/>
      <c r="I121" s="62"/>
    </row>
    <row r="122" spans="1:9" ht="12.75">
      <c r="A122" s="44">
        <v>12</v>
      </c>
      <c r="B122" s="44" t="s">
        <v>7</v>
      </c>
      <c r="C122" s="44" t="s">
        <v>21</v>
      </c>
      <c r="D122" s="45">
        <v>1569</v>
      </c>
      <c r="E122" s="46" t="str">
        <f>VLOOKUP(D122,SGLDATA!$A$6:$B$397,2,FALSE)</f>
        <v>Commodities - Allowance</v>
      </c>
      <c r="F122" s="48"/>
      <c r="G122" s="47" t="s">
        <v>21</v>
      </c>
      <c r="H122" s="137"/>
      <c r="I122" s="62"/>
    </row>
    <row r="123" spans="1:9" ht="12.75">
      <c r="A123" s="44">
        <v>12</v>
      </c>
      <c r="B123" s="44" t="s">
        <v>7</v>
      </c>
      <c r="C123" s="44" t="s">
        <v>21</v>
      </c>
      <c r="D123" s="45">
        <v>1571</v>
      </c>
      <c r="E123" s="46" t="str">
        <f>VLOOKUP(D123,SGLDATA!$A$6:$B$397,2,FALSE)</f>
        <v>Stockpile Materials Held in Reserve</v>
      </c>
      <c r="F123" s="48"/>
      <c r="G123" s="47" t="s">
        <v>21</v>
      </c>
      <c r="H123" s="137"/>
      <c r="I123" s="62"/>
    </row>
    <row r="124" spans="1:9" ht="12.75">
      <c r="A124" s="44">
        <v>12</v>
      </c>
      <c r="B124" s="44" t="s">
        <v>7</v>
      </c>
      <c r="C124" s="44" t="s">
        <v>21</v>
      </c>
      <c r="D124" s="45">
        <v>1572</v>
      </c>
      <c r="E124" s="46" t="str">
        <f>VLOOKUP(D124,SGLDATA!$A$6:$B$397,2,FALSE)</f>
        <v>Stockpile Materials Held for Sale</v>
      </c>
      <c r="F124" s="48"/>
      <c r="G124" s="47" t="s">
        <v>21</v>
      </c>
      <c r="H124" s="137"/>
      <c r="I124" s="62"/>
    </row>
    <row r="125" spans="1:9" ht="12.75">
      <c r="A125" s="44">
        <v>12</v>
      </c>
      <c r="B125" s="44" t="s">
        <v>7</v>
      </c>
      <c r="C125" s="44" t="s">
        <v>21</v>
      </c>
      <c r="D125" s="45">
        <v>1591</v>
      </c>
      <c r="E125" s="46" t="str">
        <f>VLOOKUP(D125,SGLDATA!$A$6:$B$397,2,FALSE)</f>
        <v>Other Related Property</v>
      </c>
      <c r="F125" s="48"/>
      <c r="G125" s="47" t="s">
        <v>21</v>
      </c>
      <c r="H125" s="137"/>
      <c r="I125" s="62"/>
    </row>
    <row r="126" spans="1:9" ht="12.75">
      <c r="A126" s="44">
        <v>12</v>
      </c>
      <c r="B126" s="44" t="s">
        <v>7</v>
      </c>
      <c r="C126" s="44" t="s">
        <v>21</v>
      </c>
      <c r="D126" s="45">
        <v>1599</v>
      </c>
      <c r="E126" s="46" t="str">
        <f>VLOOKUP(D126,SGLDATA!$A$6:$B$397,2,FALSE)</f>
        <v>Other Related Property - Allowance</v>
      </c>
      <c r="F126" s="48"/>
      <c r="G126" s="47" t="s">
        <v>21</v>
      </c>
      <c r="H126" s="137"/>
      <c r="I126" s="62"/>
    </row>
    <row r="127" spans="1:9" ht="12.75">
      <c r="A127" s="49"/>
      <c r="B127" s="113"/>
      <c r="C127" s="113"/>
      <c r="D127" s="114"/>
      <c r="E127" s="52"/>
      <c r="F127" s="12"/>
      <c r="G127" s="47"/>
      <c r="H127" s="137"/>
      <c r="I127" s="62"/>
    </row>
    <row r="128" spans="1:9" ht="12.75">
      <c r="A128" s="138" t="s">
        <v>34</v>
      </c>
      <c r="B128" s="75"/>
      <c r="C128" s="75"/>
      <c r="D128" s="76"/>
      <c r="E128" s="77"/>
      <c r="F128" s="12"/>
      <c r="G128" s="47"/>
      <c r="H128" s="137"/>
      <c r="I128" s="62"/>
    </row>
    <row r="129" spans="1:9" ht="12.75">
      <c r="A129" s="138"/>
      <c r="B129" s="75"/>
      <c r="C129" s="75"/>
      <c r="D129" s="76"/>
      <c r="E129" s="77"/>
      <c r="F129" s="12"/>
      <c r="G129" s="47"/>
      <c r="H129" s="137"/>
      <c r="I129" s="62"/>
    </row>
    <row r="130" spans="1:9" ht="12.75">
      <c r="A130" s="138" t="s">
        <v>45</v>
      </c>
      <c r="B130" s="139"/>
      <c r="C130" s="139"/>
      <c r="D130" s="75"/>
      <c r="E130" s="140"/>
      <c r="F130" s="141"/>
      <c r="G130" s="142"/>
      <c r="H130" s="137"/>
      <c r="I130" s="62"/>
    </row>
    <row r="131" spans="1:9" ht="12.75">
      <c r="A131" s="63">
        <v>13</v>
      </c>
      <c r="B131" s="63" t="s">
        <v>7</v>
      </c>
      <c r="C131" s="63" t="s">
        <v>21</v>
      </c>
      <c r="D131" s="63">
        <v>1711</v>
      </c>
      <c r="E131" s="46" t="str">
        <f>VLOOKUP(D131,SGLDATA!$A$6:$B$397,2,FALSE)</f>
        <v>Land and Land Rights</v>
      </c>
      <c r="F131" s="48" t="s">
        <v>36</v>
      </c>
      <c r="G131" s="47" t="s">
        <v>21</v>
      </c>
      <c r="H131" s="48"/>
      <c r="I131" s="48"/>
    </row>
    <row r="132" spans="1:9" ht="12.75">
      <c r="A132" s="44">
        <v>13</v>
      </c>
      <c r="B132" s="44" t="s">
        <v>7</v>
      </c>
      <c r="C132" s="44" t="s">
        <v>21</v>
      </c>
      <c r="D132" s="44">
        <v>1712</v>
      </c>
      <c r="E132" s="46" t="str">
        <f>VLOOKUP(D132,SGLDATA!$A$6:$B$397,2,FALSE)</f>
        <v>Improvements to Land</v>
      </c>
      <c r="F132" s="48" t="s">
        <v>36</v>
      </c>
      <c r="G132" s="47" t="s">
        <v>21</v>
      </c>
      <c r="H132" s="48"/>
      <c r="I132" s="48"/>
    </row>
    <row r="133" spans="1:9" ht="15.75" customHeight="1">
      <c r="A133" s="44">
        <v>13</v>
      </c>
      <c r="B133" s="44" t="s">
        <v>7</v>
      </c>
      <c r="C133" s="44" t="s">
        <v>21</v>
      </c>
      <c r="D133" s="44">
        <v>1719</v>
      </c>
      <c r="E133" s="46" t="str">
        <f>VLOOKUP(D133,SGLDATA!$A$6:$B$397,2,FALSE)</f>
        <v>Accumulated Depreciation on Improvements to Land</v>
      </c>
      <c r="F133" s="48" t="s">
        <v>36</v>
      </c>
      <c r="G133" s="47" t="s">
        <v>21</v>
      </c>
      <c r="H133" s="48"/>
      <c r="I133" s="48"/>
    </row>
    <row r="134" spans="1:9" ht="12.75">
      <c r="A134" s="44">
        <v>13</v>
      </c>
      <c r="B134" s="44" t="s">
        <v>7</v>
      </c>
      <c r="C134" s="44" t="s">
        <v>21</v>
      </c>
      <c r="D134" s="45">
        <v>1720</v>
      </c>
      <c r="E134" s="46" t="str">
        <f>VLOOKUP(D134,SGLDATA!$A$6:$B$397,2,FALSE)</f>
        <v>Construction-in-Progress</v>
      </c>
      <c r="F134" s="48" t="s">
        <v>36</v>
      </c>
      <c r="G134" s="47" t="s">
        <v>21</v>
      </c>
      <c r="H134" s="48"/>
      <c r="I134" s="48"/>
    </row>
    <row r="135" spans="1:9" ht="12.75">
      <c r="A135" s="44">
        <v>13</v>
      </c>
      <c r="B135" s="44" t="s">
        <v>7</v>
      </c>
      <c r="C135" s="44" t="s">
        <v>21</v>
      </c>
      <c r="D135" s="45">
        <v>1730</v>
      </c>
      <c r="E135" s="46" t="str">
        <f>VLOOKUP(D135,SGLDATA!$A$6:$B$397,2,FALSE)</f>
        <v>Buildings, Improvements, and Renovations</v>
      </c>
      <c r="F135" s="48" t="s">
        <v>36</v>
      </c>
      <c r="G135" s="47" t="s">
        <v>21</v>
      </c>
      <c r="H135" s="48"/>
      <c r="I135" s="48"/>
    </row>
    <row r="136" spans="1:9" ht="25.5">
      <c r="A136" s="44">
        <v>13</v>
      </c>
      <c r="B136" s="44" t="s">
        <v>7</v>
      </c>
      <c r="C136" s="44" t="s">
        <v>21</v>
      </c>
      <c r="D136" s="45">
        <v>1739</v>
      </c>
      <c r="E136" s="46" t="str">
        <f>VLOOKUP(D136,SGLDATA!$A$6:$B$397,2,FALSE)</f>
        <v>Accumulated Depreciation on Buildings, Improvements, and Renovations</v>
      </c>
      <c r="F136" s="48" t="s">
        <v>36</v>
      </c>
      <c r="G136" s="47" t="s">
        <v>21</v>
      </c>
      <c r="H136" s="48"/>
      <c r="I136" s="48"/>
    </row>
    <row r="137" spans="1:9" ht="12.75">
      <c r="A137" s="44">
        <v>13</v>
      </c>
      <c r="B137" s="44" t="s">
        <v>7</v>
      </c>
      <c r="C137" s="44" t="s">
        <v>21</v>
      </c>
      <c r="D137" s="45">
        <v>1740</v>
      </c>
      <c r="E137" s="46" t="str">
        <f>VLOOKUP(D137,SGLDATA!$A$6:$B$397,2,FALSE)</f>
        <v>Other Structures and Facilities</v>
      </c>
      <c r="F137" s="48" t="s">
        <v>36</v>
      </c>
      <c r="G137" s="47" t="s">
        <v>21</v>
      </c>
      <c r="H137" s="48"/>
      <c r="I137" s="48"/>
    </row>
    <row r="138" spans="1:9" ht="18" customHeight="1">
      <c r="A138" s="44">
        <v>13</v>
      </c>
      <c r="B138" s="44" t="s">
        <v>7</v>
      </c>
      <c r="C138" s="44" t="s">
        <v>21</v>
      </c>
      <c r="D138" s="45">
        <v>1749</v>
      </c>
      <c r="E138" s="46" t="str">
        <f>VLOOKUP(D138,SGLDATA!$A$6:$B$397,2,FALSE)</f>
        <v>Accumulated Depreciation on Other Structures and Facilities</v>
      </c>
      <c r="F138" s="48" t="s">
        <v>36</v>
      </c>
      <c r="G138" s="47" t="s">
        <v>21</v>
      </c>
      <c r="H138" s="48"/>
      <c r="I138" s="48"/>
    </row>
    <row r="139" spans="1:9" ht="12.75">
      <c r="A139" s="44">
        <v>13</v>
      </c>
      <c r="B139" s="44" t="s">
        <v>7</v>
      </c>
      <c r="C139" s="44" t="s">
        <v>21</v>
      </c>
      <c r="D139" s="45">
        <v>1750</v>
      </c>
      <c r="E139" s="46" t="str">
        <f>VLOOKUP(D139,SGLDATA!$A$6:$B$397,2,FALSE)</f>
        <v>Equipment</v>
      </c>
      <c r="F139" s="48" t="s">
        <v>36</v>
      </c>
      <c r="G139" s="47" t="s">
        <v>21</v>
      </c>
      <c r="H139" s="48"/>
      <c r="I139" s="48"/>
    </row>
    <row r="140" spans="1:9" ht="12.75">
      <c r="A140" s="44">
        <v>13</v>
      </c>
      <c r="B140" s="44" t="s">
        <v>7</v>
      </c>
      <c r="C140" s="44" t="s">
        <v>21</v>
      </c>
      <c r="D140" s="45">
        <v>1759</v>
      </c>
      <c r="E140" s="46" t="str">
        <f>VLOOKUP(D140,SGLDATA!$A$6:$B$397,2,FALSE)</f>
        <v>Accumulated Depreciation on Equipment</v>
      </c>
      <c r="F140" s="48" t="s">
        <v>36</v>
      </c>
      <c r="G140" s="47" t="s">
        <v>21</v>
      </c>
      <c r="H140" s="48"/>
      <c r="I140" s="48"/>
    </row>
    <row r="141" spans="1:9" ht="12.75">
      <c r="A141" s="44">
        <v>13</v>
      </c>
      <c r="B141" s="44" t="s">
        <v>7</v>
      </c>
      <c r="C141" s="44" t="s">
        <v>21</v>
      </c>
      <c r="D141" s="45">
        <v>1810</v>
      </c>
      <c r="E141" s="46" t="str">
        <f>VLOOKUP(D141,SGLDATA!$A$6:$B$397,2,FALSE)</f>
        <v>Assets Under Capital Lease</v>
      </c>
      <c r="F141" s="48" t="s">
        <v>36</v>
      </c>
      <c r="G141" s="47" t="s">
        <v>21</v>
      </c>
      <c r="H141" s="48"/>
      <c r="I141" s="48"/>
    </row>
    <row r="142" spans="1:9" ht="15.75" customHeight="1">
      <c r="A142" s="44">
        <v>13</v>
      </c>
      <c r="B142" s="44" t="s">
        <v>7</v>
      </c>
      <c r="C142" s="44" t="s">
        <v>21</v>
      </c>
      <c r="D142" s="45">
        <v>1819</v>
      </c>
      <c r="E142" s="46" t="str">
        <f>VLOOKUP(D142,SGLDATA!$A$6:$B$397,2,FALSE)</f>
        <v>Accumulated Depreciation on Assets Under Capital Lease</v>
      </c>
      <c r="F142" s="48" t="s">
        <v>36</v>
      </c>
      <c r="G142" s="47" t="s">
        <v>21</v>
      </c>
      <c r="H142" s="48"/>
      <c r="I142" s="48"/>
    </row>
    <row r="143" spans="1:9" ht="12.75">
      <c r="A143" s="44">
        <v>13</v>
      </c>
      <c r="B143" s="44" t="s">
        <v>7</v>
      </c>
      <c r="C143" s="44" t="s">
        <v>21</v>
      </c>
      <c r="D143" s="45">
        <v>1820</v>
      </c>
      <c r="E143" s="46" t="str">
        <f>VLOOKUP(D143,SGLDATA!$A$6:$B$397,2,FALSE)</f>
        <v>Leasehold Improvements</v>
      </c>
      <c r="F143" s="48" t="s">
        <v>36</v>
      </c>
      <c r="G143" s="47" t="s">
        <v>21</v>
      </c>
      <c r="H143" s="48"/>
      <c r="I143" s="48"/>
    </row>
    <row r="144" spans="1:9" ht="16.5" customHeight="1">
      <c r="A144" s="44">
        <v>13</v>
      </c>
      <c r="B144" s="44" t="s">
        <v>7</v>
      </c>
      <c r="C144" s="44" t="s">
        <v>21</v>
      </c>
      <c r="D144" s="45">
        <v>1829</v>
      </c>
      <c r="E144" s="46" t="str">
        <f>VLOOKUP(D144,SGLDATA!$A$6:$B$397,2,FALSE)</f>
        <v>Accumulated Amortization on Leasehold Improvements</v>
      </c>
      <c r="F144" s="48" t="s">
        <v>36</v>
      </c>
      <c r="G144" s="47" t="s">
        <v>21</v>
      </c>
      <c r="H144" s="48"/>
      <c r="I144" s="48"/>
    </row>
    <row r="145" spans="1:9" ht="12.75">
      <c r="A145" s="44">
        <v>13</v>
      </c>
      <c r="B145" s="44" t="s">
        <v>7</v>
      </c>
      <c r="C145" s="44" t="s">
        <v>21</v>
      </c>
      <c r="D145" s="45">
        <v>1830</v>
      </c>
      <c r="E145" s="46" t="str">
        <f>VLOOKUP(D145,SGLDATA!$A$6:$B$397,2,FALSE)</f>
        <v>Internal-Use Software</v>
      </c>
      <c r="F145" s="48" t="s">
        <v>36</v>
      </c>
      <c r="G145" s="47" t="s">
        <v>21</v>
      </c>
      <c r="H145" s="48"/>
      <c r="I145" s="48"/>
    </row>
    <row r="146" spans="1:9" ht="12.75">
      <c r="A146" s="44">
        <v>13</v>
      </c>
      <c r="B146" s="44" t="s">
        <v>7</v>
      </c>
      <c r="C146" s="44" t="s">
        <v>21</v>
      </c>
      <c r="D146" s="45">
        <v>1832</v>
      </c>
      <c r="E146" s="46" t="str">
        <f>VLOOKUP(D146,SGLDATA!$A$6:$B$397,2,FALSE)</f>
        <v>Internal-Use Software in Development</v>
      </c>
      <c r="F146" s="48" t="s">
        <v>36</v>
      </c>
      <c r="G146" s="47"/>
      <c r="H146" s="48"/>
      <c r="I146" s="48"/>
    </row>
    <row r="147" spans="1:9" ht="18" customHeight="1">
      <c r="A147" s="44">
        <v>13</v>
      </c>
      <c r="B147" s="44" t="s">
        <v>7</v>
      </c>
      <c r="C147" s="44" t="s">
        <v>21</v>
      </c>
      <c r="D147" s="45">
        <v>1839</v>
      </c>
      <c r="E147" s="46" t="str">
        <f>VLOOKUP(D147,SGLDATA!$A$6:$B$397,2,FALSE)</f>
        <v>Accumulated Amortization on Internal-Use Software</v>
      </c>
      <c r="F147" s="48" t="s">
        <v>36</v>
      </c>
      <c r="G147" s="47" t="s">
        <v>21</v>
      </c>
      <c r="H147" s="48"/>
      <c r="I147" s="48"/>
    </row>
    <row r="148" spans="1:9" ht="12.75">
      <c r="A148" s="44">
        <v>13</v>
      </c>
      <c r="B148" s="44" t="s">
        <v>7</v>
      </c>
      <c r="C148" s="44" t="s">
        <v>21</v>
      </c>
      <c r="D148" s="45">
        <v>1840</v>
      </c>
      <c r="E148" s="46" t="str">
        <f>VLOOKUP(D148,SGLDATA!$A$6:$B$397,2,FALSE)</f>
        <v>Other Natural Resources</v>
      </c>
      <c r="F148" s="48" t="s">
        <v>36</v>
      </c>
      <c r="G148" s="47" t="s">
        <v>21</v>
      </c>
      <c r="H148" s="48"/>
      <c r="I148" s="48"/>
    </row>
    <row r="149" spans="1:9" ht="12.75">
      <c r="A149" s="44">
        <v>13</v>
      </c>
      <c r="B149" s="44" t="s">
        <v>7</v>
      </c>
      <c r="C149" s="44" t="s">
        <v>21</v>
      </c>
      <c r="D149" s="45">
        <v>1849</v>
      </c>
      <c r="E149" s="46" t="str">
        <f>VLOOKUP(D149,SGLDATA!$A$6:$B$397,2,FALSE)</f>
        <v>Allowance for Depletion</v>
      </c>
      <c r="F149" s="48" t="s">
        <v>36</v>
      </c>
      <c r="G149" s="47" t="s">
        <v>21</v>
      </c>
      <c r="H149" s="48"/>
      <c r="I149" s="48"/>
    </row>
    <row r="150" spans="1:9" ht="12.75">
      <c r="A150" s="68">
        <v>13</v>
      </c>
      <c r="B150" s="68" t="s">
        <v>7</v>
      </c>
      <c r="C150" s="68" t="s">
        <v>21</v>
      </c>
      <c r="D150" s="143">
        <v>1890</v>
      </c>
      <c r="E150" s="46" t="str">
        <f>VLOOKUP(D150,SGLDATA!$A$6:$B$397,2,FALSE)</f>
        <v>Other General Property, Plant, and Equipment</v>
      </c>
      <c r="F150" s="48" t="s">
        <v>36</v>
      </c>
      <c r="G150" s="47" t="s">
        <v>21</v>
      </c>
      <c r="H150" s="48"/>
      <c r="I150" s="48"/>
    </row>
    <row r="151" spans="1:9" ht="25.5">
      <c r="A151" s="44">
        <v>13</v>
      </c>
      <c r="B151" s="44" t="s">
        <v>7</v>
      </c>
      <c r="C151" s="44" t="s">
        <v>21</v>
      </c>
      <c r="D151" s="45">
        <v>1899</v>
      </c>
      <c r="E151" s="46" t="str">
        <f>VLOOKUP(D151,SGLDATA!$A$6:$B$397,2,FALSE)</f>
        <v>Accumulated Depreciation on Other General Property, Plant, and Equipment </v>
      </c>
      <c r="F151" s="12" t="s">
        <v>36</v>
      </c>
      <c r="G151" s="47" t="s">
        <v>21</v>
      </c>
      <c r="H151" s="48"/>
      <c r="I151" s="48"/>
    </row>
    <row r="152" spans="1:9" ht="12.75">
      <c r="A152" s="74" t="s">
        <v>46</v>
      </c>
      <c r="B152" s="75"/>
      <c r="C152" s="75"/>
      <c r="D152" s="58"/>
      <c r="E152" s="59"/>
      <c r="F152" s="60"/>
      <c r="G152" s="61"/>
      <c r="H152" s="62"/>
      <c r="I152" s="62"/>
    </row>
    <row r="153" spans="1:9" ht="12.75">
      <c r="A153" s="128">
        <v>14</v>
      </c>
      <c r="B153" s="128" t="s">
        <v>7</v>
      </c>
      <c r="C153" s="128" t="s">
        <v>21</v>
      </c>
      <c r="D153" s="129">
        <v>1410</v>
      </c>
      <c r="E153" s="46" t="str">
        <f>VLOOKUP(D153,SGLDATA!$A$6:$B$397,2,FALSE)</f>
        <v>Advances to Others</v>
      </c>
      <c r="F153" s="82" t="s">
        <v>39</v>
      </c>
      <c r="G153" s="47" t="s">
        <v>22</v>
      </c>
      <c r="H153" s="82"/>
      <c r="I153" s="82"/>
    </row>
    <row r="154" spans="1:9" ht="12.75">
      <c r="A154" s="79">
        <v>14</v>
      </c>
      <c r="B154" s="79" t="s">
        <v>7</v>
      </c>
      <c r="C154" s="79" t="s">
        <v>21</v>
      </c>
      <c r="D154" s="80">
        <v>1450</v>
      </c>
      <c r="E154" s="46" t="str">
        <f>VLOOKUP(D154,SGLDATA!$A$6:$B$397,2,FALSE)</f>
        <v>Prepayments</v>
      </c>
      <c r="F154" s="82" t="s">
        <v>39</v>
      </c>
      <c r="G154" s="47" t="s">
        <v>22</v>
      </c>
      <c r="H154" s="82"/>
      <c r="I154" s="82"/>
    </row>
    <row r="155" spans="1:9" ht="12.75">
      <c r="A155" s="79">
        <v>14</v>
      </c>
      <c r="B155" s="79" t="s">
        <v>7</v>
      </c>
      <c r="C155" s="79" t="s">
        <v>21</v>
      </c>
      <c r="D155" s="80">
        <v>1990</v>
      </c>
      <c r="E155" s="46" t="str">
        <f>VLOOKUP(D155,SGLDATA!$A$6:$B$397,2,FALSE)</f>
        <v>Other Assets</v>
      </c>
      <c r="F155" s="82" t="s">
        <v>39</v>
      </c>
      <c r="G155" s="47" t="s">
        <v>22</v>
      </c>
      <c r="H155" s="82"/>
      <c r="I155" s="82"/>
    </row>
    <row r="156" spans="1:9" ht="12.75">
      <c r="A156" s="144"/>
      <c r="B156" s="145"/>
      <c r="C156" s="145"/>
      <c r="D156" s="146"/>
      <c r="E156" s="147"/>
      <c r="F156" s="60"/>
      <c r="G156" s="61"/>
      <c r="H156" s="62"/>
      <c r="I156" s="62"/>
    </row>
    <row r="157" spans="1:9" ht="12.75">
      <c r="A157" s="148" t="s">
        <v>47</v>
      </c>
      <c r="B157" s="113"/>
      <c r="C157" s="113"/>
      <c r="D157" s="114" t="s">
        <v>48</v>
      </c>
      <c r="E157" s="52"/>
      <c r="F157" s="12"/>
      <c r="G157" s="47"/>
      <c r="H157" s="48"/>
      <c r="I157" s="48"/>
    </row>
    <row r="158" spans="1:9" ht="12.75">
      <c r="A158" s="148"/>
      <c r="B158" s="113"/>
      <c r="C158" s="113"/>
      <c r="D158" s="114"/>
      <c r="E158" s="52"/>
      <c r="F158" s="12"/>
      <c r="G158" s="47"/>
      <c r="H158" s="48"/>
      <c r="I158" s="48"/>
    </row>
    <row r="159" spans="1:9" ht="12.75">
      <c r="A159" s="149" t="s">
        <v>49</v>
      </c>
      <c r="B159" s="150"/>
      <c r="C159" s="150"/>
      <c r="D159" s="150"/>
      <c r="E159" s="151"/>
      <c r="F159" s="60"/>
      <c r="G159" s="61"/>
      <c r="H159" s="62"/>
      <c r="I159" s="62"/>
    </row>
    <row r="160" spans="1:9" ht="12.75">
      <c r="A160" s="149"/>
      <c r="B160" s="150"/>
      <c r="C160" s="150"/>
      <c r="D160" s="150"/>
      <c r="E160" s="151"/>
      <c r="F160" s="60"/>
      <c r="G160" s="61"/>
      <c r="H160" s="62"/>
      <c r="I160" s="62"/>
    </row>
    <row r="161" spans="1:9" ht="12.75">
      <c r="A161" s="25" t="s">
        <v>50</v>
      </c>
      <c r="B161" s="152"/>
      <c r="C161" s="152"/>
      <c r="D161" s="152"/>
      <c r="E161" s="153"/>
      <c r="F161" s="60"/>
      <c r="G161" s="61"/>
      <c r="H161" s="62"/>
      <c r="I161" s="62"/>
    </row>
    <row r="162" spans="1:9" ht="12.75">
      <c r="A162" s="63">
        <v>16</v>
      </c>
      <c r="B162" s="63" t="s">
        <v>7</v>
      </c>
      <c r="C162" s="63" t="s">
        <v>21</v>
      </c>
      <c r="D162" s="78">
        <v>2110</v>
      </c>
      <c r="E162" s="46" t="str">
        <f>VLOOKUP(D162,SGLDATA!$A$6:$B$397,2,FALSE)</f>
        <v>Accounts Payable</v>
      </c>
      <c r="F162" s="48" t="s">
        <v>24</v>
      </c>
      <c r="G162" s="47"/>
      <c r="H162" s="48" t="s">
        <v>51</v>
      </c>
      <c r="I162" s="48"/>
    </row>
    <row r="163" spans="1:9" ht="12.75">
      <c r="A163" s="44">
        <v>16</v>
      </c>
      <c r="B163" s="44" t="s">
        <v>7</v>
      </c>
      <c r="C163" s="44" t="s">
        <v>21</v>
      </c>
      <c r="D163" s="45">
        <v>2120</v>
      </c>
      <c r="E163" s="46" t="str">
        <f>VLOOKUP(D163,SGLDATA!$A$6:$B$397,2,FALSE)</f>
        <v>Disbursements in Transit</v>
      </c>
      <c r="F163" s="48" t="s">
        <v>24</v>
      </c>
      <c r="G163" s="47"/>
      <c r="H163" s="48" t="s">
        <v>51</v>
      </c>
      <c r="I163" s="48"/>
    </row>
    <row r="164" spans="1:9" ht="12.75">
      <c r="A164" s="44">
        <v>16</v>
      </c>
      <c r="B164" s="44" t="s">
        <v>7</v>
      </c>
      <c r="C164" s="44" t="s">
        <v>21</v>
      </c>
      <c r="D164" s="45">
        <v>2140</v>
      </c>
      <c r="E164" s="46" t="str">
        <f>VLOOKUP(D164,SGLDATA!$A$6:$B$397,2,FALSE)</f>
        <v>Accrued Interest Payable</v>
      </c>
      <c r="F164" s="48" t="s">
        <v>24</v>
      </c>
      <c r="G164" s="47"/>
      <c r="H164" s="48" t="s">
        <v>51</v>
      </c>
      <c r="I164" s="44" t="s">
        <v>52</v>
      </c>
    </row>
    <row r="165" spans="1:9" ht="16.5" customHeight="1">
      <c r="A165" s="44">
        <v>16</v>
      </c>
      <c r="B165" s="44" t="s">
        <v>7</v>
      </c>
      <c r="C165" s="44" t="s">
        <v>21</v>
      </c>
      <c r="D165" s="67">
        <v>2150</v>
      </c>
      <c r="E165" s="46" t="str">
        <f>VLOOKUP(D165,SGLDATA!$A$6:$B$397,2,FALSE)</f>
        <v>Payable for Transfers of Currently Invested Balances</v>
      </c>
      <c r="F165" s="48" t="s">
        <v>26</v>
      </c>
      <c r="G165" s="61"/>
      <c r="H165" s="48" t="s">
        <v>51</v>
      </c>
      <c r="I165" s="62"/>
    </row>
    <row r="166" spans="1:9" ht="12.75">
      <c r="A166" s="44">
        <v>16</v>
      </c>
      <c r="B166" s="44" t="s">
        <v>7</v>
      </c>
      <c r="C166" s="44" t="s">
        <v>21</v>
      </c>
      <c r="D166" s="154">
        <v>2155</v>
      </c>
      <c r="E166" s="46" t="str">
        <f>VLOOKUP(D166,SGLDATA!$A$6:$B$397,2,FALSE)</f>
        <v>Expenditure Transfers Payable</v>
      </c>
      <c r="F166" s="48" t="s">
        <v>26</v>
      </c>
      <c r="G166" s="47"/>
      <c r="H166" s="48" t="s">
        <v>51</v>
      </c>
      <c r="I166" s="44"/>
    </row>
    <row r="167" spans="1:9" ht="12.75">
      <c r="A167" s="44">
        <v>16</v>
      </c>
      <c r="B167" s="44" t="s">
        <v>7</v>
      </c>
      <c r="C167" s="44" t="s">
        <v>21</v>
      </c>
      <c r="D167" s="67">
        <v>2170</v>
      </c>
      <c r="E167" s="46" t="str">
        <f>VLOOKUP(D167,SGLDATA!$A$6:$B$397,2,FALSE)</f>
        <v>Subsidy Payable to the Financing Account</v>
      </c>
      <c r="F167" s="48" t="s">
        <v>26</v>
      </c>
      <c r="G167" s="61" t="s">
        <v>53</v>
      </c>
      <c r="H167" s="48" t="s">
        <v>54</v>
      </c>
      <c r="I167" s="44"/>
    </row>
    <row r="168" spans="1:9" ht="15.75" customHeight="1">
      <c r="A168" s="79">
        <v>16</v>
      </c>
      <c r="B168" s="79" t="s">
        <v>7</v>
      </c>
      <c r="C168" s="79" t="s">
        <v>21</v>
      </c>
      <c r="D168" s="80">
        <v>2179</v>
      </c>
      <c r="E168" s="46" t="str">
        <f>VLOOKUP(D168,SGLDATA!$A$6:$B$397,2,FALSE)</f>
        <v>Contra Liability for Subsidy Payable to the Financing Account</v>
      </c>
      <c r="F168" s="48" t="s">
        <v>26</v>
      </c>
      <c r="G168" s="120"/>
      <c r="H168" s="82" t="s">
        <v>51</v>
      </c>
      <c r="I168" s="82"/>
    </row>
    <row r="169" spans="1:9" ht="12.75">
      <c r="A169" s="130"/>
      <c r="B169" s="131"/>
      <c r="C169" s="131"/>
      <c r="D169" s="132"/>
      <c r="E169" s="52"/>
      <c r="F169" s="81"/>
      <c r="G169" s="120"/>
      <c r="H169" s="82"/>
      <c r="I169" s="82"/>
    </row>
    <row r="170" spans="1:9" ht="12.75">
      <c r="A170" s="155" t="s">
        <v>55</v>
      </c>
      <c r="B170" s="156"/>
      <c r="C170" s="157"/>
      <c r="D170" s="158"/>
      <c r="E170" s="159"/>
      <c r="F170" s="160"/>
      <c r="G170" s="161"/>
      <c r="H170" s="162"/>
      <c r="I170" s="82"/>
    </row>
    <row r="171" spans="1:9" ht="12.75">
      <c r="A171" s="128">
        <v>17</v>
      </c>
      <c r="B171" s="128" t="s">
        <v>7</v>
      </c>
      <c r="C171" s="128" t="s">
        <v>21</v>
      </c>
      <c r="D171" s="129">
        <v>2140</v>
      </c>
      <c r="E171" s="46" t="str">
        <f>VLOOKUP(D171,SGLDATA!$A$6:$B$397,2,FALSE)</f>
        <v>Accrued Interest Payable</v>
      </c>
      <c r="F171" s="82" t="s">
        <v>24</v>
      </c>
      <c r="G171" s="120"/>
      <c r="H171" s="48" t="s">
        <v>54</v>
      </c>
      <c r="I171" s="44" t="s">
        <v>56</v>
      </c>
    </row>
    <row r="172" spans="1:9" ht="16.5" customHeight="1">
      <c r="A172" s="79">
        <v>17</v>
      </c>
      <c r="B172" s="79" t="s">
        <v>7</v>
      </c>
      <c r="C172" s="79" t="s">
        <v>21</v>
      </c>
      <c r="D172" s="80">
        <v>2510</v>
      </c>
      <c r="E172" s="46" t="str">
        <f>VLOOKUP(D172,SGLDATA!$A$6:$B$397,2,FALSE)</f>
        <v>Principal Payable to the Bureau of the Public Debt</v>
      </c>
      <c r="F172" s="48" t="s">
        <v>26</v>
      </c>
      <c r="G172" s="120"/>
      <c r="H172" s="48" t="s">
        <v>54</v>
      </c>
      <c r="I172" s="44"/>
    </row>
    <row r="173" spans="1:9" ht="12.75">
      <c r="A173" s="79">
        <v>17</v>
      </c>
      <c r="B173" s="79" t="s">
        <v>7</v>
      </c>
      <c r="C173" s="79" t="s">
        <v>21</v>
      </c>
      <c r="D173" s="80">
        <v>2520</v>
      </c>
      <c r="E173" s="46" t="str">
        <f>VLOOKUP(D173,SGLDATA!$A$6:$B$397,2,FALSE)</f>
        <v>Principal Payable to the Federal Financing Bank</v>
      </c>
      <c r="F173" s="48" t="s">
        <v>26</v>
      </c>
      <c r="G173" s="120"/>
      <c r="H173" s="48" t="s">
        <v>54</v>
      </c>
      <c r="I173" s="82"/>
    </row>
    <row r="174" spans="1:9" ht="25.5">
      <c r="A174" s="79">
        <v>17</v>
      </c>
      <c r="B174" s="79" t="s">
        <v>7</v>
      </c>
      <c r="C174" s="79" t="s">
        <v>21</v>
      </c>
      <c r="D174" s="80">
        <v>2530</v>
      </c>
      <c r="E174" s="46" t="str">
        <f>VLOOKUP(D174,SGLDATA!$A$6:$B$397,2,FALSE)</f>
        <v>Securities Issued by Federal Agencies Under General and Special Financing Authority</v>
      </c>
      <c r="F174" s="82" t="s">
        <v>24</v>
      </c>
      <c r="G174" s="120"/>
      <c r="H174" s="82" t="s">
        <v>51</v>
      </c>
      <c r="I174" s="82"/>
    </row>
    <row r="175" spans="1:9" ht="27.75" customHeight="1">
      <c r="A175" s="79">
        <v>17</v>
      </c>
      <c r="B175" s="79" t="s">
        <v>7</v>
      </c>
      <c r="C175" s="79" t="s">
        <v>21</v>
      </c>
      <c r="D175" s="233">
        <v>2531</v>
      </c>
      <c r="E175" s="46" t="str">
        <f>VLOOKUP(D175,'[1]SGLDATA'!$A$6:$B$397,2,FALSE)</f>
        <v>Discount on Securities Issued by Federal Agencies Under General and Special Financing Authority</v>
      </c>
      <c r="F175" s="81" t="s">
        <v>24</v>
      </c>
      <c r="G175" s="120"/>
      <c r="H175" s="82" t="s">
        <v>51</v>
      </c>
      <c r="I175" s="82"/>
    </row>
    <row r="176" spans="1:9" ht="27.75" customHeight="1">
      <c r="A176" s="79">
        <v>17</v>
      </c>
      <c r="B176" s="79" t="s">
        <v>7</v>
      </c>
      <c r="C176" s="79" t="s">
        <v>21</v>
      </c>
      <c r="D176" s="233">
        <v>2532</v>
      </c>
      <c r="E176" s="46" t="str">
        <f>VLOOKUP(D176,'[1]SGLDATA'!$A$6:$B$397,2,FALSE)</f>
        <v>Premium on Securities Issued by Federal Agencies Under General and Special Financing Authority</v>
      </c>
      <c r="F176" s="81" t="s">
        <v>24</v>
      </c>
      <c r="G176" s="120"/>
      <c r="H176" s="82" t="s">
        <v>51</v>
      </c>
      <c r="I176" s="82"/>
    </row>
    <row r="177" spans="1:9" ht="39" customHeight="1">
      <c r="A177" s="79">
        <v>17</v>
      </c>
      <c r="B177" s="79" t="s">
        <v>7</v>
      </c>
      <c r="C177" s="79" t="s">
        <v>21</v>
      </c>
      <c r="D177" s="233">
        <v>2533</v>
      </c>
      <c r="E177" s="46" t="str">
        <f>VLOOKUP(D177,'[1]SGLDATA'!$A$6:$B$397,2,FALSE)</f>
        <v>Amortization of Discount and Premium on Securities Issued by Federal Agencies Under General and Special Financing Authority </v>
      </c>
      <c r="F177" s="81" t="s">
        <v>24</v>
      </c>
      <c r="G177" s="120"/>
      <c r="H177" s="82" t="s">
        <v>51</v>
      </c>
      <c r="I177" s="82"/>
    </row>
    <row r="178" spans="1:9" ht="12.75">
      <c r="A178" s="79">
        <v>17</v>
      </c>
      <c r="B178" s="79" t="s">
        <v>7</v>
      </c>
      <c r="C178" s="79" t="s">
        <v>21</v>
      </c>
      <c r="D178" s="80">
        <v>2540</v>
      </c>
      <c r="E178" s="46" t="str">
        <f>VLOOKUP(D178,SGLDATA!$A$6:$B$397,2,FALSE)</f>
        <v>Participation Certificates</v>
      </c>
      <c r="F178" s="82" t="s">
        <v>24</v>
      </c>
      <c r="G178" s="120"/>
      <c r="H178" s="48" t="s">
        <v>54</v>
      </c>
      <c r="I178" s="82"/>
    </row>
    <row r="179" spans="1:9" ht="12.75">
      <c r="A179" s="79">
        <v>17</v>
      </c>
      <c r="B179" s="79" t="s">
        <v>7</v>
      </c>
      <c r="C179" s="79" t="s">
        <v>21</v>
      </c>
      <c r="D179" s="80">
        <v>2590</v>
      </c>
      <c r="E179" s="46" t="str">
        <f>VLOOKUP(D179,SGLDATA!$A$6:$B$397,2,FALSE)</f>
        <v>Other Debt</v>
      </c>
      <c r="F179" s="82" t="s">
        <v>24</v>
      </c>
      <c r="G179" s="120"/>
      <c r="H179" s="48" t="s">
        <v>54</v>
      </c>
      <c r="I179" s="82"/>
    </row>
    <row r="180" spans="1:9" ht="12.75">
      <c r="A180" s="130"/>
      <c r="B180" s="125"/>
      <c r="C180" s="125"/>
      <c r="D180" s="126"/>
      <c r="E180" s="77"/>
      <c r="F180" s="81"/>
      <c r="G180" s="120"/>
      <c r="H180" s="48"/>
      <c r="I180" s="82"/>
    </row>
    <row r="181" spans="1:9" ht="12.75">
      <c r="A181" s="148" t="s">
        <v>57</v>
      </c>
      <c r="B181" s="75"/>
      <c r="C181" s="75"/>
      <c r="D181" s="76"/>
      <c r="E181" s="119"/>
      <c r="F181" s="12"/>
      <c r="G181" s="47"/>
      <c r="H181" s="48"/>
      <c r="I181" s="48"/>
    </row>
    <row r="182" spans="1:9" ht="12.75">
      <c r="A182" s="128">
        <v>18</v>
      </c>
      <c r="B182" s="128" t="s">
        <v>7</v>
      </c>
      <c r="C182" s="128" t="s">
        <v>21</v>
      </c>
      <c r="D182" s="129">
        <v>2130</v>
      </c>
      <c r="E182" s="46" t="str">
        <f>VLOOKUP(D182,SGLDATA!$A$6:$B$397,2,FALSE)</f>
        <v>Contract Holdbacks</v>
      </c>
      <c r="F182" s="82" t="s">
        <v>24</v>
      </c>
      <c r="G182" s="120"/>
      <c r="H182" s="82" t="s">
        <v>51</v>
      </c>
      <c r="I182" s="163"/>
    </row>
    <row r="183" spans="1:9" ht="12.75">
      <c r="A183" s="79">
        <v>18</v>
      </c>
      <c r="B183" s="79" t="s">
        <v>7</v>
      </c>
      <c r="C183" s="79" t="s">
        <v>21</v>
      </c>
      <c r="D183" s="80">
        <v>2190</v>
      </c>
      <c r="E183" s="46" t="str">
        <f>VLOOKUP(D183,SGLDATA!$A$6:$B$397,2,FALSE)</f>
        <v>Other Accrued Liabilities</v>
      </c>
      <c r="F183" s="82" t="s">
        <v>24</v>
      </c>
      <c r="G183" s="120"/>
      <c r="H183" s="48" t="s">
        <v>54</v>
      </c>
      <c r="I183" s="163"/>
    </row>
    <row r="184" spans="1:9" ht="18" customHeight="1">
      <c r="A184" s="79">
        <v>18</v>
      </c>
      <c r="B184" s="79" t="s">
        <v>7</v>
      </c>
      <c r="C184" s="79" t="s">
        <v>21</v>
      </c>
      <c r="D184" s="80">
        <v>2213</v>
      </c>
      <c r="E184" s="46" t="str">
        <f>VLOOKUP(D184,SGLDATA!$A$6:$B$397,2,FALSE)</f>
        <v>Employer Contributions and Payroll Taxes Payable</v>
      </c>
      <c r="F184" s="82" t="s">
        <v>24</v>
      </c>
      <c r="G184" s="164"/>
      <c r="H184" s="82" t="s">
        <v>51</v>
      </c>
      <c r="I184" s="82"/>
    </row>
    <row r="185" spans="1:9" ht="16.5" customHeight="1">
      <c r="A185" s="79">
        <v>18</v>
      </c>
      <c r="B185" s="165" t="s">
        <v>7</v>
      </c>
      <c r="C185" s="165" t="s">
        <v>21</v>
      </c>
      <c r="D185" s="166">
        <v>2215</v>
      </c>
      <c r="E185" s="46" t="str">
        <f>VLOOKUP(D185,SGLDATA!$A$6:$B$397,2,FALSE)</f>
        <v>Other Post-Employment Benefits Due and Payable</v>
      </c>
      <c r="F185" s="167" t="s">
        <v>24</v>
      </c>
      <c r="G185" s="168"/>
      <c r="H185" s="167" t="s">
        <v>51</v>
      </c>
      <c r="I185" s="82"/>
    </row>
    <row r="186" spans="1:9" ht="12.75">
      <c r="A186" s="79">
        <v>18</v>
      </c>
      <c r="B186" s="79" t="s">
        <v>7</v>
      </c>
      <c r="C186" s="79" t="s">
        <v>21</v>
      </c>
      <c r="D186" s="80">
        <v>2225</v>
      </c>
      <c r="E186" s="46" t="str">
        <f>VLOOKUP(D186,SGLDATA!$A$6:$B$397,2,FALSE)</f>
        <v>Unfunded FECA Liability</v>
      </c>
      <c r="F186" s="48" t="s">
        <v>26</v>
      </c>
      <c r="G186" s="120"/>
      <c r="H186" s="82" t="s">
        <v>58</v>
      </c>
      <c r="I186" s="82"/>
    </row>
    <row r="187" spans="1:9" ht="12.75">
      <c r="A187" s="79">
        <v>18</v>
      </c>
      <c r="B187" s="79" t="s">
        <v>7</v>
      </c>
      <c r="C187" s="79" t="s">
        <v>21</v>
      </c>
      <c r="D187" s="80">
        <v>2290</v>
      </c>
      <c r="E187" s="46" t="str">
        <f>VLOOKUP(D187,SGLDATA!$A$6:$B$397,2,FALSE)</f>
        <v>Other Unfunded Employment Related Liability</v>
      </c>
      <c r="F187" s="82" t="s">
        <v>24</v>
      </c>
      <c r="G187" s="120"/>
      <c r="H187" s="82" t="s">
        <v>58</v>
      </c>
      <c r="I187" s="82"/>
    </row>
    <row r="188" spans="1:9" ht="12.75">
      <c r="A188" s="128">
        <v>18</v>
      </c>
      <c r="B188" s="128" t="s">
        <v>7</v>
      </c>
      <c r="C188" s="128" t="s">
        <v>21</v>
      </c>
      <c r="D188" s="129">
        <v>2310</v>
      </c>
      <c r="E188" s="46" t="str">
        <f>VLOOKUP(D188,SGLDATA!$A$6:$B$397,2,FALSE)</f>
        <v>Advances From Others</v>
      </c>
      <c r="F188" s="82" t="s">
        <v>24</v>
      </c>
      <c r="G188" s="120"/>
      <c r="H188" s="82" t="s">
        <v>51</v>
      </c>
      <c r="I188" s="82"/>
    </row>
    <row r="189" spans="1:9" ht="12.75">
      <c r="A189" s="79">
        <v>18</v>
      </c>
      <c r="B189" s="79" t="s">
        <v>7</v>
      </c>
      <c r="C189" s="79" t="s">
        <v>21</v>
      </c>
      <c r="D189" s="80">
        <v>2320</v>
      </c>
      <c r="E189" s="46" t="str">
        <f>VLOOKUP(D189,SGLDATA!$A$6:$B$397,2,FALSE)</f>
        <v>Deferred Credits</v>
      </c>
      <c r="F189" s="82" t="s">
        <v>24</v>
      </c>
      <c r="G189" s="120"/>
      <c r="H189" s="48" t="s">
        <v>54</v>
      </c>
      <c r="I189" s="82"/>
    </row>
    <row r="190" spans="1:9" ht="25.5">
      <c r="A190" s="79">
        <v>18</v>
      </c>
      <c r="B190" s="79" t="s">
        <v>7</v>
      </c>
      <c r="C190" s="79" t="s">
        <v>21</v>
      </c>
      <c r="D190" s="80">
        <v>2400</v>
      </c>
      <c r="E190" s="46" t="str">
        <f>VLOOKUP(D190,SGLDATA!$A$6:$B$397,2,FALSE)</f>
        <v>Liability for Deposit Funds, Clearing Accounts, and Undeposited Collections</v>
      </c>
      <c r="F190" s="82" t="s">
        <v>24</v>
      </c>
      <c r="G190" s="120"/>
      <c r="H190" s="82" t="s">
        <v>51</v>
      </c>
      <c r="I190" s="82"/>
    </row>
    <row r="191" spans="1:9" ht="12.75">
      <c r="A191" s="79">
        <v>18</v>
      </c>
      <c r="B191" s="79" t="s">
        <v>7</v>
      </c>
      <c r="C191" s="79" t="s">
        <v>21</v>
      </c>
      <c r="D191" s="80">
        <v>2940</v>
      </c>
      <c r="E191" s="46" t="str">
        <f>VLOOKUP(D191,SGLDATA!$A$6:$B$397,2,FALSE)</f>
        <v>Capital Lease Liability</v>
      </c>
      <c r="F191" s="167" t="s">
        <v>24</v>
      </c>
      <c r="G191" s="120"/>
      <c r="H191" s="48" t="s">
        <v>54</v>
      </c>
      <c r="I191" s="82"/>
    </row>
    <row r="192" spans="1:9" ht="16.5" customHeight="1">
      <c r="A192" s="79">
        <v>18</v>
      </c>
      <c r="B192" s="79" t="s">
        <v>7</v>
      </c>
      <c r="C192" s="79" t="s">
        <v>21</v>
      </c>
      <c r="D192" s="80">
        <v>2950</v>
      </c>
      <c r="E192" s="46" t="str">
        <f>VLOOKUP(D192,SGLDATA!$A$6:$B$397,2,FALSE)</f>
        <v>Liability for Subsidy Related to Undisbursed Loans</v>
      </c>
      <c r="F192" s="82" t="s">
        <v>26</v>
      </c>
      <c r="G192" s="120"/>
      <c r="H192" s="82" t="s">
        <v>51</v>
      </c>
      <c r="I192" s="82"/>
    </row>
    <row r="193" spans="1:9" ht="15.75" customHeight="1">
      <c r="A193" s="79">
        <v>18</v>
      </c>
      <c r="B193" s="79" t="s">
        <v>7</v>
      </c>
      <c r="C193" s="79" t="s">
        <v>21</v>
      </c>
      <c r="D193" s="80">
        <v>2960</v>
      </c>
      <c r="E193" s="46" t="str">
        <f>VLOOKUP(D193,SGLDATA!$A$6:$B$397,2,FALSE)</f>
        <v>Accounts Payable From Canceled Appropriations</v>
      </c>
      <c r="F193" s="82" t="s">
        <v>24</v>
      </c>
      <c r="G193" s="120"/>
      <c r="H193" s="82" t="s">
        <v>58</v>
      </c>
      <c r="I193" s="82"/>
    </row>
    <row r="194" spans="1:9" ht="12.75">
      <c r="A194" s="79">
        <v>18</v>
      </c>
      <c r="B194" s="79" t="s">
        <v>7</v>
      </c>
      <c r="C194" s="79" t="s">
        <v>21</v>
      </c>
      <c r="D194" s="80">
        <v>2970</v>
      </c>
      <c r="E194" s="46" t="str">
        <f>VLOOKUP(D194,SGLDATA!$A$6:$B$397,2,FALSE)</f>
        <v>Resources Payable to Treasury</v>
      </c>
      <c r="F194" s="48" t="s">
        <v>26</v>
      </c>
      <c r="G194" s="120"/>
      <c r="H194" s="82" t="s">
        <v>51</v>
      </c>
      <c r="I194" s="82"/>
    </row>
    <row r="195" spans="1:9" ht="12.75">
      <c r="A195" s="79">
        <v>18</v>
      </c>
      <c r="B195" s="79" t="s">
        <v>7</v>
      </c>
      <c r="C195" s="79" t="s">
        <v>21</v>
      </c>
      <c r="D195" s="80">
        <v>2980</v>
      </c>
      <c r="E195" s="46" t="str">
        <f>VLOOKUP(D195,SGLDATA!$A$6:$B$397,2,FALSE)</f>
        <v>Custodial Liability</v>
      </c>
      <c r="F195" s="82" t="s">
        <v>24</v>
      </c>
      <c r="G195" s="120"/>
      <c r="H195" s="82" t="s">
        <v>58</v>
      </c>
      <c r="I195" s="82"/>
    </row>
    <row r="196" spans="1:9" ht="12.75">
      <c r="A196" s="79">
        <v>18</v>
      </c>
      <c r="B196" s="79" t="s">
        <v>7</v>
      </c>
      <c r="C196" s="79" t="s">
        <v>21</v>
      </c>
      <c r="D196" s="80">
        <v>2990</v>
      </c>
      <c r="E196" s="46" t="str">
        <f>VLOOKUP(D196,SGLDATA!$A$6:$B$397,2,FALSE)</f>
        <v>Other Liabilities</v>
      </c>
      <c r="F196" s="82" t="s">
        <v>24</v>
      </c>
      <c r="G196" s="120"/>
      <c r="H196" s="48" t="s">
        <v>54</v>
      </c>
      <c r="I196" s="82"/>
    </row>
    <row r="197" spans="1:9" ht="12.75">
      <c r="A197" s="25" t="s">
        <v>59</v>
      </c>
      <c r="B197" s="116"/>
      <c r="C197" s="170"/>
      <c r="D197" s="114"/>
      <c r="E197" s="171"/>
      <c r="F197" s="12"/>
      <c r="G197" s="47"/>
      <c r="H197" s="48"/>
      <c r="I197" s="48"/>
    </row>
    <row r="198" spans="1:9" ht="12.75">
      <c r="A198" s="25"/>
      <c r="B198" s="118"/>
      <c r="C198" s="173"/>
      <c r="D198" s="76"/>
      <c r="E198" s="174"/>
      <c r="F198" s="12"/>
      <c r="G198" s="47"/>
      <c r="H198" s="48"/>
      <c r="I198" s="48"/>
    </row>
    <row r="199" spans="1:9" ht="12.75">
      <c r="A199" s="172" t="s">
        <v>60</v>
      </c>
      <c r="B199" s="118"/>
      <c r="C199" s="173"/>
      <c r="D199" s="76"/>
      <c r="E199" s="174"/>
      <c r="F199" s="12"/>
      <c r="G199" s="47"/>
      <c r="H199" s="48"/>
      <c r="I199" s="48"/>
    </row>
    <row r="200" spans="1:9" ht="12.75">
      <c r="A200" s="148"/>
      <c r="B200" s="118"/>
      <c r="C200" s="173"/>
      <c r="D200" s="76"/>
      <c r="E200" s="174"/>
      <c r="F200" s="12"/>
      <c r="G200" s="47"/>
      <c r="H200" s="48"/>
      <c r="I200" s="48"/>
    </row>
    <row r="201" spans="1:9" ht="12.75">
      <c r="A201" s="175" t="s">
        <v>61</v>
      </c>
      <c r="B201" s="118"/>
      <c r="C201" s="173"/>
      <c r="D201" s="176"/>
      <c r="E201" s="177"/>
      <c r="F201" s="178"/>
      <c r="G201" s="179"/>
      <c r="H201" s="178"/>
      <c r="I201" s="178"/>
    </row>
    <row r="202" spans="1:9" ht="12.75">
      <c r="A202" s="63">
        <v>20</v>
      </c>
      <c r="B202" s="44" t="s">
        <v>7</v>
      </c>
      <c r="C202" s="44" t="s">
        <v>21</v>
      </c>
      <c r="D202" s="45">
        <v>2110</v>
      </c>
      <c r="E202" s="46" t="str">
        <f>VLOOKUP(D202,SGLDATA!$A$6:$B$397,2,FALSE)</f>
        <v>Accounts Payable</v>
      </c>
      <c r="F202" s="48" t="s">
        <v>39</v>
      </c>
      <c r="G202" s="47"/>
      <c r="H202" s="48" t="s">
        <v>51</v>
      </c>
      <c r="I202" s="48"/>
    </row>
    <row r="203" spans="1:9" ht="12.75">
      <c r="A203" s="44">
        <v>20</v>
      </c>
      <c r="B203" s="44" t="s">
        <v>7</v>
      </c>
      <c r="C203" s="44" t="s">
        <v>21</v>
      </c>
      <c r="D203" s="45">
        <v>2120</v>
      </c>
      <c r="E203" s="46" t="str">
        <f>VLOOKUP(D203,SGLDATA!$A$6:$B$397,2,FALSE)</f>
        <v>Disbursements in Transit</v>
      </c>
      <c r="F203" s="48" t="s">
        <v>39</v>
      </c>
      <c r="G203" s="47"/>
      <c r="H203" s="48" t="s">
        <v>51</v>
      </c>
      <c r="I203" s="48"/>
    </row>
    <row r="204" spans="1:9" ht="12.75">
      <c r="A204" s="68">
        <v>20</v>
      </c>
      <c r="B204" s="68" t="s">
        <v>7</v>
      </c>
      <c r="C204" s="68" t="s">
        <v>21</v>
      </c>
      <c r="D204" s="143">
        <v>2140</v>
      </c>
      <c r="E204" s="46" t="str">
        <f>VLOOKUP(D204,SGLDATA!$A$6:$B$397,2,FALSE)</f>
        <v>Accrued Interest Payable</v>
      </c>
      <c r="F204" s="48" t="s">
        <v>39</v>
      </c>
      <c r="G204" s="47"/>
      <c r="H204" s="48" t="s">
        <v>51</v>
      </c>
      <c r="I204" s="44" t="s">
        <v>52</v>
      </c>
    </row>
    <row r="205" spans="1:9" ht="12.75">
      <c r="A205" s="49"/>
      <c r="B205" s="113"/>
      <c r="C205" s="113"/>
      <c r="D205" s="114"/>
      <c r="E205" s="52"/>
      <c r="F205" s="12"/>
      <c r="G205" s="47"/>
      <c r="H205" s="48"/>
      <c r="I205" s="62"/>
    </row>
    <row r="206" spans="1:9" ht="12.75">
      <c r="A206" s="32" t="s">
        <v>62</v>
      </c>
      <c r="B206" s="57"/>
      <c r="C206" s="57"/>
      <c r="D206" s="58"/>
      <c r="E206" s="59"/>
      <c r="F206" s="60"/>
      <c r="G206" s="61"/>
      <c r="H206" s="62"/>
      <c r="I206" s="62"/>
    </row>
    <row r="207" spans="1:9" ht="12.75">
      <c r="A207" s="44">
        <v>21</v>
      </c>
      <c r="B207" s="44" t="s">
        <v>7</v>
      </c>
      <c r="C207" s="44" t="s">
        <v>21</v>
      </c>
      <c r="D207" s="45">
        <v>2180</v>
      </c>
      <c r="E207" s="46" t="str">
        <f>VLOOKUP(D207,SGLDATA!$A$6:$B$397,2,FALSE)</f>
        <v>Loan Guarantee Liability</v>
      </c>
      <c r="F207" s="48" t="s">
        <v>36</v>
      </c>
      <c r="G207" s="47"/>
      <c r="H207" s="48" t="s">
        <v>51</v>
      </c>
      <c r="I207" s="62"/>
    </row>
    <row r="208" spans="1:9" ht="12.75">
      <c r="A208" s="49"/>
      <c r="B208" s="113"/>
      <c r="C208" s="113"/>
      <c r="D208" s="114"/>
      <c r="E208" s="52"/>
      <c r="F208" s="12"/>
      <c r="G208" s="47"/>
      <c r="H208" s="48"/>
      <c r="I208" s="62"/>
    </row>
    <row r="209" spans="1:9" ht="12.75">
      <c r="A209" s="32" t="s">
        <v>63</v>
      </c>
      <c r="B209" s="57"/>
      <c r="C209" s="57"/>
      <c r="D209" s="58"/>
      <c r="E209" s="59"/>
      <c r="F209" s="60"/>
      <c r="G209" s="61"/>
      <c r="H209" s="180"/>
      <c r="I209" s="62"/>
    </row>
    <row r="210" spans="1:9" ht="12.75">
      <c r="A210" s="128">
        <v>22</v>
      </c>
      <c r="B210" s="128" t="s">
        <v>7</v>
      </c>
      <c r="C210" s="128" t="s">
        <v>21</v>
      </c>
      <c r="D210" s="129">
        <v>2140</v>
      </c>
      <c r="E210" s="46" t="str">
        <f>VLOOKUP(D210,SGLDATA!$A$6:$B$397,2,FALSE)</f>
        <v>Accrued Interest Payable</v>
      </c>
      <c r="F210" s="82" t="s">
        <v>39</v>
      </c>
      <c r="G210" s="120"/>
      <c r="H210" s="48" t="s">
        <v>54</v>
      </c>
      <c r="I210" s="44" t="s">
        <v>56</v>
      </c>
    </row>
    <row r="211" spans="1:9" ht="25.5">
      <c r="A211" s="79">
        <v>22</v>
      </c>
      <c r="B211" s="79" t="s">
        <v>7</v>
      </c>
      <c r="C211" s="79" t="s">
        <v>21</v>
      </c>
      <c r="D211" s="80">
        <v>2530</v>
      </c>
      <c r="E211" s="46" t="str">
        <f>VLOOKUP(D211,SGLDATA!$A$6:$B$397,2,FALSE)</f>
        <v>Securities Issued by Federal Agencies Under General and Special Financing Authority</v>
      </c>
      <c r="F211" s="82" t="s">
        <v>39</v>
      </c>
      <c r="G211" s="120"/>
      <c r="H211" s="48" t="s">
        <v>54</v>
      </c>
      <c r="I211" s="44"/>
    </row>
    <row r="212" spans="1:9" ht="27.75" customHeight="1">
      <c r="A212" s="79">
        <v>22</v>
      </c>
      <c r="B212" s="79" t="s">
        <v>7</v>
      </c>
      <c r="C212" s="79" t="s">
        <v>21</v>
      </c>
      <c r="D212" s="233">
        <v>2531</v>
      </c>
      <c r="E212" s="46" t="str">
        <f>VLOOKUP(D212,'[1]SGLDATA'!$A$6:$B$397,2,FALSE)</f>
        <v>Discount on Securities Issued by Federal Agencies Under General and Special Financing Authority</v>
      </c>
      <c r="F212" s="81" t="s">
        <v>39</v>
      </c>
      <c r="G212" s="120"/>
      <c r="H212" s="48" t="s">
        <v>54</v>
      </c>
      <c r="I212" s="82"/>
    </row>
    <row r="213" spans="1:9" ht="27.75" customHeight="1">
      <c r="A213" s="79">
        <v>22</v>
      </c>
      <c r="B213" s="79" t="s">
        <v>7</v>
      </c>
      <c r="C213" s="79" t="s">
        <v>21</v>
      </c>
      <c r="D213" s="233">
        <v>2532</v>
      </c>
      <c r="E213" s="46" t="str">
        <f>VLOOKUP(D213,'[1]SGLDATA'!$A$6:$B$397,2,FALSE)</f>
        <v>Premium on Securities Issued by Federal Agencies Under General and Special Financing Authority</v>
      </c>
      <c r="F213" s="81" t="s">
        <v>39</v>
      </c>
      <c r="G213" s="120"/>
      <c r="H213" s="48" t="s">
        <v>54</v>
      </c>
      <c r="I213" s="82"/>
    </row>
    <row r="214" spans="1:9" ht="39" customHeight="1">
      <c r="A214" s="79">
        <v>22</v>
      </c>
      <c r="B214" s="79" t="s">
        <v>7</v>
      </c>
      <c r="C214" s="79" t="s">
        <v>21</v>
      </c>
      <c r="D214" s="233">
        <v>2533</v>
      </c>
      <c r="E214" s="46" t="str">
        <f>VLOOKUP(D214,'[1]SGLDATA'!$A$6:$B$397,2,FALSE)</f>
        <v>Amortization of Discount and Premium on Securities Issued by Federal Agencies Under General and Special Financing Authority </v>
      </c>
      <c r="F214" s="81" t="s">
        <v>39</v>
      </c>
      <c r="G214" s="120"/>
      <c r="H214" s="48" t="s">
        <v>54</v>
      </c>
      <c r="I214" s="82"/>
    </row>
    <row r="215" spans="1:9" ht="12.75">
      <c r="A215" s="79">
        <v>22</v>
      </c>
      <c r="B215" s="79" t="s">
        <v>7</v>
      </c>
      <c r="C215" s="79" t="s">
        <v>21</v>
      </c>
      <c r="D215" s="80">
        <v>2540</v>
      </c>
      <c r="E215" s="46" t="str">
        <f>VLOOKUP(D215,SGLDATA!$A$6:$B$397,2,FALSE)</f>
        <v>Participation Certificates</v>
      </c>
      <c r="F215" s="82" t="s">
        <v>39</v>
      </c>
      <c r="G215" s="120"/>
      <c r="H215" s="48" t="s">
        <v>54</v>
      </c>
      <c r="I215" s="82"/>
    </row>
    <row r="216" spans="1:9" ht="12.75">
      <c r="A216" s="79">
        <v>22</v>
      </c>
      <c r="B216" s="79" t="s">
        <v>7</v>
      </c>
      <c r="C216" s="79" t="s">
        <v>21</v>
      </c>
      <c r="D216" s="80">
        <v>2590</v>
      </c>
      <c r="E216" s="46" t="str">
        <f>VLOOKUP(D216,SGLDATA!$A$6:$B$397,2,FALSE)</f>
        <v>Other Debt</v>
      </c>
      <c r="F216" s="82" t="s">
        <v>39</v>
      </c>
      <c r="G216" s="120"/>
      <c r="H216" s="48" t="s">
        <v>54</v>
      </c>
      <c r="I216" s="82"/>
    </row>
    <row r="217" spans="1:9" ht="12.75">
      <c r="A217" s="169"/>
      <c r="B217" s="125"/>
      <c r="C217" s="125"/>
      <c r="D217" s="126"/>
      <c r="E217" s="77"/>
      <c r="F217" s="81"/>
      <c r="G217" s="120"/>
      <c r="H217" s="48"/>
      <c r="I217" s="82"/>
    </row>
    <row r="218" spans="1:9" ht="12.75">
      <c r="A218" s="124" t="s">
        <v>64</v>
      </c>
      <c r="B218" s="125"/>
      <c r="C218" s="125"/>
      <c r="D218" s="126"/>
      <c r="E218" s="127"/>
      <c r="F218" s="181"/>
      <c r="G218" s="182"/>
      <c r="H218" s="183"/>
      <c r="I218" s="62"/>
    </row>
    <row r="219" spans="1:9" ht="12.75">
      <c r="A219" s="128">
        <v>23</v>
      </c>
      <c r="B219" s="128" t="s">
        <v>7</v>
      </c>
      <c r="C219" s="128" t="s">
        <v>21</v>
      </c>
      <c r="D219" s="129">
        <v>2610</v>
      </c>
      <c r="E219" s="46" t="str">
        <f>VLOOKUP(D219,SGLDATA!$A$6:$B$397,2,FALSE)</f>
        <v>Actuarial Pension Liability</v>
      </c>
      <c r="F219" s="82" t="s">
        <v>36</v>
      </c>
      <c r="G219" s="120"/>
      <c r="H219" s="48" t="s">
        <v>54</v>
      </c>
      <c r="I219" s="82"/>
    </row>
    <row r="220" spans="1:9" ht="12.75">
      <c r="A220" s="79">
        <v>23</v>
      </c>
      <c r="B220" s="79" t="s">
        <v>7</v>
      </c>
      <c r="C220" s="79" t="s">
        <v>21</v>
      </c>
      <c r="D220" s="80">
        <v>2620</v>
      </c>
      <c r="E220" s="46" t="str">
        <f>VLOOKUP(D220,SGLDATA!$A$6:$B$397,2,FALSE)</f>
        <v>Actuarial Health Insurance Liability</v>
      </c>
      <c r="F220" s="82" t="s">
        <v>36</v>
      </c>
      <c r="G220" s="120"/>
      <c r="H220" s="48" t="s">
        <v>54</v>
      </c>
      <c r="I220" s="82"/>
    </row>
    <row r="221" spans="1:9" ht="12.75">
      <c r="A221" s="79">
        <v>23</v>
      </c>
      <c r="B221" s="79" t="s">
        <v>7</v>
      </c>
      <c r="C221" s="79" t="s">
        <v>21</v>
      </c>
      <c r="D221" s="80">
        <v>2630</v>
      </c>
      <c r="E221" s="46" t="str">
        <f>VLOOKUP(D221,SGLDATA!$A$6:$B$397,2,FALSE)</f>
        <v>Actuarial Life Insurance Liability</v>
      </c>
      <c r="F221" s="82" t="s">
        <v>36</v>
      </c>
      <c r="G221" s="120"/>
      <c r="H221" s="48" t="s">
        <v>54</v>
      </c>
      <c r="I221" s="82"/>
    </row>
    <row r="222" spans="1:9" ht="12.75">
      <c r="A222" s="79">
        <v>23</v>
      </c>
      <c r="B222" s="79" t="s">
        <v>7</v>
      </c>
      <c r="C222" s="79" t="s">
        <v>21</v>
      </c>
      <c r="D222" s="80">
        <v>2650</v>
      </c>
      <c r="E222" s="46" t="str">
        <f>VLOOKUP(D222,SGLDATA!$A$6:$B$397,2,FALSE)</f>
        <v>Actuarial FECA Liability</v>
      </c>
      <c r="F222" s="82" t="s">
        <v>36</v>
      </c>
      <c r="G222" s="120"/>
      <c r="H222" s="48" t="s">
        <v>54</v>
      </c>
      <c r="I222" s="82"/>
    </row>
    <row r="223" spans="1:9" ht="12.75">
      <c r="A223" s="79">
        <v>23</v>
      </c>
      <c r="B223" s="79" t="s">
        <v>7</v>
      </c>
      <c r="C223" s="79" t="s">
        <v>21</v>
      </c>
      <c r="D223" s="80">
        <v>2690</v>
      </c>
      <c r="E223" s="46" t="str">
        <f>VLOOKUP(D223,SGLDATA!$A$6:$B$397,2,FALSE)</f>
        <v>Other Actuarial Liabilities</v>
      </c>
      <c r="F223" s="82" t="s">
        <v>36</v>
      </c>
      <c r="G223" s="120"/>
      <c r="H223" s="48" t="s">
        <v>54</v>
      </c>
      <c r="I223" s="82"/>
    </row>
    <row r="224" spans="1:9" ht="12.75">
      <c r="A224" s="130"/>
      <c r="B224" s="131"/>
      <c r="C224" s="131"/>
      <c r="D224" s="132"/>
      <c r="E224" s="52"/>
      <c r="F224" s="81"/>
      <c r="G224" s="120"/>
      <c r="H224" s="82"/>
      <c r="I224" s="82"/>
    </row>
    <row r="225" spans="1:9" ht="12.75">
      <c r="A225" s="184" t="s">
        <v>65</v>
      </c>
      <c r="B225" s="185"/>
      <c r="C225" s="185"/>
      <c r="D225" s="186"/>
      <c r="E225" s="187"/>
      <c r="F225" s="81"/>
      <c r="G225" s="120"/>
      <c r="H225" s="82"/>
      <c r="I225" s="82"/>
    </row>
    <row r="226" spans="1:9" ht="12.75">
      <c r="A226" s="128">
        <v>24</v>
      </c>
      <c r="B226" s="128" t="s">
        <v>7</v>
      </c>
      <c r="C226" s="128" t="s">
        <v>21</v>
      </c>
      <c r="D226" s="129">
        <v>2995</v>
      </c>
      <c r="E226" s="46" t="str">
        <f>VLOOKUP(D226,SGLDATA!$A$6:$B$397,2,FALSE)</f>
        <v>Estimated Cleanup Cost Liability</v>
      </c>
      <c r="F226" s="82" t="s">
        <v>39</v>
      </c>
      <c r="G226" s="120"/>
      <c r="H226" s="48" t="s">
        <v>54</v>
      </c>
      <c r="I226" s="82"/>
    </row>
    <row r="227" spans="1:9" ht="12.75">
      <c r="A227" s="130"/>
      <c r="B227" s="131"/>
      <c r="C227" s="131"/>
      <c r="D227" s="132"/>
      <c r="E227" s="52"/>
      <c r="F227" s="81"/>
      <c r="G227" s="120"/>
      <c r="H227" s="82"/>
      <c r="I227" s="82"/>
    </row>
    <row r="228" spans="1:9" ht="12.75">
      <c r="A228" s="124" t="s">
        <v>66</v>
      </c>
      <c r="B228" s="125"/>
      <c r="C228" s="125"/>
      <c r="D228" s="126"/>
      <c r="E228" s="127"/>
      <c r="F228" s="81"/>
      <c r="G228" s="120"/>
      <c r="H228" s="82"/>
      <c r="I228" s="82"/>
    </row>
    <row r="229" spans="1:9" ht="12.75">
      <c r="A229" s="128">
        <v>25</v>
      </c>
      <c r="B229" s="128" t="s">
        <v>7</v>
      </c>
      <c r="C229" s="128" t="s">
        <v>21</v>
      </c>
      <c r="D229" s="129">
        <v>2160</v>
      </c>
      <c r="E229" s="46" t="str">
        <f>VLOOKUP(D229,SGLDATA!$A$6:$B$397,2,FALSE)</f>
        <v>Entitlement Benefits Due and Payable</v>
      </c>
      <c r="F229" s="82" t="s">
        <v>36</v>
      </c>
      <c r="G229" s="188"/>
      <c r="H229" s="48" t="s">
        <v>54</v>
      </c>
      <c r="I229" s="82"/>
    </row>
    <row r="230" spans="1:9" ht="12.75">
      <c r="A230" s="32" t="s">
        <v>67</v>
      </c>
      <c r="B230" s="57"/>
      <c r="C230" s="57"/>
      <c r="D230" s="57"/>
      <c r="E230" s="189"/>
      <c r="F230" s="60"/>
      <c r="G230" s="61"/>
      <c r="H230" s="62"/>
      <c r="I230" s="62"/>
    </row>
    <row r="231" spans="1:9" ht="12.75">
      <c r="A231" s="63">
        <v>26</v>
      </c>
      <c r="B231" s="63" t="s">
        <v>7</v>
      </c>
      <c r="C231" s="63" t="s">
        <v>21</v>
      </c>
      <c r="D231" s="78">
        <v>2130</v>
      </c>
      <c r="E231" s="46" t="str">
        <f>VLOOKUP(D231,SGLDATA!$A$6:$B$397,2,FALSE)</f>
        <v>Contract Holdbacks</v>
      </c>
      <c r="F231" s="48" t="s">
        <v>39</v>
      </c>
      <c r="G231" s="47"/>
      <c r="H231" s="48" t="s">
        <v>51</v>
      </c>
      <c r="I231" s="62"/>
    </row>
    <row r="232" spans="1:9" ht="12.75">
      <c r="A232" s="44">
        <v>26</v>
      </c>
      <c r="B232" s="44" t="s">
        <v>7</v>
      </c>
      <c r="C232" s="44" t="s">
        <v>21</v>
      </c>
      <c r="D232" s="45">
        <v>2190</v>
      </c>
      <c r="E232" s="46" t="str">
        <f>VLOOKUP(D232,SGLDATA!$A$6:$B$397,2,FALSE)</f>
        <v>Other Accrued Liabilities</v>
      </c>
      <c r="F232" s="48" t="s">
        <v>39</v>
      </c>
      <c r="G232" s="47"/>
      <c r="H232" s="48" t="s">
        <v>54</v>
      </c>
      <c r="I232" s="62"/>
    </row>
    <row r="233" spans="1:9" ht="12.75">
      <c r="A233" s="79">
        <v>26</v>
      </c>
      <c r="B233" s="79" t="s">
        <v>7</v>
      </c>
      <c r="C233" s="79" t="s">
        <v>21</v>
      </c>
      <c r="D233" s="80">
        <v>2210</v>
      </c>
      <c r="E233" s="46" t="str">
        <f>VLOOKUP(D233,SGLDATA!$A$6:$B$397,2,FALSE)</f>
        <v>Accrued Funded Payroll and Leave</v>
      </c>
      <c r="F233" s="82" t="s">
        <v>36</v>
      </c>
      <c r="G233" s="120"/>
      <c r="H233" s="82" t="s">
        <v>51</v>
      </c>
      <c r="I233" s="82"/>
    </row>
    <row r="234" spans="1:9" ht="12.75">
      <c r="A234" s="79">
        <v>26</v>
      </c>
      <c r="B234" s="79" t="s">
        <v>7</v>
      </c>
      <c r="C234" s="79" t="s">
        <v>21</v>
      </c>
      <c r="D234" s="80">
        <v>2211</v>
      </c>
      <c r="E234" s="46" t="str">
        <f>VLOOKUP(D234,SGLDATA!$A$6:$B$397,2,FALSE)</f>
        <v>Withholdings Payable</v>
      </c>
      <c r="F234" s="82" t="s">
        <v>36</v>
      </c>
      <c r="G234" s="120"/>
      <c r="H234" s="82" t="s">
        <v>51</v>
      </c>
      <c r="I234" s="82"/>
    </row>
    <row r="235" spans="1:9" ht="18" customHeight="1">
      <c r="A235" s="165">
        <v>26</v>
      </c>
      <c r="B235" s="165" t="s">
        <v>7</v>
      </c>
      <c r="C235" s="165" t="s">
        <v>21</v>
      </c>
      <c r="D235" s="166">
        <v>2213</v>
      </c>
      <c r="E235" s="46" t="str">
        <f>VLOOKUP(D235,SGLDATA!$A$6:$B$397,2,FALSE)</f>
        <v>Employer Contributions and Payroll Taxes Payable</v>
      </c>
      <c r="F235" s="167" t="s">
        <v>39</v>
      </c>
      <c r="G235" s="190"/>
      <c r="H235" s="167" t="s">
        <v>51</v>
      </c>
      <c r="I235" s="82"/>
    </row>
    <row r="236" spans="1:9" ht="15.75" customHeight="1">
      <c r="A236" s="79">
        <v>26</v>
      </c>
      <c r="B236" s="79" t="s">
        <v>7</v>
      </c>
      <c r="C236" s="79" t="s">
        <v>21</v>
      </c>
      <c r="D236" s="80">
        <v>2215</v>
      </c>
      <c r="E236" s="46" t="str">
        <f>VLOOKUP(D236,SGLDATA!$A$6:$B$397,2,FALSE)</f>
        <v>Other Post-Employment Benefits Due and Payable</v>
      </c>
      <c r="F236" s="82" t="s">
        <v>39</v>
      </c>
      <c r="G236" s="120"/>
      <c r="H236" s="82" t="s">
        <v>51</v>
      </c>
      <c r="I236" s="82"/>
    </row>
    <row r="237" spans="1:9" ht="15.75" customHeight="1">
      <c r="A237" s="79">
        <v>26</v>
      </c>
      <c r="B237" s="79" t="s">
        <v>7</v>
      </c>
      <c r="C237" s="79" t="s">
        <v>21</v>
      </c>
      <c r="D237" s="80">
        <v>2216</v>
      </c>
      <c r="E237" s="46" t="str">
        <f>VLOOKUP(D237,SGLDATA!$A$6:$B$397,2,FALSE)</f>
        <v>Pension Benefits Due and Payable to Beneficiaries</v>
      </c>
      <c r="F237" s="82" t="s">
        <v>36</v>
      </c>
      <c r="G237" s="120"/>
      <c r="H237" s="82" t="s">
        <v>51</v>
      </c>
      <c r="I237" s="82"/>
    </row>
    <row r="238" spans="1:9" ht="12.75">
      <c r="A238" s="79">
        <v>26</v>
      </c>
      <c r="B238" s="79" t="s">
        <v>7</v>
      </c>
      <c r="C238" s="79" t="s">
        <v>21</v>
      </c>
      <c r="D238" s="80">
        <v>2217</v>
      </c>
      <c r="E238" s="46" t="str">
        <f>VLOOKUP(D238,SGLDATA!$A$6:$B$397,2,FALSE)</f>
        <v>Benefit Premiums Payable to Carriers</v>
      </c>
      <c r="F238" s="82" t="s">
        <v>36</v>
      </c>
      <c r="G238" s="120"/>
      <c r="H238" s="82" t="s">
        <v>51</v>
      </c>
      <c r="I238" s="82"/>
    </row>
    <row r="239" spans="1:9" ht="15.75" customHeight="1">
      <c r="A239" s="79">
        <v>26</v>
      </c>
      <c r="B239" s="79" t="s">
        <v>7</v>
      </c>
      <c r="C239" s="79" t="s">
        <v>21</v>
      </c>
      <c r="D239" s="80">
        <v>2218</v>
      </c>
      <c r="E239" s="46" t="str">
        <f>VLOOKUP(D239,SGLDATA!$A$6:$B$397,2,FALSE)</f>
        <v>Life Insurance Benefits Due and Payable to Beneficiaries</v>
      </c>
      <c r="F239" s="82" t="s">
        <v>36</v>
      </c>
      <c r="G239" s="120"/>
      <c r="H239" s="82" t="s">
        <v>51</v>
      </c>
      <c r="I239" s="82"/>
    </row>
    <row r="240" spans="1:9" ht="12.75">
      <c r="A240" s="128">
        <v>26</v>
      </c>
      <c r="B240" s="128" t="s">
        <v>7</v>
      </c>
      <c r="C240" s="128" t="s">
        <v>21</v>
      </c>
      <c r="D240" s="129">
        <v>2220</v>
      </c>
      <c r="E240" s="46" t="str">
        <f>VLOOKUP(D240,SGLDATA!$A$6:$B$397,2,FALSE)</f>
        <v>Unfunded Leave</v>
      </c>
      <c r="F240" s="82" t="s">
        <v>36</v>
      </c>
      <c r="G240" s="120"/>
      <c r="H240" s="82" t="s">
        <v>58</v>
      </c>
      <c r="I240" s="82"/>
    </row>
    <row r="241" spans="1:9" ht="12.75">
      <c r="A241" s="79">
        <v>26</v>
      </c>
      <c r="B241" s="79" t="s">
        <v>7</v>
      </c>
      <c r="C241" s="79" t="s">
        <v>21</v>
      </c>
      <c r="D241" s="80">
        <v>2290</v>
      </c>
      <c r="E241" s="46" t="str">
        <f>VLOOKUP(D241,SGLDATA!$A$6:$B$397,2,FALSE)</f>
        <v>Other Unfunded Employment Related Liability</v>
      </c>
      <c r="F241" s="82" t="s">
        <v>39</v>
      </c>
      <c r="G241" s="120"/>
      <c r="H241" s="82" t="s">
        <v>58</v>
      </c>
      <c r="I241" s="82"/>
    </row>
    <row r="242" spans="1:9" ht="13.5" customHeight="1">
      <c r="A242" s="79">
        <v>26</v>
      </c>
      <c r="B242" s="79" t="s">
        <v>7</v>
      </c>
      <c r="C242" s="79" t="s">
        <v>21</v>
      </c>
      <c r="D242" s="80">
        <v>2310</v>
      </c>
      <c r="E242" s="46" t="str">
        <f>VLOOKUP(D242,SGLDATA!$A$6:$B$397,2,FALSE)</f>
        <v>Advances From Others</v>
      </c>
      <c r="F242" s="82" t="s">
        <v>39</v>
      </c>
      <c r="G242" s="120"/>
      <c r="H242" s="82" t="s">
        <v>51</v>
      </c>
      <c r="I242" s="82"/>
    </row>
    <row r="243" spans="1:9" ht="13.5" customHeight="1">
      <c r="A243" s="79">
        <v>26</v>
      </c>
      <c r="B243" s="79" t="s">
        <v>7</v>
      </c>
      <c r="C243" s="79" t="s">
        <v>21</v>
      </c>
      <c r="D243" s="80">
        <v>2320</v>
      </c>
      <c r="E243" s="46" t="str">
        <f>VLOOKUP(D243,SGLDATA!$A$6:$B$397,2,FALSE)</f>
        <v>Deferred Credits</v>
      </c>
      <c r="F243" s="82" t="s">
        <v>39</v>
      </c>
      <c r="G243" s="120"/>
      <c r="H243" s="48" t="s">
        <v>54</v>
      </c>
      <c r="I243" s="82"/>
    </row>
    <row r="244" spans="1:9" ht="25.5">
      <c r="A244" s="79">
        <v>26</v>
      </c>
      <c r="B244" s="79" t="s">
        <v>7</v>
      </c>
      <c r="C244" s="79" t="s">
        <v>21</v>
      </c>
      <c r="D244" s="80">
        <v>2400</v>
      </c>
      <c r="E244" s="46" t="str">
        <f>VLOOKUP(D244,SGLDATA!$A$6:$B$397,2,FALSE)</f>
        <v>Liability for Deposit Funds, Clearing Accounts, and Undeposited Collections</v>
      </c>
      <c r="F244" s="82" t="s">
        <v>39</v>
      </c>
      <c r="G244" s="120"/>
      <c r="H244" s="82" t="s">
        <v>51</v>
      </c>
      <c r="I244" s="82"/>
    </row>
    <row r="245" spans="1:9" ht="12.75">
      <c r="A245" s="79">
        <v>26</v>
      </c>
      <c r="B245" s="79" t="s">
        <v>7</v>
      </c>
      <c r="C245" s="79" t="s">
        <v>21</v>
      </c>
      <c r="D245" s="80">
        <v>2910</v>
      </c>
      <c r="E245" s="46" t="str">
        <f>VLOOKUP(D245,SGLDATA!$A$6:$B$397,2,FALSE)</f>
        <v>Prior Liens Outstanding on Acquired Collateral</v>
      </c>
      <c r="F245" s="82" t="s">
        <v>36</v>
      </c>
      <c r="G245" s="120"/>
      <c r="H245" s="82" t="s">
        <v>58</v>
      </c>
      <c r="I245" s="82"/>
    </row>
    <row r="246" spans="1:9" ht="12.75">
      <c r="A246" s="79">
        <v>26</v>
      </c>
      <c r="B246" s="79" t="s">
        <v>7</v>
      </c>
      <c r="C246" s="79" t="s">
        <v>21</v>
      </c>
      <c r="D246" s="80">
        <v>2920</v>
      </c>
      <c r="E246" s="46" t="str">
        <f>VLOOKUP(D246,SGLDATA!$A$6:$B$397,2,FALSE)</f>
        <v>Contingent Liabilities</v>
      </c>
      <c r="F246" s="82" t="s">
        <v>36</v>
      </c>
      <c r="G246" s="120"/>
      <c r="H246" s="48" t="s">
        <v>54</v>
      </c>
      <c r="I246" s="82"/>
    </row>
    <row r="247" spans="1:9" ht="12.75">
      <c r="A247" s="79">
        <v>26</v>
      </c>
      <c r="B247" s="79" t="s">
        <v>7</v>
      </c>
      <c r="C247" s="79" t="s">
        <v>21</v>
      </c>
      <c r="D247" s="80">
        <v>2940</v>
      </c>
      <c r="E247" s="46" t="str">
        <f>VLOOKUP(D247,SGLDATA!$A$6:$B$397,2,FALSE)</f>
        <v>Capital Lease Liability</v>
      </c>
      <c r="F247" s="82" t="s">
        <v>39</v>
      </c>
      <c r="G247" s="120"/>
      <c r="H247" s="48" t="s">
        <v>54</v>
      </c>
      <c r="I247" s="82"/>
    </row>
    <row r="248" spans="1:9" ht="18" customHeight="1">
      <c r="A248" s="79">
        <v>26</v>
      </c>
      <c r="B248" s="79" t="s">
        <v>7</v>
      </c>
      <c r="C248" s="79" t="s">
        <v>21</v>
      </c>
      <c r="D248" s="80">
        <v>2960</v>
      </c>
      <c r="E248" s="46" t="str">
        <f>VLOOKUP(D248,SGLDATA!$A$6:$B$397,2,FALSE)</f>
        <v>Accounts Payable From Canceled Appropriations</v>
      </c>
      <c r="F248" s="82" t="s">
        <v>39</v>
      </c>
      <c r="G248" s="120"/>
      <c r="H248" s="82" t="s">
        <v>58</v>
      </c>
      <c r="I248" s="82"/>
    </row>
    <row r="249" spans="1:9" ht="12.75">
      <c r="A249" s="79">
        <v>26</v>
      </c>
      <c r="B249" s="79" t="s">
        <v>7</v>
      </c>
      <c r="C249" s="79" t="s">
        <v>21</v>
      </c>
      <c r="D249" s="80">
        <v>2980</v>
      </c>
      <c r="E249" s="46" t="str">
        <f>VLOOKUP(D249,SGLDATA!$A$6:$B$397,2,FALSE)</f>
        <v>Custodial Liability</v>
      </c>
      <c r="F249" s="82" t="s">
        <v>39</v>
      </c>
      <c r="G249" s="120"/>
      <c r="H249" s="82" t="s">
        <v>58</v>
      </c>
      <c r="I249" s="82"/>
    </row>
    <row r="250" spans="1:9" ht="12.75">
      <c r="A250" s="79">
        <v>26</v>
      </c>
      <c r="B250" s="79" t="s">
        <v>7</v>
      </c>
      <c r="C250" s="79" t="s">
        <v>21</v>
      </c>
      <c r="D250" s="80">
        <v>2990</v>
      </c>
      <c r="E250" s="46" t="str">
        <f>VLOOKUP(D250,SGLDATA!$A$6:$B$397,2,FALSE)</f>
        <v>Other Liabilities</v>
      </c>
      <c r="F250" s="82" t="s">
        <v>39</v>
      </c>
      <c r="G250" s="120"/>
      <c r="H250" s="48" t="s">
        <v>54</v>
      </c>
      <c r="I250" s="82"/>
    </row>
    <row r="251" spans="1:9" ht="12.75">
      <c r="A251" s="169"/>
      <c r="B251" s="125"/>
      <c r="C251" s="125"/>
      <c r="D251" s="126"/>
      <c r="E251" s="77"/>
      <c r="F251" s="81"/>
      <c r="G251" s="120"/>
      <c r="H251" s="48"/>
      <c r="I251" s="82"/>
    </row>
    <row r="252" spans="1:9" ht="12.75">
      <c r="A252" s="32" t="s">
        <v>68</v>
      </c>
      <c r="B252" s="191"/>
      <c r="C252" s="191"/>
      <c r="D252" s="58"/>
      <c r="E252" s="189"/>
      <c r="F252" s="60"/>
      <c r="G252" s="61"/>
      <c r="H252" s="62"/>
      <c r="I252" s="62"/>
    </row>
    <row r="253" spans="1:9" ht="12.75">
      <c r="A253" s="32"/>
      <c r="B253" s="229"/>
      <c r="C253" s="229"/>
      <c r="D253" s="230"/>
      <c r="E253" s="231"/>
      <c r="F253" s="60"/>
      <c r="G253" s="61"/>
      <c r="H253" s="62"/>
      <c r="I253" s="62"/>
    </row>
    <row r="254" spans="1:9" ht="12.75">
      <c r="A254" s="184" t="s">
        <v>69</v>
      </c>
      <c r="B254" s="192"/>
      <c r="C254" s="193"/>
      <c r="D254" s="194"/>
      <c r="E254" s="151"/>
      <c r="F254" s="60"/>
      <c r="G254" s="61"/>
      <c r="H254" s="62"/>
      <c r="I254" s="62"/>
    </row>
    <row r="255" spans="1:9" ht="12.75">
      <c r="A255" s="232"/>
      <c r="B255" s="192"/>
      <c r="C255" s="193"/>
      <c r="D255" s="194"/>
      <c r="E255" s="151"/>
      <c r="F255" s="60"/>
      <c r="G255" s="61"/>
      <c r="H255" s="62"/>
      <c r="I255" s="62"/>
    </row>
    <row r="256" spans="1:9" ht="12.75">
      <c r="A256" s="149" t="s">
        <v>70</v>
      </c>
      <c r="B256" s="193"/>
      <c r="C256" s="193"/>
      <c r="D256" s="195"/>
      <c r="E256" s="196"/>
      <c r="F256" s="60"/>
      <c r="G256" s="61"/>
      <c r="H256" s="62"/>
      <c r="I256" s="62"/>
    </row>
    <row r="257" spans="1:9" ht="12.75">
      <c r="A257" s="149"/>
      <c r="B257" s="193"/>
      <c r="C257" s="193"/>
      <c r="D257" s="195"/>
      <c r="E257" s="196"/>
      <c r="F257" s="60"/>
      <c r="G257" s="61"/>
      <c r="H257" s="62"/>
      <c r="I257" s="62"/>
    </row>
    <row r="258" spans="1:9" ht="12.75">
      <c r="A258" s="25" t="s">
        <v>71</v>
      </c>
      <c r="B258" s="197"/>
      <c r="C258" s="197"/>
      <c r="D258" s="198"/>
      <c r="E258" s="199"/>
      <c r="F258" s="60"/>
      <c r="G258" s="61"/>
      <c r="H258" s="62"/>
      <c r="I258" s="62"/>
    </row>
    <row r="259" spans="1:9" ht="12.75">
      <c r="A259" s="44">
        <v>29</v>
      </c>
      <c r="B259" s="44" t="s">
        <v>7</v>
      </c>
      <c r="C259" s="44" t="s">
        <v>21</v>
      </c>
      <c r="D259" s="45">
        <v>3100</v>
      </c>
      <c r="E259" s="46" t="str">
        <f>VLOOKUP(D259,SGLDATA!$A$6:$B$397,2,FALSE)</f>
        <v>Unexpended Appropriations - Cumulative</v>
      </c>
      <c r="F259" s="62"/>
      <c r="G259" s="61"/>
      <c r="H259" s="62"/>
      <c r="I259" s="62"/>
    </row>
    <row r="260" spans="1:9" ht="12.75">
      <c r="A260" s="49"/>
      <c r="B260" s="113"/>
      <c r="C260" s="113"/>
      <c r="D260" s="114"/>
      <c r="E260" s="52"/>
      <c r="F260" s="200"/>
      <c r="G260" s="61"/>
      <c r="H260" s="62"/>
      <c r="I260" s="62"/>
    </row>
    <row r="261" spans="1:9" ht="12.75">
      <c r="A261" s="25" t="s">
        <v>72</v>
      </c>
      <c r="B261" s="152"/>
      <c r="C261" s="152"/>
      <c r="D261" s="201"/>
      <c r="E261" s="202"/>
      <c r="F261" s="60"/>
      <c r="G261" s="61"/>
      <c r="H261" s="62"/>
      <c r="I261" s="62"/>
    </row>
    <row r="262" spans="1:9" ht="12.75">
      <c r="A262" s="70">
        <v>30</v>
      </c>
      <c r="B262" s="70" t="s">
        <v>7</v>
      </c>
      <c r="C262" s="70" t="s">
        <v>21</v>
      </c>
      <c r="D262" s="203">
        <v>3310</v>
      </c>
      <c r="E262" s="46" t="str">
        <f>VLOOKUP(D262,SGLDATA!$A$6:$B$397,2,FALSE)</f>
        <v>Cumulative Results of Operations</v>
      </c>
      <c r="F262" s="62"/>
      <c r="G262" s="61"/>
      <c r="H262" s="62"/>
      <c r="I262" s="62"/>
    </row>
    <row r="263" spans="1:9" ht="12.75">
      <c r="A263" s="204"/>
      <c r="B263" s="205"/>
      <c r="C263" s="205"/>
      <c r="D263" s="206"/>
      <c r="E263" s="207"/>
      <c r="F263" s="60"/>
      <c r="G263" s="61"/>
      <c r="H263" s="62"/>
      <c r="I263" s="62"/>
    </row>
    <row r="264" spans="1:9" ht="12.75">
      <c r="A264" s="149" t="s">
        <v>73</v>
      </c>
      <c r="B264" s="205"/>
      <c r="C264" s="205"/>
      <c r="D264" s="194"/>
      <c r="E264" s="208" t="s">
        <v>74</v>
      </c>
      <c r="F264" s="60"/>
      <c r="G264" s="61"/>
      <c r="H264" s="62"/>
      <c r="I264" s="62"/>
    </row>
    <row r="265" spans="1:9" ht="12.75">
      <c r="A265" s="209"/>
      <c r="B265" s="193"/>
      <c r="C265" s="193"/>
      <c r="D265" s="193"/>
      <c r="E265" s="196"/>
      <c r="F265" s="60"/>
      <c r="G265" s="61"/>
      <c r="H265" s="62"/>
      <c r="I265" s="62"/>
    </row>
    <row r="266" spans="1:9" ht="12.75">
      <c r="A266" s="25" t="s">
        <v>75</v>
      </c>
      <c r="B266" s="197"/>
      <c r="C266" s="197"/>
      <c r="D266" s="152"/>
      <c r="E266" s="153"/>
      <c r="F266" s="60"/>
      <c r="G266" s="61"/>
      <c r="H266" s="62"/>
      <c r="I266" s="62"/>
    </row>
    <row r="267" spans="1:9" ht="12.75">
      <c r="A267" s="213" t="s">
        <v>76</v>
      </c>
      <c r="B267" s="210"/>
      <c r="C267" s="210"/>
      <c r="D267" s="211"/>
      <c r="E267" s="212"/>
      <c r="F267" s="4"/>
      <c r="G267" s="4"/>
      <c r="H267" s="8"/>
      <c r="I267" s="8"/>
    </row>
    <row r="268" spans="1:9" ht="12.75">
      <c r="A268" s="213" t="s">
        <v>77</v>
      </c>
      <c r="B268" s="213"/>
      <c r="C268" s="213"/>
      <c r="D268" s="214"/>
      <c r="E268" s="215"/>
      <c r="F268" s="4"/>
      <c r="G268" s="4"/>
      <c r="H268" s="8"/>
      <c r="I268" s="8"/>
    </row>
    <row r="269" spans="1:9" ht="12.75">
      <c r="A269" s="210"/>
      <c r="B269" s="210"/>
      <c r="C269" s="210"/>
      <c r="D269" s="211"/>
      <c r="E269" s="212"/>
      <c r="F269" s="8"/>
      <c r="G269" s="216"/>
      <c r="H269" s="8"/>
      <c r="I269" s="8"/>
    </row>
  </sheetData>
  <printOptions horizontalCentered="1"/>
  <pageMargins left="0.5" right="0.5" top="0.75" bottom="0.75" header="0.25" footer="0.25"/>
  <pageSetup horizontalDpi="600" verticalDpi="600" orientation="landscape" scale="77" r:id="rId1"/>
  <headerFooter alignWithMargins="0">
    <oddHeader>&amp;L&amp;"Arial,Bold"SUPPLEMENT&amp;R&amp;"Arial,Bold"SECTION V</oddHeader>
    <oddFooter xml:space="preserve">&amp;L&amp;"Arial,Bold"T/L S2 03-02&amp;C&amp;"Arial,Bold"V - &amp;P+102 &amp;R&amp;"Arial,Bold"August 2003 </oddFooter>
  </headerFooter>
  <rowBreaks count="7" manualBreakCount="7">
    <brk id="31" max="8" man="1"/>
    <brk id="56" max="8" man="1"/>
    <brk id="88" max="8" man="1"/>
    <brk id="120" max="8" man="1"/>
    <brk id="151" max="8" man="1"/>
    <brk id="188" max="8" man="1"/>
    <brk id="22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22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 s="217"/>
      <c r="B1" s="218" t="s">
        <v>78</v>
      </c>
    </row>
    <row r="2" spans="1:2" ht="12.75">
      <c r="A2" s="217"/>
      <c r="B2" s="218"/>
    </row>
    <row r="3" spans="1:2" ht="12.75">
      <c r="A3" s="217"/>
      <c r="B3" s="218"/>
    </row>
    <row r="4" spans="1:2" ht="12.75">
      <c r="A4" s="217"/>
      <c r="B4" s="218"/>
    </row>
    <row r="5" spans="1:2" ht="12.75">
      <c r="A5" s="217" t="s">
        <v>78</v>
      </c>
      <c r="B5" s="218" t="s">
        <v>79</v>
      </c>
    </row>
    <row r="6" spans="1:2" ht="12.75">
      <c r="A6" s="219">
        <v>1000</v>
      </c>
      <c r="B6" s="220" t="s">
        <v>18</v>
      </c>
    </row>
    <row r="7" spans="1:2" ht="12.75">
      <c r="A7" s="217">
        <v>1010</v>
      </c>
      <c r="B7" s="218" t="s">
        <v>80</v>
      </c>
    </row>
    <row r="8" spans="1:2" ht="12.75">
      <c r="A8" s="219">
        <v>1100</v>
      </c>
      <c r="B8" s="220" t="s">
        <v>81</v>
      </c>
    </row>
    <row r="9" spans="1:2" ht="12.75">
      <c r="A9" s="217">
        <v>1110</v>
      </c>
      <c r="B9" s="218" t="s">
        <v>82</v>
      </c>
    </row>
    <row r="10" spans="1:2" ht="12.75">
      <c r="A10" s="217">
        <v>1120</v>
      </c>
      <c r="B10" s="218" t="s">
        <v>83</v>
      </c>
    </row>
    <row r="11" spans="1:2" ht="12.75">
      <c r="A11" s="217">
        <v>1130</v>
      </c>
      <c r="B11" s="218" t="s">
        <v>84</v>
      </c>
    </row>
    <row r="12" spans="1:2" ht="12.75">
      <c r="A12" s="217">
        <v>1190</v>
      </c>
      <c r="B12" s="218" t="s">
        <v>85</v>
      </c>
    </row>
    <row r="13" spans="1:2" ht="12.75">
      <c r="A13" s="217">
        <v>1195</v>
      </c>
      <c r="B13" s="218" t="s">
        <v>86</v>
      </c>
    </row>
    <row r="14" spans="1:2" ht="12.75">
      <c r="A14" s="217">
        <v>1200</v>
      </c>
      <c r="B14" s="218" t="s">
        <v>87</v>
      </c>
    </row>
    <row r="15" spans="1:2" ht="12.75">
      <c r="A15" s="219">
        <v>1300</v>
      </c>
      <c r="B15" s="220" t="s">
        <v>88</v>
      </c>
    </row>
    <row r="16" spans="1:2" ht="12.75">
      <c r="A16" s="217">
        <v>1310</v>
      </c>
      <c r="B16" s="218" t="s">
        <v>89</v>
      </c>
    </row>
    <row r="17" spans="1:2" ht="12.75">
      <c r="A17" s="217">
        <v>1319</v>
      </c>
      <c r="B17" s="218" t="s">
        <v>90</v>
      </c>
    </row>
    <row r="18" spans="1:2" ht="12.75">
      <c r="A18" s="217">
        <v>1320</v>
      </c>
      <c r="B18" s="218" t="s">
        <v>91</v>
      </c>
    </row>
    <row r="19" spans="1:2" ht="12.75">
      <c r="A19" s="217">
        <v>1325</v>
      </c>
      <c r="B19" s="218" t="s">
        <v>92</v>
      </c>
    </row>
    <row r="20" spans="1:2" ht="12.75">
      <c r="A20" s="217">
        <v>1329</v>
      </c>
      <c r="B20" s="218" t="s">
        <v>93</v>
      </c>
    </row>
    <row r="21" spans="1:2" ht="12.75">
      <c r="A21" s="217">
        <v>1330</v>
      </c>
      <c r="B21" s="218" t="s">
        <v>94</v>
      </c>
    </row>
    <row r="22" spans="1:2" ht="12.75">
      <c r="A22" s="217">
        <v>1335</v>
      </c>
      <c r="B22" s="218" t="s">
        <v>95</v>
      </c>
    </row>
    <row r="23" spans="1:2" ht="12.75">
      <c r="A23" s="217">
        <v>1340</v>
      </c>
      <c r="B23" s="218" t="s">
        <v>96</v>
      </c>
    </row>
    <row r="24" spans="1:2" ht="12.75">
      <c r="A24" s="217">
        <v>1349</v>
      </c>
      <c r="B24" s="218" t="s">
        <v>97</v>
      </c>
    </row>
    <row r="25" spans="1:2" ht="12.75">
      <c r="A25" s="217">
        <v>1350</v>
      </c>
      <c r="B25" s="218" t="s">
        <v>98</v>
      </c>
    </row>
    <row r="26" spans="1:2" ht="12.75">
      <c r="A26" s="217">
        <v>1359</v>
      </c>
      <c r="B26" s="218" t="s">
        <v>99</v>
      </c>
    </row>
    <row r="27" spans="1:2" ht="12.75">
      <c r="A27" s="217">
        <v>1360</v>
      </c>
      <c r="B27" s="218" t="s">
        <v>100</v>
      </c>
    </row>
    <row r="28" spans="1:2" ht="12.75">
      <c r="A28" s="217">
        <v>1369</v>
      </c>
      <c r="B28" s="218" t="s">
        <v>101</v>
      </c>
    </row>
    <row r="29" spans="1:2" ht="12.75">
      <c r="A29" s="217">
        <v>1399</v>
      </c>
      <c r="B29" s="218" t="s">
        <v>102</v>
      </c>
    </row>
    <row r="30" spans="1:2" ht="12.75">
      <c r="A30" s="219">
        <v>1400</v>
      </c>
      <c r="B30" s="220" t="s">
        <v>103</v>
      </c>
    </row>
    <row r="31" spans="1:2" ht="12.75">
      <c r="A31" s="217">
        <v>1410</v>
      </c>
      <c r="B31" s="218" t="s">
        <v>104</v>
      </c>
    </row>
    <row r="32" spans="1:2" ht="12.75">
      <c r="A32" s="217">
        <v>1450</v>
      </c>
      <c r="B32" s="218" t="s">
        <v>105</v>
      </c>
    </row>
    <row r="33" spans="1:2" ht="12.75">
      <c r="A33" s="219">
        <v>1500</v>
      </c>
      <c r="B33" s="220" t="s">
        <v>106</v>
      </c>
    </row>
    <row r="34" spans="1:2" ht="12.75">
      <c r="A34" s="217">
        <v>1511</v>
      </c>
      <c r="B34" s="218" t="s">
        <v>107</v>
      </c>
    </row>
    <row r="35" spans="1:2" ht="12.75">
      <c r="A35" s="217">
        <v>1512</v>
      </c>
      <c r="B35" s="218" t="s">
        <v>108</v>
      </c>
    </row>
    <row r="36" spans="1:2" ht="12.75">
      <c r="A36" s="217">
        <v>1513</v>
      </c>
      <c r="B36" s="218" t="s">
        <v>109</v>
      </c>
    </row>
    <row r="37" spans="1:2" ht="12.75">
      <c r="A37" s="217">
        <v>1514</v>
      </c>
      <c r="B37" s="218" t="s">
        <v>110</v>
      </c>
    </row>
    <row r="38" spans="1:2" ht="12.75">
      <c r="A38" s="217">
        <v>1519</v>
      </c>
      <c r="B38" s="218" t="s">
        <v>111</v>
      </c>
    </row>
    <row r="39" spans="1:2" ht="12.75">
      <c r="A39" s="219">
        <v>1520</v>
      </c>
      <c r="B39" s="220" t="s">
        <v>112</v>
      </c>
    </row>
    <row r="40" spans="1:2" ht="12.75">
      <c r="A40" s="217">
        <v>1521</v>
      </c>
      <c r="B40" s="218" t="s">
        <v>113</v>
      </c>
    </row>
    <row r="41" spans="1:2" ht="12.75">
      <c r="A41" s="217">
        <v>1522</v>
      </c>
      <c r="B41" s="218" t="s">
        <v>114</v>
      </c>
    </row>
    <row r="42" spans="1:2" ht="12.75">
      <c r="A42" s="217">
        <v>1523</v>
      </c>
      <c r="B42" s="218" t="s">
        <v>115</v>
      </c>
    </row>
    <row r="43" spans="1:2" ht="12.75">
      <c r="A43" s="217">
        <v>1524</v>
      </c>
      <c r="B43" s="218" t="s">
        <v>116</v>
      </c>
    </row>
    <row r="44" spans="1:2" ht="12.75">
      <c r="A44" s="217">
        <v>1525</v>
      </c>
      <c r="B44" s="218" t="s">
        <v>117</v>
      </c>
    </row>
    <row r="45" spans="1:2" ht="12.75">
      <c r="A45" s="217">
        <v>1526</v>
      </c>
      <c r="B45" s="218" t="s">
        <v>118</v>
      </c>
    </row>
    <row r="46" spans="1:2" ht="12.75">
      <c r="A46" s="217">
        <v>1527</v>
      </c>
      <c r="B46" s="218" t="s">
        <v>119</v>
      </c>
    </row>
    <row r="47" spans="1:2" ht="12.75">
      <c r="A47" s="217">
        <v>1529</v>
      </c>
      <c r="B47" s="218" t="s">
        <v>120</v>
      </c>
    </row>
    <row r="48" spans="1:2" ht="12.75">
      <c r="A48" s="219">
        <v>1530</v>
      </c>
      <c r="B48" s="220" t="s">
        <v>121</v>
      </c>
    </row>
    <row r="49" spans="1:2" ht="12.75">
      <c r="A49" s="217">
        <v>1531</v>
      </c>
      <c r="B49" s="218" t="s">
        <v>122</v>
      </c>
    </row>
    <row r="50" spans="1:2" ht="12.75">
      <c r="A50" s="217">
        <v>1532</v>
      </c>
      <c r="B50" s="218" t="s">
        <v>123</v>
      </c>
    </row>
    <row r="51" spans="1:2" ht="12.75">
      <c r="A51" s="219">
        <v>1540</v>
      </c>
      <c r="B51" s="220" t="s">
        <v>124</v>
      </c>
    </row>
    <row r="52" spans="1:2" ht="12.75">
      <c r="A52" s="217">
        <v>1541</v>
      </c>
      <c r="B52" s="218" t="s">
        <v>125</v>
      </c>
    </row>
    <row r="53" spans="1:2" ht="12.75">
      <c r="A53" s="217">
        <v>1542</v>
      </c>
      <c r="B53" s="218" t="s">
        <v>126</v>
      </c>
    </row>
    <row r="54" spans="1:2" ht="12.75">
      <c r="A54" s="217">
        <v>1549</v>
      </c>
      <c r="B54" s="218" t="s">
        <v>127</v>
      </c>
    </row>
    <row r="55" spans="1:2" ht="12.75">
      <c r="A55" s="219">
        <v>1550</v>
      </c>
      <c r="B55" s="220" t="s">
        <v>128</v>
      </c>
    </row>
    <row r="56" spans="1:2" ht="12.75">
      <c r="A56" s="217">
        <v>1551</v>
      </c>
      <c r="B56" s="218" t="s">
        <v>129</v>
      </c>
    </row>
    <row r="57" spans="1:2" ht="12.75">
      <c r="A57" s="217">
        <v>1559</v>
      </c>
      <c r="B57" s="218" t="s">
        <v>130</v>
      </c>
    </row>
    <row r="58" spans="1:2" ht="12.75">
      <c r="A58" s="219">
        <v>1560</v>
      </c>
      <c r="B58" s="220" t="s">
        <v>131</v>
      </c>
    </row>
    <row r="59" spans="1:2" ht="12.75">
      <c r="A59" s="217">
        <v>1561</v>
      </c>
      <c r="B59" s="218" t="s">
        <v>132</v>
      </c>
    </row>
    <row r="60" spans="1:2" ht="12.75">
      <c r="A60" s="217">
        <v>1569</v>
      </c>
      <c r="B60" s="218" t="s">
        <v>133</v>
      </c>
    </row>
    <row r="61" spans="1:2" ht="12.75">
      <c r="A61" s="219">
        <v>1570</v>
      </c>
      <c r="B61" s="220" t="s">
        <v>134</v>
      </c>
    </row>
    <row r="62" spans="1:2" ht="12.75">
      <c r="A62" s="217">
        <v>1571</v>
      </c>
      <c r="B62" s="218" t="s">
        <v>135</v>
      </c>
    </row>
    <row r="63" spans="1:2" ht="12.75">
      <c r="A63" s="217">
        <v>1572</v>
      </c>
      <c r="B63" s="218" t="s">
        <v>136</v>
      </c>
    </row>
    <row r="64" spans="1:2" ht="12.75">
      <c r="A64" s="219">
        <v>1590</v>
      </c>
      <c r="B64" s="220" t="s">
        <v>137</v>
      </c>
    </row>
    <row r="65" spans="1:2" ht="12.75">
      <c r="A65" s="217">
        <v>1591</v>
      </c>
      <c r="B65" s="218" t="s">
        <v>138</v>
      </c>
    </row>
    <row r="66" spans="1:2" ht="12.75">
      <c r="A66" s="217">
        <v>1599</v>
      </c>
      <c r="B66" s="218" t="s">
        <v>139</v>
      </c>
    </row>
    <row r="67" spans="1:2" ht="12.75">
      <c r="A67" s="219">
        <v>1600</v>
      </c>
      <c r="B67" s="220" t="s">
        <v>140</v>
      </c>
    </row>
    <row r="68" spans="1:2" ht="12.75">
      <c r="A68" s="217">
        <v>1610</v>
      </c>
      <c r="B68" s="218" t="s">
        <v>141</v>
      </c>
    </row>
    <row r="69" spans="1:2" ht="12.75">
      <c r="A69" s="217">
        <v>1611</v>
      </c>
      <c r="B69" s="218" t="s">
        <v>142</v>
      </c>
    </row>
    <row r="70" spans="1:2" ht="12.75">
      <c r="A70" s="217">
        <v>1612</v>
      </c>
      <c r="B70" s="218" t="s">
        <v>143</v>
      </c>
    </row>
    <row r="71" spans="1:2" ht="12.75">
      <c r="A71" s="217">
        <v>1613</v>
      </c>
      <c r="B71" s="218" t="s">
        <v>144</v>
      </c>
    </row>
    <row r="72" spans="1:2" ht="12.75">
      <c r="A72" s="217">
        <v>1618</v>
      </c>
      <c r="B72" s="218" t="s">
        <v>145</v>
      </c>
    </row>
    <row r="73" spans="1:2" ht="12.75">
      <c r="A73" s="217">
        <v>1620</v>
      </c>
      <c r="B73" s="218" t="s">
        <v>146</v>
      </c>
    </row>
    <row r="74" spans="1:2" ht="12.75">
      <c r="A74" s="217">
        <v>1621</v>
      </c>
      <c r="B74" s="218" t="s">
        <v>147</v>
      </c>
    </row>
    <row r="75" spans="1:2" ht="12.75">
      <c r="A75" s="217">
        <v>1622</v>
      </c>
      <c r="B75" s="218" t="s">
        <v>148</v>
      </c>
    </row>
    <row r="76" spans="1:2" ht="12.75">
      <c r="A76" s="217">
        <v>1623</v>
      </c>
      <c r="B76" s="218" t="s">
        <v>449</v>
      </c>
    </row>
    <row r="77" spans="1:2" ht="12.75">
      <c r="A77" s="217">
        <v>1630</v>
      </c>
      <c r="B77" s="218" t="s">
        <v>149</v>
      </c>
    </row>
    <row r="78" spans="1:2" ht="12.75">
      <c r="A78" s="217">
        <v>1631</v>
      </c>
      <c r="B78" s="218" t="s">
        <v>150</v>
      </c>
    </row>
    <row r="79" spans="1:2" ht="12.75">
      <c r="A79" s="217">
        <v>1633</v>
      </c>
      <c r="B79" s="218" t="s">
        <v>151</v>
      </c>
    </row>
    <row r="80" spans="1:2" ht="12.75">
      <c r="A80" s="217">
        <v>1638</v>
      </c>
      <c r="B80" s="218" t="s">
        <v>152</v>
      </c>
    </row>
    <row r="81" spans="1:2" ht="12.75">
      <c r="A81" s="217">
        <v>1639</v>
      </c>
      <c r="B81" s="218" t="s">
        <v>153</v>
      </c>
    </row>
    <row r="82" spans="1:2" ht="12.75">
      <c r="A82" s="217">
        <v>1690</v>
      </c>
      <c r="B82" s="218" t="s">
        <v>154</v>
      </c>
    </row>
    <row r="83" spans="1:2" ht="12.75">
      <c r="A83" s="219" t="s">
        <v>155</v>
      </c>
      <c r="B83" s="220" t="s">
        <v>156</v>
      </c>
    </row>
    <row r="84" spans="1:2" ht="12.75">
      <c r="A84" s="217">
        <v>1711</v>
      </c>
      <c r="B84" s="218" t="s">
        <v>157</v>
      </c>
    </row>
    <row r="85" spans="1:2" ht="12.75">
      <c r="A85" s="217">
        <v>1712</v>
      </c>
      <c r="B85" s="218" t="s">
        <v>158</v>
      </c>
    </row>
    <row r="86" spans="1:2" ht="12.75">
      <c r="A86" s="217">
        <v>1719</v>
      </c>
      <c r="B86" s="218" t="s">
        <v>159</v>
      </c>
    </row>
    <row r="87" spans="1:2" ht="12.75">
      <c r="A87" s="217">
        <v>1720</v>
      </c>
      <c r="B87" s="218" t="s">
        <v>160</v>
      </c>
    </row>
    <row r="88" spans="1:2" ht="12.75">
      <c r="A88" s="217">
        <v>1730</v>
      </c>
      <c r="B88" s="218" t="s">
        <v>161</v>
      </c>
    </row>
    <row r="89" spans="1:2" ht="12.75">
      <c r="A89" s="217">
        <v>1739</v>
      </c>
      <c r="B89" s="218" t="s">
        <v>162</v>
      </c>
    </row>
    <row r="90" spans="1:2" ht="12.75">
      <c r="A90" s="217">
        <v>1740</v>
      </c>
      <c r="B90" s="218" t="s">
        <v>163</v>
      </c>
    </row>
    <row r="91" spans="1:2" ht="12.75">
      <c r="A91" s="217">
        <v>1749</v>
      </c>
      <c r="B91" s="218" t="s">
        <v>164</v>
      </c>
    </row>
    <row r="92" spans="1:2" ht="12.75">
      <c r="A92" s="217">
        <v>1750</v>
      </c>
      <c r="B92" s="218" t="s">
        <v>165</v>
      </c>
    </row>
    <row r="93" spans="1:2" ht="12.75">
      <c r="A93" s="217">
        <v>1759</v>
      </c>
      <c r="B93" s="218" t="s">
        <v>166</v>
      </c>
    </row>
    <row r="94" spans="1:2" ht="12.75">
      <c r="A94" s="217">
        <v>1810</v>
      </c>
      <c r="B94" s="218" t="s">
        <v>167</v>
      </c>
    </row>
    <row r="95" spans="1:2" ht="12.75">
      <c r="A95" s="217">
        <v>1819</v>
      </c>
      <c r="B95" s="218" t="s">
        <v>168</v>
      </c>
    </row>
    <row r="96" spans="1:2" ht="12.75">
      <c r="A96" s="217">
        <v>1820</v>
      </c>
      <c r="B96" s="218" t="s">
        <v>169</v>
      </c>
    </row>
    <row r="97" spans="1:2" ht="12.75">
      <c r="A97" s="217">
        <v>1829</v>
      </c>
      <c r="B97" s="218" t="s">
        <v>170</v>
      </c>
    </row>
    <row r="98" spans="1:2" ht="12.75">
      <c r="A98" s="217">
        <v>1830</v>
      </c>
      <c r="B98" s="218" t="s">
        <v>171</v>
      </c>
    </row>
    <row r="99" spans="1:2" ht="12.75">
      <c r="A99" s="217">
        <v>1832</v>
      </c>
      <c r="B99" s="218" t="s">
        <v>172</v>
      </c>
    </row>
    <row r="100" spans="1:2" ht="12.75">
      <c r="A100" s="217">
        <v>1839</v>
      </c>
      <c r="B100" s="218" t="s">
        <v>173</v>
      </c>
    </row>
    <row r="101" spans="1:2" ht="12.75">
      <c r="A101" s="217">
        <v>1840</v>
      </c>
      <c r="B101" s="218" t="s">
        <v>174</v>
      </c>
    </row>
    <row r="102" spans="1:2" ht="12.75">
      <c r="A102" s="217">
        <v>1849</v>
      </c>
      <c r="B102" s="218" t="s">
        <v>175</v>
      </c>
    </row>
    <row r="103" spans="1:2" ht="12.75">
      <c r="A103" s="217">
        <v>1890</v>
      </c>
      <c r="B103" s="218" t="s">
        <v>176</v>
      </c>
    </row>
    <row r="104" spans="1:2" ht="12.75">
      <c r="A104" s="217">
        <v>1899</v>
      </c>
      <c r="B104" s="218" t="s">
        <v>177</v>
      </c>
    </row>
    <row r="105" spans="1:2" ht="12.75">
      <c r="A105" s="219">
        <v>1900</v>
      </c>
      <c r="B105" s="220" t="s">
        <v>178</v>
      </c>
    </row>
    <row r="106" spans="1:2" ht="12.75">
      <c r="A106" s="217">
        <v>1921</v>
      </c>
      <c r="B106" s="218" t="s">
        <v>450</v>
      </c>
    </row>
    <row r="107" spans="1:2" ht="12.75">
      <c r="A107" s="217">
        <v>1990</v>
      </c>
      <c r="B107" s="218" t="s">
        <v>178</v>
      </c>
    </row>
    <row r="108" spans="1:2" ht="12.75">
      <c r="A108" s="219">
        <v>2000</v>
      </c>
      <c r="B108" s="220" t="s">
        <v>179</v>
      </c>
    </row>
    <row r="109" spans="1:2" ht="12.75">
      <c r="A109" s="217">
        <v>2110</v>
      </c>
      <c r="B109" s="218" t="s">
        <v>180</v>
      </c>
    </row>
    <row r="110" spans="1:2" ht="12.75">
      <c r="A110" s="217">
        <v>2120</v>
      </c>
      <c r="B110" s="218" t="s">
        <v>181</v>
      </c>
    </row>
    <row r="111" spans="1:2" ht="12.75">
      <c r="A111" s="217">
        <v>2130</v>
      </c>
      <c r="B111" s="218" t="s">
        <v>182</v>
      </c>
    </row>
    <row r="112" spans="1:2" ht="12.75">
      <c r="A112" s="217">
        <v>2140</v>
      </c>
      <c r="B112" s="218" t="s">
        <v>183</v>
      </c>
    </row>
    <row r="113" spans="1:2" ht="12.75">
      <c r="A113" s="217">
        <v>2150</v>
      </c>
      <c r="B113" s="218" t="s">
        <v>184</v>
      </c>
    </row>
    <row r="114" spans="1:2" ht="12.75">
      <c r="A114" s="217">
        <v>2155</v>
      </c>
      <c r="B114" s="218" t="s">
        <v>185</v>
      </c>
    </row>
    <row r="115" spans="1:2" ht="12.75">
      <c r="A115" s="217">
        <v>2160</v>
      </c>
      <c r="B115" s="218" t="s">
        <v>186</v>
      </c>
    </row>
    <row r="116" spans="1:2" ht="12.75">
      <c r="A116" s="217">
        <v>2170</v>
      </c>
      <c r="B116" s="218" t="s">
        <v>187</v>
      </c>
    </row>
    <row r="117" spans="1:2" ht="12.75">
      <c r="A117" s="217">
        <v>2179</v>
      </c>
      <c r="B117" s="218" t="s">
        <v>188</v>
      </c>
    </row>
    <row r="118" spans="1:2" ht="12.75">
      <c r="A118" s="217">
        <v>2180</v>
      </c>
      <c r="B118" s="218" t="s">
        <v>189</v>
      </c>
    </row>
    <row r="119" spans="1:2" ht="12.75">
      <c r="A119" s="217">
        <v>2190</v>
      </c>
      <c r="B119" s="218" t="s">
        <v>190</v>
      </c>
    </row>
    <row r="120" spans="1:2" ht="12.75">
      <c r="A120" s="219">
        <v>2200</v>
      </c>
      <c r="B120" s="220" t="s">
        <v>191</v>
      </c>
    </row>
    <row r="121" spans="1:2" ht="12.75">
      <c r="A121" s="217">
        <v>2210</v>
      </c>
      <c r="B121" s="218" t="s">
        <v>192</v>
      </c>
    </row>
    <row r="122" spans="1:2" ht="12.75">
      <c r="A122" s="217">
        <v>2211</v>
      </c>
      <c r="B122" s="218" t="s">
        <v>193</v>
      </c>
    </row>
    <row r="123" spans="1:2" ht="12.75">
      <c r="A123" s="217">
        <v>2213</v>
      </c>
      <c r="B123" s="218" t="s">
        <v>194</v>
      </c>
    </row>
    <row r="124" spans="1:2" ht="12.75">
      <c r="A124" s="217">
        <v>2215</v>
      </c>
      <c r="B124" s="218" t="s">
        <v>195</v>
      </c>
    </row>
    <row r="125" spans="1:2" ht="12.75">
      <c r="A125" s="217">
        <v>2216</v>
      </c>
      <c r="B125" s="218" t="s">
        <v>196</v>
      </c>
    </row>
    <row r="126" spans="1:2" ht="12.75">
      <c r="A126" s="217">
        <v>2217</v>
      </c>
      <c r="B126" s="218" t="s">
        <v>197</v>
      </c>
    </row>
    <row r="127" spans="1:2" ht="12.75">
      <c r="A127" s="217">
        <v>2218</v>
      </c>
      <c r="B127" s="218" t="s">
        <v>198</v>
      </c>
    </row>
    <row r="128" spans="1:2" ht="12.75">
      <c r="A128" s="217">
        <v>2220</v>
      </c>
      <c r="B128" s="218" t="s">
        <v>199</v>
      </c>
    </row>
    <row r="129" spans="1:2" ht="12.75">
      <c r="A129" s="217">
        <v>2225</v>
      </c>
      <c r="B129" s="218" t="s">
        <v>200</v>
      </c>
    </row>
    <row r="130" spans="1:2" ht="12.75">
      <c r="A130" s="217">
        <v>2290</v>
      </c>
      <c r="B130" s="218" t="s">
        <v>201</v>
      </c>
    </row>
    <row r="131" spans="1:2" ht="12.75">
      <c r="A131" s="219">
        <v>2300</v>
      </c>
      <c r="B131" s="220" t="s">
        <v>202</v>
      </c>
    </row>
    <row r="132" spans="1:2" ht="12.75">
      <c r="A132" s="217">
        <v>2310</v>
      </c>
      <c r="B132" s="218" t="s">
        <v>448</v>
      </c>
    </row>
    <row r="133" spans="1:2" ht="12.75">
      <c r="A133" s="217">
        <v>2320</v>
      </c>
      <c r="B133" s="218" t="s">
        <v>203</v>
      </c>
    </row>
    <row r="134" spans="1:2" ht="12.75">
      <c r="A134" s="217">
        <v>2400</v>
      </c>
      <c r="B134" s="218" t="s">
        <v>204</v>
      </c>
    </row>
    <row r="135" spans="1:2" ht="12.75">
      <c r="A135" s="219">
        <v>2500</v>
      </c>
      <c r="B135" s="220" t="s">
        <v>205</v>
      </c>
    </row>
    <row r="136" spans="1:2" ht="12.75">
      <c r="A136" s="217">
        <v>2510</v>
      </c>
      <c r="B136" s="218" t="s">
        <v>206</v>
      </c>
    </row>
    <row r="137" spans="1:2" ht="12.75">
      <c r="A137" s="217">
        <v>2520</v>
      </c>
      <c r="B137" s="218" t="s">
        <v>207</v>
      </c>
    </row>
    <row r="138" spans="1:2" ht="12.75">
      <c r="A138" s="217">
        <v>2530</v>
      </c>
      <c r="B138" s="218" t="s">
        <v>428</v>
      </c>
    </row>
    <row r="139" spans="1:2" ht="12.75">
      <c r="A139" s="217">
        <v>2531</v>
      </c>
      <c r="B139" s="218" t="s">
        <v>429</v>
      </c>
    </row>
    <row r="140" spans="1:2" ht="12.75">
      <c r="A140" s="217">
        <v>2532</v>
      </c>
      <c r="B140" s="218" t="s">
        <v>430</v>
      </c>
    </row>
    <row r="141" spans="1:2" ht="12.75">
      <c r="A141" s="217">
        <v>2533</v>
      </c>
      <c r="B141" s="218" t="s">
        <v>431</v>
      </c>
    </row>
    <row r="142" spans="1:2" ht="12.75">
      <c r="A142" s="217">
        <v>2540</v>
      </c>
      <c r="B142" s="218" t="s">
        <v>208</v>
      </c>
    </row>
    <row r="143" spans="1:2" ht="12.75">
      <c r="A143" s="217">
        <v>2590</v>
      </c>
      <c r="B143" s="218" t="s">
        <v>209</v>
      </c>
    </row>
    <row r="144" spans="1:2" ht="12.75">
      <c r="A144" s="219">
        <v>2600</v>
      </c>
      <c r="B144" s="220" t="s">
        <v>210</v>
      </c>
    </row>
    <row r="145" spans="1:2" ht="12.75">
      <c r="A145" s="217">
        <v>2610</v>
      </c>
      <c r="B145" s="218" t="s">
        <v>211</v>
      </c>
    </row>
    <row r="146" spans="1:2" ht="12.75">
      <c r="A146" s="217">
        <v>2620</v>
      </c>
      <c r="B146" s="218" t="s">
        <v>212</v>
      </c>
    </row>
    <row r="147" spans="1:2" ht="12.75">
      <c r="A147" s="217">
        <v>2630</v>
      </c>
      <c r="B147" s="218" t="s">
        <v>213</v>
      </c>
    </row>
    <row r="148" spans="1:2" ht="12.75">
      <c r="A148" s="217">
        <v>2650</v>
      </c>
      <c r="B148" s="218" t="s">
        <v>214</v>
      </c>
    </row>
    <row r="149" spans="1:2" ht="12.75">
      <c r="A149" s="217">
        <v>2690</v>
      </c>
      <c r="B149" s="218" t="s">
        <v>215</v>
      </c>
    </row>
    <row r="150" spans="1:2" ht="12.75">
      <c r="A150" s="219">
        <v>2900</v>
      </c>
      <c r="B150" s="220" t="s">
        <v>216</v>
      </c>
    </row>
    <row r="151" spans="1:2" ht="12.75">
      <c r="A151" s="217">
        <v>2910</v>
      </c>
      <c r="B151" s="218" t="s">
        <v>217</v>
      </c>
    </row>
    <row r="152" spans="1:2" ht="12.75">
      <c r="A152" s="217">
        <v>2920</v>
      </c>
      <c r="B152" s="218" t="s">
        <v>218</v>
      </c>
    </row>
    <row r="153" spans="1:2" ht="12.75">
      <c r="A153" s="217">
        <v>2940</v>
      </c>
      <c r="B153" s="218" t="s">
        <v>219</v>
      </c>
    </row>
    <row r="154" spans="1:2" ht="12.75">
      <c r="A154" s="217">
        <v>2950</v>
      </c>
      <c r="B154" s="218" t="s">
        <v>220</v>
      </c>
    </row>
    <row r="155" spans="1:2" ht="12.75">
      <c r="A155" s="217">
        <v>2960</v>
      </c>
      <c r="B155" s="218" t="s">
        <v>221</v>
      </c>
    </row>
    <row r="156" spans="1:2" ht="12.75">
      <c r="A156" s="217">
        <v>2970</v>
      </c>
      <c r="B156" s="218" t="s">
        <v>222</v>
      </c>
    </row>
    <row r="157" spans="1:2" ht="12.75">
      <c r="A157" s="221">
        <v>2980</v>
      </c>
      <c r="B157" s="222" t="s">
        <v>223</v>
      </c>
    </row>
    <row r="158" spans="1:2" ht="12.75">
      <c r="A158" s="217">
        <v>2990</v>
      </c>
      <c r="B158" s="218" t="s">
        <v>216</v>
      </c>
    </row>
    <row r="159" spans="1:2" ht="12.75">
      <c r="A159" s="217">
        <v>2995</v>
      </c>
      <c r="B159" s="218" t="s">
        <v>224</v>
      </c>
    </row>
    <row r="160" spans="1:2" ht="12.75">
      <c r="A160" s="219">
        <v>3000</v>
      </c>
      <c r="B160" s="220" t="s">
        <v>70</v>
      </c>
    </row>
    <row r="161" spans="1:2" ht="12.75">
      <c r="A161" s="217">
        <v>3100</v>
      </c>
      <c r="B161" s="218" t="s">
        <v>225</v>
      </c>
    </row>
    <row r="162" spans="1:2" ht="12.75">
      <c r="A162" s="217">
        <v>3101</v>
      </c>
      <c r="B162" s="218" t="s">
        <v>226</v>
      </c>
    </row>
    <row r="163" spans="1:2" ht="12.75">
      <c r="A163" s="217">
        <v>3102</v>
      </c>
      <c r="B163" s="218" t="s">
        <v>227</v>
      </c>
    </row>
    <row r="164" spans="1:2" ht="12.75">
      <c r="A164" s="217">
        <v>3103</v>
      </c>
      <c r="B164" s="218" t="s">
        <v>228</v>
      </c>
    </row>
    <row r="165" spans="1:2" ht="12.75">
      <c r="A165" s="217">
        <v>3106</v>
      </c>
      <c r="B165" s="218" t="s">
        <v>229</v>
      </c>
    </row>
    <row r="166" spans="1:2" ht="12.75">
      <c r="A166" s="217">
        <v>3107</v>
      </c>
      <c r="B166" s="218" t="s">
        <v>230</v>
      </c>
    </row>
    <row r="167" spans="1:2" ht="12.75">
      <c r="A167" s="217">
        <v>3108</v>
      </c>
      <c r="B167" s="218" t="s">
        <v>231</v>
      </c>
    </row>
    <row r="168" spans="1:2" ht="12.75">
      <c r="A168" s="217">
        <v>3109</v>
      </c>
      <c r="B168" s="218" t="s">
        <v>232</v>
      </c>
    </row>
    <row r="169" spans="1:2" ht="12.75">
      <c r="A169" s="217">
        <v>3310</v>
      </c>
      <c r="B169" s="218" t="s">
        <v>233</v>
      </c>
    </row>
    <row r="170" spans="1:2" ht="12.75">
      <c r="A170" s="219">
        <v>4000</v>
      </c>
      <c r="B170" s="220" t="s">
        <v>234</v>
      </c>
    </row>
    <row r="171" spans="1:2" ht="12.75">
      <c r="A171" s="217">
        <v>4032</v>
      </c>
      <c r="B171" s="218" t="s">
        <v>235</v>
      </c>
    </row>
    <row r="172" spans="1:2" ht="12.75">
      <c r="A172" s="217">
        <v>4034</v>
      </c>
      <c r="B172" s="218" t="s">
        <v>236</v>
      </c>
    </row>
    <row r="173" spans="1:2" ht="12.75">
      <c r="A173" s="217">
        <v>4042</v>
      </c>
      <c r="B173" s="218" t="s">
        <v>237</v>
      </c>
    </row>
    <row r="174" spans="1:2" ht="12.75">
      <c r="A174" s="217">
        <v>4044</v>
      </c>
      <c r="B174" s="218" t="s">
        <v>238</v>
      </c>
    </row>
    <row r="175" spans="1:2" s="218" customFormat="1" ht="12.75">
      <c r="A175" s="217">
        <v>4047</v>
      </c>
      <c r="B175" s="218" t="s">
        <v>239</v>
      </c>
    </row>
    <row r="176" spans="1:2" s="218" customFormat="1" ht="12.75">
      <c r="A176" s="217">
        <v>4060</v>
      </c>
      <c r="B176" s="218" t="s">
        <v>240</v>
      </c>
    </row>
    <row r="177" spans="1:2" s="218" customFormat="1" ht="12.75">
      <c r="A177" s="217">
        <v>4070</v>
      </c>
      <c r="B177" s="218" t="s">
        <v>241</v>
      </c>
    </row>
    <row r="178" spans="1:2" ht="12.75">
      <c r="A178" s="219" t="s">
        <v>432</v>
      </c>
      <c r="B178" s="220" t="s">
        <v>433</v>
      </c>
    </row>
    <row r="179" spans="1:2" ht="12.75">
      <c r="A179" s="217">
        <v>4081</v>
      </c>
      <c r="B179" s="218" t="s">
        <v>451</v>
      </c>
    </row>
    <row r="180" spans="1:2" ht="12.75">
      <c r="A180" s="217">
        <v>4082</v>
      </c>
      <c r="B180" s="218" t="s">
        <v>424</v>
      </c>
    </row>
    <row r="181" spans="1:2" ht="12.75">
      <c r="A181" s="217">
        <v>4083</v>
      </c>
      <c r="B181" s="218" t="s">
        <v>425</v>
      </c>
    </row>
    <row r="182" spans="1:2" ht="12.75">
      <c r="A182" s="219">
        <v>4110</v>
      </c>
      <c r="B182" s="220" t="s">
        <v>242</v>
      </c>
    </row>
    <row r="183" spans="1:2" ht="12.75">
      <c r="A183" s="217">
        <v>4111</v>
      </c>
      <c r="B183" s="218" t="s">
        <v>243</v>
      </c>
    </row>
    <row r="184" spans="1:2" ht="12.75">
      <c r="A184" s="217">
        <v>4112</v>
      </c>
      <c r="B184" s="218" t="s">
        <v>446</v>
      </c>
    </row>
    <row r="185" spans="1:2" ht="12.75">
      <c r="A185" s="217">
        <v>4114</v>
      </c>
      <c r="B185" s="218" t="s">
        <v>244</v>
      </c>
    </row>
    <row r="186" spans="1:2" ht="12.75">
      <c r="A186" s="217">
        <v>4115</v>
      </c>
      <c r="B186" s="218" t="s">
        <v>245</v>
      </c>
    </row>
    <row r="187" spans="1:2" ht="12.75">
      <c r="A187" s="217">
        <v>4117</v>
      </c>
      <c r="B187" s="218" t="s">
        <v>246</v>
      </c>
    </row>
    <row r="188" spans="1:2" ht="12.75">
      <c r="A188" s="217">
        <v>4118</v>
      </c>
      <c r="B188" s="218" t="s">
        <v>247</v>
      </c>
    </row>
    <row r="189" spans="1:2" ht="12.75">
      <c r="A189" s="217">
        <v>4119</v>
      </c>
      <c r="B189" s="218" t="s">
        <v>248</v>
      </c>
    </row>
    <row r="190" spans="1:2" ht="12.75">
      <c r="A190" s="217">
        <v>4120</v>
      </c>
      <c r="B190" s="218" t="s">
        <v>249</v>
      </c>
    </row>
    <row r="191" spans="1:2" ht="12.75">
      <c r="A191" s="217">
        <v>4122</v>
      </c>
      <c r="B191" s="218" t="s">
        <v>426</v>
      </c>
    </row>
    <row r="192" spans="1:2" ht="12.75">
      <c r="A192" s="217">
        <v>4123</v>
      </c>
      <c r="B192" s="218" t="s">
        <v>250</v>
      </c>
    </row>
    <row r="193" spans="1:2" ht="12.75">
      <c r="A193" s="217">
        <v>4124</v>
      </c>
      <c r="B193" s="218" t="s">
        <v>251</v>
      </c>
    </row>
    <row r="194" spans="1:2" ht="12.75">
      <c r="A194" s="217">
        <v>4125</v>
      </c>
      <c r="B194" s="218" t="s">
        <v>252</v>
      </c>
    </row>
    <row r="195" spans="1:2" ht="12.75">
      <c r="A195" s="217">
        <v>4126</v>
      </c>
      <c r="B195" s="218" t="s">
        <v>253</v>
      </c>
    </row>
    <row r="196" spans="1:2" ht="12.75">
      <c r="A196" s="217">
        <v>4127</v>
      </c>
      <c r="B196" s="218" t="s">
        <v>254</v>
      </c>
    </row>
    <row r="197" spans="1:2" ht="12.75">
      <c r="A197" s="217">
        <v>4128</v>
      </c>
      <c r="B197" s="218" t="s">
        <v>255</v>
      </c>
    </row>
    <row r="198" spans="1:2" ht="12.75">
      <c r="A198" s="217">
        <v>4129</v>
      </c>
      <c r="B198" s="218" t="s">
        <v>256</v>
      </c>
    </row>
    <row r="199" spans="1:2" ht="12.75">
      <c r="A199" s="217"/>
      <c r="B199" s="220" t="s">
        <v>257</v>
      </c>
    </row>
    <row r="200" spans="1:2" ht="12.75">
      <c r="A200" s="217">
        <v>4130</v>
      </c>
      <c r="B200" s="218" t="s">
        <v>452</v>
      </c>
    </row>
    <row r="201" spans="1:2" ht="12.75">
      <c r="A201" s="217">
        <v>4131</v>
      </c>
      <c r="B201" s="218" t="s">
        <v>258</v>
      </c>
    </row>
    <row r="202" spans="1:2" ht="12.75">
      <c r="A202" s="217">
        <v>4133</v>
      </c>
      <c r="B202" s="218" t="s">
        <v>453</v>
      </c>
    </row>
    <row r="203" spans="1:2" ht="12.75">
      <c r="A203" s="217">
        <v>4134</v>
      </c>
      <c r="B203" s="218" t="s">
        <v>259</v>
      </c>
    </row>
    <row r="204" spans="1:2" ht="12.75">
      <c r="A204" s="217">
        <v>4135</v>
      </c>
      <c r="B204" s="218" t="s">
        <v>260</v>
      </c>
    </row>
    <row r="205" spans="1:2" ht="12.75">
      <c r="A205" s="217">
        <v>4136</v>
      </c>
      <c r="B205" s="218" t="s">
        <v>454</v>
      </c>
    </row>
    <row r="206" spans="1:2" ht="12.75">
      <c r="A206" s="217">
        <v>4137</v>
      </c>
      <c r="B206" s="218" t="s">
        <v>261</v>
      </c>
    </row>
    <row r="207" spans="1:2" ht="12.75">
      <c r="A207" s="217">
        <v>4138</v>
      </c>
      <c r="B207" s="218" t="s">
        <v>262</v>
      </c>
    </row>
    <row r="208" spans="1:2" ht="12.75">
      <c r="A208" s="217">
        <v>4139</v>
      </c>
      <c r="B208" s="218" t="s">
        <v>263</v>
      </c>
    </row>
    <row r="209" spans="1:2" ht="12.75">
      <c r="A209" s="217"/>
      <c r="B209" s="220" t="s">
        <v>264</v>
      </c>
    </row>
    <row r="210" spans="1:2" ht="12.75">
      <c r="A210" s="217">
        <v>4140</v>
      </c>
      <c r="B210" s="218" t="s">
        <v>265</v>
      </c>
    </row>
    <row r="211" spans="1:2" ht="12.75">
      <c r="A211" s="217">
        <v>4141</v>
      </c>
      <c r="B211" s="218" t="s">
        <v>266</v>
      </c>
    </row>
    <row r="212" spans="1:2" ht="12.75">
      <c r="A212" s="217">
        <v>4143</v>
      </c>
      <c r="B212" s="218" t="s">
        <v>455</v>
      </c>
    </row>
    <row r="213" spans="1:2" ht="12.75">
      <c r="A213" s="217">
        <v>4144</v>
      </c>
      <c r="B213" s="218" t="s">
        <v>267</v>
      </c>
    </row>
    <row r="214" spans="1:2" ht="12.75">
      <c r="A214" s="217">
        <v>4145</v>
      </c>
      <c r="B214" s="218" t="s">
        <v>268</v>
      </c>
    </row>
    <row r="215" spans="1:2" ht="12.75">
      <c r="A215" s="217">
        <v>4146</v>
      </c>
      <c r="B215" s="218" t="s">
        <v>269</v>
      </c>
    </row>
    <row r="216" spans="1:2" ht="12.75">
      <c r="A216" s="217">
        <v>4147</v>
      </c>
      <c r="B216" s="218" t="s">
        <v>270</v>
      </c>
    </row>
    <row r="217" spans="1:2" ht="12.75">
      <c r="A217" s="217">
        <v>4148</v>
      </c>
      <c r="B217" s="218" t="s">
        <v>271</v>
      </c>
    </row>
    <row r="218" spans="1:2" ht="12.75">
      <c r="A218" s="217">
        <v>4149</v>
      </c>
      <c r="B218" s="218" t="s">
        <v>272</v>
      </c>
    </row>
    <row r="219" spans="1:2" ht="12.75">
      <c r="A219" s="217">
        <v>4150</v>
      </c>
      <c r="B219" s="218" t="s">
        <v>273</v>
      </c>
    </row>
    <row r="220" spans="1:2" ht="12.75">
      <c r="A220" s="217">
        <v>4151</v>
      </c>
      <c r="B220" s="218" t="s">
        <v>274</v>
      </c>
    </row>
    <row r="221" spans="1:2" ht="12.75">
      <c r="A221" s="217">
        <v>4152</v>
      </c>
      <c r="B221" s="218" t="s">
        <v>275</v>
      </c>
    </row>
    <row r="222" spans="1:2" ht="12.75">
      <c r="A222" s="217">
        <v>4157</v>
      </c>
      <c r="B222" s="218" t="s">
        <v>456</v>
      </c>
    </row>
    <row r="223" spans="1:2" ht="12.75">
      <c r="A223" s="217">
        <v>4158</v>
      </c>
      <c r="B223" s="218" t="s">
        <v>457</v>
      </c>
    </row>
    <row r="224" spans="1:2" ht="12.75">
      <c r="A224" s="217">
        <v>4160</v>
      </c>
      <c r="B224" s="218" t="s">
        <v>276</v>
      </c>
    </row>
    <row r="225" spans="1:2" ht="12.75">
      <c r="A225" s="217">
        <v>4165</v>
      </c>
      <c r="B225" s="218" t="s">
        <v>277</v>
      </c>
    </row>
    <row r="226" spans="1:2" ht="12.75">
      <c r="A226" s="217">
        <v>4166</v>
      </c>
      <c r="B226" s="218" t="s">
        <v>278</v>
      </c>
    </row>
    <row r="227" spans="1:2" ht="12.75">
      <c r="A227" s="217">
        <v>4167</v>
      </c>
      <c r="B227" s="218" t="s">
        <v>279</v>
      </c>
    </row>
    <row r="228" spans="1:2" ht="12.75">
      <c r="A228" s="217">
        <v>4168</v>
      </c>
      <c r="B228" s="218" t="s">
        <v>280</v>
      </c>
    </row>
    <row r="229" spans="1:2" ht="12.75">
      <c r="A229" s="217">
        <v>4170</v>
      </c>
      <c r="B229" s="218" t="s">
        <v>458</v>
      </c>
    </row>
    <row r="230" spans="1:2" ht="12.75">
      <c r="A230" s="217">
        <v>4171</v>
      </c>
      <c r="B230" s="218" t="s">
        <v>459</v>
      </c>
    </row>
    <row r="231" spans="1:2" ht="12.75">
      <c r="A231" s="217">
        <v>4172</v>
      </c>
      <c r="B231" s="218" t="s">
        <v>460</v>
      </c>
    </row>
    <row r="232" spans="1:2" ht="12.75">
      <c r="A232" s="217">
        <v>4175</v>
      </c>
      <c r="B232" s="218" t="s">
        <v>281</v>
      </c>
    </row>
    <row r="233" spans="1:2" ht="12.75">
      <c r="A233" s="217">
        <v>4176</v>
      </c>
      <c r="B233" s="218" t="s">
        <v>282</v>
      </c>
    </row>
    <row r="234" spans="1:2" ht="12.75">
      <c r="A234" s="217">
        <v>4180</v>
      </c>
      <c r="B234" s="218" t="s">
        <v>283</v>
      </c>
    </row>
    <row r="235" spans="1:2" ht="12.75">
      <c r="A235" s="217">
        <v>4190</v>
      </c>
      <c r="B235" s="218" t="s">
        <v>284</v>
      </c>
    </row>
    <row r="236" spans="1:2" ht="12.75">
      <c r="A236" s="217">
        <v>4195</v>
      </c>
      <c r="B236" s="218" t="s">
        <v>285</v>
      </c>
    </row>
    <row r="237" spans="1:2" ht="12.75">
      <c r="A237" s="217">
        <v>4199</v>
      </c>
      <c r="B237" s="218" t="s">
        <v>461</v>
      </c>
    </row>
    <row r="238" spans="1:2" ht="12.75">
      <c r="A238" s="217">
        <v>4201</v>
      </c>
      <c r="B238" s="218" t="s">
        <v>286</v>
      </c>
    </row>
    <row r="239" spans="1:2" ht="12.75">
      <c r="A239" s="217">
        <v>4210</v>
      </c>
      <c r="B239" s="218" t="s">
        <v>287</v>
      </c>
    </row>
    <row r="240" spans="1:2" ht="12.75">
      <c r="A240" s="217">
        <v>4212</v>
      </c>
      <c r="B240" s="218" t="s">
        <v>288</v>
      </c>
    </row>
    <row r="241" spans="1:2" ht="12.75">
      <c r="A241" s="217">
        <v>4215</v>
      </c>
      <c r="B241" s="218" t="s">
        <v>289</v>
      </c>
    </row>
    <row r="242" spans="1:2" ht="12.75">
      <c r="A242" s="219">
        <v>4220</v>
      </c>
      <c r="B242" s="220" t="s">
        <v>290</v>
      </c>
    </row>
    <row r="243" spans="1:2" ht="12.75">
      <c r="A243" s="217">
        <v>4221</v>
      </c>
      <c r="B243" s="218" t="s">
        <v>291</v>
      </c>
    </row>
    <row r="244" spans="1:2" ht="12.75">
      <c r="A244" s="217">
        <v>4222</v>
      </c>
      <c r="B244" s="218" t="s">
        <v>292</v>
      </c>
    </row>
    <row r="245" spans="1:2" ht="12.75">
      <c r="A245" s="217">
        <v>4225</v>
      </c>
      <c r="B245" s="218" t="s">
        <v>293</v>
      </c>
    </row>
    <row r="246" spans="1:2" ht="12.75">
      <c r="A246" s="217">
        <v>4230</v>
      </c>
      <c r="B246" s="218" t="s">
        <v>434</v>
      </c>
    </row>
    <row r="247" spans="1:2" ht="12.75">
      <c r="A247" s="217">
        <v>4231</v>
      </c>
      <c r="B247" s="218" t="s">
        <v>435</v>
      </c>
    </row>
    <row r="248" spans="1:2" ht="12.75">
      <c r="A248" s="217">
        <v>4232</v>
      </c>
      <c r="B248" s="218" t="s">
        <v>436</v>
      </c>
    </row>
    <row r="249" spans="1:2" ht="12.75">
      <c r="A249" s="217">
        <v>4233</v>
      </c>
      <c r="B249" s="218" t="s">
        <v>437</v>
      </c>
    </row>
    <row r="250" spans="1:2" ht="12.75">
      <c r="A250" s="217">
        <v>4234</v>
      </c>
      <c r="B250" s="218" t="s">
        <v>438</v>
      </c>
    </row>
    <row r="251" spans="1:2" ht="12.75">
      <c r="A251" s="217">
        <v>4251</v>
      </c>
      <c r="B251" s="218" t="s">
        <v>294</v>
      </c>
    </row>
    <row r="252" spans="1:2" ht="12.75">
      <c r="A252" s="217">
        <v>4252</v>
      </c>
      <c r="B252" s="218" t="s">
        <v>295</v>
      </c>
    </row>
    <row r="253" spans="1:2" ht="12.75">
      <c r="A253" s="217">
        <v>4255</v>
      </c>
      <c r="B253" s="218" t="s">
        <v>296</v>
      </c>
    </row>
    <row r="254" spans="1:2" ht="12.75">
      <c r="A254" s="217">
        <v>4260</v>
      </c>
      <c r="B254" s="218" t="s">
        <v>297</v>
      </c>
    </row>
    <row r="255" spans="1:2" ht="12.75">
      <c r="A255" s="217">
        <v>4261</v>
      </c>
      <c r="B255" s="218" t="s">
        <v>298</v>
      </c>
    </row>
    <row r="256" spans="1:2" ht="12.75">
      <c r="A256" s="217">
        <v>4262</v>
      </c>
      <c r="B256" s="218" t="s">
        <v>299</v>
      </c>
    </row>
    <row r="257" spans="1:2" ht="12.75">
      <c r="A257" s="217">
        <v>4263</v>
      </c>
      <c r="B257" s="218" t="s">
        <v>300</v>
      </c>
    </row>
    <row r="258" spans="1:2" ht="12.75">
      <c r="A258" s="217">
        <v>4264</v>
      </c>
      <c r="B258" s="218" t="s">
        <v>301</v>
      </c>
    </row>
    <row r="259" spans="1:2" ht="12.75">
      <c r="A259" s="217">
        <v>4265</v>
      </c>
      <c r="B259" s="218" t="s">
        <v>302</v>
      </c>
    </row>
    <row r="260" spans="1:2" ht="12.75">
      <c r="A260" s="217">
        <v>4266</v>
      </c>
      <c r="B260" s="218" t="s">
        <v>303</v>
      </c>
    </row>
    <row r="261" spans="1:2" ht="12.75">
      <c r="A261" s="217">
        <v>4267</v>
      </c>
      <c r="B261" s="218" t="s">
        <v>304</v>
      </c>
    </row>
    <row r="262" spans="1:2" ht="12.75">
      <c r="A262" s="217">
        <v>4271</v>
      </c>
      <c r="B262" s="218" t="s">
        <v>305</v>
      </c>
    </row>
    <row r="263" spans="1:2" ht="12.75">
      <c r="A263" s="217">
        <v>4273</v>
      </c>
      <c r="B263" s="218" t="s">
        <v>306</v>
      </c>
    </row>
    <row r="264" spans="1:2" ht="12.75">
      <c r="A264" s="217">
        <v>4275</v>
      </c>
      <c r="B264" s="218" t="s">
        <v>307</v>
      </c>
    </row>
    <row r="265" spans="1:2" ht="12.75">
      <c r="A265" s="217">
        <v>4276</v>
      </c>
      <c r="B265" s="218" t="s">
        <v>308</v>
      </c>
    </row>
    <row r="266" spans="1:2" ht="12.75">
      <c r="A266" s="217">
        <v>4277</v>
      </c>
      <c r="B266" s="218" t="s">
        <v>309</v>
      </c>
    </row>
    <row r="267" spans="1:2" ht="12.75">
      <c r="A267" s="217">
        <v>4281</v>
      </c>
      <c r="B267" s="218" t="s">
        <v>310</v>
      </c>
    </row>
    <row r="268" spans="1:2" ht="12.75">
      <c r="A268" s="217">
        <v>4283</v>
      </c>
      <c r="B268" s="218" t="s">
        <v>311</v>
      </c>
    </row>
    <row r="269" spans="1:2" ht="12.75">
      <c r="A269" s="217">
        <v>4285</v>
      </c>
      <c r="B269" s="218" t="s">
        <v>312</v>
      </c>
    </row>
    <row r="270" spans="1:2" ht="12.75">
      <c r="A270" s="217">
        <v>4286</v>
      </c>
      <c r="B270" s="218" t="s">
        <v>313</v>
      </c>
    </row>
    <row r="271" spans="1:2" ht="12.75">
      <c r="A271" s="217">
        <v>4287</v>
      </c>
      <c r="B271" s="218" t="s">
        <v>314</v>
      </c>
    </row>
    <row r="272" spans="1:2" ht="12.75">
      <c r="A272" s="217">
        <v>4310</v>
      </c>
      <c r="B272" s="218" t="s">
        <v>315</v>
      </c>
    </row>
    <row r="273" spans="1:2" ht="12.75">
      <c r="A273" s="217">
        <v>4350</v>
      </c>
      <c r="B273" s="218" t="s">
        <v>316</v>
      </c>
    </row>
    <row r="274" spans="1:2" ht="12.75">
      <c r="A274" s="217">
        <v>4382</v>
      </c>
      <c r="B274" s="218" t="s">
        <v>317</v>
      </c>
    </row>
    <row r="275" spans="1:2" ht="12.75">
      <c r="A275" s="217">
        <v>4383</v>
      </c>
      <c r="B275" s="218" t="s">
        <v>318</v>
      </c>
    </row>
    <row r="276" spans="1:2" ht="12.75">
      <c r="A276" s="217">
        <v>4384</v>
      </c>
      <c r="B276" s="218" t="s">
        <v>319</v>
      </c>
    </row>
    <row r="277" spans="1:2" ht="12.75">
      <c r="A277" s="217">
        <v>4386</v>
      </c>
      <c r="B277" s="218" t="s">
        <v>462</v>
      </c>
    </row>
    <row r="278" spans="1:2" ht="12.75">
      <c r="A278" s="217">
        <v>4391</v>
      </c>
      <c r="B278" s="218" t="s">
        <v>320</v>
      </c>
    </row>
    <row r="279" spans="1:2" ht="12.75">
      <c r="A279" s="217">
        <v>4392</v>
      </c>
      <c r="B279" s="218" t="s">
        <v>463</v>
      </c>
    </row>
    <row r="280" spans="1:2" ht="12.75">
      <c r="A280" s="217">
        <v>4393</v>
      </c>
      <c r="B280" s="218" t="s">
        <v>464</v>
      </c>
    </row>
    <row r="281" spans="1:2" ht="12.75">
      <c r="A281" s="217">
        <v>4394</v>
      </c>
      <c r="B281" s="218" t="s">
        <v>321</v>
      </c>
    </row>
    <row r="282" spans="1:2" ht="12.75">
      <c r="A282" s="217">
        <v>4395</v>
      </c>
      <c r="B282" s="218" t="s">
        <v>465</v>
      </c>
    </row>
    <row r="283" spans="1:2" ht="12.75">
      <c r="A283" s="217">
        <v>4396</v>
      </c>
      <c r="B283" s="218" t="s">
        <v>466</v>
      </c>
    </row>
    <row r="284" spans="1:2" ht="12.75">
      <c r="A284" s="217">
        <v>4397</v>
      </c>
      <c r="B284" s="218" t="s">
        <v>322</v>
      </c>
    </row>
    <row r="285" spans="1:2" ht="12.75">
      <c r="A285" s="217">
        <v>4398</v>
      </c>
      <c r="B285" s="218" t="s">
        <v>323</v>
      </c>
    </row>
    <row r="286" spans="1:2" ht="12.75">
      <c r="A286" s="217">
        <v>4399</v>
      </c>
      <c r="B286" s="218" t="s">
        <v>467</v>
      </c>
    </row>
    <row r="287" spans="1:2" ht="12.75">
      <c r="A287" s="217">
        <v>4420</v>
      </c>
      <c r="B287" s="218" t="s">
        <v>324</v>
      </c>
    </row>
    <row r="288" spans="1:2" ht="12.75">
      <c r="A288" s="217">
        <v>4430</v>
      </c>
      <c r="B288" s="218" t="s">
        <v>325</v>
      </c>
    </row>
    <row r="289" spans="1:2" ht="12.75">
      <c r="A289" s="217">
        <v>4450</v>
      </c>
      <c r="B289" s="218" t="s">
        <v>326</v>
      </c>
    </row>
    <row r="290" spans="1:2" ht="12.75">
      <c r="A290" s="217">
        <v>4510</v>
      </c>
      <c r="B290" s="218" t="s">
        <v>327</v>
      </c>
    </row>
    <row r="291" spans="1:2" ht="12.75">
      <c r="A291" s="217">
        <v>4520</v>
      </c>
      <c r="B291" s="218" t="s">
        <v>328</v>
      </c>
    </row>
    <row r="292" spans="1:2" ht="12.75">
      <c r="A292" s="217">
        <v>4530</v>
      </c>
      <c r="B292" s="218" t="s">
        <v>328</v>
      </c>
    </row>
    <row r="293" spans="1:2" ht="12.75">
      <c r="A293" s="217">
        <v>4540</v>
      </c>
      <c r="B293" s="218" t="s">
        <v>328</v>
      </c>
    </row>
    <row r="294" spans="1:2" ht="12.75">
      <c r="A294" s="217">
        <v>4550</v>
      </c>
      <c r="B294" s="218" t="s">
        <v>328</v>
      </c>
    </row>
    <row r="295" spans="1:2" ht="12.75">
      <c r="A295" s="217">
        <v>4560</v>
      </c>
      <c r="B295" s="218" t="s">
        <v>329</v>
      </c>
    </row>
    <row r="296" spans="1:2" ht="12.75">
      <c r="A296" s="217">
        <v>4570</v>
      </c>
      <c r="B296" s="218" t="s">
        <v>328</v>
      </c>
    </row>
    <row r="297" spans="1:2" ht="12.75">
      <c r="A297" s="217">
        <v>4580</v>
      </c>
      <c r="B297" s="218" t="s">
        <v>328</v>
      </c>
    </row>
    <row r="298" spans="1:2" ht="12.75">
      <c r="A298" s="217">
        <v>4590</v>
      </c>
      <c r="B298" s="218" t="s">
        <v>330</v>
      </c>
    </row>
    <row r="299" spans="1:2" ht="12.75">
      <c r="A299" s="217">
        <v>4610</v>
      </c>
      <c r="B299" s="218" t="s">
        <v>331</v>
      </c>
    </row>
    <row r="300" spans="1:2" ht="12.75">
      <c r="A300" s="217">
        <v>4620</v>
      </c>
      <c r="B300" s="218" t="s">
        <v>332</v>
      </c>
    </row>
    <row r="301" spans="1:2" ht="12.75">
      <c r="A301" s="217">
        <v>4630</v>
      </c>
      <c r="B301" s="218" t="s">
        <v>333</v>
      </c>
    </row>
    <row r="302" spans="1:2" ht="12.75">
      <c r="A302" s="217">
        <v>4650</v>
      </c>
      <c r="B302" s="218" t="s">
        <v>334</v>
      </c>
    </row>
    <row r="303" spans="1:2" ht="12.75">
      <c r="A303" s="217">
        <v>4700</v>
      </c>
      <c r="B303" s="218" t="s">
        <v>335</v>
      </c>
    </row>
    <row r="304" spans="1:2" ht="12.75">
      <c r="A304" s="219">
        <v>4800</v>
      </c>
      <c r="B304" s="220" t="s">
        <v>336</v>
      </c>
    </row>
    <row r="305" spans="1:2" ht="12.75">
      <c r="A305" s="217">
        <v>4801</v>
      </c>
      <c r="B305" s="218" t="s">
        <v>337</v>
      </c>
    </row>
    <row r="306" spans="1:2" ht="12.75">
      <c r="A306" s="217">
        <v>4802</v>
      </c>
      <c r="B306" s="218" t="s">
        <v>468</v>
      </c>
    </row>
    <row r="307" spans="1:2" ht="12.75">
      <c r="A307" s="217">
        <v>4831</v>
      </c>
      <c r="B307" s="218" t="s">
        <v>338</v>
      </c>
    </row>
    <row r="308" spans="1:2" ht="12.75">
      <c r="A308" s="217">
        <v>4832</v>
      </c>
      <c r="B308" s="218" t="s">
        <v>469</v>
      </c>
    </row>
    <row r="309" spans="1:2" ht="12.75">
      <c r="A309" s="219">
        <v>4870</v>
      </c>
      <c r="B309" s="220" t="s">
        <v>339</v>
      </c>
    </row>
    <row r="310" spans="1:2" ht="12.75">
      <c r="A310" s="217">
        <v>4871</v>
      </c>
      <c r="B310" s="218" t="s">
        <v>340</v>
      </c>
    </row>
    <row r="311" spans="1:2" ht="12.75">
      <c r="A311" s="217">
        <v>4872</v>
      </c>
      <c r="B311" s="218" t="s">
        <v>470</v>
      </c>
    </row>
    <row r="312" spans="1:2" ht="12.75">
      <c r="A312" s="219">
        <v>4880</v>
      </c>
      <c r="B312" s="220" t="s">
        <v>341</v>
      </c>
    </row>
    <row r="313" spans="1:2" ht="12.75">
      <c r="A313" s="217">
        <v>4881</v>
      </c>
      <c r="B313" s="218" t="s">
        <v>471</v>
      </c>
    </row>
    <row r="314" spans="1:2" ht="12.75">
      <c r="A314" s="217">
        <v>4882</v>
      </c>
      <c r="B314" s="218" t="s">
        <v>342</v>
      </c>
    </row>
    <row r="315" spans="1:2" ht="12.75">
      <c r="A315" s="219">
        <v>4900</v>
      </c>
      <c r="B315" s="220" t="s">
        <v>343</v>
      </c>
    </row>
    <row r="316" spans="1:2" ht="12.75">
      <c r="A316" s="217">
        <v>4901</v>
      </c>
      <c r="B316" s="218" t="s">
        <v>344</v>
      </c>
    </row>
    <row r="317" spans="1:2" ht="12.75">
      <c r="A317" s="217">
        <v>4902</v>
      </c>
      <c r="B317" s="218" t="s">
        <v>345</v>
      </c>
    </row>
    <row r="318" spans="1:2" ht="12.75">
      <c r="A318" s="217">
        <v>4908</v>
      </c>
      <c r="B318" s="218" t="s">
        <v>427</v>
      </c>
    </row>
    <row r="319" spans="1:2" ht="12.75">
      <c r="A319" s="217">
        <v>4931</v>
      </c>
      <c r="B319" s="218" t="s">
        <v>346</v>
      </c>
    </row>
    <row r="320" spans="1:2" ht="12.75">
      <c r="A320" s="217">
        <v>4971</v>
      </c>
      <c r="B320" s="218" t="s">
        <v>347</v>
      </c>
    </row>
    <row r="321" spans="1:2" ht="12.75">
      <c r="A321" s="217">
        <v>4972</v>
      </c>
      <c r="B321" s="218" t="s">
        <v>348</v>
      </c>
    </row>
    <row r="322" spans="1:2" ht="12.75">
      <c r="A322" s="219">
        <v>4980</v>
      </c>
      <c r="B322" s="220" t="s">
        <v>349</v>
      </c>
    </row>
    <row r="323" spans="1:2" ht="12.75">
      <c r="A323" s="217">
        <v>4981</v>
      </c>
      <c r="B323" s="218" t="s">
        <v>350</v>
      </c>
    </row>
    <row r="324" spans="1:2" ht="12.75">
      <c r="A324" s="217">
        <v>4982</v>
      </c>
      <c r="B324" s="218" t="s">
        <v>472</v>
      </c>
    </row>
    <row r="325" spans="1:2" ht="12.75">
      <c r="A325" s="219">
        <v>5000</v>
      </c>
      <c r="B325" s="220" t="s">
        <v>351</v>
      </c>
    </row>
    <row r="326" spans="1:2" ht="12.75">
      <c r="A326" s="217">
        <v>5100</v>
      </c>
      <c r="B326" s="218" t="s">
        <v>352</v>
      </c>
    </row>
    <row r="327" spans="1:2" ht="12.75">
      <c r="A327" s="221">
        <v>5109</v>
      </c>
      <c r="B327" s="222" t="s">
        <v>353</v>
      </c>
    </row>
    <row r="328" spans="1:2" ht="12.75">
      <c r="A328" s="217">
        <v>5200</v>
      </c>
      <c r="B328" s="218" t="s">
        <v>354</v>
      </c>
    </row>
    <row r="329" spans="1:2" ht="12.75">
      <c r="A329" s="221">
        <v>5209</v>
      </c>
      <c r="B329" s="222" t="s">
        <v>355</v>
      </c>
    </row>
    <row r="330" spans="1:2" ht="12.75">
      <c r="A330" s="219">
        <v>5300</v>
      </c>
      <c r="B330" s="220" t="s">
        <v>356</v>
      </c>
    </row>
    <row r="331" spans="1:2" ht="12.75">
      <c r="A331" s="221">
        <v>5310</v>
      </c>
      <c r="B331" s="222" t="s">
        <v>439</v>
      </c>
    </row>
    <row r="332" spans="1:2" ht="12.75">
      <c r="A332" s="221">
        <v>5311</v>
      </c>
      <c r="B332" s="222" t="s">
        <v>440</v>
      </c>
    </row>
    <row r="333" spans="1:2" ht="12.75">
      <c r="A333" s="221">
        <v>5312</v>
      </c>
      <c r="B333" s="222" t="s">
        <v>473</v>
      </c>
    </row>
    <row r="334" spans="1:2" ht="12.75">
      <c r="A334" s="221">
        <v>5317</v>
      </c>
      <c r="B334" s="222" t="s">
        <v>474</v>
      </c>
    </row>
    <row r="335" spans="1:2" ht="12.75">
      <c r="A335" s="221">
        <v>5318</v>
      </c>
      <c r="B335" s="222" t="s">
        <v>475</v>
      </c>
    </row>
    <row r="336" spans="1:2" ht="12.75">
      <c r="A336" s="221">
        <v>5319</v>
      </c>
      <c r="B336" s="222" t="s">
        <v>476</v>
      </c>
    </row>
    <row r="337" spans="1:2" ht="12.75">
      <c r="A337" s="221">
        <v>5320</v>
      </c>
      <c r="B337" s="222" t="s">
        <v>357</v>
      </c>
    </row>
    <row r="338" spans="1:2" ht="12.75">
      <c r="A338" s="221">
        <v>5329</v>
      </c>
      <c r="B338" s="222" t="s">
        <v>358</v>
      </c>
    </row>
    <row r="339" spans="1:2" ht="12.75">
      <c r="A339" s="217">
        <v>5400</v>
      </c>
      <c r="B339" s="218" t="s">
        <v>359</v>
      </c>
    </row>
    <row r="340" spans="1:2" ht="12.75">
      <c r="A340" s="221">
        <v>5409</v>
      </c>
      <c r="B340" s="222" t="s">
        <v>360</v>
      </c>
    </row>
    <row r="341" spans="1:2" ht="12.75">
      <c r="A341" s="217">
        <v>5500</v>
      </c>
      <c r="B341" s="218" t="s">
        <v>361</v>
      </c>
    </row>
    <row r="342" spans="1:2" ht="12.75">
      <c r="A342" s="221">
        <v>5509</v>
      </c>
      <c r="B342" s="222" t="s">
        <v>362</v>
      </c>
    </row>
    <row r="343" spans="1:2" ht="12.75">
      <c r="A343" s="217">
        <v>5600</v>
      </c>
      <c r="B343" s="218" t="s">
        <v>363</v>
      </c>
    </row>
    <row r="344" spans="1:2" ht="12.75">
      <c r="A344" s="217">
        <v>5609</v>
      </c>
      <c r="B344" s="218" t="s">
        <v>364</v>
      </c>
    </row>
    <row r="345" spans="1:2" ht="12.75">
      <c r="A345" s="217">
        <v>5610</v>
      </c>
      <c r="B345" s="218" t="s">
        <v>365</v>
      </c>
    </row>
    <row r="346" spans="1:2" ht="12.75">
      <c r="A346" s="217">
        <v>5619</v>
      </c>
      <c r="B346" s="218" t="s">
        <v>366</v>
      </c>
    </row>
    <row r="347" spans="1:2" ht="12.75">
      <c r="A347" s="217">
        <v>5700</v>
      </c>
      <c r="B347" s="218" t="s">
        <v>367</v>
      </c>
    </row>
    <row r="348" spans="1:2" ht="12.75">
      <c r="A348" s="217">
        <v>5708</v>
      </c>
      <c r="B348" s="218" t="s">
        <v>368</v>
      </c>
    </row>
    <row r="349" spans="1:2" ht="12.75">
      <c r="A349" s="217">
        <v>5709</v>
      </c>
      <c r="B349" s="218" t="s">
        <v>369</v>
      </c>
    </row>
    <row r="350" spans="1:2" ht="12.75">
      <c r="A350" s="217">
        <v>5720</v>
      </c>
      <c r="B350" s="218" t="s">
        <v>370</v>
      </c>
    </row>
    <row r="351" spans="1:2" ht="12.75">
      <c r="A351" s="217">
        <v>5730</v>
      </c>
      <c r="B351" s="218" t="s">
        <v>371</v>
      </c>
    </row>
    <row r="352" spans="1:2" ht="12.75">
      <c r="A352" s="217">
        <v>5740</v>
      </c>
      <c r="B352" s="218" t="s">
        <v>372</v>
      </c>
    </row>
    <row r="353" spans="1:2" ht="12.75">
      <c r="A353" s="217">
        <v>5745</v>
      </c>
      <c r="B353" s="218" t="s">
        <v>373</v>
      </c>
    </row>
    <row r="354" spans="1:2" ht="12.75">
      <c r="A354" s="217">
        <v>5750</v>
      </c>
      <c r="B354" s="218" t="s">
        <v>374</v>
      </c>
    </row>
    <row r="355" spans="1:2" ht="12.75">
      <c r="A355" s="217">
        <v>5755</v>
      </c>
      <c r="B355" s="218" t="s">
        <v>477</v>
      </c>
    </row>
    <row r="356" spans="1:2" ht="12.75">
      <c r="A356" s="217">
        <v>5760</v>
      </c>
      <c r="B356" s="218" t="s">
        <v>375</v>
      </c>
    </row>
    <row r="357" spans="1:2" ht="12.75">
      <c r="A357" s="217">
        <v>5765</v>
      </c>
      <c r="B357" s="218" t="s">
        <v>478</v>
      </c>
    </row>
    <row r="358" spans="1:2" ht="12.75">
      <c r="A358" s="217">
        <v>5780</v>
      </c>
      <c r="B358" s="218" t="s">
        <v>376</v>
      </c>
    </row>
    <row r="359" spans="1:2" ht="12.75">
      <c r="A359" s="217">
        <v>5790</v>
      </c>
      <c r="B359" s="218" t="s">
        <v>377</v>
      </c>
    </row>
    <row r="360" spans="1:2" ht="12.75">
      <c r="A360" s="217">
        <v>5799</v>
      </c>
      <c r="B360" s="218" t="s">
        <v>378</v>
      </c>
    </row>
    <row r="361" spans="1:2" ht="12.75">
      <c r="A361" s="217">
        <v>5800</v>
      </c>
      <c r="B361" s="218" t="s">
        <v>479</v>
      </c>
    </row>
    <row r="362" spans="1:2" ht="12.75">
      <c r="A362" s="217">
        <v>5801</v>
      </c>
      <c r="B362" s="218" t="s">
        <v>379</v>
      </c>
    </row>
    <row r="363" spans="1:2" ht="12.75">
      <c r="A363" s="221">
        <v>5809</v>
      </c>
      <c r="B363" s="222" t="s">
        <v>380</v>
      </c>
    </row>
    <row r="364" spans="1:2" ht="12.75">
      <c r="A364" s="221">
        <v>5890</v>
      </c>
      <c r="B364" s="222" t="s">
        <v>480</v>
      </c>
    </row>
    <row r="365" spans="1:2" ht="12.75">
      <c r="A365" s="217">
        <v>5900</v>
      </c>
      <c r="B365" s="218" t="s">
        <v>381</v>
      </c>
    </row>
    <row r="366" spans="1:2" ht="12.75">
      <c r="A366" s="221">
        <v>5909</v>
      </c>
      <c r="B366" s="222" t="s">
        <v>382</v>
      </c>
    </row>
    <row r="367" spans="1:2" ht="12.75">
      <c r="A367" s="217">
        <v>5990</v>
      </c>
      <c r="B367" s="218" t="s">
        <v>383</v>
      </c>
    </row>
    <row r="368" spans="1:2" ht="12.75">
      <c r="A368" s="217">
        <v>5991</v>
      </c>
      <c r="B368" s="218" t="s">
        <v>384</v>
      </c>
    </row>
    <row r="369" spans="1:2" ht="12.75">
      <c r="A369" s="219">
        <v>6000</v>
      </c>
      <c r="B369" s="220" t="s">
        <v>385</v>
      </c>
    </row>
    <row r="370" spans="1:2" ht="12.75">
      <c r="A370" s="217">
        <v>6100</v>
      </c>
      <c r="B370" s="217" t="s">
        <v>386</v>
      </c>
    </row>
    <row r="371" spans="1:2" ht="12.75">
      <c r="A371" s="217">
        <v>6190</v>
      </c>
      <c r="B371" s="218" t="s">
        <v>387</v>
      </c>
    </row>
    <row r="372" spans="1:2" ht="12.75">
      <c r="A372" s="217">
        <v>6199</v>
      </c>
      <c r="B372" s="218" t="s">
        <v>388</v>
      </c>
    </row>
    <row r="373" spans="1:2" ht="12.75">
      <c r="A373" s="217">
        <v>6310</v>
      </c>
      <c r="B373" s="218" t="s">
        <v>481</v>
      </c>
    </row>
    <row r="374" spans="1:2" ht="12.75">
      <c r="A374" s="217">
        <v>6320</v>
      </c>
      <c r="B374" s="218" t="s">
        <v>389</v>
      </c>
    </row>
    <row r="375" spans="1:2" ht="12.75">
      <c r="A375" s="217">
        <v>6330</v>
      </c>
      <c r="B375" s="218" t="s">
        <v>390</v>
      </c>
    </row>
    <row r="376" spans="1:2" ht="12.75">
      <c r="A376" s="217">
        <v>6400</v>
      </c>
      <c r="B376" s="218" t="s">
        <v>391</v>
      </c>
    </row>
    <row r="377" spans="1:2" ht="12.75">
      <c r="A377" s="217">
        <v>6500</v>
      </c>
      <c r="B377" s="218" t="s">
        <v>392</v>
      </c>
    </row>
    <row r="378" spans="1:2" ht="12.75">
      <c r="A378" s="217">
        <v>6600</v>
      </c>
      <c r="B378" s="218" t="s">
        <v>393</v>
      </c>
    </row>
    <row r="379" spans="1:2" ht="12.75">
      <c r="A379" s="221">
        <v>6610</v>
      </c>
      <c r="B379" s="222" t="s">
        <v>394</v>
      </c>
    </row>
    <row r="380" spans="1:2" ht="12.75">
      <c r="A380" s="221">
        <v>6710</v>
      </c>
      <c r="B380" s="222" t="s">
        <v>395</v>
      </c>
    </row>
    <row r="381" spans="1:2" ht="12.75">
      <c r="A381" s="221">
        <v>6720</v>
      </c>
      <c r="B381" s="222" t="s">
        <v>396</v>
      </c>
    </row>
    <row r="382" spans="1:2" ht="12.75">
      <c r="A382" s="221">
        <v>6730</v>
      </c>
      <c r="B382" s="222" t="s">
        <v>397</v>
      </c>
    </row>
    <row r="383" spans="1:2" ht="12.75">
      <c r="A383" s="221">
        <v>6790</v>
      </c>
      <c r="B383" s="222" t="s">
        <v>398</v>
      </c>
    </row>
    <row r="384" spans="1:2" ht="12.75">
      <c r="A384" s="221">
        <v>6800</v>
      </c>
      <c r="B384" s="222" t="s">
        <v>399</v>
      </c>
    </row>
    <row r="385" spans="1:2" ht="12.75">
      <c r="A385" s="221">
        <v>6850</v>
      </c>
      <c r="B385" s="222" t="s">
        <v>400</v>
      </c>
    </row>
    <row r="386" spans="1:2" ht="12.75">
      <c r="A386" s="217">
        <v>6900</v>
      </c>
      <c r="B386" s="218" t="s">
        <v>401</v>
      </c>
    </row>
    <row r="387" spans="1:2" ht="12.75">
      <c r="A387" s="219">
        <v>7100</v>
      </c>
      <c r="B387" s="220" t="s">
        <v>402</v>
      </c>
    </row>
    <row r="388" spans="1:2" ht="12.75">
      <c r="A388" s="217">
        <v>7110</v>
      </c>
      <c r="B388" s="218" t="s">
        <v>441</v>
      </c>
    </row>
    <row r="389" spans="1:2" ht="12.75">
      <c r="A389" s="217">
        <v>7111</v>
      </c>
      <c r="B389" s="218" t="s">
        <v>442</v>
      </c>
    </row>
    <row r="390" spans="1:2" ht="12.75">
      <c r="A390" s="217">
        <v>7112</v>
      </c>
      <c r="B390" s="218" t="s">
        <v>482</v>
      </c>
    </row>
    <row r="391" spans="1:2" ht="12.75">
      <c r="A391" s="217">
        <v>7180</v>
      </c>
      <c r="B391" s="218" t="s">
        <v>403</v>
      </c>
    </row>
    <row r="392" spans="1:2" ht="12.75">
      <c r="A392" s="217">
        <v>7190</v>
      </c>
      <c r="B392" s="218" t="s">
        <v>404</v>
      </c>
    </row>
    <row r="393" spans="1:2" ht="12.75">
      <c r="A393" s="219">
        <v>7200</v>
      </c>
      <c r="B393" s="220" t="s">
        <v>405</v>
      </c>
    </row>
    <row r="394" spans="1:2" ht="12.75">
      <c r="A394" s="217">
        <v>7210</v>
      </c>
      <c r="B394" s="218" t="s">
        <v>443</v>
      </c>
    </row>
    <row r="395" spans="1:2" ht="12.75">
      <c r="A395" s="217">
        <v>7211</v>
      </c>
      <c r="B395" s="218" t="s">
        <v>483</v>
      </c>
    </row>
    <row r="396" spans="1:2" ht="12.75">
      <c r="A396" s="217">
        <v>7212</v>
      </c>
      <c r="B396" s="218" t="s">
        <v>484</v>
      </c>
    </row>
    <row r="397" spans="1:2" ht="12.75">
      <c r="A397" s="221">
        <v>7280</v>
      </c>
      <c r="B397" s="222" t="s">
        <v>406</v>
      </c>
    </row>
    <row r="398" spans="1:2" ht="12.75">
      <c r="A398" s="217">
        <v>7290</v>
      </c>
      <c r="B398" s="218" t="s">
        <v>407</v>
      </c>
    </row>
    <row r="399" spans="1:2" ht="12.75">
      <c r="A399" s="217">
        <v>7300</v>
      </c>
      <c r="B399" s="218" t="s">
        <v>408</v>
      </c>
    </row>
    <row r="400" spans="1:2" ht="12.75">
      <c r="A400" s="217">
        <v>7400</v>
      </c>
      <c r="B400" s="218" t="s">
        <v>409</v>
      </c>
    </row>
    <row r="401" spans="1:2" ht="12.75">
      <c r="A401" s="217">
        <v>7401</v>
      </c>
      <c r="B401" s="218" t="s">
        <v>410</v>
      </c>
    </row>
    <row r="402" spans="1:2" ht="12.75">
      <c r="A402" s="217">
        <v>7500</v>
      </c>
      <c r="B402" s="218" t="s">
        <v>411</v>
      </c>
    </row>
    <row r="403" spans="1:2" ht="12.75">
      <c r="A403" s="217">
        <v>7600</v>
      </c>
      <c r="B403" s="218" t="s">
        <v>412</v>
      </c>
    </row>
    <row r="404" spans="1:2" ht="12.75">
      <c r="A404" s="219">
        <v>8000</v>
      </c>
      <c r="B404" s="220" t="s">
        <v>413</v>
      </c>
    </row>
    <row r="405" spans="1:2" ht="12.75">
      <c r="A405" s="217">
        <v>8010</v>
      </c>
      <c r="B405" s="218" t="s">
        <v>414</v>
      </c>
    </row>
    <row r="406" spans="1:2" ht="12.75">
      <c r="A406" s="217">
        <v>8015</v>
      </c>
      <c r="B406" s="218" t="s">
        <v>415</v>
      </c>
    </row>
    <row r="407" spans="1:2" ht="12.75">
      <c r="A407" s="217">
        <v>8020</v>
      </c>
      <c r="B407" s="218" t="s">
        <v>416</v>
      </c>
    </row>
    <row r="408" spans="1:2" ht="12.75">
      <c r="A408" s="217">
        <v>8025</v>
      </c>
      <c r="B408" s="218" t="s">
        <v>328</v>
      </c>
    </row>
    <row r="409" spans="1:2" ht="12.75">
      <c r="A409" s="217">
        <v>8030</v>
      </c>
      <c r="B409" s="218" t="s">
        <v>328</v>
      </c>
    </row>
    <row r="410" spans="1:2" ht="12.75">
      <c r="A410" s="217">
        <v>8035</v>
      </c>
      <c r="B410" s="218" t="s">
        <v>328</v>
      </c>
    </row>
    <row r="411" spans="1:2" ht="12.75">
      <c r="A411" s="217">
        <v>8040</v>
      </c>
      <c r="B411" s="218" t="s">
        <v>417</v>
      </c>
    </row>
    <row r="412" spans="1:2" ht="12.75">
      <c r="A412" s="217">
        <v>8045</v>
      </c>
      <c r="B412" s="218" t="s">
        <v>418</v>
      </c>
    </row>
    <row r="413" spans="1:2" ht="12.75">
      <c r="A413" s="217">
        <v>8050</v>
      </c>
      <c r="B413" s="218" t="s">
        <v>419</v>
      </c>
    </row>
    <row r="414" spans="1:2" ht="12.75">
      <c r="A414" s="217">
        <v>8053</v>
      </c>
      <c r="B414" s="218" t="s">
        <v>420</v>
      </c>
    </row>
    <row r="415" spans="1:2" ht="12.75">
      <c r="A415" s="217">
        <v>8056</v>
      </c>
      <c r="B415" s="218" t="s">
        <v>328</v>
      </c>
    </row>
    <row r="416" spans="1:2" ht="12.75">
      <c r="A416" s="217">
        <v>8059</v>
      </c>
      <c r="B416" s="218" t="s">
        <v>328</v>
      </c>
    </row>
    <row r="417" spans="1:2" ht="12.75">
      <c r="A417" s="217">
        <v>8062</v>
      </c>
      <c r="B417" s="218" t="s">
        <v>328</v>
      </c>
    </row>
    <row r="418" spans="1:2" ht="12.75">
      <c r="A418" s="217">
        <v>8065</v>
      </c>
      <c r="B418" s="218" t="s">
        <v>421</v>
      </c>
    </row>
    <row r="419" spans="1:2" ht="12.75">
      <c r="A419" s="217">
        <v>8068</v>
      </c>
      <c r="B419" s="218" t="s">
        <v>328</v>
      </c>
    </row>
    <row r="420" spans="1:2" ht="12.75">
      <c r="A420" s="217">
        <v>8070</v>
      </c>
      <c r="B420" s="218" t="s">
        <v>422</v>
      </c>
    </row>
    <row r="421" spans="1:2" ht="12.75">
      <c r="A421" s="217">
        <v>8801</v>
      </c>
      <c r="B421" s="218" t="s">
        <v>444</v>
      </c>
    </row>
    <row r="422" spans="1:2" ht="12.75">
      <c r="A422" s="217">
        <v>8802</v>
      </c>
      <c r="B422" s="218" t="s">
        <v>445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gferrell</dc:creator>
  <cp:keywords/>
  <dc:description/>
  <cp:lastModifiedBy>GWA-FSRD</cp:lastModifiedBy>
  <cp:lastPrinted>2003-08-29T15:39:35Z</cp:lastPrinted>
  <dcterms:created xsi:type="dcterms:W3CDTF">2003-01-21T19:39:44Z</dcterms:created>
  <dcterms:modified xsi:type="dcterms:W3CDTF">2003-09-02T22:19:48Z</dcterms:modified>
  <cp:category/>
  <cp:version/>
  <cp:contentType/>
  <cp:contentStatus/>
</cp:coreProperties>
</file>