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372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<sst xmlns="http://schemas.openxmlformats.org/spreadsheetml/2006/main" count="36" uniqueCount="35">
  <si>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task</t>
  </si>
  <si>
    <t>FTE-week</t>
  </si>
  <si>
    <t>HES</t>
  </si>
  <si>
    <t>Athena</t>
  </si>
  <si>
    <t>AHES</t>
  </si>
  <si>
    <t>base</t>
  </si>
  <si>
    <t>DataProxy</t>
  </si>
  <si>
    <t>StoreView</t>
  </si>
  <si>
    <t>StoreSvc</t>
  </si>
  <si>
    <t>DataLink</t>
  </si>
  <si>
    <t>HesView</t>
  </si>
  <si>
    <t>StoreGate</t>
  </si>
  <si>
    <t>who</t>
  </si>
  <si>
    <t>system</t>
  </si>
  <si>
    <t>HesFile</t>
  </si>
  <si>
    <t>HesInputStream</t>
  </si>
  <si>
    <t>HesOutputStream</t>
  </si>
  <si>
    <t>ROOT</t>
  </si>
  <si>
    <t>RootHesFile</t>
  </si>
  <si>
    <t>AthenaHesView</t>
  </si>
  <si>
    <t>ReferenceFile</t>
  </si>
  <si>
    <t>ZebraView</t>
  </si>
  <si>
    <t>TOTAL</t>
  </si>
  <si>
    <t>remaining</t>
  </si>
  <si>
    <t>ZEBRA</t>
  </si>
  <si>
    <t>file</t>
  </si>
  <si>
    <t>converters</t>
  </si>
  <si>
    <t>depends</t>
  </si>
  <si>
    <t>1.3, 1.4</t>
  </si>
  <si>
    <t>DataHandle</t>
  </si>
  <si>
    <t>1,5,2.2</t>
  </si>
  <si>
    <t>1.5, 2.1, 5.1</t>
  </si>
  <si>
    <t>HES base includes event ID, type, key, stream name, EDO ID, File ID, logical filename and physical filename</t>
  </si>
  <si>
    <t>Athena base includes event ID, type, key, stream name and EDO ID</t>
  </si>
  <si>
    <t>February 19, 2002  1610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</si>
</sst>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64" fontId="0" fillId="0" borderId="1" xfId="0" applyNumberFormat="1" applyBorder="1" applyAlignment="1">
      <alignment/>
    </xf>
    <xf numFmtId="164" fontId="0" fillId="0" borderId="1" xfId="0" applyNumberFormat="1" applyBorder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J15" sqref="J15"/>
    </sheetView>
  </sheetViews>
  <sheetFormatPr defaultColWidth="9.140625" defaultRowHeight="12.75"/>
  <cols>
    <col min="2" max="2" width="4.28125" style="0" customWidth="1"/>
    <col min="3" max="3" width="18.140625" style="0" customWidth="1"/>
    <col min="4" max="4" width="11.28125" style="0" customWidth="1"/>
    <col min="5" max="5" width="9.8515625" style="0" customWidth="1"/>
  </cols>
  <sheetData>
    <row r="1" spans="1:3" ht="12.75">
      <c r="A1" s="8" t="s">
        <v>34</v>
      </c>
      <c r="B1" s="8"/>
      <c r="C1" s="8"/>
    </row>
    <row r="3" spans="1:7" ht="12.75">
      <c r="A3" s="1" t="s">
        <v>13</v>
      </c>
      <c r="B3" s="1"/>
      <c r="C3" s="1" t="s">
        <v>0</v>
      </c>
      <c r="D3" s="1" t="s">
        <v>27</v>
      </c>
      <c r="E3" s="1" t="s">
        <v>1</v>
      </c>
      <c r="F3" s="1" t="s">
        <v>23</v>
      </c>
      <c r="G3" s="1" t="s">
        <v>12</v>
      </c>
    </row>
    <row r="4" ht="12.75">
      <c r="D4" s="7"/>
    </row>
    <row r="5" spans="1:6" ht="12.75">
      <c r="A5" t="s">
        <v>2</v>
      </c>
      <c r="B5">
        <v>1.1</v>
      </c>
      <c r="C5" t="s">
        <v>5</v>
      </c>
      <c r="D5" s="7"/>
      <c r="E5" s="3">
        <v>2</v>
      </c>
      <c r="F5" s="3">
        <v>0.5</v>
      </c>
    </row>
    <row r="6" spans="2:6" ht="12.75">
      <c r="B6">
        <v>1.2</v>
      </c>
      <c r="C6" t="s">
        <v>14</v>
      </c>
      <c r="D6" s="7">
        <v>1.1</v>
      </c>
      <c r="E6" s="3">
        <v>0.2</v>
      </c>
      <c r="F6" s="3">
        <v>0.1</v>
      </c>
    </row>
    <row r="7" spans="2:6" ht="12.75">
      <c r="B7">
        <v>1.3</v>
      </c>
      <c r="C7" t="s">
        <v>15</v>
      </c>
      <c r="D7" s="7">
        <v>1.2</v>
      </c>
      <c r="E7" s="3">
        <v>1</v>
      </c>
      <c r="F7" s="3">
        <v>1</v>
      </c>
    </row>
    <row r="8" spans="2:6" ht="12.75">
      <c r="B8">
        <v>1.4</v>
      </c>
      <c r="C8" t="s">
        <v>16</v>
      </c>
      <c r="D8" s="7">
        <v>1.2</v>
      </c>
      <c r="E8" s="3">
        <v>1</v>
      </c>
      <c r="F8" s="3">
        <v>1</v>
      </c>
    </row>
    <row r="9" spans="2:6" ht="12.75">
      <c r="B9">
        <v>1.5</v>
      </c>
      <c r="C9" t="s">
        <v>10</v>
      </c>
      <c r="D9" s="7" t="s">
        <v>28</v>
      </c>
      <c r="E9" s="3">
        <v>1</v>
      </c>
      <c r="F9" s="3">
        <v>1</v>
      </c>
    </row>
    <row r="10" spans="2:6" ht="12.75">
      <c r="B10">
        <v>1.6</v>
      </c>
      <c r="C10" t="s">
        <v>20</v>
      </c>
      <c r="D10" s="7">
        <v>1.2</v>
      </c>
      <c r="E10" s="3">
        <v>0.6</v>
      </c>
      <c r="F10" s="3">
        <v>0.6</v>
      </c>
    </row>
    <row r="11" spans="4:6" ht="12.75">
      <c r="D11" s="7"/>
      <c r="E11" s="4">
        <f>E5+E6+E7+E8+E9+E10</f>
        <v>5.8</v>
      </c>
      <c r="F11" s="4">
        <f>F5+F6+F7+F8+F9+F10</f>
        <v>4.2</v>
      </c>
    </row>
    <row r="12" spans="4:6" ht="12.75">
      <c r="D12" s="7"/>
      <c r="E12" s="2"/>
      <c r="F12" s="2"/>
    </row>
    <row r="13" spans="1:6" ht="12.75">
      <c r="A13" t="s">
        <v>3</v>
      </c>
      <c r="B13">
        <v>2.1</v>
      </c>
      <c r="C13" t="s">
        <v>5</v>
      </c>
      <c r="D13" s="7">
        <v>1.1</v>
      </c>
      <c r="E13" s="3">
        <v>0.4</v>
      </c>
      <c r="F13" s="3">
        <v>0.4</v>
      </c>
    </row>
    <row r="14" spans="2:6" ht="12.75">
      <c r="B14">
        <v>2.2</v>
      </c>
      <c r="C14" t="s">
        <v>7</v>
      </c>
      <c r="D14" s="7">
        <v>2.1</v>
      </c>
      <c r="E14" s="3">
        <v>0.2</v>
      </c>
      <c r="F14" s="3">
        <v>0.1</v>
      </c>
    </row>
    <row r="15" spans="2:6" ht="12.75">
      <c r="B15">
        <v>2.3</v>
      </c>
      <c r="C15" t="s">
        <v>8</v>
      </c>
      <c r="D15" s="7">
        <v>2.2</v>
      </c>
      <c r="E15" s="3">
        <v>1</v>
      </c>
      <c r="F15" s="3">
        <v>1</v>
      </c>
    </row>
    <row r="16" spans="2:6" ht="12.75">
      <c r="B16">
        <v>2.4</v>
      </c>
      <c r="C16" t="s">
        <v>6</v>
      </c>
      <c r="D16" s="7">
        <v>2.3</v>
      </c>
      <c r="E16" s="3">
        <v>0.6</v>
      </c>
      <c r="F16" s="3">
        <v>0.6</v>
      </c>
    </row>
    <row r="17" spans="2:6" ht="12.75">
      <c r="B17">
        <v>2.5</v>
      </c>
      <c r="C17" t="s">
        <v>29</v>
      </c>
      <c r="D17" s="7">
        <v>2.4</v>
      </c>
      <c r="E17" s="3">
        <v>1</v>
      </c>
      <c r="F17" s="3">
        <v>1</v>
      </c>
    </row>
    <row r="18" spans="2:6" ht="12.75">
      <c r="B18">
        <v>2.6</v>
      </c>
      <c r="C18" t="s">
        <v>11</v>
      </c>
      <c r="D18" s="7">
        <v>2.5</v>
      </c>
      <c r="E18" s="3">
        <v>1.5</v>
      </c>
      <c r="F18" s="3">
        <v>1.5</v>
      </c>
    </row>
    <row r="19" spans="2:6" ht="12.75">
      <c r="B19">
        <v>2.7</v>
      </c>
      <c r="C19" t="s">
        <v>9</v>
      </c>
      <c r="D19" s="7">
        <v>2.6</v>
      </c>
      <c r="E19" s="3">
        <v>0.6</v>
      </c>
      <c r="F19" s="3">
        <v>0.6</v>
      </c>
    </row>
    <row r="20" spans="4:6" ht="12.75">
      <c r="D20" s="7"/>
      <c r="E20" s="4">
        <f>E13+E14+E15+E16+E17+E18+E19</f>
        <v>5.3</v>
      </c>
      <c r="F20" s="4">
        <f>F13+F14+F15+F16+F17+F18+F19</f>
        <v>5.199999999999999</v>
      </c>
    </row>
    <row r="21" spans="4:6" ht="12.75">
      <c r="D21" s="7"/>
      <c r="E21" s="3"/>
      <c r="F21" s="3"/>
    </row>
    <row r="22" spans="1:6" ht="12.75">
      <c r="A22" t="s">
        <v>24</v>
      </c>
      <c r="B22">
        <v>3.1</v>
      </c>
      <c r="C22" t="s">
        <v>21</v>
      </c>
      <c r="D22" s="7">
        <v>1.5</v>
      </c>
      <c r="E22" s="5">
        <v>2</v>
      </c>
      <c r="F22" s="5">
        <v>2</v>
      </c>
    </row>
    <row r="23" spans="4:6" ht="12.75">
      <c r="D23" s="7"/>
      <c r="E23" s="3"/>
      <c r="F23" s="3"/>
    </row>
    <row r="24" spans="1:6" ht="12.75">
      <c r="A24" t="s">
        <v>4</v>
      </c>
      <c r="B24">
        <v>4.1</v>
      </c>
      <c r="C24" t="s">
        <v>19</v>
      </c>
      <c r="D24" s="7" t="s">
        <v>30</v>
      </c>
      <c r="E24" s="5">
        <v>2</v>
      </c>
      <c r="F24" s="5">
        <v>2</v>
      </c>
    </row>
    <row r="25" spans="4:6" ht="12.75">
      <c r="D25" s="7"/>
      <c r="E25" s="3"/>
      <c r="F25" s="3"/>
    </row>
    <row r="26" spans="1:6" ht="12.75">
      <c r="A26" t="s">
        <v>17</v>
      </c>
      <c r="B26">
        <v>5.1</v>
      </c>
      <c r="C26" t="s">
        <v>25</v>
      </c>
      <c r="D26" s="7"/>
      <c r="E26" s="3">
        <v>8</v>
      </c>
      <c r="F26" s="3">
        <v>2</v>
      </c>
    </row>
    <row r="27" spans="2:6" ht="12.75">
      <c r="B27">
        <v>5.2</v>
      </c>
      <c r="C27" t="s">
        <v>26</v>
      </c>
      <c r="D27" s="7">
        <v>5.1</v>
      </c>
      <c r="E27" s="3">
        <v>3</v>
      </c>
      <c r="F27" s="3">
        <v>3</v>
      </c>
    </row>
    <row r="28" spans="2:6" ht="12.75">
      <c r="B28">
        <v>5.3</v>
      </c>
      <c r="C28" t="s">
        <v>18</v>
      </c>
      <c r="D28" s="7" t="s">
        <v>31</v>
      </c>
      <c r="E28" s="3">
        <v>2</v>
      </c>
      <c r="F28" s="3">
        <v>2</v>
      </c>
    </row>
    <row r="29" spans="4:6" ht="12.75">
      <c r="D29" s="7"/>
      <c r="E29" s="4">
        <f>E26+E27+E28</f>
        <v>13</v>
      </c>
      <c r="F29" s="4">
        <f>F26+F27+F28</f>
        <v>7</v>
      </c>
    </row>
    <row r="30" spans="4:6" ht="12.75">
      <c r="D30" s="7"/>
      <c r="E30" s="6"/>
      <c r="F30" s="6"/>
    </row>
    <row r="31" spans="1:6" ht="12.75">
      <c r="A31" t="s">
        <v>22</v>
      </c>
      <c r="D31" s="7"/>
      <c r="E31" s="6">
        <f>E11+E20+E22+E24+E29</f>
        <v>28.1</v>
      </c>
      <c r="F31" s="6">
        <f>F11+F20+F22+F24+F29</f>
        <v>20.4</v>
      </c>
    </row>
    <row r="33" spans="1:10" ht="12.75">
      <c r="A33" s="8" t="s">
        <v>32</v>
      </c>
      <c r="B33" s="8"/>
      <c r="C33" s="8"/>
      <c r="D33" s="8"/>
      <c r="E33" s="8"/>
      <c r="F33" s="8"/>
      <c r="G33" s="8"/>
      <c r="H33" s="8"/>
      <c r="I33" s="8"/>
      <c r="J33" s="8"/>
    </row>
    <row r="34" spans="1:10" ht="12.75">
      <c r="A34" s="8" t="s">
        <v>33</v>
      </c>
      <c r="B34" s="8"/>
      <c r="C34" s="8"/>
      <c r="D34" s="8"/>
      <c r="E34" s="8"/>
      <c r="F34" s="8"/>
      <c r="G34" s="8"/>
      <c r="H34" s="8"/>
      <c r="I34" s="8"/>
      <c r="J34" s="8"/>
    </row>
  </sheetData>
  <mergeCells count="3">
    <mergeCell ref="A33:J33"/>
    <mergeCell ref="A34:J34"/>
    <mergeCell ref="A1:C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David Adams</cp:lastModifiedBy>
  <cp:lastPrinted>2002-02-19T21:08:37Z</cp:lastPrinted>
  <dcterms:created xsi:type="dcterms:W3CDTF">1996-10-14T23:33:28Z</dcterms:created>
  <dcterms:modified xsi:type="dcterms:W3CDTF">2002-02-19T21:08:43Z</dcterms:modified>
  <cp:category/>
  <cp:version/>
  <cp:contentType/>
  <cp:contentStatus/>
</cp:coreProperties>
</file>