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<sst xmlns="http://schemas.openxmlformats.org/spreadsheetml/2006/main" count="30" uniqueCount="11">
  <si>
    <t>Marzano, 1988</t>
  </si>
  <si>
    <t>Data Set 40</t>
  </si>
  <si>
    <t>Clean</t>
  </si>
  <si>
    <t>Slightly Shaly</t>
  </si>
  <si>
    <t>Shaley</t>
  </si>
  <si>
    <t>Very Shaley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</si>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</sst>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11.00390625" style="2" customWidth="1"/>
    <col min="4" max="4" width="9.140625" style="1" customWidth="1"/>
    <col min="5" max="5" width="11.28125" style="2" customWidth="1"/>
    <col min="6" max="6" width="10.57421875" style="2" customWidth="1"/>
    <col min="7" max="7" width="9.140625" style="1" customWidth="1"/>
    <col min="8" max="8" width="11.421875" style="2" customWidth="1"/>
    <col min="9" max="9" width="11.57421875" style="2" customWidth="1"/>
    <col min="10" max="10" width="9.140625" style="1" customWidth="1"/>
    <col min="11" max="11" width="10.7109375" style="2" customWidth="1"/>
    <col min="12" max="12" width="10.421875" style="2" customWidth="1"/>
  </cols>
  <sheetData>
    <row r="1" spans="1:5" ht="12.75">
      <c r="A1" s="1" t="s">
        <v>0</v>
      </c>
      <c r="E1" s="2" t="s">
        <v>1</v>
      </c>
    </row>
    <row r="3" spans="1:10" ht="12.75">
      <c r="A3" s="1" t="s">
        <v>2</v>
      </c>
      <c r="D3" s="1" t="s">
        <v>3</v>
      </c>
      <c r="G3" s="1" t="s">
        <v>4</v>
      </c>
      <c r="J3" s="1" t="s">
        <v>5</v>
      </c>
    </row>
    <row r="4" spans="1:12" ht="12.7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</row>
    <row r="5" spans="1:12" ht="12.75">
      <c r="A5" t="s">
        <v>9</v>
      </c>
      <c r="B5" t="s">
        <v>8</v>
      </c>
      <c r="C5" t="s">
        <v>10</v>
      </c>
      <c r="D5" t="s">
        <v>9</v>
      </c>
      <c r="E5" t="s">
        <v>8</v>
      </c>
      <c r="F5" t="s">
        <v>10</v>
      </c>
      <c r="G5" t="s">
        <v>9</v>
      </c>
      <c r="H5" t="s">
        <v>8</v>
      </c>
      <c r="I5" t="s">
        <v>10</v>
      </c>
      <c r="J5" t="s">
        <v>9</v>
      </c>
      <c r="K5" t="s">
        <v>8</v>
      </c>
      <c r="L5" t="s">
        <v>10</v>
      </c>
    </row>
    <row r="6" spans="1:12" ht="12.75">
      <c r="A6" s="1">
        <v>28.6</v>
      </c>
      <c r="B6" s="2">
        <v>1.65</v>
      </c>
      <c r="C6" s="2">
        <f>10^B6</f>
        <v>44.668359215096324</v>
      </c>
      <c r="D6" s="1">
        <v>33.5</v>
      </c>
      <c r="E6" s="2">
        <v>2.51</v>
      </c>
      <c r="F6" s="2">
        <f aca="true" t="shared" si="0" ref="F6:F29">10^E6</f>
        <v>323.59365692962825</v>
      </c>
      <c r="G6" s="1">
        <v>25.1</v>
      </c>
      <c r="H6" s="2">
        <v>1.21</v>
      </c>
      <c r="I6" s="2">
        <f aca="true" t="shared" si="1" ref="I6:I65">10^H6</f>
        <v>16.218100973589298</v>
      </c>
      <c r="J6" s="1">
        <v>23.8</v>
      </c>
      <c r="K6" s="2">
        <v>1.05</v>
      </c>
      <c r="L6" s="2">
        <f aca="true" t="shared" si="2" ref="L6:L69">10^K6</f>
        <v>11.220184543019636</v>
      </c>
    </row>
    <row r="7" spans="1:12" ht="12.75">
      <c r="A7" s="1">
        <v>31.4</v>
      </c>
      <c r="B7" s="2">
        <v>2.76</v>
      </c>
      <c r="C7" s="2">
        <f aca="true" t="shared" si="3" ref="C7:C39">10^B7</f>
        <v>575.4399373371571</v>
      </c>
      <c r="D7" s="1">
        <v>34.5</v>
      </c>
      <c r="E7" s="2">
        <v>2.35</v>
      </c>
      <c r="F7" s="2">
        <f t="shared" si="0"/>
        <v>223.87211385683412</v>
      </c>
      <c r="G7" s="1">
        <v>26</v>
      </c>
      <c r="H7" s="2">
        <v>1.3</v>
      </c>
      <c r="I7" s="2">
        <f t="shared" si="1"/>
        <v>19.952623149688804</v>
      </c>
      <c r="J7" s="1">
        <v>23.4</v>
      </c>
      <c r="K7" s="2">
        <v>1.39</v>
      </c>
      <c r="L7" s="2">
        <f t="shared" si="2"/>
        <v>24.547089156850305</v>
      </c>
    </row>
    <row r="8" spans="1:12" ht="12.75">
      <c r="A8" s="1">
        <v>33.2</v>
      </c>
      <c r="B8" s="2">
        <v>2.85</v>
      </c>
      <c r="C8" s="2">
        <f t="shared" si="3"/>
        <v>707.9457843841387</v>
      </c>
      <c r="D8" s="1">
        <v>36.3</v>
      </c>
      <c r="E8" s="2">
        <v>2.41</v>
      </c>
      <c r="F8" s="2">
        <f t="shared" si="0"/>
        <v>257.03957827688663</v>
      </c>
      <c r="G8" s="1">
        <v>26</v>
      </c>
      <c r="H8" s="2">
        <v>1.39</v>
      </c>
      <c r="I8" s="2">
        <f t="shared" si="1"/>
        <v>24.547089156850305</v>
      </c>
      <c r="J8" s="1">
        <v>24.1</v>
      </c>
      <c r="K8" s="2">
        <v>1.43</v>
      </c>
      <c r="L8" s="2">
        <f t="shared" si="2"/>
        <v>26.91534803926916</v>
      </c>
    </row>
    <row r="9" spans="1:12" ht="12.75">
      <c r="A9" s="1">
        <v>34.3</v>
      </c>
      <c r="B9" s="2">
        <v>2.82</v>
      </c>
      <c r="C9" s="2">
        <f t="shared" si="3"/>
        <v>660.6934480075964</v>
      </c>
      <c r="D9" s="1">
        <v>35.3</v>
      </c>
      <c r="E9" s="2">
        <v>2.68</v>
      </c>
      <c r="F9" s="2">
        <f t="shared" si="0"/>
        <v>478.63009232263886</v>
      </c>
      <c r="G9" s="1">
        <v>25.5</v>
      </c>
      <c r="H9" s="2">
        <v>1.5</v>
      </c>
      <c r="I9" s="2">
        <f t="shared" si="1"/>
        <v>31.622776601683803</v>
      </c>
      <c r="J9" s="1">
        <v>24.8</v>
      </c>
      <c r="K9" s="2">
        <v>1.43</v>
      </c>
      <c r="L9" s="2">
        <f t="shared" si="2"/>
        <v>26.91534803926916</v>
      </c>
    </row>
    <row r="10" spans="1:12" ht="12.75">
      <c r="A10" s="1">
        <v>34</v>
      </c>
      <c r="B10" s="2">
        <v>2.54</v>
      </c>
      <c r="C10" s="2">
        <f t="shared" si="3"/>
        <v>346.7368504525318</v>
      </c>
      <c r="D10" s="1">
        <v>36.5</v>
      </c>
      <c r="E10" s="2">
        <v>2.75</v>
      </c>
      <c r="F10" s="2">
        <f t="shared" si="0"/>
        <v>562.3413251903493</v>
      </c>
      <c r="G10" s="1">
        <v>26</v>
      </c>
      <c r="H10" s="2">
        <v>1.5</v>
      </c>
      <c r="I10" s="2">
        <f t="shared" si="1"/>
        <v>31.622776601683803</v>
      </c>
      <c r="J10" s="1">
        <v>25.5</v>
      </c>
      <c r="K10" s="2">
        <v>1.21</v>
      </c>
      <c r="L10" s="2">
        <f t="shared" si="2"/>
        <v>16.218100973589298</v>
      </c>
    </row>
    <row r="11" spans="1:12" ht="12.75">
      <c r="A11" s="1">
        <v>36.5</v>
      </c>
      <c r="B11" s="2">
        <v>2.61</v>
      </c>
      <c r="C11" s="2">
        <f t="shared" si="3"/>
        <v>407.3802778041127</v>
      </c>
      <c r="D11" s="1">
        <v>36.2</v>
      </c>
      <c r="E11" s="2">
        <v>2.91</v>
      </c>
      <c r="F11" s="2">
        <f t="shared" si="0"/>
        <v>812.8305161640998</v>
      </c>
      <c r="G11" s="1">
        <v>25.5</v>
      </c>
      <c r="H11" s="2">
        <v>1.58</v>
      </c>
      <c r="I11" s="2">
        <f t="shared" si="1"/>
        <v>38.01893963205614</v>
      </c>
      <c r="J11" s="1">
        <v>27.3</v>
      </c>
      <c r="K11" s="2">
        <v>1.3</v>
      </c>
      <c r="L11" s="2">
        <f t="shared" si="2"/>
        <v>19.952623149688804</v>
      </c>
    </row>
    <row r="12" spans="1:12" ht="12.75">
      <c r="A12" s="1">
        <v>37.8</v>
      </c>
      <c r="B12" s="2">
        <v>2.67</v>
      </c>
      <c r="C12" s="2">
        <f t="shared" si="3"/>
        <v>467.7351412871983</v>
      </c>
      <c r="D12" s="1">
        <v>36.7</v>
      </c>
      <c r="E12" s="2">
        <v>2.91</v>
      </c>
      <c r="F12" s="2">
        <f t="shared" si="0"/>
        <v>812.8305161640998</v>
      </c>
      <c r="G12" s="1">
        <v>26</v>
      </c>
      <c r="H12" s="2">
        <v>1.58</v>
      </c>
      <c r="I12" s="2">
        <f t="shared" si="1"/>
        <v>38.01893963205614</v>
      </c>
      <c r="L12" s="2">
        <f t="shared" si="2"/>
        <v>1</v>
      </c>
    </row>
    <row r="13" spans="1:12" ht="12.75">
      <c r="A13" s="1">
        <v>33.1</v>
      </c>
      <c r="B13" s="2">
        <v>3.1</v>
      </c>
      <c r="C13" s="2">
        <f t="shared" si="3"/>
        <v>1258.925411794168</v>
      </c>
      <c r="D13" s="1">
        <v>35.8</v>
      </c>
      <c r="E13" s="2">
        <v>3</v>
      </c>
      <c r="F13" s="2">
        <f t="shared" si="0"/>
        <v>1000</v>
      </c>
      <c r="G13" s="1">
        <v>27.2</v>
      </c>
      <c r="H13" s="2">
        <v>1.5</v>
      </c>
      <c r="I13" s="2">
        <f t="shared" si="1"/>
        <v>31.622776601683803</v>
      </c>
      <c r="J13" s="1">
        <v>27.7</v>
      </c>
      <c r="K13" s="2">
        <v>0.98</v>
      </c>
      <c r="L13" s="2">
        <f t="shared" si="2"/>
        <v>9.549925860214358</v>
      </c>
    </row>
    <row r="14" spans="1:12" ht="12.75">
      <c r="A14" s="1">
        <v>32.5</v>
      </c>
      <c r="B14" s="2">
        <v>3.4</v>
      </c>
      <c r="C14" s="2">
        <f t="shared" si="3"/>
        <v>2511.886431509581</v>
      </c>
      <c r="D14" s="1">
        <v>36.2</v>
      </c>
      <c r="E14" s="2">
        <v>3</v>
      </c>
      <c r="F14" s="2">
        <f t="shared" si="0"/>
        <v>1000</v>
      </c>
      <c r="G14" s="1">
        <v>27.6</v>
      </c>
      <c r="H14" s="2">
        <v>1.5</v>
      </c>
      <c r="I14" s="2">
        <f t="shared" si="1"/>
        <v>31.622776601683803</v>
      </c>
      <c r="J14" s="1">
        <v>35</v>
      </c>
      <c r="K14" s="2">
        <v>0.65</v>
      </c>
      <c r="L14" s="2">
        <f t="shared" si="2"/>
        <v>4.466835921509632</v>
      </c>
    </row>
    <row r="15" spans="1:12" ht="12.75">
      <c r="A15" s="1">
        <v>33</v>
      </c>
      <c r="B15" s="2">
        <v>3.32</v>
      </c>
      <c r="C15" s="2">
        <f t="shared" si="3"/>
        <v>2089.29613085404</v>
      </c>
      <c r="D15" s="1">
        <v>32</v>
      </c>
      <c r="E15" s="2">
        <v>3.4</v>
      </c>
      <c r="F15" s="2">
        <f t="shared" si="0"/>
        <v>2511.886431509581</v>
      </c>
      <c r="G15" s="1">
        <v>28.3</v>
      </c>
      <c r="H15" s="2">
        <v>1.55</v>
      </c>
      <c r="I15" s="2">
        <f t="shared" si="1"/>
        <v>35.481338923357555</v>
      </c>
      <c r="J15" s="1">
        <v>35.8</v>
      </c>
      <c r="K15" s="2">
        <v>0.02</v>
      </c>
      <c r="L15" s="2">
        <f t="shared" si="2"/>
        <v>1.0471285480508996</v>
      </c>
    </row>
    <row r="16" spans="1:12" ht="12.75">
      <c r="A16" s="1">
        <v>33.4</v>
      </c>
      <c r="B16" s="2">
        <v>3.32</v>
      </c>
      <c r="C16" s="2">
        <f t="shared" si="3"/>
        <v>2089.29613085404</v>
      </c>
      <c r="D16" s="1">
        <v>32.8</v>
      </c>
      <c r="E16" s="2">
        <v>3.4</v>
      </c>
      <c r="F16" s="2">
        <f t="shared" si="0"/>
        <v>2511.886431509581</v>
      </c>
      <c r="G16" s="1">
        <v>29</v>
      </c>
      <c r="H16" s="2">
        <v>1.61</v>
      </c>
      <c r="I16" s="2">
        <f t="shared" si="1"/>
        <v>40.7380277804113</v>
      </c>
      <c r="L16" s="2">
        <f t="shared" si="2"/>
        <v>1</v>
      </c>
    </row>
    <row r="17" spans="1:12" ht="12.75">
      <c r="A17" s="1">
        <v>33.9</v>
      </c>
      <c r="B17" s="2">
        <v>3.4</v>
      </c>
      <c r="C17" s="2">
        <f t="shared" si="3"/>
        <v>2511.886431509581</v>
      </c>
      <c r="D17" s="1">
        <v>33.5</v>
      </c>
      <c r="E17" s="2">
        <v>3.49</v>
      </c>
      <c r="F17" s="2">
        <f t="shared" si="0"/>
        <v>3090.295432513592</v>
      </c>
      <c r="G17" s="1">
        <v>28.7</v>
      </c>
      <c r="H17" s="2">
        <v>1.94</v>
      </c>
      <c r="I17" s="2">
        <f t="shared" si="1"/>
        <v>87.09635899560807</v>
      </c>
      <c r="J17" s="1">
        <v>28</v>
      </c>
      <c r="K17" s="2">
        <v>1.18</v>
      </c>
      <c r="L17" s="2">
        <f t="shared" si="2"/>
        <v>15.135612484362087</v>
      </c>
    </row>
    <row r="18" spans="1:12" ht="12.75">
      <c r="A18" s="1">
        <v>34.4</v>
      </c>
      <c r="B18" s="2">
        <v>3.5</v>
      </c>
      <c r="C18" s="2">
        <f t="shared" si="3"/>
        <v>3162.2776601683804</v>
      </c>
      <c r="D18" s="1">
        <v>36.6</v>
      </c>
      <c r="E18" s="2">
        <v>3.1</v>
      </c>
      <c r="F18" s="2">
        <f t="shared" si="0"/>
        <v>1258.925411794168</v>
      </c>
      <c r="G18" s="1">
        <v>29.2</v>
      </c>
      <c r="H18" s="2">
        <v>1.83</v>
      </c>
      <c r="I18" s="2">
        <f t="shared" si="1"/>
        <v>67.60829753919819</v>
      </c>
      <c r="J18" s="1">
        <v>28.7</v>
      </c>
      <c r="K18" s="2">
        <v>1.2</v>
      </c>
      <c r="L18" s="2">
        <f t="shared" si="2"/>
        <v>15.848931924611136</v>
      </c>
    </row>
    <row r="19" spans="1:12" ht="12.75">
      <c r="A19" s="1">
        <v>36.5</v>
      </c>
      <c r="B19" s="2">
        <v>3.73</v>
      </c>
      <c r="C19" s="2">
        <f t="shared" si="3"/>
        <v>5370.317963702527</v>
      </c>
      <c r="D19" s="1">
        <v>36.9</v>
      </c>
      <c r="E19" s="2">
        <v>3.22</v>
      </c>
      <c r="F19" s="2">
        <f t="shared" si="0"/>
        <v>1659.5869074375626</v>
      </c>
      <c r="G19" s="1">
        <v>29.8</v>
      </c>
      <c r="H19" s="2">
        <v>1.95</v>
      </c>
      <c r="I19" s="2">
        <f t="shared" si="1"/>
        <v>89.12509381337456</v>
      </c>
      <c r="J19" s="1">
        <v>29</v>
      </c>
      <c r="K19" s="2">
        <v>1.21</v>
      </c>
      <c r="L19" s="2">
        <f t="shared" si="2"/>
        <v>16.218100973589298</v>
      </c>
    </row>
    <row r="20" spans="1:12" ht="12.75">
      <c r="A20" s="1">
        <v>35.5</v>
      </c>
      <c r="B20" s="2">
        <v>3.5</v>
      </c>
      <c r="C20" s="2">
        <f t="shared" si="3"/>
        <v>3162.2776601683804</v>
      </c>
      <c r="D20" s="1">
        <v>36.9</v>
      </c>
      <c r="E20" s="2">
        <v>3.48</v>
      </c>
      <c r="F20" s="2">
        <f t="shared" si="0"/>
        <v>3019.9517204020176</v>
      </c>
      <c r="G20" s="1">
        <v>31.9</v>
      </c>
      <c r="H20" s="2">
        <v>1.4</v>
      </c>
      <c r="I20" s="2">
        <f t="shared" si="1"/>
        <v>25.1188643150958</v>
      </c>
      <c r="J20" s="1">
        <v>30.5</v>
      </c>
      <c r="K20" s="2">
        <v>1.22</v>
      </c>
      <c r="L20" s="2">
        <f t="shared" si="2"/>
        <v>16.595869074375614</v>
      </c>
    </row>
    <row r="21" spans="1:12" ht="12.75">
      <c r="A21" s="1">
        <v>36</v>
      </c>
      <c r="B21" s="2">
        <v>3.5</v>
      </c>
      <c r="C21" s="2">
        <f t="shared" si="3"/>
        <v>3162.2776601683804</v>
      </c>
      <c r="D21" s="1">
        <v>42.9</v>
      </c>
      <c r="E21" s="2">
        <v>3.19</v>
      </c>
      <c r="F21" s="2">
        <f t="shared" si="0"/>
        <v>1548.8166189124822</v>
      </c>
      <c r="G21" s="1">
        <v>28.4</v>
      </c>
      <c r="H21" s="2">
        <v>2.1</v>
      </c>
      <c r="I21" s="2">
        <f t="shared" si="1"/>
        <v>125.89254117941677</v>
      </c>
      <c r="L21" s="2">
        <f t="shared" si="2"/>
        <v>1</v>
      </c>
    </row>
    <row r="22" spans="1:12" ht="12.75">
      <c r="A22" s="1">
        <v>37.6</v>
      </c>
      <c r="B22" s="2">
        <v>3.4</v>
      </c>
      <c r="C22" s="2">
        <f t="shared" si="3"/>
        <v>2511.886431509581</v>
      </c>
      <c r="D22" s="1">
        <v>29.7</v>
      </c>
      <c r="E22" s="2">
        <v>2.6</v>
      </c>
      <c r="F22" s="2">
        <f t="shared" si="0"/>
        <v>398.1071705534976</v>
      </c>
      <c r="G22" s="1">
        <v>29.8</v>
      </c>
      <c r="H22" s="2">
        <v>2.25</v>
      </c>
      <c r="I22" s="2">
        <f t="shared" si="1"/>
        <v>177.82794100389242</v>
      </c>
      <c r="J22" s="1">
        <v>27.9</v>
      </c>
      <c r="K22" s="2">
        <v>1.39</v>
      </c>
      <c r="L22" s="2">
        <f t="shared" si="2"/>
        <v>24.547089156850305</v>
      </c>
    </row>
    <row r="23" spans="1:12" ht="12.75">
      <c r="A23" s="1">
        <v>35.5</v>
      </c>
      <c r="B23" s="2">
        <v>3.5</v>
      </c>
      <c r="C23" s="2">
        <f t="shared" si="3"/>
        <v>3162.2776601683804</v>
      </c>
      <c r="D23" s="1">
        <v>39.6</v>
      </c>
      <c r="E23" s="2">
        <v>3.71</v>
      </c>
      <c r="F23" s="2">
        <f t="shared" si="0"/>
        <v>5128.613839913649</v>
      </c>
      <c r="G23" s="1">
        <v>30.5</v>
      </c>
      <c r="H23" s="2">
        <v>2.19</v>
      </c>
      <c r="I23" s="2">
        <f t="shared" si="1"/>
        <v>154.8816618912482</v>
      </c>
      <c r="J23" s="1">
        <v>28.4</v>
      </c>
      <c r="K23" s="2">
        <v>1.4</v>
      </c>
      <c r="L23" s="2">
        <f t="shared" si="2"/>
        <v>25.1188643150958</v>
      </c>
    </row>
    <row r="24" spans="1:12" ht="12.75">
      <c r="A24" s="1">
        <v>36</v>
      </c>
      <c r="B24" s="2">
        <v>3.33</v>
      </c>
      <c r="C24" s="2">
        <f t="shared" si="3"/>
        <v>2137.9620895022344</v>
      </c>
      <c r="D24" s="1">
        <v>38.5</v>
      </c>
      <c r="E24" s="2">
        <v>3.25</v>
      </c>
      <c r="F24" s="2">
        <f t="shared" si="0"/>
        <v>1778.2794100389244</v>
      </c>
      <c r="G24" s="1">
        <v>30</v>
      </c>
      <c r="H24" s="2">
        <v>2.75</v>
      </c>
      <c r="I24" s="2">
        <f t="shared" si="1"/>
        <v>562.3413251903493</v>
      </c>
      <c r="J24" s="1">
        <v>29</v>
      </c>
      <c r="K24" s="2">
        <v>1.39</v>
      </c>
      <c r="L24" s="2">
        <f t="shared" si="2"/>
        <v>24.547089156850305</v>
      </c>
    </row>
    <row r="25" spans="1:12" ht="12.75">
      <c r="A25" s="1">
        <v>37</v>
      </c>
      <c r="B25" s="2">
        <v>3.33</v>
      </c>
      <c r="C25" s="2">
        <f t="shared" si="3"/>
        <v>2137.9620895022344</v>
      </c>
      <c r="D25" s="1">
        <v>39</v>
      </c>
      <c r="E25" s="2">
        <v>3.23</v>
      </c>
      <c r="F25" s="2">
        <f t="shared" si="0"/>
        <v>1698.2436524617447</v>
      </c>
      <c r="G25" s="1">
        <v>34</v>
      </c>
      <c r="H25" s="2">
        <v>2.1</v>
      </c>
      <c r="I25" s="2">
        <f t="shared" si="1"/>
        <v>125.89254117941677</v>
      </c>
      <c r="J25" s="1">
        <v>29.4</v>
      </c>
      <c r="K25" s="2">
        <v>1.4</v>
      </c>
      <c r="L25" s="2">
        <f t="shared" si="2"/>
        <v>25.1188643150958</v>
      </c>
    </row>
    <row r="26" spans="1:12" ht="12.75">
      <c r="A26" s="1">
        <v>37.4</v>
      </c>
      <c r="B26" s="2">
        <v>3.33</v>
      </c>
      <c r="C26" s="2">
        <f t="shared" si="3"/>
        <v>2137.9620895022344</v>
      </c>
      <c r="D26" s="1">
        <v>38.2</v>
      </c>
      <c r="E26" s="2">
        <v>3.19</v>
      </c>
      <c r="F26" s="2">
        <f t="shared" si="0"/>
        <v>1548.8166189124822</v>
      </c>
      <c r="G26" s="1">
        <v>32.1</v>
      </c>
      <c r="H26" s="2">
        <v>2.26</v>
      </c>
      <c r="I26" s="2">
        <f t="shared" si="1"/>
        <v>181.9700858609983</v>
      </c>
      <c r="L26" s="2">
        <f t="shared" si="2"/>
        <v>1</v>
      </c>
    </row>
    <row r="27" spans="1:12" ht="12.75">
      <c r="A27" s="1">
        <v>37</v>
      </c>
      <c r="B27" s="2">
        <v>3.32</v>
      </c>
      <c r="C27" s="2">
        <f t="shared" si="3"/>
        <v>2089.29613085404</v>
      </c>
      <c r="D27" s="1">
        <v>38.6</v>
      </c>
      <c r="E27" s="2">
        <v>3.09</v>
      </c>
      <c r="F27" s="2">
        <f t="shared" si="0"/>
        <v>1230.2687708123824</v>
      </c>
      <c r="G27" s="1">
        <v>34.1</v>
      </c>
      <c r="H27" s="2">
        <v>2.28</v>
      </c>
      <c r="I27" s="2">
        <f t="shared" si="1"/>
        <v>190.5460717963248</v>
      </c>
      <c r="J27" s="1">
        <v>29.6</v>
      </c>
      <c r="K27" s="2">
        <v>1.78</v>
      </c>
      <c r="L27" s="2">
        <f t="shared" si="2"/>
        <v>60.25595860743582</v>
      </c>
    </row>
    <row r="28" spans="1:12" ht="12.75">
      <c r="A28" s="1">
        <v>36.3</v>
      </c>
      <c r="B28" s="2">
        <v>3.2</v>
      </c>
      <c r="C28" s="2">
        <f t="shared" si="3"/>
        <v>1584.8931924611156</v>
      </c>
      <c r="D28" s="1">
        <v>38.3</v>
      </c>
      <c r="E28" s="2">
        <v>3</v>
      </c>
      <c r="F28" s="2">
        <f t="shared" si="0"/>
        <v>1000</v>
      </c>
      <c r="G28" s="1">
        <v>31.8</v>
      </c>
      <c r="H28" s="2">
        <v>2.5</v>
      </c>
      <c r="I28" s="2">
        <f t="shared" si="1"/>
        <v>316.22776601683825</v>
      </c>
      <c r="J28" s="1">
        <v>29.6</v>
      </c>
      <c r="K28" s="2">
        <v>1.82</v>
      </c>
      <c r="L28" s="2">
        <f t="shared" si="2"/>
        <v>66.06934480075962</v>
      </c>
    </row>
    <row r="29" spans="1:12" ht="12.75">
      <c r="A29" s="1">
        <v>37</v>
      </c>
      <c r="B29" s="2">
        <v>3.18</v>
      </c>
      <c r="C29" s="2">
        <f t="shared" si="3"/>
        <v>1513.5612484362093</v>
      </c>
      <c r="D29" s="1">
        <v>36</v>
      </c>
      <c r="E29" s="2">
        <v>3.25</v>
      </c>
      <c r="F29" s="2">
        <f t="shared" si="0"/>
        <v>1778.2794100389244</v>
      </c>
      <c r="G29" s="1">
        <v>32.1</v>
      </c>
      <c r="H29" s="2">
        <v>2.4</v>
      </c>
      <c r="I29" s="2">
        <f t="shared" si="1"/>
        <v>251.18864315095806</v>
      </c>
      <c r="J29" s="1">
        <v>30</v>
      </c>
      <c r="K29" s="2">
        <v>1.85</v>
      </c>
      <c r="L29" s="2">
        <f t="shared" si="2"/>
        <v>70.79457843841386</v>
      </c>
    </row>
    <row r="30" spans="1:12" ht="12.75">
      <c r="A30" s="1">
        <v>37.7</v>
      </c>
      <c r="B30" s="2">
        <v>3.1</v>
      </c>
      <c r="C30" s="2">
        <f t="shared" si="3"/>
        <v>1258.925411794168</v>
      </c>
      <c r="G30" s="1">
        <v>33.1</v>
      </c>
      <c r="H30" s="2">
        <v>2.4</v>
      </c>
      <c r="I30" s="2">
        <f t="shared" si="1"/>
        <v>251.18864315095806</v>
      </c>
      <c r="J30" s="1">
        <v>30</v>
      </c>
      <c r="K30" s="2">
        <v>1.6</v>
      </c>
      <c r="L30" s="2">
        <f t="shared" si="2"/>
        <v>39.810717055349755</v>
      </c>
    </row>
    <row r="31" spans="1:12" ht="12.75">
      <c r="A31" s="1">
        <v>37.9</v>
      </c>
      <c r="B31" s="2">
        <v>3.2</v>
      </c>
      <c r="C31" s="2">
        <f t="shared" si="3"/>
        <v>1584.8931924611156</v>
      </c>
      <c r="G31" s="1">
        <v>34.2</v>
      </c>
      <c r="H31" s="2">
        <v>2.5</v>
      </c>
      <c r="I31" s="2">
        <f t="shared" si="1"/>
        <v>316.22776601683825</v>
      </c>
      <c r="J31" s="1">
        <v>30.4</v>
      </c>
      <c r="K31" s="2">
        <v>1.7</v>
      </c>
      <c r="L31" s="2">
        <f t="shared" si="2"/>
        <v>50.11872336272724</v>
      </c>
    </row>
    <row r="32" spans="1:12" ht="12.75">
      <c r="A32" s="1">
        <v>38.6</v>
      </c>
      <c r="B32" s="2">
        <v>3.41</v>
      </c>
      <c r="C32" s="2">
        <f t="shared" si="3"/>
        <v>2570.395782768867</v>
      </c>
      <c r="G32" s="1">
        <v>34.2</v>
      </c>
      <c r="H32" s="2">
        <v>2.58</v>
      </c>
      <c r="I32" s="2">
        <f t="shared" si="1"/>
        <v>380.1893963205616</v>
      </c>
      <c r="J32" s="1">
        <v>30.9</v>
      </c>
      <c r="K32" s="2">
        <v>1.8</v>
      </c>
      <c r="L32" s="2">
        <f t="shared" si="2"/>
        <v>63.095734448019364</v>
      </c>
    </row>
    <row r="33" spans="1:12" ht="12.75">
      <c r="A33" s="1">
        <v>39</v>
      </c>
      <c r="B33" s="2">
        <v>3.41</v>
      </c>
      <c r="C33" s="2">
        <f t="shared" si="3"/>
        <v>2570.395782768867</v>
      </c>
      <c r="G33" s="1">
        <v>31.8</v>
      </c>
      <c r="H33" s="2">
        <v>2.66</v>
      </c>
      <c r="I33" s="2">
        <f t="shared" si="1"/>
        <v>457.0881896148756</v>
      </c>
      <c r="L33" s="2">
        <f t="shared" si="2"/>
        <v>1</v>
      </c>
    </row>
    <row r="34" spans="1:12" ht="12.75">
      <c r="A34" s="1">
        <v>39.7</v>
      </c>
      <c r="B34" s="2">
        <v>3.41</v>
      </c>
      <c r="C34" s="2">
        <f t="shared" si="3"/>
        <v>2570.395782768867</v>
      </c>
      <c r="G34" s="1">
        <v>32.5</v>
      </c>
      <c r="H34" s="2">
        <v>2.81</v>
      </c>
      <c r="I34" s="2">
        <f t="shared" si="1"/>
        <v>645.6542290346559</v>
      </c>
      <c r="J34" s="1">
        <v>31</v>
      </c>
      <c r="K34" s="2">
        <v>1.21</v>
      </c>
      <c r="L34" s="2">
        <f t="shared" si="2"/>
        <v>16.218100973589298</v>
      </c>
    </row>
    <row r="35" spans="1:12" ht="12.75">
      <c r="A35" s="1">
        <v>40.1</v>
      </c>
      <c r="B35" s="2">
        <v>3.41</v>
      </c>
      <c r="C35" s="2">
        <f t="shared" si="3"/>
        <v>2570.395782768867</v>
      </c>
      <c r="G35" s="1">
        <v>33.2</v>
      </c>
      <c r="H35" s="2">
        <v>2.9</v>
      </c>
      <c r="I35" s="2">
        <f t="shared" si="1"/>
        <v>794.3282347242821</v>
      </c>
      <c r="J35" s="1">
        <v>31.5</v>
      </c>
      <c r="K35" s="2">
        <v>1.3</v>
      </c>
      <c r="L35" s="2">
        <f t="shared" si="2"/>
        <v>19.952623149688804</v>
      </c>
    </row>
    <row r="36" spans="1:12" ht="12.75">
      <c r="A36" s="1">
        <v>38.6</v>
      </c>
      <c r="B36" s="2">
        <v>3.32</v>
      </c>
      <c r="C36" s="2">
        <f t="shared" si="3"/>
        <v>2089.29613085404</v>
      </c>
      <c r="G36" s="1">
        <v>33.9</v>
      </c>
      <c r="H36" s="2">
        <v>2.73</v>
      </c>
      <c r="I36" s="2">
        <f t="shared" si="1"/>
        <v>537.031796370253</v>
      </c>
      <c r="J36" s="1">
        <v>31.8</v>
      </c>
      <c r="K36" s="2">
        <v>1.21</v>
      </c>
      <c r="L36" s="2">
        <f t="shared" si="2"/>
        <v>16.218100973589298</v>
      </c>
    </row>
    <row r="37" spans="1:12" ht="12.75">
      <c r="A37" s="1">
        <v>39</v>
      </c>
      <c r="B37" s="2">
        <v>3.32</v>
      </c>
      <c r="C37" s="2">
        <f t="shared" si="3"/>
        <v>2089.29613085404</v>
      </c>
      <c r="G37" s="1">
        <v>34.1</v>
      </c>
      <c r="H37" s="2">
        <v>2.91</v>
      </c>
      <c r="I37" s="2">
        <f t="shared" si="1"/>
        <v>812.8305161640998</v>
      </c>
      <c r="J37" s="1">
        <v>33.2</v>
      </c>
      <c r="K37" s="2">
        <v>1.21</v>
      </c>
      <c r="L37" s="2">
        <f t="shared" si="2"/>
        <v>16.218100973589298</v>
      </c>
    </row>
    <row r="38" spans="1:12" ht="12.75">
      <c r="A38" s="1">
        <v>39.7</v>
      </c>
      <c r="B38" s="2">
        <v>3.32</v>
      </c>
      <c r="C38" s="2">
        <f t="shared" si="3"/>
        <v>2089.29613085404</v>
      </c>
      <c r="G38" s="1">
        <v>34.1</v>
      </c>
      <c r="H38" s="2">
        <v>3</v>
      </c>
      <c r="I38" s="2">
        <f t="shared" si="1"/>
        <v>1000</v>
      </c>
      <c r="L38" s="2">
        <f t="shared" si="2"/>
        <v>1</v>
      </c>
    </row>
    <row r="39" spans="1:12" ht="12.75">
      <c r="A39" s="1">
        <v>39</v>
      </c>
      <c r="B39" s="2">
        <v>3.2</v>
      </c>
      <c r="C39" s="2">
        <f t="shared" si="3"/>
        <v>1584.8931924611156</v>
      </c>
      <c r="G39" s="1">
        <v>35.4</v>
      </c>
      <c r="H39" s="2">
        <v>2.2</v>
      </c>
      <c r="I39" s="2">
        <f t="shared" si="1"/>
        <v>158.48931924611153</v>
      </c>
      <c r="J39" s="1">
        <v>31.5</v>
      </c>
      <c r="K39" s="2">
        <v>1.55</v>
      </c>
      <c r="L39" s="2">
        <f t="shared" si="2"/>
        <v>35.481338923357555</v>
      </c>
    </row>
    <row r="40" spans="7:12" ht="12.75">
      <c r="G40" s="1">
        <v>36</v>
      </c>
      <c r="H40" s="2">
        <v>2.2</v>
      </c>
      <c r="I40" s="2">
        <f t="shared" si="1"/>
        <v>158.48931924611153</v>
      </c>
      <c r="J40" s="1">
        <v>32.1</v>
      </c>
      <c r="K40" s="2">
        <v>1.55</v>
      </c>
      <c r="L40" s="2">
        <f t="shared" si="2"/>
        <v>35.481338923357555</v>
      </c>
    </row>
    <row r="41" spans="7:12" ht="12.75">
      <c r="G41" s="1">
        <v>36</v>
      </c>
      <c r="H41" s="2">
        <v>2.27</v>
      </c>
      <c r="I41" s="2">
        <f t="shared" si="1"/>
        <v>186.20871366628685</v>
      </c>
      <c r="J41" s="1">
        <v>32.5</v>
      </c>
      <c r="K41" s="2">
        <v>1.6</v>
      </c>
      <c r="L41" s="2">
        <f t="shared" si="2"/>
        <v>39.810717055349755</v>
      </c>
    </row>
    <row r="42" spans="7:12" ht="12.75">
      <c r="G42" s="1">
        <v>34.6</v>
      </c>
      <c r="H42" s="2">
        <v>2.4</v>
      </c>
      <c r="I42" s="2">
        <f t="shared" si="1"/>
        <v>251.18864315095806</v>
      </c>
      <c r="J42" s="1">
        <v>32.9</v>
      </c>
      <c r="K42" s="2">
        <v>1.55</v>
      </c>
      <c r="L42" s="2">
        <f t="shared" si="2"/>
        <v>35.481338923357555</v>
      </c>
    </row>
    <row r="43" spans="7:12" ht="12.75">
      <c r="G43" s="1">
        <v>36</v>
      </c>
      <c r="H43" s="2">
        <v>2.5</v>
      </c>
      <c r="I43" s="2">
        <f t="shared" si="1"/>
        <v>316.22776601683825</v>
      </c>
      <c r="L43" s="2">
        <f t="shared" si="2"/>
        <v>1</v>
      </c>
    </row>
    <row r="44" spans="7:12" ht="12.75">
      <c r="G44" s="1">
        <v>36.3</v>
      </c>
      <c r="H44" s="2">
        <v>2.53</v>
      </c>
      <c r="I44" s="2">
        <f t="shared" si="1"/>
        <v>338.8441561392025</v>
      </c>
      <c r="J44" s="1">
        <v>31</v>
      </c>
      <c r="K44" s="2">
        <v>1.92</v>
      </c>
      <c r="L44" s="2">
        <f t="shared" si="2"/>
        <v>83.17637711026713</v>
      </c>
    </row>
    <row r="45" spans="7:12" ht="12.75">
      <c r="G45" s="1">
        <v>37</v>
      </c>
      <c r="H45" s="2">
        <v>2.41</v>
      </c>
      <c r="I45" s="2">
        <f t="shared" si="1"/>
        <v>257.03957827688663</v>
      </c>
      <c r="J45" s="1">
        <v>31.2</v>
      </c>
      <c r="K45" s="2">
        <v>1.85</v>
      </c>
      <c r="L45" s="2">
        <f t="shared" si="2"/>
        <v>70.79457843841386</v>
      </c>
    </row>
    <row r="46" spans="7:12" ht="12.75">
      <c r="G46" s="1">
        <v>36</v>
      </c>
      <c r="H46" s="2">
        <v>2.6</v>
      </c>
      <c r="I46" s="2">
        <f t="shared" si="1"/>
        <v>398.1071705534976</v>
      </c>
      <c r="J46" s="1">
        <v>31.8</v>
      </c>
      <c r="K46" s="2">
        <v>1.85</v>
      </c>
      <c r="L46" s="2">
        <f t="shared" si="2"/>
        <v>70.79457843841386</v>
      </c>
    </row>
    <row r="47" spans="7:12" ht="12.75">
      <c r="G47" s="1">
        <v>36</v>
      </c>
      <c r="H47" s="2">
        <v>2.65</v>
      </c>
      <c r="I47" s="2">
        <f t="shared" si="1"/>
        <v>446.6835921509633</v>
      </c>
      <c r="J47" s="1">
        <v>31.9</v>
      </c>
      <c r="K47" s="2">
        <v>1.75</v>
      </c>
      <c r="L47" s="2">
        <f t="shared" si="2"/>
        <v>56.234132519034915</v>
      </c>
    </row>
    <row r="48" spans="7:12" ht="12.75">
      <c r="G48" s="1">
        <v>36.7</v>
      </c>
      <c r="H48" s="2">
        <v>2.59</v>
      </c>
      <c r="I48" s="2">
        <f t="shared" si="1"/>
        <v>389.04514499428063</v>
      </c>
      <c r="L48" s="2">
        <f t="shared" si="2"/>
        <v>1</v>
      </c>
    </row>
    <row r="49" spans="7:12" ht="12.75">
      <c r="G49" s="1">
        <v>35</v>
      </c>
      <c r="H49" s="2">
        <v>2.9</v>
      </c>
      <c r="I49" s="2">
        <f t="shared" si="1"/>
        <v>794.3282347242821</v>
      </c>
      <c r="J49" s="1">
        <v>31.1</v>
      </c>
      <c r="K49" s="2">
        <v>1.7</v>
      </c>
      <c r="L49" s="2">
        <f t="shared" si="2"/>
        <v>50.11872336272724</v>
      </c>
    </row>
    <row r="50" spans="7:12" ht="12.75">
      <c r="G50" s="1">
        <v>37</v>
      </c>
      <c r="H50" s="2">
        <v>2.74</v>
      </c>
      <c r="I50" s="2">
        <f t="shared" si="1"/>
        <v>549.5408738576253</v>
      </c>
      <c r="J50" s="1">
        <v>31.5</v>
      </c>
      <c r="K50" s="2">
        <v>1.7</v>
      </c>
      <c r="L50" s="2">
        <f t="shared" si="2"/>
        <v>50.11872336272724</v>
      </c>
    </row>
    <row r="51" spans="7:12" ht="12.75">
      <c r="G51" s="1">
        <v>37.7</v>
      </c>
      <c r="H51" s="2">
        <v>2.82</v>
      </c>
      <c r="I51" s="2">
        <f t="shared" si="1"/>
        <v>660.6934480075964</v>
      </c>
      <c r="J51" s="1">
        <v>32.2</v>
      </c>
      <c r="K51" s="2">
        <v>1.7</v>
      </c>
      <c r="L51" s="2">
        <f t="shared" si="2"/>
        <v>50.11872336272724</v>
      </c>
    </row>
    <row r="52" spans="7:12" ht="12.75">
      <c r="G52" s="1">
        <v>37</v>
      </c>
      <c r="H52" s="2">
        <v>2.99</v>
      </c>
      <c r="I52" s="2">
        <f t="shared" si="1"/>
        <v>977.2372209558114</v>
      </c>
      <c r="J52" s="1">
        <v>32.7</v>
      </c>
      <c r="K52" s="2">
        <v>1.77</v>
      </c>
      <c r="L52" s="2">
        <f t="shared" si="2"/>
        <v>58.88436553555895</v>
      </c>
    </row>
    <row r="53" spans="7:12" ht="12.75">
      <c r="G53" s="1">
        <v>38</v>
      </c>
      <c r="H53" s="2">
        <v>2.35</v>
      </c>
      <c r="I53" s="2">
        <f t="shared" si="1"/>
        <v>223.87211385683412</v>
      </c>
      <c r="J53" s="1">
        <v>33</v>
      </c>
      <c r="K53" s="2">
        <v>1.82</v>
      </c>
      <c r="L53" s="2">
        <f t="shared" si="2"/>
        <v>66.06934480075962</v>
      </c>
    </row>
    <row r="54" spans="7:12" ht="12.75">
      <c r="G54" s="1">
        <v>38.5</v>
      </c>
      <c r="H54" s="2">
        <v>2.5</v>
      </c>
      <c r="I54" s="2">
        <f t="shared" si="1"/>
        <v>316.22776601683825</v>
      </c>
      <c r="J54" s="1">
        <v>33.2</v>
      </c>
      <c r="K54" s="2">
        <v>1.92</v>
      </c>
      <c r="L54" s="2">
        <f t="shared" si="2"/>
        <v>83.17637711026713</v>
      </c>
    </row>
    <row r="55" spans="7:12" ht="12.75">
      <c r="G55" s="1">
        <v>38</v>
      </c>
      <c r="H55" s="2">
        <v>2.6</v>
      </c>
      <c r="I55" s="2">
        <f t="shared" si="1"/>
        <v>398.1071705534976</v>
      </c>
      <c r="L55" s="2">
        <f t="shared" si="2"/>
        <v>1</v>
      </c>
    </row>
    <row r="56" spans="7:12" ht="12.75">
      <c r="G56" s="1">
        <v>38.5</v>
      </c>
      <c r="H56" s="2">
        <v>2.6</v>
      </c>
      <c r="I56" s="2">
        <f t="shared" si="1"/>
        <v>398.1071705534976</v>
      </c>
      <c r="J56" s="1">
        <v>34</v>
      </c>
      <c r="K56" s="2">
        <v>1.75</v>
      </c>
      <c r="L56" s="2">
        <f t="shared" si="2"/>
        <v>56.234132519034915</v>
      </c>
    </row>
    <row r="57" spans="7:12" ht="12.75">
      <c r="G57" s="1">
        <v>38.7</v>
      </c>
      <c r="H57" s="2">
        <v>2.8</v>
      </c>
      <c r="I57" s="2">
        <f t="shared" si="1"/>
        <v>630.9573444801932</v>
      </c>
      <c r="J57" s="1">
        <v>34</v>
      </c>
      <c r="K57" s="2">
        <v>1.85</v>
      </c>
      <c r="L57" s="2">
        <f t="shared" si="2"/>
        <v>70.79457843841386</v>
      </c>
    </row>
    <row r="58" spans="7:12" ht="12.75">
      <c r="G58" s="1">
        <v>38</v>
      </c>
      <c r="H58" s="2">
        <v>2.9</v>
      </c>
      <c r="I58" s="2">
        <f t="shared" si="1"/>
        <v>794.3282347242821</v>
      </c>
      <c r="J58" s="1">
        <v>34</v>
      </c>
      <c r="K58" s="2">
        <v>1.92</v>
      </c>
      <c r="L58" s="2">
        <f t="shared" si="2"/>
        <v>83.17637711026713</v>
      </c>
    </row>
    <row r="59" spans="7:12" ht="12.75">
      <c r="G59" s="1">
        <v>38.4</v>
      </c>
      <c r="H59" s="2">
        <v>2.9</v>
      </c>
      <c r="I59" s="2">
        <f t="shared" si="1"/>
        <v>794.3282347242821</v>
      </c>
      <c r="J59" s="1">
        <v>34.7</v>
      </c>
      <c r="K59" s="2">
        <v>1.85</v>
      </c>
      <c r="L59" s="2">
        <f t="shared" si="2"/>
        <v>70.79457843841386</v>
      </c>
    </row>
    <row r="60" spans="7:12" ht="12.75">
      <c r="G60" s="1">
        <v>41.5</v>
      </c>
      <c r="H60" s="2">
        <v>2.5</v>
      </c>
      <c r="I60" s="2">
        <f t="shared" si="1"/>
        <v>316.22776601683825</v>
      </c>
      <c r="J60" s="1">
        <v>35.7</v>
      </c>
      <c r="K60" s="2">
        <v>1.7</v>
      </c>
      <c r="L60" s="2">
        <f t="shared" si="2"/>
        <v>50.11872336272724</v>
      </c>
    </row>
    <row r="61" spans="7:12" ht="12.75">
      <c r="G61" s="1">
        <v>29</v>
      </c>
      <c r="H61" s="2">
        <v>3.22</v>
      </c>
      <c r="I61" s="2">
        <f t="shared" si="1"/>
        <v>1659.5869074375626</v>
      </c>
      <c r="J61" s="1">
        <v>40.6</v>
      </c>
      <c r="K61" s="2">
        <v>1.07</v>
      </c>
      <c r="L61" s="2">
        <f t="shared" si="2"/>
        <v>11.7489755493953</v>
      </c>
    </row>
    <row r="62" spans="7:12" ht="12.75">
      <c r="G62" s="1">
        <v>36</v>
      </c>
      <c r="H62" s="2">
        <v>3.08</v>
      </c>
      <c r="I62" s="2">
        <f t="shared" si="1"/>
        <v>1202.2644346174138</v>
      </c>
      <c r="L62" s="2">
        <f t="shared" si="2"/>
        <v>1</v>
      </c>
    </row>
    <row r="63" spans="7:12" ht="12.75">
      <c r="G63" s="1">
        <v>36.2</v>
      </c>
      <c r="H63" s="2">
        <v>3.3</v>
      </c>
      <c r="I63" s="2">
        <f t="shared" si="1"/>
        <v>1995.2623149688804</v>
      </c>
      <c r="J63" s="1">
        <v>30</v>
      </c>
      <c r="K63" s="2">
        <v>2.18</v>
      </c>
      <c r="L63" s="2">
        <f t="shared" si="2"/>
        <v>151.3561248436209</v>
      </c>
    </row>
    <row r="64" spans="7:12" ht="12.75">
      <c r="G64" s="1">
        <v>36</v>
      </c>
      <c r="H64" s="2">
        <v>3.39</v>
      </c>
      <c r="I64" s="2">
        <f t="shared" si="1"/>
        <v>2454.708915685034</v>
      </c>
      <c r="J64" s="1">
        <v>30.3</v>
      </c>
      <c r="K64" s="2">
        <v>2.31</v>
      </c>
      <c r="L64" s="2">
        <f t="shared" si="2"/>
        <v>204.17379446695315</v>
      </c>
    </row>
    <row r="65" spans="7:12" ht="12.75">
      <c r="G65" s="1">
        <v>38.6</v>
      </c>
      <c r="H65" s="2">
        <v>3.45</v>
      </c>
      <c r="I65" s="2">
        <f t="shared" si="1"/>
        <v>2818.382931264456</v>
      </c>
      <c r="J65" s="1">
        <v>30.8</v>
      </c>
      <c r="K65" s="2">
        <v>2.41</v>
      </c>
      <c r="L65" s="2">
        <f t="shared" si="2"/>
        <v>257.03957827688663</v>
      </c>
    </row>
    <row r="66" spans="10:12" ht="12.75">
      <c r="J66" s="1">
        <v>31</v>
      </c>
      <c r="K66" s="2">
        <v>2.25</v>
      </c>
      <c r="L66" s="2">
        <f t="shared" si="2"/>
        <v>177.82794100389242</v>
      </c>
    </row>
    <row r="67" spans="10:12" ht="12.75">
      <c r="J67" s="1">
        <v>31.5</v>
      </c>
      <c r="K67" s="2">
        <v>2.02</v>
      </c>
      <c r="L67" s="2">
        <f t="shared" si="2"/>
        <v>104.71285480508998</v>
      </c>
    </row>
    <row r="68" spans="10:12" ht="12.75">
      <c r="J68" s="1">
        <v>32.5</v>
      </c>
      <c r="K68" s="2">
        <v>2</v>
      </c>
      <c r="L68" s="2">
        <f t="shared" si="2"/>
        <v>100</v>
      </c>
    </row>
    <row r="69" ht="12.75">
      <c r="L69" s="2">
        <f t="shared" si="2"/>
        <v>1</v>
      </c>
    </row>
    <row r="70" spans="10:12" ht="12.75">
      <c r="J70" s="1">
        <v>31.7</v>
      </c>
      <c r="K70" s="2">
        <v>2.25</v>
      </c>
      <c r="L70" s="2">
        <f aca="true" t="shared" si="4" ref="L70:L110">10^K70</f>
        <v>177.82794100389242</v>
      </c>
    </row>
    <row r="71" spans="10:12" ht="12.75">
      <c r="J71" s="1">
        <v>31.7</v>
      </c>
      <c r="K71" s="2">
        <v>2.15</v>
      </c>
      <c r="L71" s="2">
        <f t="shared" si="4"/>
        <v>141.25375446227542</v>
      </c>
    </row>
    <row r="72" spans="10:12" ht="12.75">
      <c r="J72" s="1">
        <v>31.9</v>
      </c>
      <c r="K72" s="2">
        <v>2.1</v>
      </c>
      <c r="L72" s="2">
        <f t="shared" si="4"/>
        <v>125.89254117941677</v>
      </c>
    </row>
    <row r="73" spans="10:12" ht="12.75">
      <c r="J73" s="1">
        <v>32.1</v>
      </c>
      <c r="K73" s="2">
        <v>2.09</v>
      </c>
      <c r="L73" s="2">
        <f t="shared" si="4"/>
        <v>123.02687708123821</v>
      </c>
    </row>
    <row r="74" spans="10:12" ht="12.75">
      <c r="J74" s="1">
        <v>32.5</v>
      </c>
      <c r="K74" s="2">
        <v>2.08</v>
      </c>
      <c r="L74" s="2">
        <f t="shared" si="4"/>
        <v>120.22644346174135</v>
      </c>
    </row>
    <row r="75" spans="10:12" ht="12.75">
      <c r="J75" s="1">
        <v>32.8</v>
      </c>
      <c r="K75" s="2">
        <v>2.09</v>
      </c>
      <c r="L75" s="2">
        <f t="shared" si="4"/>
        <v>123.02687708123821</v>
      </c>
    </row>
    <row r="76" spans="10:12" ht="12.75">
      <c r="J76" s="1">
        <v>33.3</v>
      </c>
      <c r="K76" s="2">
        <v>2.08</v>
      </c>
      <c r="L76" s="2">
        <f t="shared" si="4"/>
        <v>120.22644346174135</v>
      </c>
    </row>
    <row r="77" ht="12.75">
      <c r="L77" s="2">
        <f t="shared" si="4"/>
        <v>1</v>
      </c>
    </row>
    <row r="78" spans="10:12" ht="12.75">
      <c r="J78" s="1">
        <v>32.5</v>
      </c>
      <c r="K78" s="2">
        <v>2.25</v>
      </c>
      <c r="L78" s="2">
        <f t="shared" si="4"/>
        <v>177.82794100389242</v>
      </c>
    </row>
    <row r="79" spans="10:12" ht="12.75">
      <c r="J79" s="1">
        <v>32.5</v>
      </c>
      <c r="K79" s="2">
        <v>2.33</v>
      </c>
      <c r="L79" s="2">
        <f t="shared" si="4"/>
        <v>213.7962089502234</v>
      </c>
    </row>
    <row r="80" spans="10:12" ht="12.75">
      <c r="J80" s="1">
        <v>33</v>
      </c>
      <c r="K80" s="2">
        <v>2.2</v>
      </c>
      <c r="L80" s="2">
        <f t="shared" si="4"/>
        <v>158.48931924611153</v>
      </c>
    </row>
    <row r="81" spans="10:12" ht="12.75">
      <c r="J81" s="1">
        <v>33.5</v>
      </c>
      <c r="K81" s="2">
        <v>2.28</v>
      </c>
      <c r="L81" s="2">
        <f t="shared" si="4"/>
        <v>190.5460717963248</v>
      </c>
    </row>
    <row r="82" spans="10:12" ht="12.75">
      <c r="J82" s="1">
        <v>34</v>
      </c>
      <c r="K82" s="2">
        <v>2.18</v>
      </c>
      <c r="L82" s="2">
        <f t="shared" si="4"/>
        <v>151.3561248436209</v>
      </c>
    </row>
    <row r="83" spans="10:12" ht="12.75">
      <c r="J83" s="1">
        <v>34.3</v>
      </c>
      <c r="K83" s="2">
        <v>2.09</v>
      </c>
      <c r="L83" s="2">
        <f t="shared" si="4"/>
        <v>123.02687708123821</v>
      </c>
    </row>
    <row r="84" spans="10:12" ht="12.75">
      <c r="J84" s="1">
        <v>34.5</v>
      </c>
      <c r="K84" s="2">
        <v>2</v>
      </c>
      <c r="L84" s="2">
        <f t="shared" si="4"/>
        <v>100</v>
      </c>
    </row>
    <row r="85" spans="10:12" ht="12.75">
      <c r="J85" s="1">
        <v>35</v>
      </c>
      <c r="K85" s="2">
        <v>2</v>
      </c>
      <c r="L85" s="2">
        <f t="shared" si="4"/>
        <v>100</v>
      </c>
    </row>
    <row r="86" ht="12.75">
      <c r="L86" s="2">
        <f t="shared" si="4"/>
        <v>1</v>
      </c>
    </row>
    <row r="87" spans="10:12" ht="12.75">
      <c r="J87" s="1">
        <v>33.2</v>
      </c>
      <c r="K87" s="2">
        <v>2.65</v>
      </c>
      <c r="L87" s="2">
        <f t="shared" si="4"/>
        <v>446.6835921509633</v>
      </c>
    </row>
    <row r="88" spans="10:12" ht="12.75">
      <c r="J88" s="1">
        <v>33.9</v>
      </c>
      <c r="K88" s="2">
        <v>2.8</v>
      </c>
      <c r="L88" s="2">
        <f t="shared" si="4"/>
        <v>630.9573444801932</v>
      </c>
    </row>
    <row r="89" ht="12.75">
      <c r="L89" s="2">
        <f t="shared" si="4"/>
        <v>1</v>
      </c>
    </row>
    <row r="90" spans="10:12" ht="12.75">
      <c r="J90" s="1">
        <v>34.5</v>
      </c>
      <c r="K90" s="2">
        <v>2.25</v>
      </c>
      <c r="L90" s="2">
        <f t="shared" si="4"/>
        <v>177.82794100389242</v>
      </c>
    </row>
    <row r="91" spans="10:12" ht="12.75">
      <c r="J91" s="1">
        <v>35.5</v>
      </c>
      <c r="K91" s="2">
        <v>2.25</v>
      </c>
      <c r="L91" s="2">
        <f t="shared" si="4"/>
        <v>177.82794100389242</v>
      </c>
    </row>
    <row r="92" spans="10:12" ht="12.75">
      <c r="J92" s="1">
        <v>35.3</v>
      </c>
      <c r="K92" s="2">
        <v>2.1</v>
      </c>
      <c r="L92" s="2">
        <f t="shared" si="4"/>
        <v>125.89254117941677</v>
      </c>
    </row>
    <row r="93" ht="12.75">
      <c r="L93" s="2">
        <f t="shared" si="4"/>
        <v>1</v>
      </c>
    </row>
    <row r="94" spans="10:12" ht="12.75">
      <c r="J94" s="1">
        <v>35.2</v>
      </c>
      <c r="K94" s="2">
        <v>2.39</v>
      </c>
      <c r="L94" s="2">
        <f t="shared" si="4"/>
        <v>245.4708915685033</v>
      </c>
    </row>
    <row r="95" spans="10:12" ht="12.75">
      <c r="J95" s="1">
        <v>35.3</v>
      </c>
      <c r="K95" s="2">
        <v>2.47</v>
      </c>
      <c r="L95" s="2">
        <f t="shared" si="4"/>
        <v>295.12092266663893</v>
      </c>
    </row>
    <row r="96" spans="10:12" ht="12.75">
      <c r="J96" s="1">
        <v>35.7</v>
      </c>
      <c r="K96" s="2">
        <v>2.38</v>
      </c>
      <c r="L96" s="2">
        <f t="shared" si="4"/>
        <v>239.88329190194912</v>
      </c>
    </row>
    <row r="97" ht="12.75">
      <c r="L97" s="2">
        <f t="shared" si="4"/>
        <v>1</v>
      </c>
    </row>
    <row r="98" spans="10:12" ht="12.75">
      <c r="J98" s="1">
        <v>34.5</v>
      </c>
      <c r="K98" s="2">
        <v>2.65</v>
      </c>
      <c r="L98" s="2">
        <f t="shared" si="4"/>
        <v>446.6835921509633</v>
      </c>
    </row>
    <row r="99" spans="10:12" ht="12.75">
      <c r="J99" s="1">
        <v>34.9</v>
      </c>
      <c r="K99" s="2">
        <v>2.65</v>
      </c>
      <c r="L99" s="2">
        <f t="shared" si="4"/>
        <v>446.6835921509633</v>
      </c>
    </row>
    <row r="100" spans="10:12" ht="12.75">
      <c r="J100" s="1">
        <v>35.5</v>
      </c>
      <c r="K100" s="2">
        <v>2.6</v>
      </c>
      <c r="L100" s="2">
        <f t="shared" si="4"/>
        <v>398.1071705534976</v>
      </c>
    </row>
    <row r="101" ht="12.75">
      <c r="L101" s="2">
        <f t="shared" si="4"/>
        <v>1</v>
      </c>
    </row>
    <row r="102" spans="10:12" ht="12.75">
      <c r="J102" s="1">
        <v>35.7</v>
      </c>
      <c r="K102" s="2">
        <v>2.8</v>
      </c>
      <c r="L102" s="2">
        <f t="shared" si="4"/>
        <v>630.9573444801932</v>
      </c>
    </row>
    <row r="103" spans="10:12" ht="12.75">
      <c r="J103" s="1">
        <v>36.2</v>
      </c>
      <c r="K103" s="2">
        <v>2.8</v>
      </c>
      <c r="L103" s="2">
        <f t="shared" si="4"/>
        <v>630.9573444801932</v>
      </c>
    </row>
    <row r="104" spans="10:12" ht="12.75">
      <c r="J104" s="1">
        <v>37.4</v>
      </c>
      <c r="K104" s="2">
        <v>2.73</v>
      </c>
      <c r="L104" s="2">
        <f t="shared" si="4"/>
        <v>537.031796370253</v>
      </c>
    </row>
    <row r="105" ht="12.75">
      <c r="L105" s="2">
        <f t="shared" si="4"/>
        <v>1</v>
      </c>
    </row>
    <row r="106" spans="10:12" ht="12.75">
      <c r="J106" s="1">
        <v>38.1</v>
      </c>
      <c r="K106" s="2">
        <v>2.73</v>
      </c>
      <c r="L106" s="2">
        <f t="shared" si="4"/>
        <v>537.031796370253</v>
      </c>
    </row>
    <row r="107" spans="10:12" ht="12.75">
      <c r="J107" s="1">
        <v>38.7</v>
      </c>
      <c r="K107" s="2">
        <v>2.73</v>
      </c>
      <c r="L107" s="2">
        <f t="shared" si="4"/>
        <v>537.031796370253</v>
      </c>
    </row>
    <row r="108" spans="10:12" ht="12.75">
      <c r="J108" s="1">
        <v>39.8</v>
      </c>
      <c r="K108" s="2">
        <v>2.8</v>
      </c>
      <c r="L108" s="2">
        <f t="shared" si="4"/>
        <v>630.9573444801932</v>
      </c>
    </row>
    <row r="109" spans="10:12" ht="12.75">
      <c r="J109" s="1">
        <v>40.1</v>
      </c>
      <c r="K109" s="2">
        <v>2.98</v>
      </c>
      <c r="L109" s="2">
        <f t="shared" si="4"/>
        <v>954.9925860214368</v>
      </c>
    </row>
    <row r="110" spans="10:12" ht="12.75">
      <c r="J110" s="1">
        <v>37.3</v>
      </c>
      <c r="K110" s="2">
        <v>3.14</v>
      </c>
      <c r="L110" s="2">
        <f t="shared" si="4"/>
        <v>1380.3842646028863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2003-09-29T20:29:57Z</dcterms:created>
  <dcterms:modified xsi:type="dcterms:W3CDTF">2003-09-29T20:30:29Z</dcterms:modified>
  <cp:category/>
  <cp:version/>
  <cp:contentType/>
  <cp:contentStatus/>
</cp:coreProperties>
</file>