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65401" windowWidth="14295" windowHeight="9165" activeTab="0"/>
  </bookViews>
  <sheets>
    <sheet name="monthly flux &amp; yield estimates" sheetId="1" r:id="rId1"/>
  </sheets>
  <definedNames/>
  <calcPr fullCalcOnLoad="1"/>
</workbook>
</file>

<file path=xl/sharedStrings.xml><?xml version="1.0" encoding="utf-8"?>
<sst xmlns="http://schemas.openxmlformats.org/spreadsheetml/2006/main" count="76" uniqueCount="17">
  <si>
    <t>Station ID</t>
  </si>
  <si>
    <t>Station Code</t>
  </si>
  <si>
    <t>GRAN</t>
  </si>
  <si>
    <t>NO2+NO3_flx</t>
  </si>
  <si>
    <t>Org_N+NH3_flx</t>
  </si>
  <si>
    <t>NH3_flx</t>
  </si>
  <si>
    <t>TP_flx</t>
  </si>
  <si>
    <t>OP_flx</t>
  </si>
  <si>
    <t>Silica_flx</t>
  </si>
  <si>
    <t>area_km2</t>
  </si>
  <si>
    <t>NO2+NO3_yld</t>
  </si>
  <si>
    <t>Org_N+NH3_yld</t>
  </si>
  <si>
    <t>NH3_yld</t>
  </si>
  <si>
    <t>TP_yld</t>
  </si>
  <si>
    <t>OP_yld</t>
  </si>
  <si>
    <t>Silica_yld</t>
  </si>
  <si>
    <t>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</si>
</sst>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workbookViewId="0" topLeftCell="A35">
      <selection activeCell="I1" sqref="I1"/>
    </sheetView>
  </sheetViews>
  <sheetFormatPr defaultColWidth="9.00390625" defaultRowHeight="12"/>
  <cols>
    <col min="1" max="16384" width="11.375" style="0" customWidth="1"/>
  </cols>
  <sheetData>
    <row r="1" spans="1:16" ht="12">
      <c r="A1" t="s">
        <v>0</v>
      </c>
      <c r="B1" t="s">
        <v>1</v>
      </c>
      <c r="C1" s="2" t="s">
        <v>16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2">
      <c r="A2">
        <v>3612500</v>
      </c>
      <c r="B2" t="s">
        <v>2</v>
      </c>
      <c r="C2" s="1">
        <v>33542</v>
      </c>
      <c r="D2">
        <v>6744.415104</v>
      </c>
      <c r="E2">
        <v>3608.301816</v>
      </c>
      <c r="F2">
        <v>616.5226872</v>
      </c>
      <c r="G2">
        <v>708.9205536</v>
      </c>
      <c r="H2">
        <v>429.9805944</v>
      </c>
      <c r="I2">
        <v>42698.334168</v>
      </c>
      <c r="J2">
        <v>526029</v>
      </c>
      <c r="K2">
        <f>ROUND(((D2/J2)*1000),2)</f>
        <v>12.82</v>
      </c>
      <c r="L2">
        <f>ROUND(((E2/J2)*1000),2)</f>
        <v>6.86</v>
      </c>
      <c r="M2">
        <f>ROUND(((F2/J2)*1000),2)</f>
        <v>1.17</v>
      </c>
      <c r="N2">
        <f>ROUND(((G2/J2)*1000),2)</f>
        <v>1.35</v>
      </c>
      <c r="O2">
        <f>ROUND(((H2/J2)*1000),2)</f>
        <v>0.82</v>
      </c>
      <c r="P2">
        <f>ROUND(((I2/J2)*1000),2)</f>
        <v>81.17</v>
      </c>
    </row>
    <row r="3" spans="1:16" ht="12">
      <c r="A3">
        <v>3612500</v>
      </c>
      <c r="B3" t="s">
        <v>2</v>
      </c>
      <c r="C3" s="1">
        <v>33572</v>
      </c>
      <c r="D3">
        <v>11617.367328</v>
      </c>
      <c r="E3">
        <v>6262.723656</v>
      </c>
      <c r="F3">
        <v>1125.966744</v>
      </c>
      <c r="G3">
        <v>1659.1776264</v>
      </c>
      <c r="H3">
        <v>760.2957432</v>
      </c>
      <c r="I3">
        <v>86736.21264</v>
      </c>
      <c r="J3">
        <v>526029</v>
      </c>
      <c r="K3">
        <f aca="true" t="shared" si="0" ref="K3:K61">ROUND(((D3/J3)*1000),2)</f>
        <v>22.09</v>
      </c>
      <c r="L3">
        <f aca="true" t="shared" si="1" ref="L3:L61">ROUND(((E3/J3)*1000),2)</f>
        <v>11.91</v>
      </c>
      <c r="M3">
        <f aca="true" t="shared" si="2" ref="M3:M61">ROUND(((F3/J3)*1000),2)</f>
        <v>2.14</v>
      </c>
      <c r="N3">
        <f aca="true" t="shared" si="3" ref="N3:N61">ROUND(((G3/J3)*1000),2)</f>
        <v>3.15</v>
      </c>
      <c r="O3">
        <f aca="true" t="shared" si="4" ref="O3:O61">ROUND(((H3/J3)*1000),2)</f>
        <v>1.45</v>
      </c>
      <c r="P3">
        <f aca="true" t="shared" si="5" ref="P3:P61">ROUND(((I3/J3)*1000),2)</f>
        <v>164.89</v>
      </c>
    </row>
    <row r="4" spans="1:16" ht="12">
      <c r="A4">
        <v>3612500</v>
      </c>
      <c r="B4" t="s">
        <v>2</v>
      </c>
      <c r="C4" s="1">
        <v>33603</v>
      </c>
      <c r="D4">
        <v>13079.791872</v>
      </c>
      <c r="E4">
        <v>6250.353984</v>
      </c>
      <c r="F4">
        <v>1286.7425424</v>
      </c>
      <c r="G4">
        <v>1532.0076912</v>
      </c>
      <c r="H4">
        <v>632.7348048</v>
      </c>
      <c r="I4">
        <v>82153.0836</v>
      </c>
      <c r="J4">
        <v>526029</v>
      </c>
      <c r="K4">
        <f t="shared" si="0"/>
        <v>24.87</v>
      </c>
      <c r="L4">
        <f t="shared" si="1"/>
        <v>11.88</v>
      </c>
      <c r="M4">
        <f t="shared" si="2"/>
        <v>2.45</v>
      </c>
      <c r="N4">
        <f t="shared" si="3"/>
        <v>2.91</v>
      </c>
      <c r="O4">
        <f t="shared" si="4"/>
        <v>1.2</v>
      </c>
      <c r="P4">
        <f t="shared" si="5"/>
        <v>156.18</v>
      </c>
    </row>
    <row r="5" spans="1:16" ht="12">
      <c r="A5">
        <v>3612500</v>
      </c>
      <c r="B5" t="s">
        <v>2</v>
      </c>
      <c r="C5" s="1">
        <v>33634</v>
      </c>
      <c r="D5">
        <v>37095.330888</v>
      </c>
      <c r="E5">
        <v>17218.030032</v>
      </c>
      <c r="F5">
        <v>2360.1424896</v>
      </c>
      <c r="G5">
        <v>5733.0848736</v>
      </c>
      <c r="H5">
        <v>1305.2530512</v>
      </c>
      <c r="I5">
        <v>189929.44152</v>
      </c>
      <c r="J5">
        <v>526029</v>
      </c>
      <c r="K5">
        <f t="shared" si="0"/>
        <v>70.52</v>
      </c>
      <c r="L5">
        <f t="shared" si="1"/>
        <v>32.73</v>
      </c>
      <c r="M5">
        <f t="shared" si="2"/>
        <v>4.49</v>
      </c>
      <c r="N5">
        <f t="shared" si="3"/>
        <v>10.9</v>
      </c>
      <c r="O5">
        <f t="shared" si="4"/>
        <v>2.48</v>
      </c>
      <c r="P5">
        <f t="shared" si="5"/>
        <v>361.06</v>
      </c>
    </row>
    <row r="6" spans="1:16" ht="12">
      <c r="A6">
        <v>3612500</v>
      </c>
      <c r="B6" t="s">
        <v>2</v>
      </c>
      <c r="C6" s="1">
        <v>33663</v>
      </c>
      <c r="D6">
        <v>45857.55384</v>
      </c>
      <c r="E6">
        <v>18677.787408</v>
      </c>
      <c r="F6">
        <v>2269.573992</v>
      </c>
      <c r="G6">
        <v>5970.197016</v>
      </c>
      <c r="H6">
        <v>1321.1095464</v>
      </c>
      <c r="I6">
        <v>194870.4156</v>
      </c>
      <c r="J6">
        <v>526029</v>
      </c>
      <c r="K6">
        <f t="shared" si="0"/>
        <v>87.18</v>
      </c>
      <c r="L6">
        <f t="shared" si="1"/>
        <v>35.51</v>
      </c>
      <c r="M6">
        <f t="shared" si="2"/>
        <v>4.31</v>
      </c>
      <c r="N6">
        <f t="shared" si="3"/>
        <v>11.35</v>
      </c>
      <c r="O6">
        <f t="shared" si="4"/>
        <v>2.51</v>
      </c>
      <c r="P6">
        <f t="shared" si="5"/>
        <v>370.46</v>
      </c>
    </row>
    <row r="7" spans="1:16" ht="12">
      <c r="A7">
        <v>3612500</v>
      </c>
      <c r="B7" t="s">
        <v>2</v>
      </c>
      <c r="C7" s="1">
        <v>33694</v>
      </c>
      <c r="D7">
        <v>65603.35152</v>
      </c>
      <c r="E7">
        <v>22433.681592</v>
      </c>
      <c r="F7">
        <v>2159.435376</v>
      </c>
      <c r="G7">
        <v>6556.58388</v>
      </c>
      <c r="H7">
        <v>1567.3014</v>
      </c>
      <c r="I7">
        <v>219165.4584</v>
      </c>
      <c r="J7">
        <v>526029</v>
      </c>
      <c r="K7">
        <f t="shared" si="0"/>
        <v>124.71</v>
      </c>
      <c r="L7">
        <f t="shared" si="1"/>
        <v>42.65</v>
      </c>
      <c r="M7">
        <f t="shared" si="2"/>
        <v>4.11</v>
      </c>
      <c r="N7">
        <f t="shared" si="3"/>
        <v>12.46</v>
      </c>
      <c r="O7">
        <f t="shared" si="4"/>
        <v>2.98</v>
      </c>
      <c r="P7">
        <f t="shared" si="5"/>
        <v>416.64</v>
      </c>
    </row>
    <row r="8" spans="1:16" ht="12">
      <c r="A8">
        <v>3612500</v>
      </c>
      <c r="B8" t="s">
        <v>2</v>
      </c>
      <c r="C8" s="1">
        <v>33724</v>
      </c>
      <c r="D8">
        <v>49799.20176</v>
      </c>
      <c r="E8">
        <v>15210.473544</v>
      </c>
      <c r="F8">
        <v>1288.9003176</v>
      </c>
      <c r="G8">
        <v>3984.8211144</v>
      </c>
      <c r="H8">
        <v>1167.142284</v>
      </c>
      <c r="I8">
        <v>145829.76912</v>
      </c>
      <c r="J8">
        <v>526029</v>
      </c>
      <c r="K8">
        <f t="shared" si="0"/>
        <v>94.67</v>
      </c>
      <c r="L8">
        <f t="shared" si="1"/>
        <v>28.92</v>
      </c>
      <c r="M8">
        <f t="shared" si="2"/>
        <v>2.45</v>
      </c>
      <c r="N8">
        <f t="shared" si="3"/>
        <v>7.58</v>
      </c>
      <c r="O8">
        <f t="shared" si="4"/>
        <v>2.22</v>
      </c>
      <c r="P8">
        <f t="shared" si="5"/>
        <v>277.23</v>
      </c>
    </row>
    <row r="9" spans="1:16" ht="12">
      <c r="A9">
        <v>3612500</v>
      </c>
      <c r="B9" t="s">
        <v>2</v>
      </c>
      <c r="C9" s="1">
        <v>33755</v>
      </c>
      <c r="D9">
        <v>101954.3112</v>
      </c>
      <c r="E9">
        <v>37684.54368</v>
      </c>
      <c r="F9">
        <v>1804.720176</v>
      </c>
      <c r="G9">
        <v>12589.749648</v>
      </c>
      <c r="H9">
        <v>2505.591144</v>
      </c>
      <c r="I9">
        <v>286084.1592</v>
      </c>
      <c r="J9">
        <v>526029</v>
      </c>
      <c r="K9">
        <f t="shared" si="0"/>
        <v>193.82</v>
      </c>
      <c r="L9">
        <f t="shared" si="1"/>
        <v>71.64</v>
      </c>
      <c r="M9">
        <f t="shared" si="2"/>
        <v>3.43</v>
      </c>
      <c r="N9">
        <f t="shared" si="3"/>
        <v>23.93</v>
      </c>
      <c r="O9">
        <f t="shared" si="4"/>
        <v>4.76</v>
      </c>
      <c r="P9">
        <f t="shared" si="5"/>
        <v>543.86</v>
      </c>
    </row>
    <row r="10" spans="1:16" ht="12">
      <c r="A10">
        <v>3612500</v>
      </c>
      <c r="B10" t="s">
        <v>2</v>
      </c>
      <c r="C10" s="1">
        <v>33785</v>
      </c>
      <c r="D10">
        <v>53705.51424</v>
      </c>
      <c r="E10">
        <v>19471.587408</v>
      </c>
      <c r="F10">
        <v>1049.3949816</v>
      </c>
      <c r="G10">
        <v>5949.503784</v>
      </c>
      <c r="H10">
        <v>1838.9960064</v>
      </c>
      <c r="I10">
        <v>180391.54896</v>
      </c>
      <c r="J10">
        <v>526029</v>
      </c>
      <c r="K10">
        <f t="shared" si="0"/>
        <v>102.1</v>
      </c>
      <c r="L10">
        <f t="shared" si="1"/>
        <v>37.02</v>
      </c>
      <c r="M10">
        <f t="shared" si="2"/>
        <v>1.99</v>
      </c>
      <c r="N10">
        <f t="shared" si="3"/>
        <v>11.31</v>
      </c>
      <c r="O10">
        <f t="shared" si="4"/>
        <v>3.5</v>
      </c>
      <c r="P10">
        <f t="shared" si="5"/>
        <v>342.93</v>
      </c>
    </row>
    <row r="11" spans="1:16" ht="12">
      <c r="A11">
        <v>3612500</v>
      </c>
      <c r="B11" t="s">
        <v>2</v>
      </c>
      <c r="C11" s="1">
        <v>33816</v>
      </c>
      <c r="D11">
        <v>15245.078688</v>
      </c>
      <c r="E11">
        <v>5693.061024</v>
      </c>
      <c r="F11">
        <v>475.2403488</v>
      </c>
      <c r="G11">
        <v>1181.902428</v>
      </c>
      <c r="H11">
        <v>673.0181136</v>
      </c>
      <c r="I11">
        <v>58330.55592</v>
      </c>
      <c r="J11">
        <v>526029</v>
      </c>
      <c r="K11">
        <f t="shared" si="0"/>
        <v>28.98</v>
      </c>
      <c r="L11">
        <f t="shared" si="1"/>
        <v>10.82</v>
      </c>
      <c r="M11">
        <f t="shared" si="2"/>
        <v>0.9</v>
      </c>
      <c r="N11">
        <f t="shared" si="3"/>
        <v>2.25</v>
      </c>
      <c r="O11">
        <f t="shared" si="4"/>
        <v>1.28</v>
      </c>
      <c r="P11">
        <f t="shared" si="5"/>
        <v>110.89</v>
      </c>
    </row>
    <row r="12" spans="1:16" ht="12">
      <c r="A12">
        <v>3612500</v>
      </c>
      <c r="B12" t="s">
        <v>2</v>
      </c>
      <c r="C12" s="1">
        <v>33847</v>
      </c>
      <c r="D12">
        <v>10766.826504</v>
      </c>
      <c r="E12">
        <v>4802.893704</v>
      </c>
      <c r="F12">
        <v>460.5214824</v>
      </c>
      <c r="G12">
        <v>1009.8614736</v>
      </c>
      <c r="H12">
        <v>588.3695496</v>
      </c>
      <c r="I12">
        <v>50163.48792</v>
      </c>
      <c r="J12">
        <v>526029</v>
      </c>
      <c r="K12">
        <f t="shared" si="0"/>
        <v>20.47</v>
      </c>
      <c r="L12">
        <f t="shared" si="1"/>
        <v>9.13</v>
      </c>
      <c r="M12">
        <f t="shared" si="2"/>
        <v>0.88</v>
      </c>
      <c r="N12">
        <f t="shared" si="3"/>
        <v>1.92</v>
      </c>
      <c r="O12">
        <f t="shared" si="4"/>
        <v>1.12</v>
      </c>
      <c r="P12">
        <f t="shared" si="5"/>
        <v>95.36</v>
      </c>
    </row>
    <row r="13" spans="1:16" ht="12">
      <c r="A13">
        <v>3612500</v>
      </c>
      <c r="B13" t="s">
        <v>2</v>
      </c>
      <c r="C13" s="1">
        <v>33877</v>
      </c>
      <c r="D13">
        <v>8373.63744</v>
      </c>
      <c r="E13">
        <v>4497.634512</v>
      </c>
      <c r="F13">
        <v>545.020812</v>
      </c>
      <c r="G13">
        <v>1029.3063984</v>
      </c>
      <c r="H13">
        <v>561.5177904</v>
      </c>
      <c r="I13">
        <v>50832.50256</v>
      </c>
      <c r="J13">
        <v>526029</v>
      </c>
      <c r="K13">
        <f t="shared" si="0"/>
        <v>15.92</v>
      </c>
      <c r="L13">
        <f t="shared" si="1"/>
        <v>8.55</v>
      </c>
      <c r="M13">
        <f t="shared" si="2"/>
        <v>1.04</v>
      </c>
      <c r="N13">
        <f t="shared" si="3"/>
        <v>1.96</v>
      </c>
      <c r="O13">
        <f t="shared" si="4"/>
        <v>1.07</v>
      </c>
      <c r="P13">
        <f t="shared" si="5"/>
        <v>96.63</v>
      </c>
    </row>
    <row r="14" spans="1:16" ht="12">
      <c r="A14">
        <v>3612500</v>
      </c>
      <c r="B14" t="s">
        <v>2</v>
      </c>
      <c r="C14" s="1">
        <v>33908</v>
      </c>
      <c r="D14">
        <v>9589.289976</v>
      </c>
      <c r="E14">
        <v>5566.202712</v>
      </c>
      <c r="F14">
        <v>799.5117312</v>
      </c>
      <c r="G14">
        <v>1448.7766272</v>
      </c>
      <c r="H14">
        <v>688.8791448</v>
      </c>
      <c r="I14">
        <v>68380.56288</v>
      </c>
      <c r="J14">
        <v>526029</v>
      </c>
      <c r="K14">
        <f t="shared" si="0"/>
        <v>18.23</v>
      </c>
      <c r="L14">
        <f t="shared" si="1"/>
        <v>10.58</v>
      </c>
      <c r="M14">
        <f t="shared" si="2"/>
        <v>1.52</v>
      </c>
      <c r="N14">
        <f t="shared" si="3"/>
        <v>2.75</v>
      </c>
      <c r="O14">
        <f t="shared" si="4"/>
        <v>1.31</v>
      </c>
      <c r="P14">
        <f t="shared" si="5"/>
        <v>129.99</v>
      </c>
    </row>
    <row r="15" spans="1:16" ht="12">
      <c r="A15">
        <v>3612500</v>
      </c>
      <c r="B15" t="s">
        <v>2</v>
      </c>
      <c r="C15" s="1">
        <v>33938</v>
      </c>
      <c r="D15">
        <v>15409.490544</v>
      </c>
      <c r="E15">
        <v>9187.82676</v>
      </c>
      <c r="F15">
        <v>1388.4110856</v>
      </c>
      <c r="G15">
        <v>3011.0730048</v>
      </c>
      <c r="H15">
        <v>1049.7193056</v>
      </c>
      <c r="I15">
        <v>120822.07536</v>
      </c>
      <c r="J15">
        <v>526029</v>
      </c>
      <c r="K15">
        <f t="shared" si="0"/>
        <v>29.29</v>
      </c>
      <c r="L15">
        <f t="shared" si="1"/>
        <v>17.47</v>
      </c>
      <c r="M15">
        <f t="shared" si="2"/>
        <v>2.64</v>
      </c>
      <c r="N15">
        <f t="shared" si="3"/>
        <v>5.72</v>
      </c>
      <c r="O15">
        <f t="shared" si="4"/>
        <v>2</v>
      </c>
      <c r="P15">
        <f t="shared" si="5"/>
        <v>229.69</v>
      </c>
    </row>
    <row r="16" spans="1:16" ht="12">
      <c r="A16">
        <v>3612500</v>
      </c>
      <c r="B16" t="s">
        <v>2</v>
      </c>
      <c r="C16" s="1">
        <v>33969</v>
      </c>
      <c r="D16">
        <v>40154.66784</v>
      </c>
      <c r="E16">
        <v>25135.20072</v>
      </c>
      <c r="F16">
        <v>2971.542672</v>
      </c>
      <c r="G16">
        <v>10718.368416</v>
      </c>
      <c r="H16">
        <v>2111.997888</v>
      </c>
      <c r="I16">
        <v>282218.58</v>
      </c>
      <c r="J16">
        <v>526029</v>
      </c>
      <c r="K16">
        <f t="shared" si="0"/>
        <v>76.34</v>
      </c>
      <c r="L16">
        <f t="shared" si="1"/>
        <v>47.78</v>
      </c>
      <c r="M16">
        <f t="shared" si="2"/>
        <v>5.65</v>
      </c>
      <c r="N16">
        <f t="shared" si="3"/>
        <v>20.38</v>
      </c>
      <c r="O16">
        <f t="shared" si="4"/>
        <v>4.01</v>
      </c>
      <c r="P16">
        <f t="shared" si="5"/>
        <v>536.51</v>
      </c>
    </row>
    <row r="17" spans="1:16" ht="12">
      <c r="A17">
        <v>3612500</v>
      </c>
      <c r="B17" t="s">
        <v>2</v>
      </c>
      <c r="C17" s="1">
        <v>34000</v>
      </c>
      <c r="D17">
        <v>31870.8432</v>
      </c>
      <c r="E17">
        <v>15067.340064</v>
      </c>
      <c r="F17">
        <v>2205.190008</v>
      </c>
      <c r="G17">
        <v>4932.87732</v>
      </c>
      <c r="H17">
        <v>1226.2681368</v>
      </c>
      <c r="I17">
        <v>174005.17848</v>
      </c>
      <c r="J17">
        <v>526029</v>
      </c>
      <c r="K17">
        <f t="shared" si="0"/>
        <v>60.59</v>
      </c>
      <c r="L17">
        <f t="shared" si="1"/>
        <v>28.64</v>
      </c>
      <c r="M17">
        <f t="shared" si="2"/>
        <v>4.19</v>
      </c>
      <c r="N17">
        <f t="shared" si="3"/>
        <v>9.38</v>
      </c>
      <c r="O17">
        <f t="shared" si="4"/>
        <v>2.33</v>
      </c>
      <c r="P17">
        <f t="shared" si="5"/>
        <v>330.79</v>
      </c>
    </row>
    <row r="18" spans="1:16" ht="12">
      <c r="A18">
        <v>3612500</v>
      </c>
      <c r="B18" t="s">
        <v>2</v>
      </c>
      <c r="C18" s="1">
        <v>34028</v>
      </c>
      <c r="D18">
        <v>44739.74736</v>
      </c>
      <c r="E18">
        <v>19232.290728</v>
      </c>
      <c r="F18">
        <v>2218.457808</v>
      </c>
      <c r="G18">
        <v>6515.088552</v>
      </c>
      <c r="H18">
        <v>1307.359116</v>
      </c>
      <c r="I18">
        <v>192271.33296</v>
      </c>
      <c r="J18">
        <v>526029</v>
      </c>
      <c r="K18">
        <f t="shared" si="0"/>
        <v>85.05</v>
      </c>
      <c r="L18">
        <f t="shared" si="1"/>
        <v>36.56</v>
      </c>
      <c r="M18">
        <f t="shared" si="2"/>
        <v>4.22</v>
      </c>
      <c r="N18">
        <f t="shared" si="3"/>
        <v>12.39</v>
      </c>
      <c r="O18">
        <f t="shared" si="4"/>
        <v>2.49</v>
      </c>
      <c r="P18">
        <f t="shared" si="5"/>
        <v>365.51</v>
      </c>
    </row>
    <row r="19" spans="1:16" ht="12">
      <c r="A19">
        <v>3612500</v>
      </c>
      <c r="B19" t="s">
        <v>2</v>
      </c>
      <c r="C19" s="1">
        <v>34059</v>
      </c>
      <c r="D19">
        <v>128666.1348</v>
      </c>
      <c r="E19">
        <v>59290.10136</v>
      </c>
      <c r="F19">
        <v>3588.74712</v>
      </c>
      <c r="G19">
        <v>23253.450192</v>
      </c>
      <c r="H19">
        <v>2551.173408</v>
      </c>
      <c r="I19">
        <v>381571.9488</v>
      </c>
      <c r="J19">
        <v>526029</v>
      </c>
      <c r="K19">
        <f t="shared" si="0"/>
        <v>244.6</v>
      </c>
      <c r="L19">
        <f t="shared" si="1"/>
        <v>112.71</v>
      </c>
      <c r="M19">
        <f t="shared" si="2"/>
        <v>6.82</v>
      </c>
      <c r="N19">
        <f t="shared" si="3"/>
        <v>44.21</v>
      </c>
      <c r="O19">
        <f t="shared" si="4"/>
        <v>4.85</v>
      </c>
      <c r="P19">
        <f t="shared" si="5"/>
        <v>725.38</v>
      </c>
    </row>
    <row r="20" spans="1:16" ht="12">
      <c r="A20">
        <v>3612500</v>
      </c>
      <c r="B20" t="s">
        <v>2</v>
      </c>
      <c r="C20" s="1">
        <v>34089</v>
      </c>
      <c r="D20">
        <v>34559.92008</v>
      </c>
      <c r="E20">
        <v>10760.57136</v>
      </c>
      <c r="F20">
        <v>1011.1737384</v>
      </c>
      <c r="G20">
        <v>2669.8220136</v>
      </c>
      <c r="H20">
        <v>788.4130464</v>
      </c>
      <c r="I20">
        <v>99161.31456</v>
      </c>
      <c r="J20">
        <v>526029</v>
      </c>
      <c r="K20">
        <f t="shared" si="0"/>
        <v>65.7</v>
      </c>
      <c r="L20">
        <f t="shared" si="1"/>
        <v>20.46</v>
      </c>
      <c r="M20">
        <f t="shared" si="2"/>
        <v>1.92</v>
      </c>
      <c r="N20">
        <f t="shared" si="3"/>
        <v>5.08</v>
      </c>
      <c r="O20">
        <f t="shared" si="4"/>
        <v>1.5</v>
      </c>
      <c r="P20">
        <f t="shared" si="5"/>
        <v>188.51</v>
      </c>
    </row>
    <row r="21" spans="1:16" ht="12">
      <c r="A21">
        <v>3612500</v>
      </c>
      <c r="B21" t="s">
        <v>2</v>
      </c>
      <c r="C21" s="1">
        <v>34120</v>
      </c>
      <c r="D21">
        <v>32407.95096</v>
      </c>
      <c r="E21">
        <v>9935.90388</v>
      </c>
      <c r="F21">
        <v>781.2810936</v>
      </c>
      <c r="G21">
        <v>2323.1450592</v>
      </c>
      <c r="H21">
        <v>853.865712</v>
      </c>
      <c r="I21">
        <v>92358.76608</v>
      </c>
      <c r="J21">
        <v>526029</v>
      </c>
      <c r="K21">
        <f t="shared" si="0"/>
        <v>61.61</v>
      </c>
      <c r="L21">
        <f t="shared" si="1"/>
        <v>18.89</v>
      </c>
      <c r="M21">
        <f t="shared" si="2"/>
        <v>1.49</v>
      </c>
      <c r="N21">
        <f t="shared" si="3"/>
        <v>4.42</v>
      </c>
      <c r="O21">
        <f t="shared" si="4"/>
        <v>1.62</v>
      </c>
      <c r="P21">
        <f t="shared" si="5"/>
        <v>175.58</v>
      </c>
    </row>
    <row r="22" spans="1:16" ht="12">
      <c r="A22">
        <v>3612500</v>
      </c>
      <c r="B22" t="s">
        <v>2</v>
      </c>
      <c r="C22" s="1">
        <v>34150</v>
      </c>
      <c r="D22">
        <v>62767.62576</v>
      </c>
      <c r="E22">
        <v>25349.84424</v>
      </c>
      <c r="F22">
        <v>1182.3029568</v>
      </c>
      <c r="G22">
        <v>8824.846968</v>
      </c>
      <c r="H22">
        <v>2133.253584</v>
      </c>
      <c r="I22">
        <v>210652.88328</v>
      </c>
      <c r="J22">
        <v>526029</v>
      </c>
      <c r="K22">
        <f t="shared" si="0"/>
        <v>119.32</v>
      </c>
      <c r="L22">
        <f t="shared" si="1"/>
        <v>48.19</v>
      </c>
      <c r="M22">
        <f t="shared" si="2"/>
        <v>2.25</v>
      </c>
      <c r="N22">
        <f t="shared" si="3"/>
        <v>16.78</v>
      </c>
      <c r="O22">
        <f t="shared" si="4"/>
        <v>4.06</v>
      </c>
      <c r="P22">
        <f t="shared" si="5"/>
        <v>400.46</v>
      </c>
    </row>
    <row r="23" spans="1:16" ht="12">
      <c r="A23">
        <v>3612500</v>
      </c>
      <c r="B23" t="s">
        <v>2</v>
      </c>
      <c r="C23" s="1">
        <v>34181</v>
      </c>
      <c r="D23">
        <v>14447.699784</v>
      </c>
      <c r="E23">
        <v>5675.112072</v>
      </c>
      <c r="F23">
        <v>436.7732544</v>
      </c>
      <c r="G23">
        <v>1248.291324</v>
      </c>
      <c r="H23">
        <v>585.6992064</v>
      </c>
      <c r="I23">
        <v>51632.3808</v>
      </c>
      <c r="J23">
        <v>526029</v>
      </c>
      <c r="K23">
        <f t="shared" si="0"/>
        <v>27.47</v>
      </c>
      <c r="L23">
        <f t="shared" si="1"/>
        <v>10.79</v>
      </c>
      <c r="M23">
        <f t="shared" si="2"/>
        <v>0.83</v>
      </c>
      <c r="N23">
        <f t="shared" si="3"/>
        <v>2.37</v>
      </c>
      <c r="O23">
        <f t="shared" si="4"/>
        <v>1.11</v>
      </c>
      <c r="P23">
        <f t="shared" si="5"/>
        <v>98.16</v>
      </c>
    </row>
    <row r="24" spans="1:16" ht="12">
      <c r="A24">
        <v>3612500</v>
      </c>
      <c r="B24" t="s">
        <v>2</v>
      </c>
      <c r="C24" s="1">
        <v>34212</v>
      </c>
      <c r="D24">
        <v>7230.002976</v>
      </c>
      <c r="E24">
        <v>3523.161096</v>
      </c>
      <c r="F24">
        <v>354.1200768</v>
      </c>
      <c r="G24">
        <v>643.6797192</v>
      </c>
      <c r="H24">
        <v>349.76474568</v>
      </c>
      <c r="I24">
        <v>30086.303688</v>
      </c>
      <c r="J24">
        <v>526029</v>
      </c>
      <c r="K24">
        <f t="shared" si="0"/>
        <v>13.74</v>
      </c>
      <c r="L24">
        <f t="shared" si="1"/>
        <v>6.7</v>
      </c>
      <c r="M24">
        <f t="shared" si="2"/>
        <v>0.67</v>
      </c>
      <c r="N24">
        <f t="shared" si="3"/>
        <v>1.22</v>
      </c>
      <c r="O24">
        <f t="shared" si="4"/>
        <v>0.66</v>
      </c>
      <c r="P24">
        <f t="shared" si="5"/>
        <v>57.2</v>
      </c>
    </row>
    <row r="25" spans="1:16" ht="12">
      <c r="A25">
        <v>3612500</v>
      </c>
      <c r="B25" t="s">
        <v>2</v>
      </c>
      <c r="C25" s="1">
        <v>34242</v>
      </c>
      <c r="D25">
        <v>4477.267872</v>
      </c>
      <c r="E25">
        <v>2577.495816</v>
      </c>
      <c r="F25">
        <v>341.9336592</v>
      </c>
      <c r="G25">
        <v>400.6544472</v>
      </c>
      <c r="H25">
        <v>215.07707088</v>
      </c>
      <c r="I25">
        <v>19754.9604</v>
      </c>
      <c r="J25">
        <v>526029</v>
      </c>
      <c r="K25">
        <f t="shared" si="0"/>
        <v>8.51</v>
      </c>
      <c r="L25">
        <f t="shared" si="1"/>
        <v>4.9</v>
      </c>
      <c r="M25">
        <f t="shared" si="2"/>
        <v>0.65</v>
      </c>
      <c r="N25">
        <f t="shared" si="3"/>
        <v>0.76</v>
      </c>
      <c r="O25">
        <f t="shared" si="4"/>
        <v>0.41</v>
      </c>
      <c r="P25">
        <f t="shared" si="5"/>
        <v>37.55</v>
      </c>
    </row>
    <row r="26" spans="1:16" ht="12">
      <c r="A26">
        <v>3612500</v>
      </c>
      <c r="B26" t="s">
        <v>2</v>
      </c>
      <c r="C26" s="1">
        <v>34273</v>
      </c>
      <c r="D26">
        <v>4520.718216</v>
      </c>
      <c r="E26">
        <v>2808.854496</v>
      </c>
      <c r="F26">
        <v>465.1205328</v>
      </c>
      <c r="G26">
        <v>476.391132</v>
      </c>
      <c r="H26">
        <v>231.5036052</v>
      </c>
      <c r="I26">
        <v>23408.427168</v>
      </c>
      <c r="J26">
        <v>526029</v>
      </c>
      <c r="K26">
        <f t="shared" si="0"/>
        <v>8.59</v>
      </c>
      <c r="L26">
        <f t="shared" si="1"/>
        <v>5.34</v>
      </c>
      <c r="M26">
        <f t="shared" si="2"/>
        <v>0.88</v>
      </c>
      <c r="N26">
        <f t="shared" si="3"/>
        <v>0.91</v>
      </c>
      <c r="O26">
        <f t="shared" si="4"/>
        <v>0.44</v>
      </c>
      <c r="P26">
        <f t="shared" si="5"/>
        <v>44.5</v>
      </c>
    </row>
    <row r="27" spans="1:16" ht="12">
      <c r="A27">
        <v>3612500</v>
      </c>
      <c r="B27" t="s">
        <v>2</v>
      </c>
      <c r="C27" s="1">
        <v>34303</v>
      </c>
      <c r="D27">
        <v>7919.479512</v>
      </c>
      <c r="E27">
        <v>4765.961592</v>
      </c>
      <c r="F27">
        <v>855.9246024</v>
      </c>
      <c r="G27">
        <v>1140.3036792</v>
      </c>
      <c r="H27">
        <v>465.4711656</v>
      </c>
      <c r="I27">
        <v>52641.32328</v>
      </c>
      <c r="J27">
        <v>526029</v>
      </c>
      <c r="K27">
        <f t="shared" si="0"/>
        <v>15.06</v>
      </c>
      <c r="L27">
        <f t="shared" si="1"/>
        <v>9.06</v>
      </c>
      <c r="M27">
        <f t="shared" si="2"/>
        <v>1.63</v>
      </c>
      <c r="N27">
        <f t="shared" si="3"/>
        <v>2.17</v>
      </c>
      <c r="O27">
        <f t="shared" si="4"/>
        <v>0.88</v>
      </c>
      <c r="P27">
        <f t="shared" si="5"/>
        <v>100.07</v>
      </c>
    </row>
    <row r="28" spans="1:16" ht="12">
      <c r="A28">
        <v>3612500</v>
      </c>
      <c r="B28" t="s">
        <v>2</v>
      </c>
      <c r="C28" s="1">
        <v>34334</v>
      </c>
      <c r="D28">
        <v>9927.12672</v>
      </c>
      <c r="E28">
        <v>5361.860448</v>
      </c>
      <c r="F28">
        <v>1069.9598448</v>
      </c>
      <c r="G28">
        <v>1270.3898088</v>
      </c>
      <c r="H28">
        <v>463.3011432</v>
      </c>
      <c r="I28">
        <v>59080.9464</v>
      </c>
      <c r="J28">
        <v>526029</v>
      </c>
      <c r="K28">
        <f t="shared" si="0"/>
        <v>18.87</v>
      </c>
      <c r="L28">
        <f t="shared" si="1"/>
        <v>10.19</v>
      </c>
      <c r="M28">
        <f t="shared" si="2"/>
        <v>2.03</v>
      </c>
      <c r="N28">
        <f t="shared" si="3"/>
        <v>2.42</v>
      </c>
      <c r="O28">
        <f t="shared" si="4"/>
        <v>0.88</v>
      </c>
      <c r="P28">
        <f t="shared" si="5"/>
        <v>112.31</v>
      </c>
    </row>
    <row r="29" spans="1:16" ht="12">
      <c r="A29">
        <v>3612500</v>
      </c>
      <c r="B29" t="s">
        <v>2</v>
      </c>
      <c r="C29" s="1">
        <v>34365</v>
      </c>
      <c r="D29">
        <v>34743.392208</v>
      </c>
      <c r="E29">
        <v>18758.564496</v>
      </c>
      <c r="F29">
        <v>2310.202944</v>
      </c>
      <c r="G29">
        <v>7290.027864</v>
      </c>
      <c r="H29">
        <v>1286.7153264</v>
      </c>
      <c r="I29">
        <v>185934.76776</v>
      </c>
      <c r="J29">
        <v>526029</v>
      </c>
      <c r="K29">
        <f t="shared" si="0"/>
        <v>66.05</v>
      </c>
      <c r="L29">
        <f t="shared" si="1"/>
        <v>35.66</v>
      </c>
      <c r="M29">
        <f t="shared" si="2"/>
        <v>4.39</v>
      </c>
      <c r="N29">
        <f t="shared" si="3"/>
        <v>13.86</v>
      </c>
      <c r="O29">
        <f t="shared" si="4"/>
        <v>2.45</v>
      </c>
      <c r="P29">
        <f t="shared" si="5"/>
        <v>353.47</v>
      </c>
    </row>
    <row r="30" spans="1:16" ht="12">
      <c r="A30">
        <v>3612500</v>
      </c>
      <c r="B30" t="s">
        <v>2</v>
      </c>
      <c r="C30" s="1">
        <v>34393</v>
      </c>
      <c r="D30">
        <v>42734.65392</v>
      </c>
      <c r="E30">
        <v>18687.648672</v>
      </c>
      <c r="F30">
        <v>2085.553008</v>
      </c>
      <c r="G30">
        <v>6424.141752</v>
      </c>
      <c r="H30">
        <v>1233.5747256</v>
      </c>
      <c r="I30">
        <v>179597.11392</v>
      </c>
      <c r="J30">
        <v>526029</v>
      </c>
      <c r="K30">
        <f t="shared" si="0"/>
        <v>81.24</v>
      </c>
      <c r="L30">
        <f t="shared" si="1"/>
        <v>35.53</v>
      </c>
      <c r="M30">
        <f t="shared" si="2"/>
        <v>3.96</v>
      </c>
      <c r="N30">
        <f t="shared" si="3"/>
        <v>12.21</v>
      </c>
      <c r="O30">
        <f t="shared" si="4"/>
        <v>2.35</v>
      </c>
      <c r="P30">
        <f t="shared" si="5"/>
        <v>341.42</v>
      </c>
    </row>
    <row r="31" spans="1:16" ht="12">
      <c r="A31">
        <v>3612500</v>
      </c>
      <c r="B31" t="s">
        <v>2</v>
      </c>
      <c r="C31" s="1">
        <v>34424</v>
      </c>
      <c r="D31">
        <v>51793.72632</v>
      </c>
      <c r="E31">
        <v>19365.757992</v>
      </c>
      <c r="F31">
        <v>1823.85756</v>
      </c>
      <c r="G31">
        <v>6048.116424</v>
      </c>
      <c r="H31">
        <v>1268.6053464</v>
      </c>
      <c r="I31">
        <v>174972.52584</v>
      </c>
      <c r="J31">
        <v>526029</v>
      </c>
      <c r="K31">
        <f t="shared" si="0"/>
        <v>98.46</v>
      </c>
      <c r="L31">
        <f t="shared" si="1"/>
        <v>36.82</v>
      </c>
      <c r="M31">
        <f t="shared" si="2"/>
        <v>3.47</v>
      </c>
      <c r="N31">
        <f t="shared" si="3"/>
        <v>11.5</v>
      </c>
      <c r="O31">
        <f t="shared" si="4"/>
        <v>2.41</v>
      </c>
      <c r="P31">
        <f t="shared" si="5"/>
        <v>332.63</v>
      </c>
    </row>
    <row r="32" spans="1:16" ht="12">
      <c r="A32">
        <v>3612500</v>
      </c>
      <c r="B32" t="s">
        <v>2</v>
      </c>
      <c r="C32" s="1">
        <v>34454</v>
      </c>
      <c r="D32">
        <v>67255.77096</v>
      </c>
      <c r="E32">
        <v>25560.056088</v>
      </c>
      <c r="F32">
        <v>1575.1831536</v>
      </c>
      <c r="G32">
        <v>8758.843632</v>
      </c>
      <c r="H32">
        <v>1521.4138632</v>
      </c>
      <c r="I32">
        <v>191752.1424</v>
      </c>
      <c r="J32">
        <v>526029</v>
      </c>
      <c r="K32">
        <f t="shared" si="0"/>
        <v>127.86</v>
      </c>
      <c r="L32">
        <f t="shared" si="1"/>
        <v>48.59</v>
      </c>
      <c r="M32">
        <f t="shared" si="2"/>
        <v>2.99</v>
      </c>
      <c r="N32">
        <f t="shared" si="3"/>
        <v>16.65</v>
      </c>
      <c r="O32">
        <f t="shared" si="4"/>
        <v>2.89</v>
      </c>
      <c r="P32">
        <f t="shared" si="5"/>
        <v>364.53</v>
      </c>
    </row>
    <row r="33" spans="1:16" ht="12">
      <c r="A33">
        <v>3612500</v>
      </c>
      <c r="B33" t="s">
        <v>2</v>
      </c>
      <c r="C33" s="1">
        <v>34485</v>
      </c>
      <c r="D33">
        <v>75589.31016</v>
      </c>
      <c r="E33">
        <v>30198.48804</v>
      </c>
      <c r="F33">
        <v>1446.8107248</v>
      </c>
      <c r="G33">
        <v>10921.172976</v>
      </c>
      <c r="H33">
        <v>1866.5757936</v>
      </c>
      <c r="I33">
        <v>213313.70088</v>
      </c>
      <c r="J33">
        <v>526029</v>
      </c>
      <c r="K33">
        <f t="shared" si="0"/>
        <v>143.7</v>
      </c>
      <c r="L33">
        <f t="shared" si="1"/>
        <v>57.41</v>
      </c>
      <c r="M33">
        <f t="shared" si="2"/>
        <v>2.75</v>
      </c>
      <c r="N33">
        <f t="shared" si="3"/>
        <v>20.76</v>
      </c>
      <c r="O33">
        <f t="shared" si="4"/>
        <v>3.55</v>
      </c>
      <c r="P33">
        <f t="shared" si="5"/>
        <v>405.52</v>
      </c>
    </row>
    <row r="34" spans="1:16" ht="12">
      <c r="A34">
        <v>3612500</v>
      </c>
      <c r="B34" t="s">
        <v>2</v>
      </c>
      <c r="C34" s="1">
        <v>34515</v>
      </c>
      <c r="D34">
        <v>47189.91312</v>
      </c>
      <c r="E34">
        <v>19626.133464</v>
      </c>
      <c r="F34">
        <v>957.864852</v>
      </c>
      <c r="G34">
        <v>6842.020752</v>
      </c>
      <c r="H34">
        <v>1682.9235864</v>
      </c>
      <c r="I34">
        <v>162274.12992</v>
      </c>
      <c r="J34">
        <v>526029</v>
      </c>
      <c r="K34">
        <f t="shared" si="0"/>
        <v>89.71</v>
      </c>
      <c r="L34">
        <f t="shared" si="1"/>
        <v>37.31</v>
      </c>
      <c r="M34">
        <f t="shared" si="2"/>
        <v>1.82</v>
      </c>
      <c r="N34">
        <f t="shared" si="3"/>
        <v>13.01</v>
      </c>
      <c r="O34">
        <f t="shared" si="4"/>
        <v>3.2</v>
      </c>
      <c r="P34">
        <f t="shared" si="5"/>
        <v>308.49</v>
      </c>
    </row>
    <row r="35" spans="1:16" ht="12">
      <c r="A35">
        <v>3612500</v>
      </c>
      <c r="B35" t="s">
        <v>2</v>
      </c>
      <c r="C35" s="1">
        <v>34546</v>
      </c>
      <c r="D35">
        <v>27379.22796</v>
      </c>
      <c r="E35">
        <v>12378.376584</v>
      </c>
      <c r="F35">
        <v>703.4954976</v>
      </c>
      <c r="G35">
        <v>3990.718368</v>
      </c>
      <c r="H35">
        <v>1255.85964</v>
      </c>
      <c r="I35">
        <v>111274.52112</v>
      </c>
      <c r="J35">
        <v>526029</v>
      </c>
      <c r="K35">
        <f t="shared" si="0"/>
        <v>52.05</v>
      </c>
      <c r="L35">
        <f t="shared" si="1"/>
        <v>23.53</v>
      </c>
      <c r="M35">
        <f t="shared" si="2"/>
        <v>1.34</v>
      </c>
      <c r="N35">
        <f t="shared" si="3"/>
        <v>7.59</v>
      </c>
      <c r="O35">
        <f t="shared" si="4"/>
        <v>2.39</v>
      </c>
      <c r="P35">
        <f t="shared" si="5"/>
        <v>211.54</v>
      </c>
    </row>
    <row r="36" spans="1:16" ht="12">
      <c r="A36">
        <v>3612500</v>
      </c>
      <c r="B36" t="s">
        <v>2</v>
      </c>
      <c r="C36" s="1">
        <v>34577</v>
      </c>
      <c r="D36">
        <v>10505.162808</v>
      </c>
      <c r="E36">
        <v>5376.960792</v>
      </c>
      <c r="F36">
        <v>456.5411424</v>
      </c>
      <c r="G36">
        <v>1267.8423912</v>
      </c>
      <c r="H36">
        <v>570.4709472</v>
      </c>
      <c r="I36">
        <v>48567.26952</v>
      </c>
      <c r="J36">
        <v>526029</v>
      </c>
      <c r="K36">
        <f t="shared" si="0"/>
        <v>19.97</v>
      </c>
      <c r="L36">
        <f t="shared" si="1"/>
        <v>10.22</v>
      </c>
      <c r="M36">
        <f t="shared" si="2"/>
        <v>0.87</v>
      </c>
      <c r="N36">
        <f t="shared" si="3"/>
        <v>2.41</v>
      </c>
      <c r="O36">
        <f t="shared" si="4"/>
        <v>1.08</v>
      </c>
      <c r="P36">
        <f t="shared" si="5"/>
        <v>92.33</v>
      </c>
    </row>
    <row r="37" spans="1:16" ht="12">
      <c r="A37">
        <v>3612500</v>
      </c>
      <c r="B37" t="s">
        <v>2</v>
      </c>
      <c r="C37" s="1">
        <v>34607</v>
      </c>
      <c r="D37">
        <v>3981.818736</v>
      </c>
      <c r="E37">
        <v>2478.828744</v>
      </c>
      <c r="F37">
        <v>311.7769704</v>
      </c>
      <c r="G37">
        <v>377.8968816</v>
      </c>
      <c r="H37">
        <v>175.68172944</v>
      </c>
      <c r="I37">
        <v>16191.687456</v>
      </c>
      <c r="J37">
        <v>526029</v>
      </c>
      <c r="K37">
        <f t="shared" si="0"/>
        <v>7.57</v>
      </c>
      <c r="L37">
        <f t="shared" si="1"/>
        <v>4.71</v>
      </c>
      <c r="M37">
        <f t="shared" si="2"/>
        <v>0.59</v>
      </c>
      <c r="N37">
        <f t="shared" si="3"/>
        <v>0.72</v>
      </c>
      <c r="O37">
        <f t="shared" si="4"/>
        <v>0.33</v>
      </c>
      <c r="P37">
        <f t="shared" si="5"/>
        <v>30.78</v>
      </c>
    </row>
    <row r="38" spans="1:16" ht="12">
      <c r="A38">
        <v>3612500</v>
      </c>
      <c r="B38" t="s">
        <v>2</v>
      </c>
      <c r="C38" s="1">
        <v>34638</v>
      </c>
      <c r="D38">
        <v>3831.894864</v>
      </c>
      <c r="E38">
        <v>2594.124792</v>
      </c>
      <c r="F38">
        <v>412.0089624</v>
      </c>
      <c r="G38">
        <v>421.3549368</v>
      </c>
      <c r="H38">
        <v>177.50511072</v>
      </c>
      <c r="I38">
        <v>18064.864944</v>
      </c>
      <c r="J38">
        <v>526029</v>
      </c>
      <c r="K38">
        <f t="shared" si="0"/>
        <v>7.28</v>
      </c>
      <c r="L38">
        <f t="shared" si="1"/>
        <v>4.93</v>
      </c>
      <c r="M38">
        <f t="shared" si="2"/>
        <v>0.78</v>
      </c>
      <c r="N38">
        <f t="shared" si="3"/>
        <v>0.8</v>
      </c>
      <c r="O38">
        <f t="shared" si="4"/>
        <v>0.34</v>
      </c>
      <c r="P38">
        <f t="shared" si="5"/>
        <v>34.34</v>
      </c>
    </row>
    <row r="39" spans="1:16" ht="12">
      <c r="A39">
        <v>3612500</v>
      </c>
      <c r="B39" t="s">
        <v>2</v>
      </c>
      <c r="C39" s="1">
        <v>34668</v>
      </c>
      <c r="D39">
        <v>3977.645616</v>
      </c>
      <c r="E39">
        <v>2626.203384</v>
      </c>
      <c r="F39">
        <v>518.530572</v>
      </c>
      <c r="G39">
        <v>426.8766096</v>
      </c>
      <c r="H39">
        <v>163.32929424</v>
      </c>
      <c r="I39">
        <v>18993.38868</v>
      </c>
      <c r="J39">
        <v>526029</v>
      </c>
      <c r="K39">
        <f t="shared" si="0"/>
        <v>7.56</v>
      </c>
      <c r="L39">
        <f t="shared" si="1"/>
        <v>4.99</v>
      </c>
      <c r="M39">
        <f t="shared" si="2"/>
        <v>0.99</v>
      </c>
      <c r="N39">
        <f t="shared" si="3"/>
        <v>0.81</v>
      </c>
      <c r="O39">
        <f t="shared" si="4"/>
        <v>0.31</v>
      </c>
      <c r="P39">
        <f t="shared" si="5"/>
        <v>36.11</v>
      </c>
    </row>
    <row r="40" spans="1:16" ht="12">
      <c r="A40">
        <v>3612500</v>
      </c>
      <c r="B40" t="s">
        <v>2</v>
      </c>
      <c r="C40" s="1">
        <v>34699</v>
      </c>
      <c r="D40">
        <v>8517.3606</v>
      </c>
      <c r="E40">
        <v>4884.355728</v>
      </c>
      <c r="F40">
        <v>941.8260096</v>
      </c>
      <c r="G40">
        <v>1161.132084</v>
      </c>
      <c r="H40">
        <v>365.4911484</v>
      </c>
      <c r="I40">
        <v>47485.220328</v>
      </c>
      <c r="J40">
        <v>526029</v>
      </c>
      <c r="K40">
        <f t="shared" si="0"/>
        <v>16.19</v>
      </c>
      <c r="L40">
        <f t="shared" si="1"/>
        <v>9.29</v>
      </c>
      <c r="M40">
        <f t="shared" si="2"/>
        <v>1.79</v>
      </c>
      <c r="N40">
        <f t="shared" si="3"/>
        <v>2.21</v>
      </c>
      <c r="O40">
        <f t="shared" si="4"/>
        <v>0.69</v>
      </c>
      <c r="P40">
        <f t="shared" si="5"/>
        <v>90.27</v>
      </c>
    </row>
    <row r="41" spans="1:16" ht="12">
      <c r="A41">
        <v>3612500</v>
      </c>
      <c r="B41" t="s">
        <v>2</v>
      </c>
      <c r="C41" s="1">
        <v>34730</v>
      </c>
      <c r="D41">
        <v>44165.902536</v>
      </c>
      <c r="E41">
        <v>26662.934592</v>
      </c>
      <c r="F41">
        <v>2663.7056712</v>
      </c>
      <c r="G41">
        <v>11972.6713008</v>
      </c>
      <c r="H41">
        <v>1508.9058432</v>
      </c>
      <c r="I41">
        <v>222639.26328</v>
      </c>
      <c r="J41">
        <v>526029</v>
      </c>
      <c r="K41">
        <f t="shared" si="0"/>
        <v>83.96</v>
      </c>
      <c r="L41">
        <f t="shared" si="1"/>
        <v>50.69</v>
      </c>
      <c r="M41">
        <f t="shared" si="2"/>
        <v>5.06</v>
      </c>
      <c r="N41">
        <f t="shared" si="3"/>
        <v>22.76</v>
      </c>
      <c r="O41">
        <f t="shared" si="4"/>
        <v>2.87</v>
      </c>
      <c r="P41">
        <f t="shared" si="5"/>
        <v>423.25</v>
      </c>
    </row>
    <row r="42" spans="1:16" ht="12">
      <c r="A42">
        <v>3612500</v>
      </c>
      <c r="B42" t="s">
        <v>2</v>
      </c>
      <c r="C42" s="1">
        <v>34758</v>
      </c>
      <c r="D42">
        <v>49786.9092</v>
      </c>
      <c r="E42">
        <v>26242.297704</v>
      </c>
      <c r="F42">
        <v>2398.5193176</v>
      </c>
      <c r="G42">
        <v>11125.320192</v>
      </c>
      <c r="H42">
        <v>1410.7087008</v>
      </c>
      <c r="I42">
        <v>210470.8536</v>
      </c>
      <c r="J42">
        <v>526029</v>
      </c>
      <c r="K42">
        <f t="shared" si="0"/>
        <v>94.65</v>
      </c>
      <c r="L42">
        <f t="shared" si="1"/>
        <v>49.89</v>
      </c>
      <c r="M42">
        <f t="shared" si="2"/>
        <v>4.56</v>
      </c>
      <c r="N42">
        <f t="shared" si="3"/>
        <v>21.15</v>
      </c>
      <c r="O42">
        <f t="shared" si="4"/>
        <v>2.68</v>
      </c>
      <c r="P42">
        <f t="shared" si="5"/>
        <v>400.11</v>
      </c>
    </row>
    <row r="43" spans="1:16" ht="12">
      <c r="A43">
        <v>3612500</v>
      </c>
      <c r="B43" t="s">
        <v>2</v>
      </c>
      <c r="C43" s="1">
        <v>34789</v>
      </c>
      <c r="D43">
        <v>56897.36136</v>
      </c>
      <c r="E43">
        <v>23812.280856</v>
      </c>
      <c r="F43">
        <v>1971.09612</v>
      </c>
      <c r="G43">
        <v>8513.536752</v>
      </c>
      <c r="H43">
        <v>1372.5931464</v>
      </c>
      <c r="I43">
        <v>192099.1464</v>
      </c>
      <c r="J43">
        <v>526029</v>
      </c>
      <c r="K43">
        <f t="shared" si="0"/>
        <v>108.16</v>
      </c>
      <c r="L43">
        <f t="shared" si="1"/>
        <v>45.27</v>
      </c>
      <c r="M43">
        <f t="shared" si="2"/>
        <v>3.75</v>
      </c>
      <c r="N43">
        <f t="shared" si="3"/>
        <v>16.18</v>
      </c>
      <c r="O43">
        <f t="shared" si="4"/>
        <v>2.61</v>
      </c>
      <c r="P43">
        <f t="shared" si="5"/>
        <v>365.19</v>
      </c>
    </row>
    <row r="44" spans="1:16" ht="12">
      <c r="A44">
        <v>3612500</v>
      </c>
      <c r="B44" t="s">
        <v>2</v>
      </c>
      <c r="C44" s="1">
        <v>34819</v>
      </c>
      <c r="D44">
        <v>26810.9352</v>
      </c>
      <c r="E44">
        <v>8898.534288</v>
      </c>
      <c r="F44">
        <v>830.7720288</v>
      </c>
      <c r="G44">
        <v>2088.8951328</v>
      </c>
      <c r="H44">
        <v>613.5888024</v>
      </c>
      <c r="I44">
        <v>74229.87096</v>
      </c>
      <c r="J44">
        <v>526029</v>
      </c>
      <c r="K44">
        <f t="shared" si="0"/>
        <v>50.97</v>
      </c>
      <c r="L44">
        <f t="shared" si="1"/>
        <v>16.92</v>
      </c>
      <c r="M44">
        <f t="shared" si="2"/>
        <v>1.58</v>
      </c>
      <c r="N44">
        <f t="shared" si="3"/>
        <v>3.97</v>
      </c>
      <c r="O44">
        <f t="shared" si="4"/>
        <v>1.17</v>
      </c>
      <c r="P44">
        <f t="shared" si="5"/>
        <v>141.11</v>
      </c>
    </row>
    <row r="45" spans="1:16" ht="12">
      <c r="A45">
        <v>3612500</v>
      </c>
      <c r="B45" t="s">
        <v>2</v>
      </c>
      <c r="C45" s="1">
        <v>34850</v>
      </c>
      <c r="D45">
        <v>23249.748816</v>
      </c>
      <c r="E45">
        <v>7906.828608</v>
      </c>
      <c r="F45">
        <v>612.6430464</v>
      </c>
      <c r="G45">
        <v>1836.8740656</v>
      </c>
      <c r="H45">
        <v>567.98658</v>
      </c>
      <c r="I45">
        <v>61927.01424</v>
      </c>
      <c r="J45">
        <v>526029</v>
      </c>
      <c r="K45">
        <f t="shared" si="0"/>
        <v>44.2</v>
      </c>
      <c r="L45">
        <f t="shared" si="1"/>
        <v>15.03</v>
      </c>
      <c r="M45">
        <f t="shared" si="2"/>
        <v>1.16</v>
      </c>
      <c r="N45">
        <f t="shared" si="3"/>
        <v>3.49</v>
      </c>
      <c r="O45">
        <f t="shared" si="4"/>
        <v>1.08</v>
      </c>
      <c r="P45">
        <f t="shared" si="5"/>
        <v>117.73</v>
      </c>
    </row>
    <row r="46" spans="1:16" ht="12">
      <c r="A46">
        <v>3612500</v>
      </c>
      <c r="B46" t="s">
        <v>2</v>
      </c>
      <c r="C46" s="1">
        <v>34880</v>
      </c>
      <c r="D46">
        <v>7916.562864</v>
      </c>
      <c r="E46">
        <v>3007.136664</v>
      </c>
      <c r="F46">
        <v>259.6955256</v>
      </c>
      <c r="G46">
        <v>416.7445464</v>
      </c>
      <c r="H46">
        <v>175.8237516</v>
      </c>
      <c r="I46">
        <v>16934.017464</v>
      </c>
      <c r="J46">
        <v>526029</v>
      </c>
      <c r="K46">
        <f t="shared" si="0"/>
        <v>15.05</v>
      </c>
      <c r="L46">
        <f t="shared" si="1"/>
        <v>5.72</v>
      </c>
      <c r="M46">
        <f t="shared" si="2"/>
        <v>0.49</v>
      </c>
      <c r="N46">
        <f t="shared" si="3"/>
        <v>0.79</v>
      </c>
      <c r="O46">
        <f t="shared" si="4"/>
        <v>0.33</v>
      </c>
      <c r="P46">
        <f t="shared" si="5"/>
        <v>32.19</v>
      </c>
    </row>
    <row r="47" spans="1:16" ht="12">
      <c r="A47">
        <v>3612500</v>
      </c>
      <c r="B47" t="s">
        <v>2</v>
      </c>
      <c r="C47" s="1">
        <v>34911</v>
      </c>
      <c r="D47">
        <v>9437.8284</v>
      </c>
      <c r="E47">
        <v>4211.453736</v>
      </c>
      <c r="F47">
        <v>327.9060792</v>
      </c>
      <c r="G47">
        <v>793.8267624</v>
      </c>
      <c r="H47">
        <v>330.8141088</v>
      </c>
      <c r="I47">
        <v>29134.401408</v>
      </c>
      <c r="J47">
        <v>526029</v>
      </c>
      <c r="K47">
        <f t="shared" si="0"/>
        <v>17.94</v>
      </c>
      <c r="L47">
        <f t="shared" si="1"/>
        <v>8.01</v>
      </c>
      <c r="M47">
        <f t="shared" si="2"/>
        <v>0.62</v>
      </c>
      <c r="N47">
        <f t="shared" si="3"/>
        <v>1.51</v>
      </c>
      <c r="O47">
        <f t="shared" si="4"/>
        <v>0.63</v>
      </c>
      <c r="P47">
        <f t="shared" si="5"/>
        <v>55.39</v>
      </c>
    </row>
    <row r="48" spans="1:16" ht="12">
      <c r="A48">
        <v>3612500</v>
      </c>
      <c r="B48" t="s">
        <v>2</v>
      </c>
      <c r="C48" s="1">
        <v>34942</v>
      </c>
      <c r="D48">
        <v>3864.368088</v>
      </c>
      <c r="E48">
        <v>2250.341352</v>
      </c>
      <c r="F48">
        <v>222.787908</v>
      </c>
      <c r="G48">
        <v>290.70525456</v>
      </c>
      <c r="H48">
        <v>122.41194336</v>
      </c>
      <c r="I48">
        <v>10893.353688</v>
      </c>
      <c r="J48">
        <v>526029</v>
      </c>
      <c r="K48">
        <f t="shared" si="0"/>
        <v>7.35</v>
      </c>
      <c r="L48">
        <f t="shared" si="1"/>
        <v>4.28</v>
      </c>
      <c r="M48">
        <f t="shared" si="2"/>
        <v>0.42</v>
      </c>
      <c r="N48">
        <f t="shared" si="3"/>
        <v>0.55</v>
      </c>
      <c r="O48">
        <f t="shared" si="4"/>
        <v>0.23</v>
      </c>
      <c r="P48">
        <f t="shared" si="5"/>
        <v>20.71</v>
      </c>
    </row>
    <row r="49" spans="1:16" ht="12">
      <c r="A49">
        <v>3612500</v>
      </c>
      <c r="B49" t="s">
        <v>2</v>
      </c>
      <c r="C49" s="1">
        <v>34972</v>
      </c>
      <c r="D49">
        <v>1894.0807368</v>
      </c>
      <c r="E49">
        <v>1423.081548</v>
      </c>
      <c r="F49">
        <v>179.0862696</v>
      </c>
      <c r="G49">
        <v>131.09098968</v>
      </c>
      <c r="H49">
        <v>46.81836936</v>
      </c>
      <c r="I49">
        <v>4554.751824</v>
      </c>
      <c r="J49">
        <v>526029</v>
      </c>
      <c r="K49">
        <f t="shared" si="0"/>
        <v>3.6</v>
      </c>
      <c r="L49">
        <f t="shared" si="1"/>
        <v>2.71</v>
      </c>
      <c r="M49">
        <f t="shared" si="2"/>
        <v>0.34</v>
      </c>
      <c r="N49">
        <f t="shared" si="3"/>
        <v>0.25</v>
      </c>
      <c r="O49">
        <f t="shared" si="4"/>
        <v>0.09</v>
      </c>
      <c r="P49">
        <f t="shared" si="5"/>
        <v>8.66</v>
      </c>
    </row>
    <row r="50" spans="1:16" ht="12">
      <c r="A50">
        <v>3612500</v>
      </c>
      <c r="B50" t="s">
        <v>2</v>
      </c>
      <c r="C50" s="1">
        <v>35003</v>
      </c>
      <c r="D50">
        <v>2918.081376</v>
      </c>
      <c r="E50">
        <v>2192.062824</v>
      </c>
      <c r="F50">
        <v>339.8176152</v>
      </c>
      <c r="G50">
        <v>310.5200448</v>
      </c>
      <c r="H50">
        <v>110.59071912</v>
      </c>
      <c r="I50">
        <v>11529.232848</v>
      </c>
      <c r="J50">
        <v>526029</v>
      </c>
      <c r="K50">
        <f t="shared" si="0"/>
        <v>5.55</v>
      </c>
      <c r="L50">
        <f t="shared" si="1"/>
        <v>4.17</v>
      </c>
      <c r="M50">
        <f t="shared" si="2"/>
        <v>0.65</v>
      </c>
      <c r="N50">
        <f t="shared" si="3"/>
        <v>0.59</v>
      </c>
      <c r="O50">
        <f t="shared" si="4"/>
        <v>0.21</v>
      </c>
      <c r="P50">
        <f t="shared" si="5"/>
        <v>21.92</v>
      </c>
    </row>
    <row r="51" spans="1:16" ht="12">
      <c r="A51">
        <v>3612500</v>
      </c>
      <c r="B51" t="s">
        <v>2</v>
      </c>
      <c r="C51" s="1">
        <v>35033</v>
      </c>
      <c r="D51">
        <v>4013.74764</v>
      </c>
      <c r="E51">
        <v>2865.817584</v>
      </c>
      <c r="F51">
        <v>512.6011128</v>
      </c>
      <c r="G51">
        <v>546.3426024</v>
      </c>
      <c r="H51">
        <v>174.34043424</v>
      </c>
      <c r="I51">
        <v>20138.54724</v>
      </c>
      <c r="J51">
        <v>526029</v>
      </c>
      <c r="K51">
        <f t="shared" si="0"/>
        <v>7.63</v>
      </c>
      <c r="L51">
        <f t="shared" si="1"/>
        <v>5.45</v>
      </c>
      <c r="M51">
        <f t="shared" si="2"/>
        <v>0.97</v>
      </c>
      <c r="N51">
        <f t="shared" si="3"/>
        <v>1.04</v>
      </c>
      <c r="O51">
        <f t="shared" si="4"/>
        <v>0.33</v>
      </c>
      <c r="P51">
        <f t="shared" si="5"/>
        <v>38.28</v>
      </c>
    </row>
    <row r="52" spans="1:16" ht="12">
      <c r="A52">
        <v>3612500</v>
      </c>
      <c r="B52" t="s">
        <v>2</v>
      </c>
      <c r="C52" s="1">
        <v>35064</v>
      </c>
      <c r="D52">
        <v>8086.358952</v>
      </c>
      <c r="E52">
        <v>5091.093</v>
      </c>
      <c r="F52">
        <v>905.991156</v>
      </c>
      <c r="G52">
        <v>1333.080504</v>
      </c>
      <c r="H52">
        <v>353.27828592</v>
      </c>
      <c r="I52">
        <v>45467.984016</v>
      </c>
      <c r="J52">
        <v>526029</v>
      </c>
      <c r="K52">
        <f t="shared" si="0"/>
        <v>15.37</v>
      </c>
      <c r="L52">
        <f t="shared" si="1"/>
        <v>9.68</v>
      </c>
      <c r="M52">
        <f t="shared" si="2"/>
        <v>1.72</v>
      </c>
      <c r="N52">
        <f t="shared" si="3"/>
        <v>2.53</v>
      </c>
      <c r="O52">
        <f t="shared" si="4"/>
        <v>0.67</v>
      </c>
      <c r="P52">
        <f t="shared" si="5"/>
        <v>86.44</v>
      </c>
    </row>
    <row r="53" spans="1:16" ht="12">
      <c r="A53">
        <v>3612500</v>
      </c>
      <c r="B53" t="s">
        <v>2</v>
      </c>
      <c r="C53" s="1">
        <v>35095</v>
      </c>
      <c r="D53">
        <v>11699.677584</v>
      </c>
      <c r="E53">
        <v>6340.289256</v>
      </c>
      <c r="F53">
        <v>1067.8701096</v>
      </c>
      <c r="G53">
        <v>1751.0216472</v>
      </c>
      <c r="H53">
        <v>407.94611256</v>
      </c>
      <c r="I53">
        <v>56606.884992</v>
      </c>
      <c r="J53">
        <v>526029</v>
      </c>
      <c r="K53">
        <f t="shared" si="0"/>
        <v>22.24</v>
      </c>
      <c r="L53">
        <f t="shared" si="1"/>
        <v>12.05</v>
      </c>
      <c r="M53">
        <f t="shared" si="2"/>
        <v>2.03</v>
      </c>
      <c r="N53">
        <f t="shared" si="3"/>
        <v>3.33</v>
      </c>
      <c r="O53">
        <f t="shared" si="4"/>
        <v>0.78</v>
      </c>
      <c r="P53">
        <f t="shared" si="5"/>
        <v>107.61</v>
      </c>
    </row>
    <row r="54" spans="1:16" ht="12">
      <c r="A54">
        <v>3612500</v>
      </c>
      <c r="B54" t="s">
        <v>2</v>
      </c>
      <c r="C54" s="1">
        <v>35124</v>
      </c>
      <c r="D54">
        <v>31033.933056</v>
      </c>
      <c r="E54">
        <v>15685.651296</v>
      </c>
      <c r="F54">
        <v>1467.8641152</v>
      </c>
      <c r="G54">
        <v>6258.0121128</v>
      </c>
      <c r="H54">
        <v>800.62241616</v>
      </c>
      <c r="I54">
        <v>117488.791224</v>
      </c>
      <c r="J54">
        <v>526029</v>
      </c>
      <c r="K54">
        <f t="shared" si="0"/>
        <v>59</v>
      </c>
      <c r="L54">
        <f t="shared" si="1"/>
        <v>29.82</v>
      </c>
      <c r="M54">
        <f t="shared" si="2"/>
        <v>2.79</v>
      </c>
      <c r="N54">
        <f t="shared" si="3"/>
        <v>11.9</v>
      </c>
      <c r="O54">
        <f t="shared" si="4"/>
        <v>1.52</v>
      </c>
      <c r="P54">
        <f t="shared" si="5"/>
        <v>223.35</v>
      </c>
    </row>
    <row r="55" spans="1:16" ht="12">
      <c r="A55">
        <v>3612500</v>
      </c>
      <c r="B55" t="s">
        <v>2</v>
      </c>
      <c r="C55" s="1">
        <v>35155</v>
      </c>
      <c r="D55">
        <v>31494.8088</v>
      </c>
      <c r="E55">
        <v>12773.099304</v>
      </c>
      <c r="F55">
        <v>1243.846044</v>
      </c>
      <c r="G55">
        <v>3966.3151416</v>
      </c>
      <c r="H55">
        <v>749.03643864</v>
      </c>
      <c r="I55">
        <v>101974.54176</v>
      </c>
      <c r="J55">
        <v>526029</v>
      </c>
      <c r="K55">
        <f t="shared" si="0"/>
        <v>59.87</v>
      </c>
      <c r="L55">
        <f t="shared" si="1"/>
        <v>24.28</v>
      </c>
      <c r="M55">
        <f t="shared" si="2"/>
        <v>2.36</v>
      </c>
      <c r="N55">
        <f t="shared" si="3"/>
        <v>7.54</v>
      </c>
      <c r="O55">
        <f t="shared" si="4"/>
        <v>1.42</v>
      </c>
      <c r="P55">
        <f t="shared" si="5"/>
        <v>193.86</v>
      </c>
    </row>
    <row r="56" spans="1:16" ht="12">
      <c r="A56">
        <v>3612500</v>
      </c>
      <c r="B56" t="s">
        <v>2</v>
      </c>
      <c r="C56" s="1">
        <v>35185</v>
      </c>
      <c r="D56">
        <v>44899.1424</v>
      </c>
      <c r="E56">
        <v>17637.038496</v>
      </c>
      <c r="F56">
        <v>1197.5144328</v>
      </c>
      <c r="G56">
        <v>5917.1471352</v>
      </c>
      <c r="H56">
        <v>1062.9508176</v>
      </c>
      <c r="I56">
        <v>131636.17152</v>
      </c>
      <c r="J56">
        <v>526029</v>
      </c>
      <c r="K56">
        <f t="shared" si="0"/>
        <v>85.35</v>
      </c>
      <c r="L56">
        <f t="shared" si="1"/>
        <v>33.53</v>
      </c>
      <c r="M56">
        <f t="shared" si="2"/>
        <v>2.28</v>
      </c>
      <c r="N56">
        <f t="shared" si="3"/>
        <v>11.25</v>
      </c>
      <c r="O56">
        <f t="shared" si="4"/>
        <v>2.02</v>
      </c>
      <c r="P56">
        <f t="shared" si="5"/>
        <v>250.25</v>
      </c>
    </row>
    <row r="57" spans="1:16" ht="12">
      <c r="A57">
        <v>3612500</v>
      </c>
      <c r="B57" t="s">
        <v>2</v>
      </c>
      <c r="C57" s="1">
        <v>35216</v>
      </c>
      <c r="D57">
        <v>18515.162736</v>
      </c>
      <c r="E57">
        <v>6753.67308</v>
      </c>
      <c r="F57">
        <v>512.6387616</v>
      </c>
      <c r="G57">
        <v>1533.555828</v>
      </c>
      <c r="H57">
        <v>441.65439864</v>
      </c>
      <c r="I57">
        <v>47089.703808</v>
      </c>
      <c r="J57">
        <v>526029</v>
      </c>
      <c r="K57">
        <f t="shared" si="0"/>
        <v>35.2</v>
      </c>
      <c r="L57">
        <f t="shared" si="1"/>
        <v>12.84</v>
      </c>
      <c r="M57">
        <f t="shared" si="2"/>
        <v>0.97</v>
      </c>
      <c r="N57">
        <f t="shared" si="3"/>
        <v>2.92</v>
      </c>
      <c r="O57">
        <f t="shared" si="4"/>
        <v>0.84</v>
      </c>
      <c r="P57">
        <f t="shared" si="5"/>
        <v>89.52</v>
      </c>
    </row>
    <row r="58" spans="1:16" ht="12">
      <c r="A58">
        <v>3612500</v>
      </c>
      <c r="B58" t="s">
        <v>2</v>
      </c>
      <c r="C58" s="1">
        <v>35246</v>
      </c>
      <c r="D58">
        <v>15272.784576</v>
      </c>
      <c r="E58">
        <v>6301.452024</v>
      </c>
      <c r="F58">
        <v>415.8799848</v>
      </c>
      <c r="G58">
        <v>1518.7625712</v>
      </c>
      <c r="H58">
        <v>472.57993944</v>
      </c>
      <c r="I58">
        <v>44438.212224</v>
      </c>
      <c r="J58">
        <v>526029</v>
      </c>
      <c r="K58">
        <f t="shared" si="0"/>
        <v>29.03</v>
      </c>
      <c r="L58">
        <f t="shared" si="1"/>
        <v>11.98</v>
      </c>
      <c r="M58">
        <f t="shared" si="2"/>
        <v>0.79</v>
      </c>
      <c r="N58">
        <f t="shared" si="3"/>
        <v>2.89</v>
      </c>
      <c r="O58">
        <f t="shared" si="4"/>
        <v>0.9</v>
      </c>
      <c r="P58">
        <f t="shared" si="5"/>
        <v>84.48</v>
      </c>
    </row>
    <row r="59" spans="1:16" ht="12">
      <c r="A59">
        <v>3612500</v>
      </c>
      <c r="B59" t="s">
        <v>2</v>
      </c>
      <c r="C59" s="1">
        <v>35277</v>
      </c>
      <c r="D59">
        <v>9842.289912</v>
      </c>
      <c r="E59">
        <v>4748.566032</v>
      </c>
      <c r="F59">
        <v>338.4132696</v>
      </c>
      <c r="G59">
        <v>1011.7176048</v>
      </c>
      <c r="H59">
        <v>360.6671124</v>
      </c>
      <c r="I59">
        <v>31580.525592</v>
      </c>
      <c r="J59">
        <v>526029</v>
      </c>
      <c r="K59">
        <f t="shared" si="0"/>
        <v>18.71</v>
      </c>
      <c r="L59">
        <f t="shared" si="1"/>
        <v>9.03</v>
      </c>
      <c r="M59">
        <f t="shared" si="2"/>
        <v>0.64</v>
      </c>
      <c r="N59">
        <f t="shared" si="3"/>
        <v>1.92</v>
      </c>
      <c r="O59">
        <f t="shared" si="4"/>
        <v>0.69</v>
      </c>
      <c r="P59">
        <f t="shared" si="5"/>
        <v>60.04</v>
      </c>
    </row>
    <row r="60" spans="1:16" ht="12">
      <c r="A60">
        <v>3612500</v>
      </c>
      <c r="B60" t="s">
        <v>2</v>
      </c>
      <c r="C60" s="1">
        <v>35308</v>
      </c>
      <c r="D60">
        <v>9556.94376</v>
      </c>
      <c r="E60">
        <v>5691.40992</v>
      </c>
      <c r="F60">
        <v>430.305372</v>
      </c>
      <c r="G60">
        <v>1507.421664</v>
      </c>
      <c r="H60">
        <v>507.1597272</v>
      </c>
      <c r="I60">
        <v>43299.20448</v>
      </c>
      <c r="J60">
        <v>526029</v>
      </c>
      <c r="K60">
        <f t="shared" si="0"/>
        <v>18.17</v>
      </c>
      <c r="L60">
        <f t="shared" si="1"/>
        <v>10.82</v>
      </c>
      <c r="M60">
        <f t="shared" si="2"/>
        <v>0.82</v>
      </c>
      <c r="N60">
        <f t="shared" si="3"/>
        <v>2.87</v>
      </c>
      <c r="O60">
        <f t="shared" si="4"/>
        <v>0.96</v>
      </c>
      <c r="P60">
        <f t="shared" si="5"/>
        <v>82.31</v>
      </c>
    </row>
    <row r="61" spans="1:16" ht="12">
      <c r="A61">
        <v>3612500</v>
      </c>
      <c r="B61" t="s">
        <v>2</v>
      </c>
      <c r="C61" s="1">
        <v>35338</v>
      </c>
      <c r="D61">
        <v>5121.420696</v>
      </c>
      <c r="E61">
        <v>3676.092336</v>
      </c>
      <c r="F61">
        <v>376.719336</v>
      </c>
      <c r="G61">
        <v>852.7639176</v>
      </c>
      <c r="H61">
        <v>276.64288344</v>
      </c>
      <c r="I61">
        <v>25350.325056</v>
      </c>
      <c r="J61">
        <v>526029</v>
      </c>
      <c r="K61">
        <f t="shared" si="0"/>
        <v>9.74</v>
      </c>
      <c r="L61">
        <f t="shared" si="1"/>
        <v>6.99</v>
      </c>
      <c r="M61">
        <f t="shared" si="2"/>
        <v>0.72</v>
      </c>
      <c r="N61">
        <f t="shared" si="3"/>
        <v>1.62</v>
      </c>
      <c r="O61">
        <f t="shared" si="4"/>
        <v>0.53</v>
      </c>
      <c r="P61">
        <f t="shared" si="5"/>
        <v>48.19</v>
      </c>
    </row>
    <row r="62" ht="12">
      <c r="C62" s="1"/>
    </row>
    <row r="63" ht="12">
      <c r="C63" s="1"/>
    </row>
    <row r="64" ht="12">
      <c r="C64" s="1"/>
    </row>
    <row r="65" ht="12">
      <c r="C65" s="1"/>
    </row>
    <row r="66" ht="12">
      <c r="C66" s="1"/>
    </row>
    <row r="67" ht="12">
      <c r="C67" s="1"/>
    </row>
    <row r="68" ht="12">
      <c r="C68" s="1"/>
    </row>
    <row r="69" ht="12">
      <c r="C69" s="1"/>
    </row>
    <row r="70" ht="12">
      <c r="C70" s="1"/>
    </row>
    <row r="71" ht="12">
      <c r="C71" s="1"/>
    </row>
    <row r="72" ht="12">
      <c r="C72" s="1"/>
    </row>
    <row r="73" ht="12">
      <c r="C73" s="1"/>
    </row>
    <row r="74" ht="12">
      <c r="C74" s="1"/>
    </row>
    <row r="75" ht="12">
      <c r="C75" s="1"/>
    </row>
    <row r="76" ht="12">
      <c r="C76" s="1"/>
    </row>
    <row r="77" ht="12">
      <c r="C77" s="1"/>
    </row>
    <row r="78" ht="12">
      <c r="C78" s="1"/>
    </row>
    <row r="79" ht="12">
      <c r="C79" s="1"/>
    </row>
    <row r="80" ht="12">
      <c r="C80" s="1"/>
    </row>
    <row r="81" ht="12">
      <c r="C81" s="1"/>
    </row>
    <row r="82" ht="12">
      <c r="C82" s="1"/>
    </row>
    <row r="83" ht="12">
      <c r="C83" s="1"/>
    </row>
    <row r="84" ht="12">
      <c r="C84" s="1"/>
    </row>
    <row r="85" ht="12">
      <c r="C85" s="1"/>
    </row>
    <row r="86" ht="12">
      <c r="C86" s="1"/>
    </row>
    <row r="87" ht="12">
      <c r="C87" s="1"/>
    </row>
    <row r="88" ht="12">
      <c r="C88" s="1"/>
    </row>
    <row r="89" ht="12">
      <c r="C89" s="1"/>
    </row>
    <row r="90" ht="12">
      <c r="C90" s="1"/>
    </row>
    <row r="91" ht="12">
      <c r="C91" s="1"/>
    </row>
    <row r="92" ht="12">
      <c r="C92" s="1"/>
    </row>
    <row r="93" ht="12">
      <c r="C93" s="1"/>
    </row>
    <row r="94" ht="12">
      <c r="C94" s="1"/>
    </row>
    <row r="95" ht="12">
      <c r="C95" s="1"/>
    </row>
    <row r="96" ht="12">
      <c r="C96" s="1"/>
    </row>
    <row r="97" ht="12">
      <c r="C97" s="1"/>
    </row>
    <row r="98" ht="12">
      <c r="C98" s="1"/>
    </row>
    <row r="99" ht="12">
      <c r="C99" s="1"/>
    </row>
    <row r="100" ht="12">
      <c r="C100" s="1"/>
    </row>
    <row r="101" ht="12">
      <c r="C101" s="1"/>
    </row>
    <row r="102" ht="12">
      <c r="C102" s="1"/>
    </row>
    <row r="103" ht="12">
      <c r="C103" s="1"/>
    </row>
    <row r="104" ht="12">
      <c r="C104" s="1"/>
    </row>
    <row r="105" ht="12">
      <c r="C105" s="1"/>
    </row>
    <row r="106" ht="12">
      <c r="C106" s="1"/>
    </row>
    <row r="107" ht="12">
      <c r="C107" s="1"/>
    </row>
    <row r="108" ht="12">
      <c r="C108" s="1"/>
    </row>
    <row r="109" ht="12">
      <c r="C109" s="1"/>
    </row>
    <row r="110" ht="12">
      <c r="C110" s="1"/>
    </row>
    <row r="111" ht="12">
      <c r="C111" s="1"/>
    </row>
    <row r="112" ht="12">
      <c r="C112" s="1"/>
    </row>
    <row r="113" ht="12">
      <c r="C113" s="1"/>
    </row>
    <row r="114" ht="12">
      <c r="C114" s="1"/>
    </row>
    <row r="115" ht="12">
      <c r="C115" s="1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T. Aulenbach</dc:creator>
  <cp:keywords/>
  <dc:description/>
  <cp:lastModifiedBy>William Battaglin</cp:lastModifiedBy>
  <dcterms:created xsi:type="dcterms:W3CDTF">2002-05-10T17:53:28Z</dcterms:created>
  <dcterms:modified xsi:type="dcterms:W3CDTF">2002-06-04T17:05:49Z</dcterms:modified>
  <cp:category/>
  <cp:version/>
  <cp:contentType/>
  <cp:contentStatus/>
</cp:coreProperties>
</file>