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Table 2-47." sheetId="1" r:id="rId1"/>
  </sheets>
  <definedNames>
    <definedName name="_xlnm.Print_Titles" localSheetId="0">'Table 2-47.'!$2:$9</definedName>
  </definedNames>
  <calcPr fullCalcOnLoad="1"/>
</workbook>
</file>

<file path=xl/sharedStrings.xml><?xml version="1.0" encoding="utf-8"?>
<sst xmlns="http://schemas.openxmlformats.org/spreadsheetml/2006/main" count="59" uniqueCount="53">
  <si>
    <t xml:space="preserve">Snohomish County                          </t>
  </si>
  <si>
    <t xml:space="preserve">Spokane County                            </t>
  </si>
  <si>
    <t xml:space="preserve">Wahkiakum County                          </t>
  </si>
  <si>
    <t xml:space="preserve">Walla Walla County                        </t>
  </si>
  <si>
    <t xml:space="preserve">Whatcom County                            </t>
  </si>
  <si>
    <t xml:space="preserve">Whitman County                            </t>
  </si>
  <si>
    <t xml:space="preserve">Yakima County                             </t>
  </si>
  <si>
    <t xml:space="preserve">Benton County                             </t>
  </si>
  <si>
    <t xml:space="preserve">Clark County                              </t>
  </si>
  <si>
    <t xml:space="preserve">Columbia County                           </t>
  </si>
  <si>
    <t xml:space="preserve">Grant County                              </t>
  </si>
  <si>
    <t xml:space="preserve">Lincoln County                            </t>
  </si>
  <si>
    <t>Male</t>
  </si>
  <si>
    <t>Female</t>
  </si>
  <si>
    <t>Population, 18 years and over</t>
  </si>
  <si>
    <t>Total</t>
  </si>
  <si>
    <t>Citizens, 18 years and over</t>
  </si>
  <si>
    <t xml:space="preserve">Adams County                              </t>
  </si>
  <si>
    <t xml:space="preserve">King County                               </t>
  </si>
  <si>
    <t>Source: U.S. Census Bureau, Census 2000, Summary File 4, Table PCT 44.</t>
  </si>
  <si>
    <t xml:space="preserve">Stevens County                            </t>
  </si>
  <si>
    <t xml:space="preserve">Douglas County                            </t>
  </si>
  <si>
    <t xml:space="preserve">Garfield County                           </t>
  </si>
  <si>
    <t xml:space="preserve">San Juan County                           </t>
  </si>
  <si>
    <t xml:space="preserve">Pierce County                             </t>
  </si>
  <si>
    <t xml:space="preserve">Lewis County                              </t>
  </si>
  <si>
    <t xml:space="preserve">Mason County                              </t>
  </si>
  <si>
    <t xml:space="preserve">Thurston County                           </t>
  </si>
  <si>
    <t xml:space="preserve">Franklin County                           </t>
  </si>
  <si>
    <t xml:space="preserve">Jefferson County                          </t>
  </si>
  <si>
    <t xml:space="preserve">Asotin County                             </t>
  </si>
  <si>
    <t xml:space="preserve">Chelan County                             </t>
  </si>
  <si>
    <t xml:space="preserve">Clallam County                            </t>
  </si>
  <si>
    <t xml:space="preserve">Cowlitz County                            </t>
  </si>
  <si>
    <t xml:space="preserve">Ferry County                              </t>
  </si>
  <si>
    <t xml:space="preserve">Grays Harbor County                       </t>
  </si>
  <si>
    <t xml:space="preserve">Island County                             </t>
  </si>
  <si>
    <t xml:space="preserve">Kitsap County                             </t>
  </si>
  <si>
    <t xml:space="preserve">Kittitas County                           </t>
  </si>
  <si>
    <t xml:space="preserve">Klickitat County                          </t>
  </si>
  <si>
    <t xml:space="preserve">Okanogan County                           </t>
  </si>
  <si>
    <t xml:space="preserve">Pacific County                            </t>
  </si>
  <si>
    <t xml:space="preserve">Pend Oreille County                       </t>
  </si>
  <si>
    <t xml:space="preserve">Skagit County                             </t>
  </si>
  <si>
    <t xml:space="preserve">Skamania County                           </t>
  </si>
  <si>
    <t>Table with row headers in column A and column headers in rows 7 through 8.</t>
  </si>
  <si>
    <t>Census 2000 PHC-T-31.  Voting-Age Population and Voting-Age Citizens</t>
  </si>
  <si>
    <r>
      <t xml:space="preserve">(Data based on sample.  For information on confidentiality protection, sampling error, nonsampling error, and definitions see </t>
    </r>
    <r>
      <rPr>
        <i/>
        <sz val="8"/>
        <rFont val="Arial"/>
        <family val="2"/>
      </rPr>
      <t>www.census.gov/prod/cen2000/doc/sf4.pdf</t>
    </r>
    <r>
      <rPr>
        <sz val="8"/>
        <rFont val="Arial"/>
        <family val="2"/>
      </rPr>
      <t>)</t>
    </r>
  </si>
  <si>
    <t>County</t>
  </si>
  <si>
    <t>Percent citizens, 18 years and over</t>
  </si>
  <si>
    <t>Table 2-47.  Washington -- Total Voting-Age Population and Citizen Voting-Age Population by Sex, for Counties:  2000</t>
  </si>
  <si>
    <t>Footnotes:</t>
  </si>
  <si>
    <t>Internet Release date:  March 4,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</si>
</sst>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164" fontId="0" fillId="0" borderId="1" xfId="0" applyNumberFormat="1" applyFont="1" applyBorder="1" applyAlignment="1" applyProtection="1">
      <alignment/>
      <protection locked="0"/>
    </xf>
    <xf numFmtId="164" fontId="0" fillId="0" borderId="2" xfId="0" applyNumberFormat="1" applyFont="1" applyBorder="1" applyAlignment="1" applyProtection="1">
      <alignment/>
      <protection locked="0"/>
    </xf>
    <xf numFmtId="3" fontId="0" fillId="0" borderId="3" xfId="0" applyNumberFormat="1" applyFont="1" applyBorder="1" applyAlignment="1" applyProtection="1">
      <alignment/>
      <protection locked="0"/>
    </xf>
    <xf numFmtId="164" fontId="0" fillId="0" borderId="3" xfId="0" applyNumberFormat="1" applyFont="1" applyBorder="1" applyAlignment="1" applyProtection="1">
      <alignment/>
      <protection locked="0"/>
    </xf>
    <xf numFmtId="164" fontId="0" fillId="0" borderId="4" xfId="0" applyNumberFormat="1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3" fontId="0" fillId="0" borderId="6" xfId="0" applyNumberFormat="1" applyFont="1" applyBorder="1" applyAlignment="1" applyProtection="1">
      <alignment/>
      <protection locked="0"/>
    </xf>
    <xf numFmtId="164" fontId="0" fillId="0" borderId="6" xfId="0" applyNumberFormat="1" applyFont="1" applyBorder="1" applyAlignment="1" applyProtection="1">
      <alignment/>
      <protection locked="0"/>
    </xf>
    <xf numFmtId="164" fontId="0" fillId="0" borderId="7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3" fontId="0" fillId="0" borderId="10" xfId="0" applyNumberFormat="1" applyFont="1" applyBorder="1" applyAlignment="1" applyProtection="1">
      <alignment horizontal="center"/>
      <protection locked="0"/>
    </xf>
    <xf numFmtId="3" fontId="0" fillId="0" borderId="5" xfId="0" applyNumberFormat="1" applyFont="1" applyBorder="1" applyAlignment="1" applyProtection="1">
      <alignment horizontal="center"/>
      <protection locked="0"/>
    </xf>
    <xf numFmtId="3" fontId="0" fillId="0" borderId="11" xfId="0" applyNumberFormat="1" applyFont="1" applyBorder="1" applyAlignment="1" applyProtection="1">
      <alignment horizontal="center"/>
      <protection locked="0"/>
    </xf>
    <xf numFmtId="3" fontId="6" fillId="0" borderId="8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 applyProtection="1">
      <alignment horizontal="center" vertical="center"/>
      <protection locked="0"/>
    </xf>
    <xf numFmtId="3" fontId="0" fillId="0" borderId="13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7109375" style="2" customWidth="1"/>
    <col min="2" max="7" width="9.7109375" style="3" customWidth="1"/>
    <col min="8" max="10" width="9.7109375" style="1" customWidth="1"/>
    <col min="11" max="16384" width="9.140625" style="1" customWidth="1"/>
  </cols>
  <sheetData>
    <row r="1" spans="1:10" s="19" customFormat="1" ht="1.5" customHeight="1">
      <c r="A1" s="17" t="s">
        <v>45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1" customFormat="1" ht="12">
      <c r="A2" s="20" t="s">
        <v>46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4" customFormat="1" ht="12.7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s="26" customFormat="1" ht="12.75">
      <c r="A4" s="23" t="s">
        <v>50</v>
      </c>
      <c r="B4" s="24"/>
      <c r="C4" s="24"/>
      <c r="D4" s="24"/>
      <c r="E4" s="24"/>
      <c r="F4" s="25"/>
      <c r="G4" s="24"/>
      <c r="H4" s="24"/>
      <c r="I4" s="24"/>
      <c r="J4" s="24"/>
    </row>
    <row r="5" spans="1:10" s="26" customFormat="1" ht="12.75">
      <c r="A5" s="27"/>
      <c r="B5" s="24"/>
      <c r="C5" s="24"/>
      <c r="D5" s="24"/>
      <c r="E5" s="24"/>
      <c r="F5" s="25"/>
      <c r="G5" s="24"/>
      <c r="H5" s="24"/>
      <c r="I5" s="24"/>
      <c r="J5" s="24"/>
    </row>
    <row r="6" spans="1:10" s="19" customFormat="1" ht="11.25">
      <c r="A6" s="28" t="s">
        <v>47</v>
      </c>
      <c r="B6" s="18"/>
      <c r="C6" s="18"/>
      <c r="D6" s="18"/>
      <c r="E6" s="18"/>
      <c r="F6" s="29"/>
      <c r="G6" s="18"/>
      <c r="H6" s="18"/>
      <c r="I6" s="18"/>
      <c r="J6" s="18"/>
    </row>
    <row r="7" spans="1:10" s="30" customFormat="1" ht="15.75" customHeight="1">
      <c r="A7" s="35" t="s">
        <v>48</v>
      </c>
      <c r="B7" s="37" t="s">
        <v>14</v>
      </c>
      <c r="C7" s="38"/>
      <c r="D7" s="39"/>
      <c r="E7" s="37" t="s">
        <v>16</v>
      </c>
      <c r="F7" s="38"/>
      <c r="G7" s="39"/>
      <c r="H7" s="38" t="s">
        <v>49</v>
      </c>
      <c r="I7" s="38"/>
      <c r="J7" s="38"/>
    </row>
    <row r="8" spans="1:10" s="22" customFormat="1" ht="15.75" customHeight="1">
      <c r="A8" s="36"/>
      <c r="B8" s="31" t="s">
        <v>15</v>
      </c>
      <c r="C8" s="32" t="s">
        <v>12</v>
      </c>
      <c r="D8" s="33" t="s">
        <v>13</v>
      </c>
      <c r="E8" s="31" t="s">
        <v>15</v>
      </c>
      <c r="F8" s="32" t="s">
        <v>12</v>
      </c>
      <c r="G8" s="33" t="s">
        <v>13</v>
      </c>
      <c r="H8" s="31" t="s">
        <v>15</v>
      </c>
      <c r="I8" s="32" t="s">
        <v>12</v>
      </c>
      <c r="J8" s="34" t="s">
        <v>13</v>
      </c>
    </row>
    <row r="9" spans="1:10" ht="12.75">
      <c r="A9" s="15"/>
      <c r="B9" s="4"/>
      <c r="C9" s="4"/>
      <c r="D9" s="4"/>
      <c r="E9" s="4"/>
      <c r="F9" s="4"/>
      <c r="G9" s="4"/>
      <c r="H9" s="5"/>
      <c r="I9" s="5"/>
      <c r="J9" s="6"/>
    </row>
    <row r="10" spans="1:10" ht="12.75">
      <c r="A10" s="16" t="s">
        <v>17</v>
      </c>
      <c r="B10" s="7">
        <v>10804</v>
      </c>
      <c r="C10" s="7">
        <v>5449</v>
      </c>
      <c r="D10" s="7">
        <v>5355</v>
      </c>
      <c r="E10" s="7">
        <v>8498</v>
      </c>
      <c r="F10" s="7">
        <v>4175</v>
      </c>
      <c r="G10" s="7">
        <v>4323</v>
      </c>
      <c r="H10" s="8">
        <f aca="true" t="shared" si="0" ref="H10:H48">+E10/B10*100</f>
        <v>78.65605331358756</v>
      </c>
      <c r="I10" s="8">
        <f aca="true" t="shared" si="1" ref="I10:I48">+F10/C10*100</f>
        <v>76.61956322260966</v>
      </c>
      <c r="J10" s="9">
        <f aca="true" t="shared" si="2" ref="J10:J48">+G10/D10*100</f>
        <v>80.72829131652661</v>
      </c>
    </row>
    <row r="11" spans="1:10" ht="12.75">
      <c r="A11" s="16" t="s">
        <v>30</v>
      </c>
      <c r="B11" s="7">
        <v>15327</v>
      </c>
      <c r="C11" s="7">
        <v>7100</v>
      </c>
      <c r="D11" s="7">
        <v>8227</v>
      </c>
      <c r="E11" s="7">
        <v>15208</v>
      </c>
      <c r="F11" s="7">
        <v>7073</v>
      </c>
      <c r="G11" s="7">
        <v>8135</v>
      </c>
      <c r="H11" s="8">
        <f t="shared" si="0"/>
        <v>99.22359235336334</v>
      </c>
      <c r="I11" s="8">
        <f t="shared" si="1"/>
        <v>99.61971830985915</v>
      </c>
      <c r="J11" s="9">
        <f t="shared" si="2"/>
        <v>98.88173088610672</v>
      </c>
    </row>
    <row r="12" spans="1:10" ht="12.75">
      <c r="A12" s="16" t="s">
        <v>7</v>
      </c>
      <c r="B12" s="7">
        <v>100134</v>
      </c>
      <c r="C12" s="7">
        <v>49120</v>
      </c>
      <c r="D12" s="7">
        <v>51014</v>
      </c>
      <c r="E12" s="7">
        <v>93960</v>
      </c>
      <c r="F12" s="7">
        <v>45825</v>
      </c>
      <c r="G12" s="7">
        <v>48135</v>
      </c>
      <c r="H12" s="8">
        <f t="shared" si="0"/>
        <v>93.834262088801</v>
      </c>
      <c r="I12" s="8">
        <f t="shared" si="1"/>
        <v>93.29193811074919</v>
      </c>
      <c r="J12" s="9">
        <f t="shared" si="2"/>
        <v>94.35645117026698</v>
      </c>
    </row>
    <row r="13" spans="1:10" ht="12.75">
      <c r="A13" s="16" t="s">
        <v>31</v>
      </c>
      <c r="B13" s="7">
        <v>47995</v>
      </c>
      <c r="C13" s="7">
        <v>23508</v>
      </c>
      <c r="D13" s="7">
        <v>24487</v>
      </c>
      <c r="E13" s="7">
        <v>43060</v>
      </c>
      <c r="F13" s="7">
        <v>20869</v>
      </c>
      <c r="G13" s="7">
        <v>22191</v>
      </c>
      <c r="H13" s="8">
        <f t="shared" si="0"/>
        <v>89.717678924888</v>
      </c>
      <c r="I13" s="8">
        <f t="shared" si="1"/>
        <v>88.77403437127786</v>
      </c>
      <c r="J13" s="9">
        <f t="shared" si="2"/>
        <v>90.6235961938988</v>
      </c>
    </row>
    <row r="14" spans="1:10" ht="12.75">
      <c r="A14" s="16" t="s">
        <v>32</v>
      </c>
      <c r="B14" s="7">
        <v>50431</v>
      </c>
      <c r="C14" s="7">
        <v>24794</v>
      </c>
      <c r="D14" s="7">
        <v>25637</v>
      </c>
      <c r="E14" s="7">
        <v>49360</v>
      </c>
      <c r="F14" s="7">
        <v>24261</v>
      </c>
      <c r="G14" s="7">
        <v>25099</v>
      </c>
      <c r="H14" s="8">
        <f t="shared" si="0"/>
        <v>97.8763062402094</v>
      </c>
      <c r="I14" s="8">
        <f t="shared" si="1"/>
        <v>97.85028635960313</v>
      </c>
      <c r="J14" s="9">
        <f t="shared" si="2"/>
        <v>97.90147053087335</v>
      </c>
    </row>
    <row r="15" spans="1:10" ht="12.75">
      <c r="A15" s="16" t="s">
        <v>8</v>
      </c>
      <c r="B15" s="7">
        <v>246294</v>
      </c>
      <c r="C15" s="7">
        <v>120285</v>
      </c>
      <c r="D15" s="7">
        <v>126009</v>
      </c>
      <c r="E15" s="7">
        <v>231808</v>
      </c>
      <c r="F15" s="7">
        <v>112822</v>
      </c>
      <c r="G15" s="7">
        <v>118986</v>
      </c>
      <c r="H15" s="8">
        <f t="shared" si="0"/>
        <v>94.11841132954923</v>
      </c>
      <c r="I15" s="8">
        <f t="shared" si="1"/>
        <v>93.79556885729725</v>
      </c>
      <c r="J15" s="9">
        <f t="shared" si="2"/>
        <v>94.42658857700641</v>
      </c>
    </row>
    <row r="16" spans="1:10" ht="12.75">
      <c r="A16" s="16" t="s">
        <v>9</v>
      </c>
      <c r="B16" s="7">
        <v>3090</v>
      </c>
      <c r="C16" s="7">
        <v>1498</v>
      </c>
      <c r="D16" s="7">
        <v>1592</v>
      </c>
      <c r="E16" s="7">
        <v>3041</v>
      </c>
      <c r="F16" s="7">
        <v>1478</v>
      </c>
      <c r="G16" s="7">
        <v>1563</v>
      </c>
      <c r="H16" s="8">
        <f t="shared" si="0"/>
        <v>98.41423948220066</v>
      </c>
      <c r="I16" s="8">
        <f t="shared" si="1"/>
        <v>98.6648865153538</v>
      </c>
      <c r="J16" s="9">
        <f t="shared" si="2"/>
        <v>98.178391959799</v>
      </c>
    </row>
    <row r="17" spans="1:10" ht="12.75">
      <c r="A17" s="16" t="s">
        <v>33</v>
      </c>
      <c r="B17" s="7">
        <v>68082</v>
      </c>
      <c r="C17" s="7">
        <v>33245</v>
      </c>
      <c r="D17" s="7">
        <v>34837</v>
      </c>
      <c r="E17" s="7">
        <v>66396</v>
      </c>
      <c r="F17" s="7">
        <v>32314</v>
      </c>
      <c r="G17" s="7">
        <v>34082</v>
      </c>
      <c r="H17" s="8">
        <f t="shared" si="0"/>
        <v>97.52357451308717</v>
      </c>
      <c r="I17" s="8">
        <f t="shared" si="1"/>
        <v>97.19957888404271</v>
      </c>
      <c r="J17" s="9">
        <f t="shared" si="2"/>
        <v>97.83276401527112</v>
      </c>
    </row>
    <row r="18" spans="1:10" ht="12.75">
      <c r="A18" s="16" t="s">
        <v>21</v>
      </c>
      <c r="B18" s="7">
        <v>23010</v>
      </c>
      <c r="C18" s="7">
        <v>11216</v>
      </c>
      <c r="D18" s="7">
        <v>11794</v>
      </c>
      <c r="E18" s="7">
        <v>20477</v>
      </c>
      <c r="F18" s="7">
        <v>9885</v>
      </c>
      <c r="G18" s="7">
        <v>10592</v>
      </c>
      <c r="H18" s="8">
        <f t="shared" si="0"/>
        <v>88.99174272055627</v>
      </c>
      <c r="I18" s="8">
        <f t="shared" si="1"/>
        <v>88.1330242510699</v>
      </c>
      <c r="J18" s="9">
        <f t="shared" si="2"/>
        <v>89.80837714091912</v>
      </c>
    </row>
    <row r="19" spans="1:10" ht="12.75">
      <c r="A19" s="16" t="s">
        <v>34</v>
      </c>
      <c r="B19" s="7">
        <v>5306</v>
      </c>
      <c r="C19" s="7">
        <v>2708</v>
      </c>
      <c r="D19" s="7">
        <v>2598</v>
      </c>
      <c r="E19" s="7">
        <v>5224</v>
      </c>
      <c r="F19" s="7">
        <v>2679</v>
      </c>
      <c r="G19" s="7">
        <v>2545</v>
      </c>
      <c r="H19" s="8">
        <f t="shared" si="0"/>
        <v>98.45457972107049</v>
      </c>
      <c r="I19" s="8">
        <f t="shared" si="1"/>
        <v>98.92909896602659</v>
      </c>
      <c r="J19" s="9">
        <f t="shared" si="2"/>
        <v>97.95996920708238</v>
      </c>
    </row>
    <row r="20" spans="1:10" ht="12.75">
      <c r="A20" s="16" t="s">
        <v>28</v>
      </c>
      <c r="B20" s="7">
        <v>32323</v>
      </c>
      <c r="C20" s="7">
        <v>16863</v>
      </c>
      <c r="D20" s="7">
        <v>15460</v>
      </c>
      <c r="E20" s="7">
        <v>24423</v>
      </c>
      <c r="F20" s="7">
        <v>12254</v>
      </c>
      <c r="G20" s="7">
        <v>12169</v>
      </c>
      <c r="H20" s="8">
        <f t="shared" si="0"/>
        <v>75.55919933174519</v>
      </c>
      <c r="I20" s="8">
        <f t="shared" si="1"/>
        <v>72.66797129810828</v>
      </c>
      <c r="J20" s="9">
        <f t="shared" si="2"/>
        <v>78.71280724450193</v>
      </c>
    </row>
    <row r="21" spans="1:10" ht="12.75">
      <c r="A21" s="16" t="s">
        <v>22</v>
      </c>
      <c r="B21" s="7">
        <v>1773</v>
      </c>
      <c r="C21" s="7">
        <v>860</v>
      </c>
      <c r="D21" s="7">
        <v>913</v>
      </c>
      <c r="E21" s="7">
        <v>1766</v>
      </c>
      <c r="F21" s="7">
        <v>860</v>
      </c>
      <c r="G21" s="7">
        <v>906</v>
      </c>
      <c r="H21" s="8">
        <f t="shared" si="0"/>
        <v>99.60518894529046</v>
      </c>
      <c r="I21" s="8">
        <f t="shared" si="1"/>
        <v>100</v>
      </c>
      <c r="J21" s="9">
        <f t="shared" si="2"/>
        <v>99.23329682365826</v>
      </c>
    </row>
    <row r="22" spans="1:10" ht="12.75">
      <c r="A22" s="16" t="s">
        <v>10</v>
      </c>
      <c r="B22" s="7">
        <v>50699</v>
      </c>
      <c r="C22" s="7">
        <v>25703</v>
      </c>
      <c r="D22" s="7">
        <v>24996</v>
      </c>
      <c r="E22" s="7">
        <v>42778</v>
      </c>
      <c r="F22" s="7">
        <v>21193</v>
      </c>
      <c r="G22" s="7">
        <v>21585</v>
      </c>
      <c r="H22" s="8">
        <f t="shared" si="0"/>
        <v>84.3764176808221</v>
      </c>
      <c r="I22" s="8">
        <f t="shared" si="1"/>
        <v>82.45341010776951</v>
      </c>
      <c r="J22" s="9">
        <f t="shared" si="2"/>
        <v>86.3538166106577</v>
      </c>
    </row>
    <row r="23" spans="1:10" ht="12.75">
      <c r="A23" s="16" t="s">
        <v>35</v>
      </c>
      <c r="B23" s="7">
        <v>49896</v>
      </c>
      <c r="C23" s="7">
        <v>24480</v>
      </c>
      <c r="D23" s="7">
        <v>25416</v>
      </c>
      <c r="E23" s="7">
        <v>48332</v>
      </c>
      <c r="F23" s="7">
        <v>23557</v>
      </c>
      <c r="G23" s="7">
        <v>24775</v>
      </c>
      <c r="H23" s="8">
        <f t="shared" si="0"/>
        <v>96.86548019881354</v>
      </c>
      <c r="I23" s="8">
        <f t="shared" si="1"/>
        <v>96.22957516339869</v>
      </c>
      <c r="J23" s="9">
        <f t="shared" si="2"/>
        <v>97.47796663519043</v>
      </c>
    </row>
    <row r="24" spans="1:10" ht="12.75">
      <c r="A24" s="16" t="s">
        <v>36</v>
      </c>
      <c r="B24" s="7">
        <v>53352</v>
      </c>
      <c r="C24" s="7">
        <v>26380</v>
      </c>
      <c r="D24" s="7">
        <v>26972</v>
      </c>
      <c r="E24" s="7">
        <v>51702</v>
      </c>
      <c r="F24" s="7">
        <v>25702</v>
      </c>
      <c r="G24" s="7">
        <v>26000</v>
      </c>
      <c r="H24" s="8">
        <f t="shared" si="0"/>
        <v>96.90733243364822</v>
      </c>
      <c r="I24" s="8">
        <f t="shared" si="1"/>
        <v>97.42987111448068</v>
      </c>
      <c r="J24" s="9">
        <f t="shared" si="2"/>
        <v>96.39626279104256</v>
      </c>
    </row>
    <row r="25" spans="1:10" ht="12.75">
      <c r="A25" s="16" t="s">
        <v>29</v>
      </c>
      <c r="B25" s="7">
        <v>20834</v>
      </c>
      <c r="C25" s="7">
        <v>10123</v>
      </c>
      <c r="D25" s="7">
        <v>10711</v>
      </c>
      <c r="E25" s="7">
        <v>20536</v>
      </c>
      <c r="F25" s="7">
        <v>9996</v>
      </c>
      <c r="G25" s="7">
        <v>10540</v>
      </c>
      <c r="H25" s="8">
        <f t="shared" si="0"/>
        <v>98.56964577133532</v>
      </c>
      <c r="I25" s="8">
        <f t="shared" si="1"/>
        <v>98.74543119628568</v>
      </c>
      <c r="J25" s="9">
        <f t="shared" si="2"/>
        <v>98.40351040985902</v>
      </c>
    </row>
    <row r="26" spans="1:10" ht="12.75">
      <c r="A26" s="16" t="s">
        <v>18</v>
      </c>
      <c r="B26" s="7">
        <v>1347999</v>
      </c>
      <c r="C26" s="7">
        <v>663890</v>
      </c>
      <c r="D26" s="7">
        <v>684109</v>
      </c>
      <c r="E26" s="7">
        <v>1220298</v>
      </c>
      <c r="F26" s="7">
        <v>598860</v>
      </c>
      <c r="G26" s="7">
        <v>621438</v>
      </c>
      <c r="H26" s="8">
        <f t="shared" si="0"/>
        <v>90.52662501975149</v>
      </c>
      <c r="I26" s="8">
        <f t="shared" si="1"/>
        <v>90.20470258627182</v>
      </c>
      <c r="J26" s="9">
        <f t="shared" si="2"/>
        <v>90.83903296112169</v>
      </c>
    </row>
    <row r="27" spans="1:10" ht="12.75">
      <c r="A27" s="16" t="s">
        <v>37</v>
      </c>
      <c r="B27" s="7">
        <v>169969</v>
      </c>
      <c r="C27" s="7">
        <v>85324</v>
      </c>
      <c r="D27" s="7">
        <v>84645</v>
      </c>
      <c r="E27" s="7">
        <v>165491</v>
      </c>
      <c r="F27" s="7">
        <v>83944</v>
      </c>
      <c r="G27" s="7">
        <v>81547</v>
      </c>
      <c r="H27" s="8">
        <f t="shared" si="0"/>
        <v>97.3654019262336</v>
      </c>
      <c r="I27" s="8">
        <f t="shared" si="1"/>
        <v>98.38263560076884</v>
      </c>
      <c r="J27" s="9">
        <f t="shared" si="2"/>
        <v>96.34000826983284</v>
      </c>
    </row>
    <row r="28" spans="1:10" ht="12.75">
      <c r="A28" s="16" t="s">
        <v>38</v>
      </c>
      <c r="B28" s="7">
        <v>26499</v>
      </c>
      <c r="C28" s="7">
        <v>13104</v>
      </c>
      <c r="D28" s="7">
        <v>13395</v>
      </c>
      <c r="E28" s="7">
        <v>25478</v>
      </c>
      <c r="F28" s="7">
        <v>12571</v>
      </c>
      <c r="G28" s="7">
        <v>12907</v>
      </c>
      <c r="H28" s="8">
        <f t="shared" si="0"/>
        <v>96.1470244160157</v>
      </c>
      <c r="I28" s="8">
        <f t="shared" si="1"/>
        <v>95.93253968253968</v>
      </c>
      <c r="J28" s="9">
        <f t="shared" si="2"/>
        <v>96.35684957073535</v>
      </c>
    </row>
    <row r="29" spans="1:10" ht="12.75">
      <c r="A29" s="16" t="s">
        <v>39</v>
      </c>
      <c r="B29" s="7">
        <v>14017</v>
      </c>
      <c r="C29" s="7">
        <v>6989</v>
      </c>
      <c r="D29" s="7">
        <v>7028</v>
      </c>
      <c r="E29" s="7">
        <v>13388</v>
      </c>
      <c r="F29" s="7">
        <v>6673</v>
      </c>
      <c r="G29" s="7">
        <v>6715</v>
      </c>
      <c r="H29" s="8">
        <f t="shared" si="0"/>
        <v>95.51259185275023</v>
      </c>
      <c r="I29" s="8">
        <f t="shared" si="1"/>
        <v>95.47860924309629</v>
      </c>
      <c r="J29" s="9">
        <f t="shared" si="2"/>
        <v>95.5463858850313</v>
      </c>
    </row>
    <row r="30" spans="1:10" ht="12.75">
      <c r="A30" s="16" t="s">
        <v>25</v>
      </c>
      <c r="B30" s="7">
        <v>50403</v>
      </c>
      <c r="C30" s="7">
        <v>24644</v>
      </c>
      <c r="D30" s="7">
        <v>25759</v>
      </c>
      <c r="E30" s="7">
        <v>48913</v>
      </c>
      <c r="F30" s="7">
        <v>23748</v>
      </c>
      <c r="G30" s="7">
        <v>25165</v>
      </c>
      <c r="H30" s="8">
        <f t="shared" si="0"/>
        <v>97.04382675634386</v>
      </c>
      <c r="I30" s="8">
        <f t="shared" si="1"/>
        <v>96.36422658659308</v>
      </c>
      <c r="J30" s="9">
        <f t="shared" si="2"/>
        <v>97.69400986063124</v>
      </c>
    </row>
    <row r="31" spans="1:10" ht="12.75">
      <c r="A31" s="16" t="s">
        <v>11</v>
      </c>
      <c r="B31" s="7">
        <v>7618</v>
      </c>
      <c r="C31" s="7">
        <v>3718</v>
      </c>
      <c r="D31" s="7">
        <v>3900</v>
      </c>
      <c r="E31" s="7">
        <v>7590</v>
      </c>
      <c r="F31" s="7">
        <v>3702</v>
      </c>
      <c r="G31" s="7">
        <v>3888</v>
      </c>
      <c r="H31" s="8">
        <f t="shared" si="0"/>
        <v>99.632449461801</v>
      </c>
      <c r="I31" s="8">
        <f t="shared" si="1"/>
        <v>99.56966110812265</v>
      </c>
      <c r="J31" s="9">
        <f t="shared" si="2"/>
        <v>99.6923076923077</v>
      </c>
    </row>
    <row r="32" spans="1:10" ht="12.75">
      <c r="A32" s="16" t="s">
        <v>26</v>
      </c>
      <c r="B32" s="7">
        <v>37827</v>
      </c>
      <c r="C32" s="7">
        <v>19626</v>
      </c>
      <c r="D32" s="7">
        <v>18201</v>
      </c>
      <c r="E32" s="7">
        <v>36866</v>
      </c>
      <c r="F32" s="7">
        <v>19044</v>
      </c>
      <c r="G32" s="7">
        <v>17822</v>
      </c>
      <c r="H32" s="8">
        <f t="shared" si="0"/>
        <v>97.45948661009332</v>
      </c>
      <c r="I32" s="8">
        <f t="shared" si="1"/>
        <v>97.03454601039438</v>
      </c>
      <c r="J32" s="9">
        <f t="shared" si="2"/>
        <v>97.91769682984452</v>
      </c>
    </row>
    <row r="33" spans="1:10" ht="12.75">
      <c r="A33" s="16" t="s">
        <v>40</v>
      </c>
      <c r="B33" s="7">
        <v>28621</v>
      </c>
      <c r="C33" s="7">
        <v>14143</v>
      </c>
      <c r="D33" s="7">
        <v>14478</v>
      </c>
      <c r="E33" s="7">
        <v>26182</v>
      </c>
      <c r="F33" s="7">
        <v>12835</v>
      </c>
      <c r="G33" s="7">
        <v>13347</v>
      </c>
      <c r="H33" s="8">
        <f t="shared" si="0"/>
        <v>91.478285175221</v>
      </c>
      <c r="I33" s="8">
        <f t="shared" si="1"/>
        <v>90.75160856961041</v>
      </c>
      <c r="J33" s="9">
        <f t="shared" si="2"/>
        <v>92.1881475341898</v>
      </c>
    </row>
    <row r="34" spans="1:10" ht="12.75">
      <c r="A34" s="16" t="s">
        <v>41</v>
      </c>
      <c r="B34" s="7">
        <v>16484</v>
      </c>
      <c r="C34" s="7">
        <v>8037</v>
      </c>
      <c r="D34" s="7">
        <v>8447</v>
      </c>
      <c r="E34" s="7">
        <v>15943</v>
      </c>
      <c r="F34" s="7">
        <v>7768</v>
      </c>
      <c r="G34" s="7">
        <v>8175</v>
      </c>
      <c r="H34" s="8">
        <f t="shared" si="0"/>
        <v>96.71802960446495</v>
      </c>
      <c r="I34" s="8">
        <f t="shared" si="1"/>
        <v>96.65297996764963</v>
      </c>
      <c r="J34" s="9">
        <f t="shared" si="2"/>
        <v>96.77992186575115</v>
      </c>
    </row>
    <row r="35" spans="1:10" ht="12.75">
      <c r="A35" s="16" t="s">
        <v>42</v>
      </c>
      <c r="B35" s="7">
        <v>8648</v>
      </c>
      <c r="C35" s="7">
        <v>4351</v>
      </c>
      <c r="D35" s="7">
        <v>4297</v>
      </c>
      <c r="E35" s="7">
        <v>8550</v>
      </c>
      <c r="F35" s="7">
        <v>4307</v>
      </c>
      <c r="G35" s="7">
        <v>4243</v>
      </c>
      <c r="H35" s="8">
        <f t="shared" si="0"/>
        <v>98.86679000925069</v>
      </c>
      <c r="I35" s="8">
        <f t="shared" si="1"/>
        <v>98.9887382210986</v>
      </c>
      <c r="J35" s="9">
        <f t="shared" si="2"/>
        <v>98.74330928554805</v>
      </c>
    </row>
    <row r="36" spans="1:10" ht="12.75">
      <c r="A36" s="16" t="s">
        <v>24</v>
      </c>
      <c r="B36" s="7">
        <v>510563</v>
      </c>
      <c r="C36" s="7">
        <v>250209</v>
      </c>
      <c r="D36" s="7">
        <v>260354</v>
      </c>
      <c r="E36" s="7">
        <v>487009</v>
      </c>
      <c r="F36" s="7">
        <v>239992</v>
      </c>
      <c r="G36" s="7">
        <v>247017</v>
      </c>
      <c r="H36" s="8">
        <f t="shared" si="0"/>
        <v>95.38666139144435</v>
      </c>
      <c r="I36" s="8">
        <f t="shared" si="1"/>
        <v>95.91661371093765</v>
      </c>
      <c r="J36" s="9">
        <f t="shared" si="2"/>
        <v>94.87735928773901</v>
      </c>
    </row>
    <row r="37" spans="1:10" ht="12.75">
      <c r="A37" s="16" t="s">
        <v>23</v>
      </c>
      <c r="B37" s="7">
        <v>11345</v>
      </c>
      <c r="C37" s="7">
        <v>5496</v>
      </c>
      <c r="D37" s="7">
        <v>5849</v>
      </c>
      <c r="E37" s="7">
        <v>11060</v>
      </c>
      <c r="F37" s="7">
        <v>5338</v>
      </c>
      <c r="G37" s="7">
        <v>5722</v>
      </c>
      <c r="H37" s="8">
        <f t="shared" si="0"/>
        <v>97.48788012340238</v>
      </c>
      <c r="I37" s="8">
        <f t="shared" si="1"/>
        <v>97.12518195050947</v>
      </c>
      <c r="J37" s="9">
        <f t="shared" si="2"/>
        <v>97.82868866472901</v>
      </c>
    </row>
    <row r="38" spans="1:10" ht="12.75">
      <c r="A38" s="16" t="s">
        <v>43</v>
      </c>
      <c r="B38" s="7">
        <v>76007</v>
      </c>
      <c r="C38" s="7">
        <v>37033</v>
      </c>
      <c r="D38" s="7">
        <v>38974</v>
      </c>
      <c r="E38" s="7">
        <v>71124</v>
      </c>
      <c r="F38" s="7">
        <v>34517</v>
      </c>
      <c r="G38" s="7">
        <v>36607</v>
      </c>
      <c r="H38" s="8">
        <f t="shared" si="0"/>
        <v>93.5755917218151</v>
      </c>
      <c r="I38" s="8">
        <f t="shared" si="1"/>
        <v>93.2060594604812</v>
      </c>
      <c r="J38" s="9">
        <f t="shared" si="2"/>
        <v>93.92672037768769</v>
      </c>
    </row>
    <row r="39" spans="1:10" ht="12.75">
      <c r="A39" s="16" t="s">
        <v>44</v>
      </c>
      <c r="B39" s="7">
        <v>7234</v>
      </c>
      <c r="C39" s="7">
        <v>3614</v>
      </c>
      <c r="D39" s="7">
        <v>3620</v>
      </c>
      <c r="E39" s="7">
        <v>7074</v>
      </c>
      <c r="F39" s="7">
        <v>3526</v>
      </c>
      <c r="G39" s="7">
        <v>3548</v>
      </c>
      <c r="H39" s="8">
        <f t="shared" si="0"/>
        <v>97.7882222836605</v>
      </c>
      <c r="I39" s="8">
        <f t="shared" si="1"/>
        <v>97.5650249031544</v>
      </c>
      <c r="J39" s="9">
        <f t="shared" si="2"/>
        <v>98.0110497237569</v>
      </c>
    </row>
    <row r="40" spans="1:10" ht="12.75">
      <c r="A40" s="16" t="s">
        <v>0</v>
      </c>
      <c r="B40" s="7">
        <v>440453</v>
      </c>
      <c r="C40" s="7">
        <v>217936</v>
      </c>
      <c r="D40" s="7">
        <v>222517</v>
      </c>
      <c r="E40" s="7">
        <v>414152</v>
      </c>
      <c r="F40" s="7">
        <v>205157</v>
      </c>
      <c r="G40" s="7">
        <v>208995</v>
      </c>
      <c r="H40" s="8">
        <f t="shared" si="0"/>
        <v>94.0286477785371</v>
      </c>
      <c r="I40" s="8">
        <f t="shared" si="1"/>
        <v>94.1363519565377</v>
      </c>
      <c r="J40" s="9">
        <f t="shared" si="2"/>
        <v>93.9231609270303</v>
      </c>
    </row>
    <row r="41" spans="1:10" ht="12.75">
      <c r="A41" s="16" t="s">
        <v>1</v>
      </c>
      <c r="B41" s="7">
        <v>311031</v>
      </c>
      <c r="C41" s="7">
        <v>150210</v>
      </c>
      <c r="D41" s="7">
        <v>160821</v>
      </c>
      <c r="E41" s="7">
        <v>302910</v>
      </c>
      <c r="F41" s="7">
        <v>146457</v>
      </c>
      <c r="G41" s="7">
        <v>156453</v>
      </c>
      <c r="H41" s="8">
        <f t="shared" si="0"/>
        <v>97.38900624053551</v>
      </c>
      <c r="I41" s="8">
        <f t="shared" si="1"/>
        <v>97.50149790293588</v>
      </c>
      <c r="J41" s="9">
        <f t="shared" si="2"/>
        <v>97.2839367992986</v>
      </c>
    </row>
    <row r="42" spans="1:10" ht="12.75">
      <c r="A42" s="16" t="s">
        <v>20</v>
      </c>
      <c r="B42" s="7">
        <v>28549</v>
      </c>
      <c r="C42" s="7">
        <v>14043</v>
      </c>
      <c r="D42" s="7">
        <v>14506</v>
      </c>
      <c r="E42" s="7">
        <v>28189</v>
      </c>
      <c r="F42" s="7">
        <v>13913</v>
      </c>
      <c r="G42" s="7">
        <v>14276</v>
      </c>
      <c r="H42" s="8">
        <f t="shared" si="0"/>
        <v>98.73901012294651</v>
      </c>
      <c r="I42" s="8">
        <f t="shared" si="1"/>
        <v>99.07427187922808</v>
      </c>
      <c r="J42" s="9">
        <f t="shared" si="2"/>
        <v>98.4144491934372</v>
      </c>
    </row>
    <row r="43" spans="1:10" ht="12.75">
      <c r="A43" s="16" t="s">
        <v>27</v>
      </c>
      <c r="B43" s="7">
        <v>154976</v>
      </c>
      <c r="C43" s="7">
        <v>74549</v>
      </c>
      <c r="D43" s="7">
        <v>80427</v>
      </c>
      <c r="E43" s="7">
        <v>149951</v>
      </c>
      <c r="F43" s="7">
        <v>72519</v>
      </c>
      <c r="G43" s="7">
        <v>77432</v>
      </c>
      <c r="H43" s="8">
        <f t="shared" si="0"/>
        <v>96.75756246128432</v>
      </c>
      <c r="I43" s="8">
        <f t="shared" si="1"/>
        <v>97.27695877878979</v>
      </c>
      <c r="J43" s="9">
        <f t="shared" si="2"/>
        <v>96.27612617653276</v>
      </c>
    </row>
    <row r="44" spans="1:10" ht="12.75">
      <c r="A44" s="16" t="s">
        <v>2</v>
      </c>
      <c r="B44" s="7">
        <v>2929</v>
      </c>
      <c r="C44" s="7">
        <v>1445</v>
      </c>
      <c r="D44" s="7">
        <v>1484</v>
      </c>
      <c r="E44" s="7">
        <v>2914</v>
      </c>
      <c r="F44" s="7">
        <v>1435</v>
      </c>
      <c r="G44" s="7">
        <v>1479</v>
      </c>
      <c r="H44" s="8">
        <f t="shared" si="0"/>
        <v>99.487879822465</v>
      </c>
      <c r="I44" s="8">
        <f t="shared" si="1"/>
        <v>99.30795847750865</v>
      </c>
      <c r="J44" s="9">
        <f t="shared" si="2"/>
        <v>99.66307277628033</v>
      </c>
    </row>
    <row r="45" spans="1:10" ht="12.75">
      <c r="A45" s="16" t="s">
        <v>3</v>
      </c>
      <c r="B45" s="7">
        <v>41743</v>
      </c>
      <c r="C45" s="7">
        <v>21121</v>
      </c>
      <c r="D45" s="7">
        <v>20622</v>
      </c>
      <c r="E45" s="7">
        <v>38897</v>
      </c>
      <c r="F45" s="7">
        <v>19596</v>
      </c>
      <c r="G45" s="7">
        <v>19301</v>
      </c>
      <c r="H45" s="8">
        <f t="shared" si="0"/>
        <v>93.1820904103682</v>
      </c>
      <c r="I45" s="8">
        <f t="shared" si="1"/>
        <v>92.77969793096918</v>
      </c>
      <c r="J45" s="9">
        <f t="shared" si="2"/>
        <v>93.59421976529919</v>
      </c>
    </row>
    <row r="46" spans="1:10" ht="12.75">
      <c r="A46" s="16" t="s">
        <v>4</v>
      </c>
      <c r="B46" s="7">
        <v>126667</v>
      </c>
      <c r="C46" s="7">
        <v>61899</v>
      </c>
      <c r="D46" s="7">
        <v>64768</v>
      </c>
      <c r="E46" s="7">
        <v>118552</v>
      </c>
      <c r="F46" s="7">
        <v>58126</v>
      </c>
      <c r="G46" s="7">
        <v>60426</v>
      </c>
      <c r="H46" s="8">
        <f t="shared" si="0"/>
        <v>93.5934379120055</v>
      </c>
      <c r="I46" s="8">
        <f t="shared" si="1"/>
        <v>93.90458650382074</v>
      </c>
      <c r="J46" s="9">
        <f t="shared" si="2"/>
        <v>93.29607213438736</v>
      </c>
    </row>
    <row r="47" spans="1:10" ht="12.75">
      <c r="A47" s="16" t="s">
        <v>5</v>
      </c>
      <c r="B47" s="7">
        <v>33381</v>
      </c>
      <c r="C47" s="7">
        <v>16833</v>
      </c>
      <c r="D47" s="7">
        <v>16548</v>
      </c>
      <c r="E47" s="7">
        <v>31342</v>
      </c>
      <c r="F47" s="7">
        <v>15800</v>
      </c>
      <c r="G47" s="7">
        <v>15542</v>
      </c>
      <c r="H47" s="8">
        <f t="shared" si="0"/>
        <v>93.89173481920852</v>
      </c>
      <c r="I47" s="8">
        <f t="shared" si="1"/>
        <v>93.86324481672904</v>
      </c>
      <c r="J47" s="9">
        <f t="shared" si="2"/>
        <v>93.92071549431955</v>
      </c>
    </row>
    <row r="48" spans="1:10" ht="12.75">
      <c r="A48" s="10" t="s">
        <v>6</v>
      </c>
      <c r="B48" s="11">
        <v>152028</v>
      </c>
      <c r="C48" s="11">
        <v>74590</v>
      </c>
      <c r="D48" s="11">
        <v>77438</v>
      </c>
      <c r="E48" s="11">
        <v>129577</v>
      </c>
      <c r="F48" s="11">
        <v>62508</v>
      </c>
      <c r="G48" s="11">
        <v>67069</v>
      </c>
      <c r="H48" s="12">
        <f t="shared" si="0"/>
        <v>85.23232562422712</v>
      </c>
      <c r="I48" s="12">
        <f t="shared" si="1"/>
        <v>83.80211824641373</v>
      </c>
      <c r="J48" s="13">
        <f t="shared" si="2"/>
        <v>86.60993310777656</v>
      </c>
    </row>
    <row r="49" spans="1:10" s="19" customFormat="1" ht="11.25">
      <c r="A49" s="17" t="s">
        <v>51</v>
      </c>
      <c r="B49" s="18"/>
      <c r="C49" s="18"/>
      <c r="D49" s="18"/>
      <c r="E49" s="18"/>
      <c r="F49" s="18"/>
      <c r="G49" s="18"/>
      <c r="H49" s="18"/>
      <c r="I49" s="18"/>
      <c r="J49" s="18"/>
    </row>
    <row r="50" spans="1:10" s="19" customFormat="1" ht="11.25">
      <c r="A50" s="18" t="s">
        <v>19</v>
      </c>
      <c r="B50" s="18"/>
      <c r="C50" s="18"/>
      <c r="D50" s="18"/>
      <c r="E50" s="18"/>
      <c r="F50" s="18"/>
      <c r="G50" s="18"/>
      <c r="H50" s="18"/>
      <c r="I50" s="18"/>
      <c r="J50" s="18"/>
    </row>
    <row r="51" spans="1:10" s="19" customFormat="1" ht="11.25">
      <c r="A51" s="18" t="s">
        <v>52</v>
      </c>
      <c r="B51" s="18"/>
      <c r="C51" s="18"/>
      <c r="D51" s="18"/>
      <c r="E51" s="18"/>
      <c r="F51" s="18"/>
      <c r="G51" s="18"/>
      <c r="H51" s="18"/>
      <c r="I51" s="18"/>
      <c r="J51" s="18"/>
    </row>
  </sheetData>
  <mergeCells count="4">
    <mergeCell ref="A7:A8"/>
    <mergeCell ref="B7:D7"/>
    <mergeCell ref="E7:G7"/>
    <mergeCell ref="H7:J7"/>
  </mergeCells>
  <printOptions/>
  <pageMargins left="0.5" right="0.5" top="0.75" bottom="1" header="0.5" footer="0.5"/>
  <pageSetup horizontalDpi="600" verticalDpi="6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2-47.  Washington -- Total Voting-Age Population and Citizen Voting-Age Population by Sex, for Counties:  2000</dc:title>
  <dc:subject/>
  <dc:creator>U.S. Census Bureau - Population Division</dc:creator>
  <cp:keywords/>
  <dc:description/>
  <cp:lastModifiedBy>U.S. Census Bureau - Population Division</cp:lastModifiedBy>
  <cp:lastPrinted>2004-01-13T18:46:32Z</cp:lastPrinted>
  <dcterms:created xsi:type="dcterms:W3CDTF">2003-11-26T17:03:44Z</dcterms:created>
  <dcterms:modified xsi:type="dcterms:W3CDTF">2004-02-27T18:40:48Z</dcterms:modified>
  <cp:category/>
  <cp:version/>
  <cp:contentType/>
  <cp:contentStatus/>
</cp:coreProperties>
</file>