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35" yWindow="525" windowWidth="6780" windowHeight="6375" tabRatio="814" activeTab="1"/>
  </bookViews>
  <sheets>
    <sheet name="Instructions" sheetId="1" r:id="rId1"/>
    <sheet name="Section I" sheetId="2" r:id="rId2"/>
    <sheet name="Section II" sheetId="3" r:id="rId3"/>
    <sheet name="Section III" sheetId="4" r:id="rId4"/>
    <sheet name="Section IV and V" sheetId="5" r:id="rId5"/>
    <sheet name="Section VI" sheetId="6" r:id="rId6"/>
    <sheet name="Section VII" sheetId="7" r:id="rId7"/>
    <sheet name="Section VIII" sheetId="8" r:id="rId8"/>
    <sheet name="Funds Held Section" sheetId="9" r:id="rId9"/>
    <sheet name="Summary Page" sheetId="10" r:id="rId10"/>
    <sheet name="Section II Overflow Page" sheetId="11" r:id="rId11"/>
    <sheet name="Section IV Overflow Page" sheetId="12" r:id="rId12"/>
    <sheet name="Section VII Overflow Page" sheetId="13" r:id="rId13"/>
    <sheet name="Section VIII Overflow Page" sheetId="14" r:id="rId14"/>
    <sheet name="Funds Held Overflow Page" sheetId="15" r:id="rId15"/>
  </sheets>
  <definedNames>
    <definedName name="_xlnm.Print_Area" localSheetId="8">'Funds Held Section'!$A$1:$L$42,'Funds Held Section'!$A$44:$L$85</definedName>
    <definedName name="_xlnm.Print_Area" localSheetId="1">'Section I'!$A$1:$P$85,'Section I'!$A$87:$P$174,'Section I'!$A$176:$P$217,'Section I'!$A$219:$P$260,'Section I'!$A$262:$P$303,'Section I'!$A$305:$P$347,'Section I'!$A$351:$P$396,'Section I'!$A$398:$P$443,'Section I'!$A$445:$P$527</definedName>
    <definedName name="_xlnm.Print_Area" localSheetId="2">'Section II'!$A$1:$P$40</definedName>
    <definedName name="_xlnm.Print_Area" localSheetId="3">'Section III'!$A$1:$P$41,'Section III'!$A$44:$P$82,'Section III'!$A$85:$P$123,'Section III'!$A$125:$P$161,'Section III'!$A$163:$P$204,'Section III'!$A$206:$P$247,'Section III'!$A$249:$P$290,'Section III'!$A$292:$P$333,'Section III'!$A$335:$P$376,'Section III'!$A$379:$P$422,'Section III'!$A$425:$P$516</definedName>
    <definedName name="_xlnm.Print_Area" localSheetId="4">'Section IV and V'!$A$1:$P$40</definedName>
    <definedName name="_xlnm.Print_Area" localSheetId="5">'Section VI'!$A$1:$P$36,'Section VI'!$A$38:$P$75,'Section VI'!$A$77:$P$118</definedName>
    <definedName name="_xlnm.Print_Area" localSheetId="6">'Section VII'!$A$1:$P$42</definedName>
    <definedName name="_xlnm.Print_Area" localSheetId="7">'Section VIII'!$A$1:$P$126</definedName>
    <definedName name="_xlnm.Print_Area" localSheetId="9">'Summary Page'!$A$1:$V$47</definedName>
    <definedName name="Z_58DE8FD8_B5D7_11D4_844B_00001D1EC508_.wvu.FilterData" localSheetId="1" hidden="1">'Section I'!$A$4:$P$526</definedName>
    <definedName name="Z_58DE8FD8_B5D7_11D4_844B_00001D1EC508_.wvu.PrintArea" localSheetId="1" hidden="1">'Section I'!$A$2:$P$526</definedName>
    <definedName name="Z_58DE8FD8_B5D7_11D4_844B_00001D1EC508_.wvu.PrintArea" localSheetId="2" hidden="1">'Section II'!$A$2:$P$40</definedName>
    <definedName name="Z_58DE8FD8_B5D7_11D4_844B_00001D1EC508_.wvu.PrintArea" localSheetId="3" hidden="1">'Section III'!$A$2:$P$469</definedName>
    <definedName name="Z_58DE8FD8_B5D7_11D4_844B_00001D1EC508_.wvu.PrintArea" localSheetId="5" hidden="1">'Section VI'!$A$2:$P$119</definedName>
    <definedName name="Z_58DE8FD8_B5D7_11D4_844B_00001D1EC508_.wvu.PrintArea" localSheetId="9" hidden="1">'Summary Page'!$A$2:$U$47</definedName>
    <definedName name="Z_58DE8FD8_B5D7_11D4_844B_00001D1EC508_.wvu.PrintTitles" localSheetId="8" hidden="1">'Funds Held Section'!$A:$D,'Funds Held Section'!$2:$7</definedName>
    <definedName name="Z_58DE8FD8_B5D7_11D4_844B_00001D1EC508_.wvu.PrintTitles" localSheetId="1" hidden="1">'Section I'!$A:$D,'Section I'!$2:$9</definedName>
    <definedName name="Z_58DE8FD8_B5D7_11D4_844B_00001D1EC508_.wvu.PrintTitles" localSheetId="2" hidden="1">'Section II'!$2:$10</definedName>
    <definedName name="Z_58DE8FD8_B5D7_11D4_844B_00001D1EC508_.wvu.PrintTitles" localSheetId="3" hidden="1">'Section III'!$B:$D,'Section III'!$2:$10</definedName>
    <definedName name="Z_58DE8FD8_B5D7_11D4_844B_00001D1EC508_.wvu.PrintTitles" localSheetId="4" hidden="1">'Section IV and V'!$2:$9</definedName>
    <definedName name="Z_58DE8FD8_B5D7_11D4_844B_00001D1EC508_.wvu.PrintTitles" localSheetId="5" hidden="1">'Section VI'!$A:$D,'Section VI'!$2:$9</definedName>
    <definedName name="Z_58DE8FD8_B5D7_11D4_844B_00001D1EC508_.wvu.PrintTitles" localSheetId="6" hidden="1">'Section VII'!$B:$D,'Section VII'!$2:$9</definedName>
    <definedName name="Z_58DE8FD8_B5D7_11D4_844B_00001D1EC508_.wvu.PrintTitles" localSheetId="7" hidden="1">'Section VIII'!$A:$D,'Section VIII'!$2:$9</definedName>
  </definedNames>
  <calcPr fullCalcOnLoad="1"/>
</workbook>
</file>

<file path=xl/sharedStrings.xml><?xml version="1.0" encoding="utf-8"?>
<sst xmlns="http://schemas.openxmlformats.org/spreadsheetml/2006/main" count="3535" uniqueCount="1480">
  <si>
    <t>Financial Management Service, Department of the Treasury, to determine if your Company is maintaining compliance with the requirements of the Department of the Treasury in order for your Company</t>
  </si>
  <si>
    <t>to remain qualified and acceptable as a surety or reinsurance company for Federal bonds.  Certified companies are required to file this form with the Treasury once each year.  Failure to provide this</t>
  </si>
  <si>
    <t>information will result in non-compliance with Treasury regulations and may result in revocation of your Company's authority</t>
  </si>
  <si>
    <t>The estimated average burden associated with this collection of information is 48 hours, 45 minutes per respondent for each response.  Comments concerning the accuracy of this burden estimate</t>
  </si>
  <si>
    <t>and suggestions for reducing this burden should be directed to the Financial Management Service, Facilities Management Division, Program Section, Room 100, 3700 East-West Highway,</t>
  </si>
  <si>
    <t>Hyattsville, MD  20782 and to the Office of Management and Budget, Paperwork Reduction Project, Washington, DC 20503, Attention:  Desk Officer for Treasury Department, Financial Management Service</t>
  </si>
  <si>
    <t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t>
  </si>
  <si>
    <t>Schedule F - Part 1</t>
  </si>
  <si>
    <t>Ceded Reinsurance as of December 31, Current Year (000's Omitted)</t>
  </si>
  <si>
    <t>Federal ID</t>
  </si>
  <si>
    <t xml:space="preserve">NAIC Company </t>
  </si>
  <si>
    <t>(7)                 Unearned</t>
  </si>
  <si>
    <t>Premiums</t>
  </si>
  <si>
    <t>U.S. Treasury Schedule F</t>
  </si>
  <si>
    <t xml:space="preserve">Following is a series of worksheets that have been designed to provide those companies filing U.S. Treasury </t>
  </si>
  <si>
    <t xml:space="preserve">Within this worksheet you will find the following U.S. Treasury Schedule F Sections: </t>
  </si>
  <si>
    <t xml:space="preserve">OTHER TREASURY UNAUTHORIZED POOLS AND ASSOCIATIONS:   </t>
  </si>
  <si>
    <t xml:space="preserve">TREASURY UNAUTHORIZED COMPANIES: </t>
  </si>
  <si>
    <t>financial statement…………………………………………………………………………………………………………………………………………………………………………………………………..</t>
  </si>
  <si>
    <t xml:space="preserve">U.S. Treasury Schedule F has been given a separate worksheet that can be accessed by clicking on the </t>
  </si>
  <si>
    <t>been write-protected an error message will appear.  Simply select OK or cancel and you may proceed to</t>
  </si>
  <si>
    <t>an area designed for data-entry.</t>
  </si>
  <si>
    <r>
      <t>1.</t>
    </r>
    <r>
      <rPr>
        <b/>
        <sz val="10"/>
        <color indexed="4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Section I - </t>
    </r>
    <r>
      <rPr>
        <sz val="10"/>
        <color indexed="12"/>
        <rFont val="Arial"/>
        <family val="2"/>
      </rPr>
      <t>Treasury Authorized Companies (12 printable pages)</t>
    </r>
  </si>
  <si>
    <t>Section IV Overflow Page</t>
  </si>
  <si>
    <t>Section VIII Overflow Page</t>
  </si>
  <si>
    <t>Overflow Page</t>
  </si>
  <si>
    <t>SECTION VIII - Overflow Page</t>
  </si>
  <si>
    <t>SECTION VII - Overflow Page</t>
  </si>
  <si>
    <t>SECTION IV - Overflow Page</t>
  </si>
  <si>
    <t>Section II - Overflow Page</t>
  </si>
  <si>
    <t>Section VII Overflow Page</t>
  </si>
  <si>
    <t>If you experience problems with this spreadsheet, please contact the Surety Bond Branch at (202) 874-6850 for</t>
  </si>
  <si>
    <t>Spreadsheet Version</t>
  </si>
  <si>
    <t xml:space="preserve">OTHER TREASURY AUTHORIZED POOLS AND ASSOCIATIONS:   </t>
  </si>
  <si>
    <t>Other Treasury Authorized Pools and Associations - (Add-on to Section IV above)</t>
  </si>
  <si>
    <t>Other Treasury Unauthorized Pools and Associations - (Add-on to Section VII above)</t>
  </si>
  <si>
    <t>Treasury Unauthorized Companies - (Add-on to Section VIII above)</t>
  </si>
  <si>
    <t xml:space="preserve">appropriate TAB Button located at the bottom of this worksheet.  Please note that all TABS may not be </t>
  </si>
  <si>
    <t>New Hampshire Reinsurance Facility Automobile Insurance Procedure</t>
  </si>
  <si>
    <t>above-listed sections are required in order to complete your company's Treasury Schedule F.</t>
  </si>
  <si>
    <t>Overflow Pages have been included as separate TAB items and may be used if additional pages of the</t>
  </si>
  <si>
    <t>Funds Held Securing Reins. Recoverables from Unauth.Companies - (Add-on to Funds Held section)</t>
  </si>
  <si>
    <r>
      <t xml:space="preserve">10.  </t>
    </r>
    <r>
      <rPr>
        <b/>
        <sz val="10"/>
        <color indexed="12"/>
        <rFont val="Arial"/>
        <family val="2"/>
      </rPr>
      <t>Section II Overflow Page -</t>
    </r>
  </si>
  <si>
    <r>
      <t xml:space="preserve">11.  </t>
    </r>
    <r>
      <rPr>
        <b/>
        <sz val="10"/>
        <color indexed="12"/>
        <rFont val="Arial"/>
        <family val="2"/>
      </rPr>
      <t>Section IV Overflow Page -</t>
    </r>
  </si>
  <si>
    <r>
      <t xml:space="preserve">12.  </t>
    </r>
    <r>
      <rPr>
        <b/>
        <sz val="10"/>
        <color indexed="12"/>
        <rFont val="Arial"/>
        <family val="2"/>
      </rPr>
      <t>Section VII Overflow Page -</t>
    </r>
    <r>
      <rPr>
        <b/>
        <sz val="10"/>
        <rFont val="Arial"/>
        <family val="2"/>
      </rPr>
      <t xml:space="preserve"> </t>
    </r>
  </si>
  <si>
    <r>
      <t xml:space="preserve">13.  </t>
    </r>
    <r>
      <rPr>
        <b/>
        <sz val="10"/>
        <color indexed="12"/>
        <rFont val="Arial"/>
        <family val="2"/>
      </rPr>
      <t xml:space="preserve">Section VIII Overflow Page - </t>
    </r>
  </si>
  <si>
    <r>
      <t xml:space="preserve">14. </t>
    </r>
    <r>
      <rPr>
        <b/>
        <sz val="10"/>
        <color indexed="12"/>
        <rFont val="Arial"/>
        <family val="2"/>
      </rPr>
      <t xml:space="preserve"> Funds Held Overflow Page -</t>
    </r>
    <r>
      <rPr>
        <b/>
        <sz val="10"/>
        <rFont val="Arial"/>
        <family val="2"/>
      </rPr>
      <t xml:space="preserve"> </t>
    </r>
  </si>
  <si>
    <r>
      <t xml:space="preserve">2.  </t>
    </r>
    <r>
      <rPr>
        <b/>
        <sz val="10"/>
        <color indexed="12"/>
        <rFont val="Arial"/>
        <family val="2"/>
      </rPr>
      <t xml:space="preserve">Section II - </t>
    </r>
    <r>
      <rPr>
        <sz val="10"/>
        <color indexed="12"/>
        <rFont val="Arial"/>
        <family val="2"/>
      </rPr>
      <t>Other Treasury Authorized Companies (1 printable page)</t>
    </r>
  </si>
  <si>
    <r>
      <t xml:space="preserve">4.  </t>
    </r>
    <r>
      <rPr>
        <b/>
        <sz val="10"/>
        <color indexed="12"/>
        <rFont val="Arial"/>
        <family val="2"/>
      </rPr>
      <t xml:space="preserve">Section IV THRU V - </t>
    </r>
    <r>
      <rPr>
        <sz val="10"/>
        <color indexed="12"/>
        <rFont val="Arial"/>
        <family val="2"/>
      </rPr>
      <t>Other Treasury Authorized Pools and Associations (1 printable page)</t>
    </r>
  </si>
  <si>
    <r>
      <t xml:space="preserve">6.  </t>
    </r>
    <r>
      <rPr>
        <b/>
        <sz val="10"/>
        <color indexed="12"/>
        <rFont val="Arial"/>
        <family val="2"/>
      </rPr>
      <t xml:space="preserve">Section VII - </t>
    </r>
    <r>
      <rPr>
        <sz val="10"/>
        <color indexed="12"/>
        <rFont val="Arial"/>
        <family val="2"/>
      </rPr>
      <t>Other Treasury Unauthorized Pools and Associations (1 printable page)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</si>
  <si>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 xml:space="preserve"> </t>
  </si>
  <si>
    <t>AA 1128734</t>
  </si>
  <si>
    <t>AA 1128741</t>
  </si>
  <si>
    <t>AA 1128791</t>
  </si>
  <si>
    <t>AA 1128923</t>
  </si>
  <si>
    <t>AA 1128947</t>
  </si>
  <si>
    <t>AA 1128987</t>
  </si>
  <si>
    <t>AA 1129000</t>
  </si>
  <si>
    <t>AA 1129030</t>
  </si>
  <si>
    <t>AA 1129210</t>
  </si>
  <si>
    <t>AA 1120056</t>
  </si>
  <si>
    <r>
      <t xml:space="preserve">7.  </t>
    </r>
    <r>
      <rPr>
        <b/>
        <sz val="10"/>
        <color indexed="12"/>
        <rFont val="Arial"/>
        <family val="2"/>
      </rPr>
      <t xml:space="preserve">Section VIII - </t>
    </r>
    <r>
      <rPr>
        <sz val="10"/>
        <color indexed="12"/>
        <rFont val="Arial"/>
        <family val="2"/>
      </rPr>
      <t>Treasury Unauthorized Companies (3 printable pages)</t>
    </r>
    <r>
      <rPr>
        <sz val="10"/>
        <rFont val="Arial"/>
        <family val="2"/>
      </rPr>
      <t xml:space="preserve">  </t>
    </r>
  </si>
  <si>
    <r>
      <t xml:space="preserve">8.  </t>
    </r>
    <r>
      <rPr>
        <b/>
        <sz val="10"/>
        <color indexed="12"/>
        <rFont val="Arial"/>
        <family val="2"/>
      </rPr>
      <t xml:space="preserve">Funds Held Section - </t>
    </r>
    <r>
      <rPr>
        <sz val="10"/>
        <color indexed="12"/>
        <rFont val="Arial"/>
        <family val="2"/>
      </rPr>
      <t>Funds Held Securing Reinsurance Recoverables from Unauthorized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Companies (2 printable pages)  </t>
    </r>
  </si>
  <si>
    <r>
      <t xml:space="preserve">9.  </t>
    </r>
    <r>
      <rPr>
        <b/>
        <sz val="10"/>
        <color indexed="12"/>
        <rFont val="Arial"/>
        <family val="2"/>
      </rPr>
      <t xml:space="preserve">Summary Page - </t>
    </r>
    <r>
      <rPr>
        <sz val="10"/>
        <color indexed="12"/>
        <rFont val="Arial"/>
        <family val="2"/>
      </rPr>
      <t>Summary Total of Treasury Unauthorized Reinsurance (1 printable page)</t>
    </r>
    <r>
      <rPr>
        <sz val="10"/>
        <rFont val="Arial"/>
        <family val="2"/>
      </rPr>
      <t xml:space="preserve">  </t>
    </r>
  </si>
  <si>
    <r>
      <t xml:space="preserve">3.  </t>
    </r>
    <r>
      <rPr>
        <b/>
        <sz val="10"/>
        <color indexed="12"/>
        <rFont val="Arial"/>
        <family val="2"/>
      </rPr>
      <t xml:space="preserve">Section III - </t>
    </r>
    <r>
      <rPr>
        <sz val="10"/>
        <color indexed="12"/>
        <rFont val="Arial"/>
        <family val="2"/>
      </rPr>
      <t>Treasury Authorized Pools and Associations (11 printable pages)</t>
    </r>
    <r>
      <rPr>
        <b/>
        <sz val="10"/>
        <rFont val="Arial"/>
        <family val="2"/>
      </rPr>
      <t xml:space="preserve">  </t>
    </r>
  </si>
  <si>
    <t>Alaska Workers' Compensation Assigned Risk Pool</t>
  </si>
  <si>
    <t>Indiana Commercial Automobile Insurance Procedure</t>
  </si>
  <si>
    <t>Connecticut Commercial Automobile Insurance Procedure</t>
  </si>
  <si>
    <t>Idaho Commercial Automobile Insurance Procedure</t>
  </si>
  <si>
    <t>Arizona Commercial Automobile Insurance Procedure</t>
  </si>
  <si>
    <t>Colorado Commercial Automobile Insurance Procedure</t>
  </si>
  <si>
    <t>Georgia Commercial Automobile Insurance Procedure</t>
  </si>
  <si>
    <t>Iowa Commercial Automobile Insurance Procedure</t>
  </si>
  <si>
    <t>Kentucky Commercial Automobile Insurance Procedure</t>
  </si>
  <si>
    <t>Minnesota Commercial Automobile Insurance Procedure</t>
  </si>
  <si>
    <t>Mississippi Commercial Automobile Insurance Procedure</t>
  </si>
  <si>
    <t>National Workers' Compensation Reinsurance Pool</t>
  </si>
  <si>
    <t>Nevada Commercial Automobile Insurance Procedure</t>
  </si>
  <si>
    <t>New Hampshire Reinsurance Facility Automobile</t>
  </si>
  <si>
    <t>New Jersey Commercial Automobile Insurance Procedure</t>
  </si>
  <si>
    <t>New Mexico Commercial Automobile Insurance Procedure</t>
  </si>
  <si>
    <t>North Carolina Reinsurance Facility</t>
  </si>
  <si>
    <t>North Dakota Commercial Automobile Insurance Procedure</t>
  </si>
  <si>
    <t>Oklahoma Commercial Automobile Insurance Procedure</t>
  </si>
  <si>
    <t>Oregon Commercial Automobile Insurance Procedure</t>
  </si>
  <si>
    <t>Pennsylvania Workers' Compensation Insurance Plan and Reinsurance Pool</t>
  </si>
  <si>
    <t>Rhode Island Commercial Automobile Insurance Procedure</t>
  </si>
  <si>
    <t>South Carolina Commercial Automobile Insurance Procedure</t>
  </si>
  <si>
    <t>South Carolina Reinsurance Facility</t>
  </si>
  <si>
    <t>South Dakota Commercial Automobile Insurance Procedure</t>
  </si>
  <si>
    <t>Tennessee Commercial Automobile Insurance Procedure</t>
  </si>
  <si>
    <t>Tennessee Workers' Compensation Reinsurance Pool For Coal Mine Risks</t>
  </si>
  <si>
    <t>Vermont Commercial Automobile Insurance Procedure</t>
  </si>
  <si>
    <t>Virginia Commercial Automobile Insurance Procedure</t>
  </si>
  <si>
    <t>Wisconsin Special Risk Distrib. Program</t>
  </si>
  <si>
    <t>Delaware Commercial Automobile Insurance Procedure</t>
  </si>
  <si>
    <t>New Hampshire Commercial Automobile Insurance Procedure</t>
  </si>
  <si>
    <t xml:space="preserve"> OMB Expiration Date:  06-30-2007</t>
  </si>
  <si>
    <t>Johnston, RI</t>
  </si>
  <si>
    <t>Boca Raton, FL</t>
  </si>
  <si>
    <t>American Hull Insurance Syndicate</t>
  </si>
  <si>
    <t>New York, NY</t>
  </si>
  <si>
    <t>American Nuclear Insurers:</t>
  </si>
  <si>
    <t>Domestic Property and Liability Syndicate</t>
  </si>
  <si>
    <t>Foreign Property and Liability Syndicate</t>
  </si>
  <si>
    <t>American Offshore Insurance Syndicate</t>
  </si>
  <si>
    <t>Arkansas Commercial Automobile Insurance Procedure</t>
  </si>
  <si>
    <t>Arkansas Mutual Assigned Risk Reinsurance Pool</t>
  </si>
  <si>
    <t>Arkansas Stock Pool For Assigned Risks</t>
  </si>
  <si>
    <t>Associated Aerospace Underwriters</t>
  </si>
  <si>
    <t>Short Hills, NJ</t>
  </si>
  <si>
    <t>Associated Aviation Underwriters</t>
  </si>
  <si>
    <t>Commonwealth Automobile Reinsurers</t>
  </si>
  <si>
    <t>Boston, MA</t>
  </si>
  <si>
    <t>Washington, DC</t>
  </si>
  <si>
    <t>Excise Bond Underwriters</t>
  </si>
  <si>
    <t>Global Aerospace Pool</t>
  </si>
  <si>
    <t>Illinois Fair Plan Association</t>
  </si>
  <si>
    <t>Industrial Risk Insurers</t>
  </si>
  <si>
    <t>Hartford, CT</t>
  </si>
  <si>
    <t>Livonia, MI</t>
  </si>
  <si>
    <t>Minnesota Workers' Compensation Insurers Association, Inc.</t>
  </si>
  <si>
    <t>Minneapolis, MN</t>
  </si>
  <si>
    <t>Mutual Reinsurance Bureau</t>
  </si>
  <si>
    <t xml:space="preserve">Pennsylvania Pooled Commercial Assignment Procedure </t>
  </si>
  <si>
    <t>United States Aircraft Insurance Group</t>
  </si>
  <si>
    <t>Wisconsin Compensation Rating Bureau</t>
  </si>
  <si>
    <t>Workers' Compensation Reinsurance Association</t>
  </si>
  <si>
    <t xml:space="preserve">01-0471706 </t>
  </si>
  <si>
    <t xml:space="preserve">Acadia Insurance Company </t>
  </si>
  <si>
    <t xml:space="preserve">59-1362150 </t>
  </si>
  <si>
    <t xml:space="preserve">ACCREDITED SURETY AND CASUALTY COMPANY, INC. </t>
  </si>
  <si>
    <t xml:space="preserve">36-2704802 </t>
  </si>
  <si>
    <t xml:space="preserve">ACSTAR INSURANCE COMPANY </t>
  </si>
  <si>
    <t xml:space="preserve">23-2035821 </t>
  </si>
  <si>
    <t xml:space="preserve">Aegis Security Insurance Company </t>
  </si>
  <si>
    <t xml:space="preserve">05-0254496 </t>
  </si>
  <si>
    <t xml:space="preserve">Affiliated FM Insurance Company </t>
  </si>
  <si>
    <t xml:space="preserve">25-1118791 </t>
  </si>
  <si>
    <t xml:space="preserve">AIG Casualty Company </t>
  </si>
  <si>
    <t xml:space="preserve">63-0262164 </t>
  </si>
  <si>
    <t xml:space="preserve">Alfa Mutual Insurance Company </t>
  </si>
  <si>
    <t xml:space="preserve">34-0935740 </t>
  </si>
  <si>
    <t xml:space="preserve">ALL AMERICA INSURANCE COMPANY </t>
  </si>
  <si>
    <t xml:space="preserve">25-0315340 </t>
  </si>
  <si>
    <t xml:space="preserve">Allegheny Casualty Company </t>
  </si>
  <si>
    <t xml:space="preserve">42-1201931 </t>
  </si>
  <si>
    <t xml:space="preserve">ALLIED Property and Casualty Insurance Company </t>
  </si>
  <si>
    <t xml:space="preserve">36-3586255 </t>
  </si>
  <si>
    <t xml:space="preserve">Allstate Floridian Insurance Company </t>
  </si>
  <si>
    <t xml:space="preserve">36-0719665 </t>
  </si>
  <si>
    <t xml:space="preserve">ALLSTATE INSURANCE COMPANY </t>
  </si>
  <si>
    <t xml:space="preserve">36-4181960 </t>
  </si>
  <si>
    <t xml:space="preserve">ALLSTATE NEW JERSEY INSURANCE COMPANY </t>
  </si>
  <si>
    <t xml:space="preserve">42-6054959 </t>
  </si>
  <si>
    <t xml:space="preserve">AMCO Insurance Company </t>
  </si>
  <si>
    <t xml:space="preserve">36-2661954 </t>
  </si>
  <si>
    <t xml:space="preserve">American Agricultural Insurance Company </t>
  </si>
  <si>
    <t xml:space="preserve">52-2048110 </t>
  </si>
  <si>
    <t xml:space="preserve">AMERICAN ALTERNATIVE INSURANCE CORPORATION </t>
  </si>
  <si>
    <t xml:space="preserve">22-1608585 </t>
  </si>
  <si>
    <t xml:space="preserve">American Automobile Insurance Company </t>
  </si>
  <si>
    <t xml:space="preserve">59-0593886 </t>
  </si>
  <si>
    <t xml:space="preserve">AMERICAN BANKERS INSURANCE COMPANY OF FLORIDA </t>
  </si>
  <si>
    <t xml:space="preserve">23-0342560 </t>
  </si>
  <si>
    <t xml:space="preserve">American Casualty Company of Reading, Pennsylvania </t>
  </si>
  <si>
    <t xml:space="preserve">95-4290651 </t>
  </si>
  <si>
    <t xml:space="preserve">AMERICAN CONTRACTORS INDEMNITY COMPANY </t>
  </si>
  <si>
    <t xml:space="preserve">35-1044900 </t>
  </si>
  <si>
    <t xml:space="preserve">American Economy Insurance Company </t>
  </si>
  <si>
    <t xml:space="preserve">ME </t>
  </si>
  <si>
    <t xml:space="preserve">FL </t>
  </si>
  <si>
    <t xml:space="preserve">CT </t>
  </si>
  <si>
    <t xml:space="preserve">PA </t>
  </si>
  <si>
    <t xml:space="preserve">RI </t>
  </si>
  <si>
    <t xml:space="preserve">NY </t>
  </si>
  <si>
    <t xml:space="preserve">AL </t>
  </si>
  <si>
    <t xml:space="preserve">OH </t>
  </si>
  <si>
    <t xml:space="preserve">IL </t>
  </si>
  <si>
    <t xml:space="preserve">NJ </t>
  </si>
  <si>
    <t xml:space="preserve">CA </t>
  </si>
  <si>
    <t xml:space="preserve">WA </t>
  </si>
  <si>
    <t xml:space="preserve">MA </t>
  </si>
  <si>
    <t xml:space="preserve">59-0141790 </t>
  </si>
  <si>
    <t xml:space="preserve">American Fire and Casualty Company </t>
  </si>
  <si>
    <t xml:space="preserve">36-6071400 </t>
  </si>
  <si>
    <t xml:space="preserve">American Guarantee and Liability Insurance Company </t>
  </si>
  <si>
    <t xml:space="preserve">41-0299900 </t>
  </si>
  <si>
    <t xml:space="preserve">American Hardware Mutual Insurance Company </t>
  </si>
  <si>
    <t xml:space="preserve">13-5124990 </t>
  </si>
  <si>
    <t xml:space="preserve">American Home Assurance Company </t>
  </si>
  <si>
    <t xml:space="preserve">22-0731810 </t>
  </si>
  <si>
    <t xml:space="preserve">American Insurance Company (The) </t>
  </si>
  <si>
    <t xml:space="preserve">41-0735002 </t>
  </si>
  <si>
    <t xml:space="preserve">AMERICAN RELIABLE INSURANCE COMPANY </t>
  </si>
  <si>
    <t xml:space="preserve">AZ </t>
  </si>
  <si>
    <t xml:space="preserve">38-1630841 </t>
  </si>
  <si>
    <t xml:space="preserve">AMERICAN ROAD INSURANCE COMPANY (THE) </t>
  </si>
  <si>
    <t xml:space="preserve">MI </t>
  </si>
  <si>
    <t xml:space="preserve">58-2056755 </t>
  </si>
  <si>
    <t xml:space="preserve">American Safety Casualty Insurance Company </t>
  </si>
  <si>
    <t xml:space="preserve">GA </t>
  </si>
  <si>
    <t xml:space="preserve">58-6016195 </t>
  </si>
  <si>
    <t xml:space="preserve">American Southern Insurance Company </t>
  </si>
  <si>
    <t xml:space="preserve">35-0145400 </t>
  </si>
  <si>
    <t xml:space="preserve">American States Insurance Company </t>
  </si>
  <si>
    <t xml:space="preserve">35-1466792 </t>
  </si>
  <si>
    <t xml:space="preserve">AMERICAN STATES PREFERRED INSURANCE COMPANY </t>
  </si>
  <si>
    <t xml:space="preserve">95-3730189 </t>
  </si>
  <si>
    <t xml:space="preserve">American Surety Company </t>
  </si>
  <si>
    <t xml:space="preserve">IN </t>
  </si>
  <si>
    <t xml:space="preserve">38-0829210 </t>
  </si>
  <si>
    <t xml:space="preserve">Amerisure Mutual Insurance Company </t>
  </si>
  <si>
    <t xml:space="preserve">98-4207369 </t>
  </si>
  <si>
    <t xml:space="preserve">Antilles Insurance Company </t>
  </si>
  <si>
    <t xml:space="preserve">PR </t>
  </si>
  <si>
    <t xml:space="preserve">43-0990710 </t>
  </si>
  <si>
    <t xml:space="preserve">Arch Insurance Company </t>
  </si>
  <si>
    <t xml:space="preserve">06-1430254 </t>
  </si>
  <si>
    <t xml:space="preserve">Arch Reinsurance Company </t>
  </si>
  <si>
    <t xml:space="preserve">22-1708002 </t>
  </si>
  <si>
    <t xml:space="preserve">Associated Indemnity Corporation </t>
  </si>
  <si>
    <t xml:space="preserve">41-1435765 </t>
  </si>
  <si>
    <t xml:space="preserve">ATHENA ASSURANCE COMPANY </t>
  </si>
  <si>
    <t xml:space="preserve">MN </t>
  </si>
  <si>
    <t xml:space="preserve">52-1236659 </t>
  </si>
  <si>
    <t xml:space="preserve">Atlantic Bonding Company, Inc. </t>
  </si>
  <si>
    <t xml:space="preserve">MD </t>
  </si>
  <si>
    <t xml:space="preserve">72-0417091 </t>
  </si>
  <si>
    <t xml:space="preserve">AUDUBON INSURANCE COMPANY </t>
  </si>
  <si>
    <t xml:space="preserve">LA </t>
  </si>
  <si>
    <t xml:space="preserve">38-0315280 </t>
  </si>
  <si>
    <t xml:space="preserve">Auto-Owners Insurance Company </t>
  </si>
  <si>
    <t xml:space="preserve">06-0848755 </t>
  </si>
  <si>
    <t xml:space="preserve">Automobile Insurance Company of Hartford, Connecticut (The) </t>
  </si>
  <si>
    <t xml:space="preserve">52-0795746 </t>
  </si>
  <si>
    <t xml:space="preserve">AVEMCO INSURANCE COMPANY </t>
  </si>
  <si>
    <t xml:space="preserve">51-0434766 </t>
  </si>
  <si>
    <t xml:space="preserve">AXIS Reinsurance Company </t>
  </si>
  <si>
    <t xml:space="preserve">59-1673015 </t>
  </si>
  <si>
    <t xml:space="preserve">Bankers Insurance Company </t>
  </si>
  <si>
    <t xml:space="preserve">04-2656602 </t>
  </si>
  <si>
    <t xml:space="preserve">Beazley Insurance Company, Inc. </t>
  </si>
  <si>
    <t xml:space="preserve">47-0574325 </t>
  </si>
  <si>
    <t xml:space="preserve">Berkley Insurance Company </t>
  </si>
  <si>
    <t xml:space="preserve">43-1432586 </t>
  </si>
  <si>
    <t xml:space="preserve">Berkley Regional Insurance Company </t>
  </si>
  <si>
    <t xml:space="preserve">IA </t>
  </si>
  <si>
    <t xml:space="preserve">36-0810360 </t>
  </si>
  <si>
    <t xml:space="preserve">BITUMINOUS CASUALTY CORPORATION </t>
  </si>
  <si>
    <t xml:space="preserve">36-6054328 </t>
  </si>
  <si>
    <t xml:space="preserve">BITUMINOUS FIRE AND MARINE INSURANCE COMPANY </t>
  </si>
  <si>
    <t xml:space="preserve">36-2761729 </t>
  </si>
  <si>
    <t>36-3223936</t>
  </si>
  <si>
    <t>AMERICAN SERVICE INSURANCE COMPANY, INC.</t>
  </si>
  <si>
    <t>64-0911627</t>
  </si>
  <si>
    <t xml:space="preserve">Brierfield Insurance Company </t>
  </si>
  <si>
    <t>39-1338397</t>
  </si>
  <si>
    <t>AXIS INSURANCE COMPANY</t>
  </si>
  <si>
    <t>25-162018</t>
  </si>
  <si>
    <t>Rockwood Casualty Insurance Company</t>
  </si>
  <si>
    <t>58-1140651</t>
  </si>
  <si>
    <t>Plaza Insurance Company</t>
  </si>
  <si>
    <t>MO</t>
  </si>
  <si>
    <t>75-2304982</t>
  </si>
  <si>
    <t>Financial Casualty &amp; Surety, Inc.</t>
  </si>
  <si>
    <t>94-6078027</t>
  </si>
  <si>
    <t>ProCentury Insurance Company</t>
  </si>
  <si>
    <t>33-0763205</t>
  </si>
  <si>
    <t>GOLDEN EAGLE INSURANCE COMPANY</t>
  </si>
  <si>
    <t>06-1149847</t>
  </si>
  <si>
    <t>Rockhill Insurance Company</t>
  </si>
  <si>
    <t>SPARTA Insurance Company</t>
  </si>
  <si>
    <t xml:space="preserve">BOND SAFEGUARD INSURANCE COMPANY </t>
  </si>
  <si>
    <t xml:space="preserve">KY </t>
  </si>
  <si>
    <t xml:space="preserve">75-1509104 </t>
  </si>
  <si>
    <t xml:space="preserve">BRITISH AMERICAN INSURANCE COMPANY </t>
  </si>
  <si>
    <t xml:space="preserve">TX </t>
  </si>
  <si>
    <t xml:space="preserve">SC </t>
  </si>
  <si>
    <t xml:space="preserve">39-0971527 </t>
  </si>
  <si>
    <t xml:space="preserve">Capitol Indemnity Corporation </t>
  </si>
  <si>
    <t xml:space="preserve">WI </t>
  </si>
  <si>
    <t xml:space="preserve">59-0733942 </t>
  </si>
  <si>
    <t xml:space="preserve">Carolina Casualty Insurance Company </t>
  </si>
  <si>
    <t xml:space="preserve">63-0701609 </t>
  </si>
  <si>
    <t xml:space="preserve">Centennial Casualty Company </t>
  </si>
  <si>
    <t xml:space="preserve">34-4202560 </t>
  </si>
  <si>
    <t xml:space="preserve">CENTRAL MUTUAL INSURANCE COMPANY </t>
  </si>
  <si>
    <t xml:space="preserve">42-1194107 </t>
  </si>
  <si>
    <t xml:space="preserve">Centurion Casualty Company </t>
  </si>
  <si>
    <t xml:space="preserve">31-0936702 </t>
  </si>
  <si>
    <t xml:space="preserve">CENTURY SURETY COMPANY </t>
  </si>
  <si>
    <t xml:space="preserve">06-0291290 </t>
  </si>
  <si>
    <t xml:space="preserve">Charter Oak Fire Insurance Company (The) </t>
  </si>
  <si>
    <t xml:space="preserve">38-3464294 </t>
  </si>
  <si>
    <t xml:space="preserve">Cherokee Insurance Company </t>
  </si>
  <si>
    <t xml:space="preserve">22-3291862 </t>
  </si>
  <si>
    <t xml:space="preserve">CHUBB INDEMNITY INSURANCE COMPANY </t>
  </si>
  <si>
    <t xml:space="preserve">31-0826946 </t>
  </si>
  <si>
    <t xml:space="preserve">Cincinnati Casualty Company (The) </t>
  </si>
  <si>
    <t xml:space="preserve">31-0542366 </t>
  </si>
  <si>
    <t xml:space="preserve">Cincinnati Insurance Company (The) </t>
  </si>
  <si>
    <t xml:space="preserve">38-0421730 </t>
  </si>
  <si>
    <t xml:space="preserve">CITIZENS INSURANCE COMPANY OF AMERICA </t>
  </si>
  <si>
    <t xml:space="preserve">13-2781282 </t>
  </si>
  <si>
    <t xml:space="preserve">Clearwater Insurance Company </t>
  </si>
  <si>
    <t xml:space="preserve">52-1096670 </t>
  </si>
  <si>
    <t xml:space="preserve">COLONIAL AMERICAN CASUALTY AND SURETY COMPANY </t>
  </si>
  <si>
    <t xml:space="preserve">23-0485115 </t>
  </si>
  <si>
    <t xml:space="preserve">COLONIAL SURETY COMPANY </t>
  </si>
  <si>
    <t xml:space="preserve">13-1938623 </t>
  </si>
  <si>
    <t xml:space="preserve">COMMERCE AND INDUSTRY INSURANCE COMPANY </t>
  </si>
  <si>
    <t xml:space="preserve">76-0560701 </t>
  </si>
  <si>
    <t xml:space="preserve">Commercial Alliance Insurance Company </t>
  </si>
  <si>
    <t xml:space="preserve">57-0768836 </t>
  </si>
  <si>
    <t xml:space="preserve">35-6018566 </t>
  </si>
  <si>
    <t xml:space="preserve">Consolidated Insurance Company </t>
  </si>
  <si>
    <t xml:space="preserve">36-2114545 </t>
  </si>
  <si>
    <t xml:space="preserve">Continental Casualty Company </t>
  </si>
  <si>
    <t xml:space="preserve">87-0363183 </t>
  </si>
  <si>
    <t xml:space="preserve">CONTINENTAL HERITAGE INSURANCE COMPANY </t>
  </si>
  <si>
    <t xml:space="preserve">13-5010440 </t>
  </si>
  <si>
    <t xml:space="preserve">Continental Insurance Company (The) </t>
  </si>
  <si>
    <t xml:space="preserve">91-1082952 </t>
  </si>
  <si>
    <t xml:space="preserve">CONTRACTORS BONDING AND INSURANCE COMPANY </t>
  </si>
  <si>
    <t xml:space="preserve">66-0257478 </t>
  </si>
  <si>
    <t xml:space="preserve">Cooperativa de Seguros Multiples de Puerto Rico </t>
  </si>
  <si>
    <t xml:space="preserve">22-2868548 </t>
  </si>
  <si>
    <t xml:space="preserve">Crum &amp; Forster Indemnity Company </t>
  </si>
  <si>
    <t xml:space="preserve">22-2464174 </t>
  </si>
  <si>
    <t xml:space="preserve">CRUM AND FORSTER INSURANCE COMPANY </t>
  </si>
  <si>
    <t xml:space="preserve">39-0972608 </t>
  </si>
  <si>
    <t xml:space="preserve">CUMIS INSURANCE SOCIETY, INC. </t>
  </si>
  <si>
    <t xml:space="preserve">38-1775863 </t>
  </si>
  <si>
    <t xml:space="preserve">DaimlerChrysler Insurance Company </t>
  </si>
  <si>
    <t xml:space="preserve">56-0997452 </t>
  </si>
  <si>
    <t xml:space="preserve">Darwin National Assurance Company </t>
  </si>
  <si>
    <t xml:space="preserve">13-2930697 </t>
  </si>
  <si>
    <t xml:space="preserve">Delos Insurance Company </t>
  </si>
  <si>
    <t xml:space="preserve">42-0429710 </t>
  </si>
  <si>
    <t xml:space="preserve">Developers Surety and Indemnity Company </t>
  </si>
  <si>
    <t xml:space="preserve">39-0264050 </t>
  </si>
  <si>
    <t xml:space="preserve">Employers Insurance Company of Wausau </t>
  </si>
  <si>
    <t xml:space="preserve">42-0234980 </t>
  </si>
  <si>
    <t xml:space="preserve">Employers Mutual Casualty Company </t>
  </si>
  <si>
    <t xml:space="preserve">KS </t>
  </si>
  <si>
    <t xml:space="preserve">04-1288420 </t>
  </si>
  <si>
    <t xml:space="preserve">EMPLOYERS' FIRE INSURANCE COMPANY (THE) </t>
  </si>
  <si>
    <t xml:space="preserve">99-0360327 </t>
  </si>
  <si>
    <t xml:space="preserve">Endurance Reinsurance Corporation of America </t>
  </si>
  <si>
    <t xml:space="preserve">25-1232960 </t>
  </si>
  <si>
    <t xml:space="preserve">Erie Insurance Company </t>
  </si>
  <si>
    <t xml:space="preserve">54-1132719 </t>
  </si>
  <si>
    <t xml:space="preserve">ESSEX INSURANCE COMPANY </t>
  </si>
  <si>
    <t xml:space="preserve">36-2950161 </t>
  </si>
  <si>
    <t xml:space="preserve">EVANSTON INSURANCE COMPANY </t>
  </si>
  <si>
    <t xml:space="preserve">22-2005057 </t>
  </si>
  <si>
    <t xml:space="preserve">Everest Reinsurance Company </t>
  </si>
  <si>
    <t xml:space="preserve">36-2467238 </t>
  </si>
  <si>
    <t xml:space="preserve">Evergreen National Indemnity Company </t>
  </si>
  <si>
    <t xml:space="preserve">15-0302550 </t>
  </si>
  <si>
    <t xml:space="preserve">Excelsior Insurance Company </t>
  </si>
  <si>
    <t xml:space="preserve">13-2912259 </t>
  </si>
  <si>
    <t xml:space="preserve">Executive Risk Indemnity Inc. </t>
  </si>
  <si>
    <t xml:space="preserve">94-2784519 </t>
  </si>
  <si>
    <t xml:space="preserve">Explorer Insurance Company </t>
  </si>
  <si>
    <t xml:space="preserve">05-0316605 </t>
  </si>
  <si>
    <t xml:space="preserve">Factory Mutual Insurance Company </t>
  </si>
  <si>
    <t xml:space="preserve">48-0214040 </t>
  </si>
  <si>
    <t xml:space="preserve">Farmers Alliance Mutual Insurance Company </t>
  </si>
  <si>
    <t xml:space="preserve">42-0245840 </t>
  </si>
  <si>
    <t xml:space="preserve">FARMERS MUTUAL HAIL INSURANCE COMPANY OF IOWA </t>
  </si>
  <si>
    <t xml:space="preserve">06-1067463 </t>
  </si>
  <si>
    <t xml:space="preserve">Farmington Casualty Company </t>
  </si>
  <si>
    <t xml:space="preserve">42-0618271 </t>
  </si>
  <si>
    <t xml:space="preserve">Farmland Mutual Insurance Company </t>
  </si>
  <si>
    <t xml:space="preserve">59-1365094 </t>
  </si>
  <si>
    <t xml:space="preserve">FCCI Insurance Company </t>
  </si>
  <si>
    <t xml:space="preserve">13-1963496 </t>
  </si>
  <si>
    <t xml:space="preserve">Federal Insurance Company </t>
  </si>
  <si>
    <t xml:space="preserve">41-0417460 </t>
  </si>
  <si>
    <t xml:space="preserve">FEDERATED MUTUAL INSURANCE COMPANY </t>
  </si>
  <si>
    <t xml:space="preserve">13-3046577 </t>
  </si>
  <si>
    <t xml:space="preserve">Fidelity and Deposit Company of Maryland </t>
  </si>
  <si>
    <t xml:space="preserve">42-1091525 </t>
  </si>
  <si>
    <t xml:space="preserve">FIDELITY AND GUARANTY INSURANCE COMPANY </t>
  </si>
  <si>
    <t xml:space="preserve">52-0616768 </t>
  </si>
  <si>
    <t xml:space="preserve">Fidelity and Guaranty Insurance Underwriters, Inc. </t>
  </si>
  <si>
    <t xml:space="preserve">16-0986300 </t>
  </si>
  <si>
    <t xml:space="preserve">Fidelity National Property and Casualty Insurance Company </t>
  </si>
  <si>
    <t xml:space="preserve">68-0111081 </t>
  </si>
  <si>
    <t xml:space="preserve">Financial Pacific Insurance Company </t>
  </si>
  <si>
    <t xml:space="preserve">94-1610280 </t>
  </si>
  <si>
    <t xml:space="preserve">Fireman's Fund Insurance Company </t>
  </si>
  <si>
    <t xml:space="preserve">36-2694846 </t>
  </si>
  <si>
    <t xml:space="preserve">FIRST FINANCIAL INSURANCE COMPANY </t>
  </si>
  <si>
    <t xml:space="preserve">20-1384826 </t>
  </si>
  <si>
    <t xml:space="preserve">First Founders Assurance Company </t>
  </si>
  <si>
    <t xml:space="preserve">99-0218317 </t>
  </si>
  <si>
    <t xml:space="preserve">First Insurance Company of Hawaii, Ltd. </t>
  </si>
  <si>
    <t xml:space="preserve">04-3058503 </t>
  </si>
  <si>
    <t xml:space="preserve">First Liberty Insurance Corporation (The) </t>
  </si>
  <si>
    <t xml:space="preserve">91-0742144 </t>
  </si>
  <si>
    <t xml:space="preserve">First National Insurance Company of America </t>
  </si>
  <si>
    <t xml:space="preserve">23-2671078 </t>
  </si>
  <si>
    <t xml:space="preserve">First Sealord Surety, Inc. </t>
  </si>
  <si>
    <t xml:space="preserve">91-0231910 </t>
  </si>
  <si>
    <t>25-1548154</t>
  </si>
  <si>
    <t>ALLEGHENY SURETY COMPANY</t>
  </si>
  <si>
    <t xml:space="preserve">General Insurance Company of America </t>
  </si>
  <si>
    <t xml:space="preserve">13-2673100 </t>
  </si>
  <si>
    <t xml:space="preserve">General Reinsurance Corporation </t>
  </si>
  <si>
    <t xml:space="preserve">13-1958482 </t>
  </si>
  <si>
    <t xml:space="preserve">GENERAL STAR NATIONAL INSURANCE COMPANY </t>
  </si>
  <si>
    <t xml:space="preserve">73-1282413 </t>
  </si>
  <si>
    <t xml:space="preserve">GRANITE RE, INC. </t>
  </si>
  <si>
    <t xml:space="preserve">02-0140690 </t>
  </si>
  <si>
    <t>AA1120064</t>
  </si>
  <si>
    <t>AA1120071</t>
  </si>
  <si>
    <t>AA1120072</t>
  </si>
  <si>
    <t>AA1120082</t>
  </si>
  <si>
    <t>AA 1120067</t>
  </si>
  <si>
    <t>AA 1120065</t>
  </si>
  <si>
    <t>AA 1120080</t>
  </si>
  <si>
    <t>AA 1120069</t>
  </si>
  <si>
    <t>AA 1120075</t>
  </si>
  <si>
    <t xml:space="preserve">Granite State Insurance Company </t>
  </si>
  <si>
    <t xml:space="preserve">72-1326720 </t>
  </si>
  <si>
    <t xml:space="preserve">GRAY CASUALTY &amp; SURETY COMPANY (THE) </t>
  </si>
  <si>
    <t xml:space="preserve">72-0824217 </t>
  </si>
  <si>
    <t xml:space="preserve">GRAY INSURANCE COMPANY (THE) </t>
  </si>
  <si>
    <t xml:space="preserve">95-1542353 </t>
  </si>
  <si>
    <t xml:space="preserve">Great American Alliance Insurance Company </t>
  </si>
  <si>
    <t xml:space="preserve">31-0501234 </t>
  </si>
  <si>
    <t xml:space="preserve">Great American Insurance Company </t>
  </si>
  <si>
    <t xml:space="preserve">13-5539046 </t>
  </si>
  <si>
    <t xml:space="preserve">GREAT AMERICAN INSURANCE COMPANY OF NEW YORK </t>
  </si>
  <si>
    <t xml:space="preserve">41-0729473 </t>
  </si>
  <si>
    <t xml:space="preserve">Great Northern Insurance Company </t>
  </si>
  <si>
    <t xml:space="preserve">95-1479095 </t>
  </si>
  <si>
    <t xml:space="preserve">Greenwich Insurance Company </t>
  </si>
  <si>
    <t xml:space="preserve">38-2907623 </t>
  </si>
  <si>
    <t xml:space="preserve">Guarantee Company of North America USA (The) </t>
  </si>
  <si>
    <t xml:space="preserve">13-5129825 </t>
  </si>
  <si>
    <t xml:space="preserve">Hanover Insurance Company (The) </t>
  </si>
  <si>
    <t xml:space="preserve">13-6108721 </t>
  </si>
  <si>
    <t xml:space="preserve">HARCO NATIONAL INSURANCE COMPANY </t>
  </si>
  <si>
    <t xml:space="preserve">23-0902325 </t>
  </si>
  <si>
    <t xml:space="preserve">Harleysville Mutual Insurance Company </t>
  </si>
  <si>
    <t xml:space="preserve">04-1989660 </t>
  </si>
  <si>
    <t xml:space="preserve">Harleysville Worcester Insurance Company </t>
  </si>
  <si>
    <t xml:space="preserve">06-0383030 </t>
  </si>
  <si>
    <t xml:space="preserve">Hartford Accident and Indemnity Company </t>
  </si>
  <si>
    <t xml:space="preserve">06-0294398 </t>
  </si>
  <si>
    <t xml:space="preserve">Hartford Casualty Insurance Company </t>
  </si>
  <si>
    <t xml:space="preserve">06-0383750 </t>
  </si>
  <si>
    <t xml:space="preserve">Hartford Fire Insurance Company </t>
  </si>
  <si>
    <t xml:space="preserve">06-1010609 </t>
  </si>
  <si>
    <t xml:space="preserve">Hartford Insurance Company of Illinois </t>
  </si>
  <si>
    <t xml:space="preserve">06-1008026 </t>
  </si>
  <si>
    <t xml:space="preserve">Hartford Insurance Company of the Midwest </t>
  </si>
  <si>
    <t xml:space="preserve">06-1013048 </t>
  </si>
  <si>
    <t xml:space="preserve">Hartford Insurance Company of the Southeast </t>
  </si>
  <si>
    <t xml:space="preserve">06-1222527 </t>
  </si>
  <si>
    <t>PA</t>
  </si>
  <si>
    <t>VA</t>
  </si>
  <si>
    <t>IL</t>
  </si>
  <si>
    <t>NJ</t>
  </si>
  <si>
    <t>OH</t>
  </si>
  <si>
    <t>MA</t>
  </si>
  <si>
    <t>CA</t>
  </si>
  <si>
    <t>RI</t>
  </si>
  <si>
    <t>KS</t>
  </si>
  <si>
    <t>IA</t>
  </si>
  <si>
    <t>CT</t>
  </si>
  <si>
    <t>FL</t>
  </si>
  <si>
    <t>MN</t>
  </si>
  <si>
    <t>NC</t>
  </si>
  <si>
    <t>HI</t>
  </si>
  <si>
    <t>NY</t>
  </si>
  <si>
    <t>OK</t>
  </si>
  <si>
    <t>LA</t>
  </si>
  <si>
    <t>MI</t>
  </si>
  <si>
    <t>TX</t>
  </si>
  <si>
    <t>TN</t>
  </si>
  <si>
    <t>COMPANION PROPERTY AND CASUALTY INSURANCE CO.</t>
  </si>
  <si>
    <t xml:space="preserve">Hartford Underwriters Insurance Company </t>
  </si>
  <si>
    <t xml:space="preserve">74-2195939 </t>
  </si>
  <si>
    <t xml:space="preserve">Houston Casualty Company </t>
  </si>
  <si>
    <t xml:space="preserve">13-5150451 </t>
  </si>
  <si>
    <t xml:space="preserve">Hudson Insurance Company </t>
  </si>
  <si>
    <t xml:space="preserve">42-0333150 </t>
  </si>
  <si>
    <t xml:space="preserve">IMT Insurance Company </t>
  </si>
  <si>
    <t xml:space="preserve">95-2545113 </t>
  </si>
  <si>
    <t xml:space="preserve">Indemnity Company of California </t>
  </si>
  <si>
    <t xml:space="preserve">64-0838376 </t>
  </si>
  <si>
    <t xml:space="preserve">Indemnity National Insurance Company </t>
  </si>
  <si>
    <t xml:space="preserve">76-0430879 </t>
  </si>
  <si>
    <t xml:space="preserve">Independence Casualty and Surety Company </t>
  </si>
  <si>
    <t xml:space="preserve">35-0410010 </t>
  </si>
  <si>
    <t xml:space="preserve">Indiana Insurance Company </t>
  </si>
  <si>
    <t xml:space="preserve">35-0410420 </t>
  </si>
  <si>
    <t xml:space="preserve">Indiana Lumbermens Mutual Insurance Company </t>
  </si>
  <si>
    <t xml:space="preserve">47-6025666 </t>
  </si>
  <si>
    <t xml:space="preserve">Inland Insurance Company </t>
  </si>
  <si>
    <t xml:space="preserve">NE </t>
  </si>
  <si>
    <t xml:space="preserve">13-5540698 </t>
  </si>
  <si>
    <t xml:space="preserve">Insurance Company of the State of Pennsylvania (The) </t>
  </si>
  <si>
    <t xml:space="preserve">95-2769232 </t>
  </si>
  <si>
    <t xml:space="preserve">Insurance Company of the West </t>
  </si>
  <si>
    <t xml:space="preserve">74-2262949 </t>
  </si>
  <si>
    <t xml:space="preserve">Insurors Indemnity Company </t>
  </si>
  <si>
    <t xml:space="preserve">66-0317672 </t>
  </si>
  <si>
    <t xml:space="preserve">INTEGRAND ASSURANCE COMPANY </t>
  </si>
  <si>
    <t xml:space="preserve">22-1010450 </t>
  </si>
  <si>
    <t xml:space="preserve">International Fidelity Insurance Company </t>
  </si>
  <si>
    <t xml:space="preserve">99-6004946 </t>
  </si>
  <si>
    <t xml:space="preserve">ISLAND INSURANCE COMPANY, LIMITED </t>
  </si>
  <si>
    <t xml:space="preserve">HI </t>
  </si>
  <si>
    <t xml:space="preserve">48-0287450 </t>
  </si>
  <si>
    <t xml:space="preserve">Kansas Bankers Surety Company (The) </t>
  </si>
  <si>
    <t xml:space="preserve">25-1149494 </t>
  </si>
  <si>
    <t xml:space="preserve">Lexington Insurance Company </t>
  </si>
  <si>
    <t xml:space="preserve">52-1662720 </t>
  </si>
  <si>
    <t xml:space="preserve">LEXINGTON NATIONAL INSURANCE CORPORATION </t>
  </si>
  <si>
    <t xml:space="preserve">76-0128873 </t>
  </si>
  <si>
    <t xml:space="preserve">Lexon Insurance Company </t>
  </si>
  <si>
    <t xml:space="preserve">03-0316876 </t>
  </si>
  <si>
    <t xml:space="preserve">Liberty Insurance Corporation </t>
  </si>
  <si>
    <t xml:space="preserve">04-1924000 </t>
  </si>
  <si>
    <t xml:space="preserve">Liberty Mutual Fire Insurance Company </t>
  </si>
  <si>
    <t xml:space="preserve">04-1543470 </t>
  </si>
  <si>
    <t xml:space="preserve">Liberty Mutual Insurance Company </t>
  </si>
  <si>
    <t xml:space="preserve">23-2023242 </t>
  </si>
  <si>
    <t xml:space="preserve">Lincoln General Insurance Company </t>
  </si>
  <si>
    <t xml:space="preserve">04-3058504 </t>
  </si>
  <si>
    <t xml:space="preserve">LM Insurance Corporation </t>
  </si>
  <si>
    <t xml:space="preserve">43-1139865 </t>
  </si>
  <si>
    <t xml:space="preserve">Lyndon Property Insurance Company </t>
  </si>
  <si>
    <t xml:space="preserve">MO </t>
  </si>
  <si>
    <t xml:space="preserve">36-3347420 </t>
  </si>
  <si>
    <t xml:space="preserve">54-1398877 </t>
  </si>
  <si>
    <t xml:space="preserve">Markel American Insurance Company </t>
  </si>
  <si>
    <t xml:space="preserve">VA </t>
  </si>
  <si>
    <t xml:space="preserve">36-3101262 </t>
  </si>
  <si>
    <t xml:space="preserve">MARKEL INSURANCE COMPANY </t>
  </si>
  <si>
    <t xml:space="preserve">04-2217600 </t>
  </si>
  <si>
    <t xml:space="preserve">Massachusetts Bay Insurance Company </t>
  </si>
  <si>
    <t xml:space="preserve">42-0410010 </t>
  </si>
  <si>
    <t xml:space="preserve">Merchants Bonding Company (Mutual) </t>
  </si>
  <si>
    <t xml:space="preserve">38-0828980 </t>
  </si>
  <si>
    <t xml:space="preserve">Michigan Millers Mutual Insurance Company </t>
  </si>
  <si>
    <t xml:space="preserve">95-6016640 </t>
  </si>
  <si>
    <t xml:space="preserve">Mid-Century Insurance Company </t>
  </si>
  <si>
    <t xml:space="preserve">73-0556513 </t>
  </si>
  <si>
    <t xml:space="preserve">MID-CONTINENT CASUALTY COMPANY </t>
  </si>
  <si>
    <t xml:space="preserve">OK </t>
  </si>
  <si>
    <t xml:space="preserve">31-0978280 </t>
  </si>
  <si>
    <t xml:space="preserve">MIDWESTERN INDEMNITY COMPANY (THE) </t>
  </si>
  <si>
    <t xml:space="preserve">41-0665921 </t>
  </si>
  <si>
    <t xml:space="preserve">Minnesota Surety and Trust Company </t>
  </si>
  <si>
    <t xml:space="preserve">22-3818012 </t>
  </si>
  <si>
    <t xml:space="preserve">Mitsui Sumitomo Insurance Company of America </t>
  </si>
  <si>
    <t xml:space="preserve">Mitsui Sumitomo Insurance USA Inc. </t>
  </si>
  <si>
    <t xml:space="preserve">Motorists Mutual Insurance Company </t>
  </si>
  <si>
    <t xml:space="preserve">Motors Insurance Corporation </t>
  </si>
  <si>
    <t xml:space="preserve">13-3467153 </t>
  </si>
  <si>
    <t xml:space="preserve">31-4259550 </t>
  </si>
  <si>
    <t xml:space="preserve">38-0855585 </t>
  </si>
  <si>
    <t xml:space="preserve">13-4924125 </t>
  </si>
  <si>
    <t xml:space="preserve">Munich Reinsurance America, Inc. </t>
  </si>
  <si>
    <t xml:space="preserve">47-0247300 </t>
  </si>
  <si>
    <t xml:space="preserve">National American Insurance Company </t>
  </si>
  <si>
    <t xml:space="preserve">84-0982643 </t>
  </si>
  <si>
    <t xml:space="preserve">NATIONAL FARMERS UNION PROPERTY AND CASUALTY COMPANY </t>
  </si>
  <si>
    <t xml:space="preserve">CO </t>
  </si>
  <si>
    <t xml:space="preserve">47-6021331 </t>
  </si>
  <si>
    <t xml:space="preserve">National Fire &amp; Marine Insurance Company </t>
  </si>
  <si>
    <t xml:space="preserve">06-0464510 </t>
  </si>
  <si>
    <t xml:space="preserve">National Fire Insurance Company of Hartford </t>
  </si>
  <si>
    <t xml:space="preserve">47-0355979 </t>
  </si>
  <si>
    <t xml:space="preserve">National Indemnity Company </t>
  </si>
  <si>
    <t xml:space="preserve">36-2704643 </t>
  </si>
  <si>
    <t xml:space="preserve">National Surety Corporation </t>
  </si>
  <si>
    <t xml:space="preserve">25-0687550 </t>
  </si>
  <si>
    <t xml:space="preserve">National Union Fire Insurance Company of Pittsburgh, PA </t>
  </si>
  <si>
    <t xml:space="preserve">11-3658357 </t>
  </si>
  <si>
    <t xml:space="preserve">NATIONS BONDING COMPANY </t>
  </si>
  <si>
    <t xml:space="preserve">31-1399201 </t>
  </si>
  <si>
    <t xml:space="preserve">Nationwide Indemnity Company </t>
  </si>
  <si>
    <t xml:space="preserve">31-4177110 </t>
  </si>
  <si>
    <t xml:space="preserve">Nationwide Mutual Fire Insurance Company </t>
  </si>
  <si>
    <t xml:space="preserve">31-4177100 </t>
  </si>
  <si>
    <t xml:space="preserve">Nationwide Mutual Insurance Company </t>
  </si>
  <si>
    <t xml:space="preserve">13-3138390 </t>
  </si>
  <si>
    <t xml:space="preserve">NAVIGATORS INSURANCE COMPANY </t>
  </si>
  <si>
    <t xml:space="preserve">02-0342937 </t>
  </si>
  <si>
    <t xml:space="preserve">Netherlands Insurance Company (The) </t>
  </si>
  <si>
    <t xml:space="preserve">06-1053492 </t>
  </si>
  <si>
    <t xml:space="preserve">New England Reinsurance Corporation </t>
  </si>
  <si>
    <t xml:space="preserve">02-0172170 </t>
  </si>
  <si>
    <t xml:space="preserve">New Hampshire Insurance Company </t>
  </si>
  <si>
    <t xml:space="preserve">22-2187459 </t>
  </si>
  <si>
    <t xml:space="preserve">New Jersey Re-Insurance Company </t>
  </si>
  <si>
    <t xml:space="preserve">02-0170490 </t>
  </si>
  <si>
    <t xml:space="preserve">NGM Insurance Company </t>
  </si>
  <si>
    <t xml:space="preserve">NH </t>
  </si>
  <si>
    <t xml:space="preserve">98-0032627 </t>
  </si>
  <si>
    <t xml:space="preserve">NIPPONKOA Insurance Company, Limited (U.S. Branch) </t>
  </si>
  <si>
    <t xml:space="preserve">02-0311919 </t>
  </si>
  <si>
    <t xml:space="preserve">NORTH AMERICAN SPECIALTY INSURANCE COMPANY </t>
  </si>
  <si>
    <t xml:space="preserve">22-1964135 </t>
  </si>
  <si>
    <t xml:space="preserve">North River Insurance Company (The) </t>
  </si>
  <si>
    <t xml:space="preserve">13-2930109 </t>
  </si>
  <si>
    <t xml:space="preserve">North Star Reinsurance Corporation </t>
  </si>
  <si>
    <t xml:space="preserve">04-2974375 </t>
  </si>
  <si>
    <t xml:space="preserve">Northern Assurance Company of America (The) </t>
  </si>
  <si>
    <t xml:space="preserve">95-2379438 </t>
  </si>
  <si>
    <t xml:space="preserve">NORTHWESTERN PACIFIC INDEMNITY COMPANY </t>
  </si>
  <si>
    <t xml:space="preserve">16-1140177 </t>
  </si>
  <si>
    <t xml:space="preserve">NOVA Casualty Company </t>
  </si>
  <si>
    <t xml:space="preserve">47-0698507 </t>
  </si>
  <si>
    <t xml:space="preserve">Odyssey America Reinsurance Corporation </t>
  </si>
  <si>
    <t xml:space="preserve">31-0396250 </t>
  </si>
  <si>
    <t xml:space="preserve"> IL</t>
  </si>
  <si>
    <t xml:space="preserve">Ohio Casualty Insurance Company (The) </t>
  </si>
  <si>
    <t xml:space="preserve">34-0438190 </t>
  </si>
  <si>
    <t xml:space="preserve">Ohio Farmers Insurance Company </t>
  </si>
  <si>
    <t xml:space="preserve">31-0620146 </t>
  </si>
  <si>
    <t xml:space="preserve">Ohio Indemnity Company </t>
  </si>
  <si>
    <t xml:space="preserve">73-0773259 </t>
  </si>
  <si>
    <t xml:space="preserve">Oklahoma Surety Company </t>
  </si>
  <si>
    <t xml:space="preserve">59-2070420 </t>
  </si>
  <si>
    <t xml:space="preserve">OLD DOMINION INSURANCE COMPANY </t>
  </si>
  <si>
    <t xml:space="preserve">36-6067575 </t>
  </si>
  <si>
    <t xml:space="preserve">Old Republic General Insurance Corporation </t>
  </si>
  <si>
    <t xml:space="preserve">25-0410420 </t>
  </si>
  <si>
    <t xml:space="preserve">Old Republic Insurance Company </t>
  </si>
  <si>
    <t xml:space="preserve">39-1395491 </t>
  </si>
  <si>
    <t xml:space="preserve">Old Republic Surety Company </t>
  </si>
  <si>
    <t xml:space="preserve">04-2475442 </t>
  </si>
  <si>
    <t xml:space="preserve">OneBeacon America Insurance Company </t>
  </si>
  <si>
    <t xml:space="preserve">23-1502700 </t>
  </si>
  <si>
    <t xml:space="preserve">OneBeacon Insurance Company </t>
  </si>
  <si>
    <t xml:space="preserve">95-1078160 </t>
  </si>
  <si>
    <t xml:space="preserve">Pacific Indemnity Company </t>
  </si>
  <si>
    <t xml:space="preserve">96-0001575 </t>
  </si>
  <si>
    <t xml:space="preserve">PACIFIC INDEMNITY INSURANCE COMPANY </t>
  </si>
  <si>
    <t xml:space="preserve">GU </t>
  </si>
  <si>
    <t xml:space="preserve">06-1401918 </t>
  </si>
  <si>
    <t xml:space="preserve">Pacific Insurance Company, Limited </t>
  </si>
  <si>
    <t xml:space="preserve">13-3031176 </t>
  </si>
  <si>
    <t xml:space="preserve">PARTNER REINSURANCE COMPANY OF THE U.S. </t>
  </si>
  <si>
    <t xml:space="preserve">13-3531373 </t>
  </si>
  <si>
    <t xml:space="preserve">PARTNERRE INSURANCE COMPANY OF NEW YORK </t>
  </si>
  <si>
    <t xml:space="preserve">13-2919779 </t>
  </si>
  <si>
    <t xml:space="preserve">Peerless Indemnity Insurance Company </t>
  </si>
  <si>
    <t xml:space="preserve">02-0177030 </t>
  </si>
  <si>
    <t xml:space="preserve">Peerless Insurance Company </t>
  </si>
  <si>
    <t xml:space="preserve">37-6028411 </t>
  </si>
  <si>
    <t xml:space="preserve">Pekin Insurance Company </t>
  </si>
  <si>
    <t xml:space="preserve">24-0686200 </t>
  </si>
  <si>
    <t xml:space="preserve">Penn Millers Insurance Company </t>
  </si>
  <si>
    <t xml:space="preserve">23-1471444 </t>
  </si>
  <si>
    <t xml:space="preserve">Pennsylvania General Insurance Company </t>
  </si>
  <si>
    <t xml:space="preserve">23-0961349 </t>
  </si>
  <si>
    <t xml:space="preserve">Pennsylvania National Mutual Casualty Insurance Company </t>
  </si>
  <si>
    <t xml:space="preserve">23-1738402 </t>
  </si>
  <si>
    <t xml:space="preserve">PHILADELPHIA INDEMNITY INSURANCE COMPANY </t>
  </si>
  <si>
    <t xml:space="preserve">06-0303275 </t>
  </si>
  <si>
    <t xml:space="preserve">Phoenix Insurance Company (The) </t>
  </si>
  <si>
    <t xml:space="preserve">84-1144827 </t>
  </si>
  <si>
    <t xml:space="preserve">Pioneer General Insurance Company </t>
  </si>
  <si>
    <t xml:space="preserve">52-1952955 </t>
  </si>
  <si>
    <t xml:space="preserve">PLATINUM UNDERWRITERS REINSURANCE, INC. </t>
  </si>
  <si>
    <t xml:space="preserve">56-0997453 </t>
  </si>
  <si>
    <t xml:space="preserve">PLATTE RIVER INSURANCE COMPANY </t>
  </si>
  <si>
    <t xml:space="preserve">34-6513736 </t>
  </si>
  <si>
    <t xml:space="preserve">Progressive Casualty Insurance Company </t>
  </si>
  <si>
    <t xml:space="preserve">34-1318335 </t>
  </si>
  <si>
    <t xml:space="preserve">PROGRESSIVE NORTHERN INSURANCE COMPANY </t>
  </si>
  <si>
    <t xml:space="preserve">91-1187829 </t>
  </si>
  <si>
    <t xml:space="preserve">Progressive Northwestern Insurance Company </t>
  </si>
  <si>
    <t xml:space="preserve">34-1287020 </t>
  </si>
  <si>
    <t xml:space="preserve">Progressive Preferred Insurance Company </t>
  </si>
  <si>
    <t xml:space="preserve">35-6021485 </t>
  </si>
  <si>
    <t xml:space="preserve">Protective Insurance Company </t>
  </si>
  <si>
    <t xml:space="preserve">13-3333610 </t>
  </si>
  <si>
    <t xml:space="preserve">PUTNAM REINSURANCE COMPANY </t>
  </si>
  <si>
    <t xml:space="preserve">06-1206728 </t>
  </si>
  <si>
    <t xml:space="preserve">PXRE Reinsurance Company </t>
  </si>
  <si>
    <t xml:space="preserve">23-1641984 </t>
  </si>
  <si>
    <t xml:space="preserve">QBE Reinsurance Corporation </t>
  </si>
  <si>
    <t xml:space="preserve">41-0451140 </t>
  </si>
  <si>
    <t xml:space="preserve">ReliaStar Life Insurance Company </t>
  </si>
  <si>
    <t xml:space="preserve">31-4290270 </t>
  </si>
  <si>
    <t xml:space="preserve">Republic - Franklin Insurance Company </t>
  </si>
  <si>
    <t xml:space="preserve">76-0227154 </t>
  </si>
  <si>
    <t xml:space="preserve">RLI Indemnity Company </t>
  </si>
  <si>
    <t xml:space="preserve">37-0915434 </t>
  </si>
  <si>
    <t xml:space="preserve">RLI Insurance Company </t>
  </si>
  <si>
    <t xml:space="preserve">59-2136562 </t>
  </si>
  <si>
    <t xml:space="preserve">Roche Surety and Casualty Company, Inc. </t>
  </si>
  <si>
    <t xml:space="preserve">91-0742148 </t>
  </si>
  <si>
    <t xml:space="preserve">SAFECO Insurance Company of America </t>
  </si>
  <si>
    <t xml:space="preserve">91-1115311 </t>
  </si>
  <si>
    <t xml:space="preserve">ANNUAL STATEMENT FOR THE YEAR 2008 OF  </t>
  </si>
  <si>
    <t xml:space="preserve">SAFECO Insurance Company of Illinois </t>
  </si>
  <si>
    <t xml:space="preserve">91-0885519 </t>
  </si>
  <si>
    <t xml:space="preserve">SAFECO National Insurance Company </t>
  </si>
  <si>
    <t xml:space="preserve">43-0727872 </t>
  </si>
  <si>
    <t xml:space="preserve">Safety National Casualty Corporation </t>
  </si>
  <si>
    <t xml:space="preserve">35-1524574 </t>
  </si>
  <si>
    <t xml:space="preserve">Sagamore Insurance Company </t>
  </si>
  <si>
    <t xml:space="preserve">13-5379820 </t>
  </si>
  <si>
    <t xml:space="preserve">Seaboard Surety Company </t>
  </si>
  <si>
    <t xml:space="preserve">39-0355180 </t>
  </si>
  <si>
    <t xml:space="preserve">SECURA INSURANCE, A Mutual Company </t>
  </si>
  <si>
    <t xml:space="preserve">22-1272390 </t>
  </si>
  <si>
    <t xml:space="preserve">Selective Insurance Company of America </t>
  </si>
  <si>
    <t xml:space="preserve">16-1209233 </t>
  </si>
  <si>
    <t xml:space="preserve">Selective Insurance Company of New York </t>
  </si>
  <si>
    <t xml:space="preserve">56-0564874 </t>
  </si>
  <si>
    <t xml:space="preserve">Selective Insurance Company of South Carolina </t>
  </si>
  <si>
    <t xml:space="preserve">56-1285899 </t>
  </si>
  <si>
    <t xml:space="preserve">Selective Insurance Company of the Southeast </t>
  </si>
  <si>
    <t xml:space="preserve">22-2001995 </t>
  </si>
  <si>
    <t xml:space="preserve">Selective Way Insurance Company </t>
  </si>
  <si>
    <t xml:space="preserve">13-2941133 </t>
  </si>
  <si>
    <t xml:space="preserve">Seneca Insurance Company, Inc. </t>
  </si>
  <si>
    <t xml:space="preserve">06-1552103 </t>
  </si>
  <si>
    <t xml:space="preserve">SENTINEL INSURANCE COMPANY, LTD. </t>
  </si>
  <si>
    <t xml:space="preserve">39-0333950 </t>
  </si>
  <si>
    <t xml:space="preserve">Sentry Insurance A Mutual Company </t>
  </si>
  <si>
    <t xml:space="preserve">36-2674180 </t>
  </si>
  <si>
    <t xml:space="preserve">Sentry Select Insurance Company </t>
  </si>
  <si>
    <t xml:space="preserve">59-1786118 </t>
  </si>
  <si>
    <t xml:space="preserve">SERVICE INSURANCE COMPANY </t>
  </si>
  <si>
    <t xml:space="preserve">22-2842279 </t>
  </si>
  <si>
    <t xml:space="preserve">SERVICE INSURANCE COMPANY INC. (THE) </t>
  </si>
  <si>
    <t xml:space="preserve">20-3248706 </t>
  </si>
  <si>
    <t xml:space="preserve">SOUTHWEST MARINE AND GENERAL INSURANCE COMPANY </t>
  </si>
  <si>
    <t xml:space="preserve">41-0406690 </t>
  </si>
  <si>
    <t xml:space="preserve">St. Paul Fire and Marine Insurance Company </t>
  </si>
  <si>
    <t xml:space="preserve">41-0963301 </t>
  </si>
  <si>
    <t xml:space="preserve">ST. PAUL GUARDIAN INSURANCE COMPANY </t>
  </si>
  <si>
    <t xml:space="preserve">41-1435766 </t>
  </si>
  <si>
    <t xml:space="preserve">St. Paul Medical Liability Insurance Company </t>
  </si>
  <si>
    <t xml:space="preserve">41-0881659 </t>
  </si>
  <si>
    <t xml:space="preserve">St. Paul Mercury Insurance Company </t>
  </si>
  <si>
    <t xml:space="preserve">36-2542404 </t>
  </si>
  <si>
    <t xml:space="preserve">ST. PAUL PROTECTIVE INSURANCE COMPANY </t>
  </si>
  <si>
    <t xml:space="preserve">06-6033509 </t>
  </si>
  <si>
    <t xml:space="preserve">Standard Fire Insurance Company (The) </t>
  </si>
  <si>
    <t xml:space="preserve">38-2626205 </t>
  </si>
  <si>
    <t xml:space="preserve">Star Insurance Company </t>
  </si>
  <si>
    <t xml:space="preserve">57-6010814 </t>
  </si>
  <si>
    <t xml:space="preserve">State Auto Property and Casualty Insurance Company </t>
  </si>
  <si>
    <t xml:space="preserve">31-4316080 </t>
  </si>
  <si>
    <t xml:space="preserve">State Automobile Mutual Insurance Company </t>
  </si>
  <si>
    <t xml:space="preserve">37-0533080 </t>
  </si>
  <si>
    <t xml:space="preserve">State Farm Fire and Casualty Company </t>
  </si>
  <si>
    <t xml:space="preserve">31-4423946 </t>
  </si>
  <si>
    <t xml:space="preserve">Stonebridge Casualty Insurance Company </t>
  </si>
  <si>
    <t xml:space="preserve">13-3031274 </t>
  </si>
  <si>
    <t xml:space="preserve">Suecia Insurance Company </t>
  </si>
  <si>
    <t xml:space="preserve">76-0568746 </t>
  </si>
  <si>
    <t xml:space="preserve">Suretec Insurance Company </t>
  </si>
  <si>
    <t xml:space="preserve">46-0417363 </t>
  </si>
  <si>
    <t xml:space="preserve">SURETY BONDING COMPANY OF AMERICA </t>
  </si>
  <si>
    <t xml:space="preserve">SD </t>
  </si>
  <si>
    <t xml:space="preserve">95-2564845 </t>
  </si>
  <si>
    <t xml:space="preserve">Surety Company of the Pacific </t>
  </si>
  <si>
    <t xml:space="preserve">13-1675535 </t>
  </si>
  <si>
    <t xml:space="preserve">Swiss Reinsurance America Corporation </t>
  </si>
  <si>
    <t xml:space="preserve">75-1161565 </t>
  </si>
  <si>
    <t xml:space="preserve">TEXAS PACIFIC INDEMNITY COMPANY </t>
  </si>
  <si>
    <t xml:space="preserve">20-0940754 </t>
  </si>
  <si>
    <t xml:space="preserve">TNUS Insurance Company </t>
  </si>
  <si>
    <t xml:space="preserve">13-2918573 </t>
  </si>
  <si>
    <t>13-2988846</t>
  </si>
  <si>
    <t>ULLICO Casualty Company</t>
  </si>
  <si>
    <t xml:space="preserve">TOA REINSURANCE COMPANY OF AMERICA (THE) </t>
  </si>
  <si>
    <t xml:space="preserve">13-6108722 </t>
  </si>
  <si>
    <t xml:space="preserve">Tokio Marine &amp; Nichido Fire Insurance Co., Ltd. </t>
  </si>
  <si>
    <t xml:space="preserve">13-5616275 </t>
  </si>
  <si>
    <t xml:space="preserve">TRANSATLANTIC REINSURANCE COMPANY </t>
  </si>
  <si>
    <t xml:space="preserve">36-1877247 </t>
  </si>
  <si>
    <t xml:space="preserve">Transportation Insurance Company </t>
  </si>
  <si>
    <t xml:space="preserve">06-6033504 </t>
  </si>
  <si>
    <t xml:space="preserve">Travelers Casualty and Surety Company </t>
  </si>
  <si>
    <t xml:space="preserve">06-0907370 </t>
  </si>
  <si>
    <t xml:space="preserve">Travelers Casualty and Surety Company of America </t>
  </si>
  <si>
    <t xml:space="preserve">06-1286266 </t>
  </si>
  <si>
    <t xml:space="preserve">Travelers Casualty Company of Connecticut </t>
  </si>
  <si>
    <t xml:space="preserve">06-0876835 </t>
  </si>
  <si>
    <t xml:space="preserve">Travelers Casualty Insurance Company of America </t>
  </si>
  <si>
    <t xml:space="preserve">06-1286268 </t>
  </si>
  <si>
    <t xml:space="preserve">Travelers Commercial Insurance Company </t>
  </si>
  <si>
    <t xml:space="preserve">06-0566050 </t>
  </si>
  <si>
    <t xml:space="preserve">Travelers Indemnity Company (The) </t>
  </si>
  <si>
    <t xml:space="preserve">58-6020487 </t>
  </si>
  <si>
    <t xml:space="preserve">TRAVELERS INDEMNITY COMPANY OF AMERICA (THE) </t>
  </si>
  <si>
    <t xml:space="preserve">06-0336212 </t>
  </si>
  <si>
    <t xml:space="preserve">Travelers Indemnity Company of Connecticut (The) </t>
  </si>
  <si>
    <t xml:space="preserve">36-3703200 </t>
  </si>
  <si>
    <t xml:space="preserve">Travelers Personal Insurance Company </t>
  </si>
  <si>
    <t xml:space="preserve">36-2719165 </t>
  </si>
  <si>
    <t xml:space="preserve">Travelers Property Casualty Company of America </t>
  </si>
  <si>
    <t xml:space="preserve">75-0620550 </t>
  </si>
  <si>
    <t xml:space="preserve">Trinity Universal Insurance Company </t>
  </si>
  <si>
    <t xml:space="preserve">59-2174734 </t>
  </si>
  <si>
    <t xml:space="preserve">TRITON INSURANCE COMPANY </t>
  </si>
  <si>
    <t xml:space="preserve">06-1184984 </t>
  </si>
  <si>
    <t xml:space="preserve">Trumbull Insurance Company </t>
  </si>
  <si>
    <t xml:space="preserve">06-0732738 </t>
  </si>
  <si>
    <t xml:space="preserve">Twin City Fire Insurance Company </t>
  </si>
  <si>
    <t xml:space="preserve">52-1504975 </t>
  </si>
  <si>
    <t xml:space="preserve">U.S. Specialty Insurance Company </t>
  </si>
  <si>
    <t xml:space="preserve">91-6027360 </t>
  </si>
  <si>
    <t xml:space="preserve">Unigard Insurance Company </t>
  </si>
  <si>
    <t xml:space="preserve">47-0547953 </t>
  </si>
  <si>
    <t xml:space="preserve">Union Insurance Company </t>
  </si>
  <si>
    <t xml:space="preserve">58-1847495 </t>
  </si>
  <si>
    <t xml:space="preserve">UNITED CASUALTY AND SURETY INSURANCE COMPANY </t>
  </si>
  <si>
    <t xml:space="preserve">42-0644327 </t>
  </si>
  <si>
    <t xml:space="preserve">United Fire &amp; Casualty Company </t>
  </si>
  <si>
    <t xml:space="preserve">74-6045664 </t>
  </si>
  <si>
    <t xml:space="preserve">UNITED FIRE &amp; INDEMNITY COMPANY </t>
  </si>
  <si>
    <t xml:space="preserve">52-0515280 </t>
  </si>
  <si>
    <t xml:space="preserve">United States Fidelity and Guaranty Company </t>
  </si>
  <si>
    <t xml:space="preserve">13-5459190 </t>
  </si>
  <si>
    <t xml:space="preserve">United States Fire Insurance Company </t>
  </si>
  <si>
    <t xml:space="preserve">52-1976385 </t>
  </si>
  <si>
    <t xml:space="preserve">United States Surety Company </t>
  </si>
  <si>
    <t xml:space="preserve">66-0457223 </t>
  </si>
  <si>
    <t xml:space="preserve">UNITED SURETY AND INDEMNITY COMPANY </t>
  </si>
  <si>
    <t xml:space="preserve">66-0313825 </t>
  </si>
  <si>
    <t xml:space="preserve">UNIVERSAL INSURANCE COMPANY </t>
  </si>
  <si>
    <t xml:space="preserve">47-0363416 </t>
  </si>
  <si>
    <t xml:space="preserve">Universal Surety Company </t>
  </si>
  <si>
    <t xml:space="preserve">43-1249228 </t>
  </si>
  <si>
    <t xml:space="preserve">UNIVERSAL UNDERWRITERS INSURANCE COMPANY </t>
  </si>
  <si>
    <t xml:space="preserve">15-0476880 </t>
  </si>
  <si>
    <t xml:space="preserve">Utica Mutual Insurance Company </t>
  </si>
  <si>
    <t xml:space="preserve">23-1620527 </t>
  </si>
  <si>
    <t xml:space="preserve">Valley Forge Insurance Company </t>
  </si>
  <si>
    <t xml:space="preserve">46-0310317 </t>
  </si>
  <si>
    <t xml:space="preserve">VAN TOL SURETY COMPANY, INCORPORATED </t>
  </si>
  <si>
    <t xml:space="preserve">73-1278263 </t>
  </si>
  <si>
    <t xml:space="preserve"> OMB Expiration Date:  09/30/2010</t>
  </si>
  <si>
    <t xml:space="preserve">VICTORE INSURANCE COMPANY </t>
  </si>
  <si>
    <t xml:space="preserve">13-1963495 </t>
  </si>
  <si>
    <t xml:space="preserve">Vigilant Insurance Company </t>
  </si>
  <si>
    <t xml:space="preserve">36-2860812 </t>
  </si>
  <si>
    <t xml:space="preserve">Washington International Insurance Company </t>
  </si>
  <si>
    <t xml:space="preserve">31-0624491 </t>
  </si>
  <si>
    <t xml:space="preserve">West American Insurance Company </t>
  </si>
  <si>
    <t xml:space="preserve">39-0698170 </t>
  </si>
  <si>
    <t xml:space="preserve">WEST BEND MUTUAL INSURANCE COMPANY </t>
  </si>
  <si>
    <t xml:space="preserve">13-5481330 </t>
  </si>
  <si>
    <t xml:space="preserve">Westchester Fire Insurance Company </t>
  </si>
  <si>
    <t xml:space="preserve">88-0312513 </t>
  </si>
  <si>
    <t xml:space="preserve">Western Insurance Company </t>
  </si>
  <si>
    <t xml:space="preserve">NV </t>
  </si>
  <si>
    <t xml:space="preserve">46-0204900 </t>
  </si>
  <si>
    <t xml:space="preserve">Western Surety Company </t>
  </si>
  <si>
    <t xml:space="preserve">34-6516838 </t>
  </si>
  <si>
    <t xml:space="preserve">Westfield Insurance Company </t>
  </si>
  <si>
    <t xml:space="preserve">34-1022544 </t>
  </si>
  <si>
    <t xml:space="preserve">Westfield National Insurance Company </t>
  </si>
  <si>
    <t xml:space="preserve">Westport Insurance Corporation </t>
  </si>
  <si>
    <t xml:space="preserve">13-1290712 </t>
  </si>
  <si>
    <t xml:space="preserve">XL Reinsurance America Inc. </t>
  </si>
  <si>
    <t xml:space="preserve">85-0277191 </t>
  </si>
  <si>
    <t xml:space="preserve">XL Specialty Insurance Company </t>
  </si>
  <si>
    <t xml:space="preserve">95-1651549 </t>
  </si>
  <si>
    <t xml:space="preserve">ZENITH INSURANCE COMPANY </t>
  </si>
  <si>
    <t xml:space="preserve">36-4233459 </t>
  </si>
  <si>
    <t xml:space="preserve">Zurich American Insurance Company </t>
  </si>
  <si>
    <t xml:space="preserve">California Commercial Automobile Insurance Procedure </t>
  </si>
  <si>
    <t>New Mexico Worker's Compensation Assigned Risk Pool</t>
  </si>
  <si>
    <t>AA 1126183</t>
  </si>
  <si>
    <t xml:space="preserve">     183</t>
  </si>
  <si>
    <t>AA 1126187</t>
  </si>
  <si>
    <t xml:space="preserve">     187</t>
  </si>
  <si>
    <t>AA 1126190</t>
  </si>
  <si>
    <t xml:space="preserve">     190</t>
  </si>
  <si>
    <t>AA 1126204</t>
  </si>
  <si>
    <t xml:space="preserve">     204</t>
  </si>
  <si>
    <t>AA 1126205</t>
  </si>
  <si>
    <t xml:space="preserve">     205</t>
  </si>
  <si>
    <t>AA 1126218</t>
  </si>
  <si>
    <t xml:space="preserve">     218</t>
  </si>
  <si>
    <t>AA 1126219</t>
  </si>
  <si>
    <t xml:space="preserve">     219</t>
  </si>
  <si>
    <t>AA 1126227</t>
  </si>
  <si>
    <t xml:space="preserve">     227</t>
  </si>
  <si>
    <t>AA 1126228</t>
  </si>
  <si>
    <t xml:space="preserve">     228</t>
  </si>
  <si>
    <t>AA 1126250</t>
  </si>
  <si>
    <t xml:space="preserve">     250</t>
  </si>
  <si>
    <t>AA 1126270</t>
  </si>
  <si>
    <t xml:space="preserve">     270</t>
  </si>
  <si>
    <t>AA 1126271</t>
  </si>
  <si>
    <t xml:space="preserve">     271</t>
  </si>
  <si>
    <t>AA 1126282</t>
  </si>
  <si>
    <t xml:space="preserve">     282</t>
  </si>
  <si>
    <t>AA 1126314</t>
  </si>
  <si>
    <t xml:space="preserve">     314</t>
  </si>
  <si>
    <t>AA 1126318</t>
  </si>
  <si>
    <t>AA 1126322</t>
  </si>
  <si>
    <t>AA 1126328</t>
  </si>
  <si>
    <t>AA 1126329</t>
  </si>
  <si>
    <t xml:space="preserve">     329</t>
  </si>
  <si>
    <t>AA 1126340</t>
  </si>
  <si>
    <t xml:space="preserve">     340</t>
  </si>
  <si>
    <t>AA 1126360</t>
  </si>
  <si>
    <t xml:space="preserve">     360</t>
  </si>
  <si>
    <t>AA 1126362</t>
  </si>
  <si>
    <t xml:space="preserve">     362</t>
  </si>
  <si>
    <t>AA 1126375</t>
  </si>
  <si>
    <t xml:space="preserve">     375</t>
  </si>
  <si>
    <t>AA 1126376</t>
  </si>
  <si>
    <t xml:space="preserve">     376</t>
  </si>
  <si>
    <t>AA 1126382</t>
  </si>
  <si>
    <t xml:space="preserve">     382</t>
  </si>
  <si>
    <t>AA 1126386</t>
  </si>
  <si>
    <t xml:space="preserve">     386</t>
  </si>
  <si>
    <t>AA 1126397</t>
  </si>
  <si>
    <t xml:space="preserve">     397</t>
  </si>
  <si>
    <t>AA 1126431</t>
  </si>
  <si>
    <t xml:space="preserve">     431</t>
  </si>
  <si>
    <t>AA 1126435</t>
  </si>
  <si>
    <t xml:space="preserve">     435</t>
  </si>
  <si>
    <t>AA 1126441</t>
  </si>
  <si>
    <t xml:space="preserve">     441</t>
  </si>
  <si>
    <t>AA 1126456</t>
  </si>
  <si>
    <t xml:space="preserve">     456</t>
  </si>
  <si>
    <t>AA 1126457</t>
  </si>
  <si>
    <t xml:space="preserve">     457</t>
  </si>
  <si>
    <t>AA 1126473</t>
  </si>
  <si>
    <t xml:space="preserve">     473</t>
  </si>
  <si>
    <t>AA 1126483</t>
  </si>
  <si>
    <t xml:space="preserve">     483</t>
  </si>
  <si>
    <t>AA 1126484</t>
  </si>
  <si>
    <t xml:space="preserve">     484</t>
  </si>
  <si>
    <t xml:space="preserve">     318</t>
  </si>
  <si>
    <t xml:space="preserve">     322</t>
  </si>
  <si>
    <t xml:space="preserve">     328</t>
  </si>
  <si>
    <t>AA 1126488</t>
  </si>
  <si>
    <t xml:space="preserve">     488</t>
  </si>
  <si>
    <t>AA 1126490</t>
  </si>
  <si>
    <t xml:space="preserve">     490</t>
  </si>
  <si>
    <t>AA 1126500</t>
  </si>
  <si>
    <t xml:space="preserve">     500</t>
  </si>
  <si>
    <t>AA 1126506</t>
  </si>
  <si>
    <t xml:space="preserve">     506</t>
  </si>
  <si>
    <t>AA 1126507</t>
  </si>
  <si>
    <t xml:space="preserve">     507</t>
  </si>
  <si>
    <t>AA 1126510</t>
  </si>
  <si>
    <t xml:space="preserve">     510</t>
  </si>
  <si>
    <t>AA 1126529</t>
  </si>
  <si>
    <t xml:space="preserve">     529</t>
  </si>
  <si>
    <t>AA 1126535</t>
  </si>
  <si>
    <t xml:space="preserve">     535</t>
  </si>
  <si>
    <t>AA 1126536</t>
  </si>
  <si>
    <t xml:space="preserve">     536</t>
  </si>
  <si>
    <t>AA 1126538</t>
  </si>
  <si>
    <t xml:space="preserve">     538</t>
  </si>
  <si>
    <t>AA 1126539</t>
  </si>
  <si>
    <t xml:space="preserve">     539</t>
  </si>
  <si>
    <t>AA 1126545</t>
  </si>
  <si>
    <t xml:space="preserve">     545</t>
  </si>
  <si>
    <t>AA 1126552</t>
  </si>
  <si>
    <t xml:space="preserve">     552</t>
  </si>
  <si>
    <t>AA 1126557</t>
  </si>
  <si>
    <t xml:space="preserve">     557</t>
  </si>
  <si>
    <t>AA 1126566</t>
  </si>
  <si>
    <t xml:space="preserve">     566</t>
  </si>
  <si>
    <t>AA 1126570</t>
  </si>
  <si>
    <t xml:space="preserve">     570</t>
  </si>
  <si>
    <t>AA 1126575</t>
  </si>
  <si>
    <t xml:space="preserve">     575</t>
  </si>
  <si>
    <t>AA 1126582</t>
  </si>
  <si>
    <t xml:space="preserve">     582</t>
  </si>
  <si>
    <t>AA 1126588</t>
  </si>
  <si>
    <t xml:space="preserve">     588</t>
  </si>
  <si>
    <t>AA 1126590</t>
  </si>
  <si>
    <t xml:space="preserve">     590</t>
  </si>
  <si>
    <t>AA 1126609</t>
  </si>
  <si>
    <t xml:space="preserve">     609</t>
  </si>
  <si>
    <t>AA 1126623</t>
  </si>
  <si>
    <t xml:space="preserve">     623</t>
  </si>
  <si>
    <t>AA 1126624</t>
  </si>
  <si>
    <t xml:space="preserve">     624</t>
  </si>
  <si>
    <t>AA 1126625</t>
  </si>
  <si>
    <t xml:space="preserve">     625</t>
  </si>
  <si>
    <t>AA 1126626</t>
  </si>
  <si>
    <t xml:space="preserve">     626</t>
  </si>
  <si>
    <t>AA 1126658</t>
  </si>
  <si>
    <t xml:space="preserve">     658</t>
  </si>
  <si>
    <t>AA 1126672</t>
  </si>
  <si>
    <t xml:space="preserve">     672</t>
  </si>
  <si>
    <t>AA 1126683</t>
  </si>
  <si>
    <t xml:space="preserve">     683</t>
  </si>
  <si>
    <t>AA 1126702</t>
  </si>
  <si>
    <t xml:space="preserve">     702</t>
  </si>
  <si>
    <t>AA 1126718</t>
  </si>
  <si>
    <t xml:space="preserve">     718</t>
  </si>
  <si>
    <t>AA 1126724</t>
  </si>
  <si>
    <t xml:space="preserve">     724</t>
  </si>
  <si>
    <t>AA 1126727</t>
  </si>
  <si>
    <t xml:space="preserve">     727</t>
  </si>
  <si>
    <t>AA 1126732</t>
  </si>
  <si>
    <t xml:space="preserve">     732</t>
  </si>
  <si>
    <t>AA 1126734</t>
  </si>
  <si>
    <t xml:space="preserve">     734</t>
  </si>
  <si>
    <t>AA 1126735</t>
  </si>
  <si>
    <t xml:space="preserve">     735</t>
  </si>
  <si>
    <t>AA 1126741</t>
  </si>
  <si>
    <t xml:space="preserve">     741</t>
  </si>
  <si>
    <t>AA 1126744</t>
  </si>
  <si>
    <t xml:space="preserve">     744</t>
  </si>
  <si>
    <t>AA 1126765</t>
  </si>
  <si>
    <t xml:space="preserve">     765</t>
  </si>
  <si>
    <t>AA 1126766</t>
  </si>
  <si>
    <t xml:space="preserve">     766</t>
  </si>
  <si>
    <t>AA 1126780</t>
  </si>
  <si>
    <t xml:space="preserve">     780</t>
  </si>
  <si>
    <t>AA 1126800</t>
  </si>
  <si>
    <t xml:space="preserve">     800</t>
  </si>
  <si>
    <t>AA 1126807</t>
  </si>
  <si>
    <t xml:space="preserve">     807</t>
  </si>
  <si>
    <t>AA 1126808</t>
  </si>
  <si>
    <t xml:space="preserve">     808</t>
  </si>
  <si>
    <t>AA 1126822</t>
  </si>
  <si>
    <t xml:space="preserve">     822</t>
  </si>
  <si>
    <t>AA 1126823</t>
  </si>
  <si>
    <t xml:space="preserve">     823</t>
  </si>
  <si>
    <t>AA 1126824</t>
  </si>
  <si>
    <t xml:space="preserve">     824</t>
  </si>
  <si>
    <t>AA 1126839</t>
  </si>
  <si>
    <t xml:space="preserve">     839</t>
  </si>
  <si>
    <t>AA 1126858</t>
  </si>
  <si>
    <t xml:space="preserve">     858</t>
  </si>
  <si>
    <t>AA 1126861</t>
  </si>
  <si>
    <t>Page 25 of 36</t>
  </si>
  <si>
    <t>Page 1 of 36</t>
  </si>
  <si>
    <t>Page 2 of 36</t>
  </si>
  <si>
    <t>Page 3 of 36</t>
  </si>
  <si>
    <t>Page 4 of 36</t>
  </si>
  <si>
    <t>Page 5 of 36</t>
  </si>
  <si>
    <t>Page 6 of 36</t>
  </si>
  <si>
    <t>Page 7 of 36</t>
  </si>
  <si>
    <t>Page 8 of 36</t>
  </si>
  <si>
    <t>Page 9 of 36</t>
  </si>
  <si>
    <t>Page 10 of 36</t>
  </si>
  <si>
    <t>Page 11 of 36</t>
  </si>
  <si>
    <t>Page 12 of 36</t>
  </si>
  <si>
    <t>Page 13 of 36</t>
  </si>
  <si>
    <t>Page 14 of 36</t>
  </si>
  <si>
    <t>Page 15 of 36</t>
  </si>
  <si>
    <t>Page 16 of 36</t>
  </si>
  <si>
    <t>Page 17 of 36</t>
  </si>
  <si>
    <t>Page 18 of 36</t>
  </si>
  <si>
    <t>Page 19 of 36</t>
  </si>
  <si>
    <t>Page 20 of 36</t>
  </si>
  <si>
    <t>Page 21 of 36</t>
  </si>
  <si>
    <t>Page 22 of 36</t>
  </si>
  <si>
    <t>Page 23 of 36</t>
  </si>
  <si>
    <t>Page 24 of 36</t>
  </si>
  <si>
    <t>Page 26 of 36</t>
  </si>
  <si>
    <t>Page 27 of 36</t>
  </si>
  <si>
    <t>Page 28 of 36</t>
  </si>
  <si>
    <t>Page 29 of 36</t>
  </si>
  <si>
    <t>Page 30 of 36</t>
  </si>
  <si>
    <t>Page 31 of 36</t>
  </si>
  <si>
    <t>Page 32 of 36</t>
  </si>
  <si>
    <t>Page 33 of 36</t>
  </si>
  <si>
    <t>Page 34 of 36</t>
  </si>
  <si>
    <t>Page 35 of 36</t>
  </si>
  <si>
    <t>Page 36 of 36</t>
  </si>
  <si>
    <t xml:space="preserve">     861</t>
  </si>
  <si>
    <t>AA 1126902</t>
  </si>
  <si>
    <t xml:space="preserve">     902</t>
  </si>
  <si>
    <t>AA 1126920</t>
  </si>
  <si>
    <t xml:space="preserve">     920</t>
  </si>
  <si>
    <t>AA 1126923</t>
  </si>
  <si>
    <t xml:space="preserve">     923</t>
  </si>
  <si>
    <t>AA 1126925</t>
  </si>
  <si>
    <t xml:space="preserve">     925</t>
  </si>
  <si>
    <t xml:space="preserve">AA 1126947 </t>
  </si>
  <si>
    <t xml:space="preserve">     947</t>
  </si>
  <si>
    <t>AA 1126955</t>
  </si>
  <si>
    <t xml:space="preserve">     955</t>
  </si>
  <si>
    <t>AA 1126957</t>
  </si>
  <si>
    <t xml:space="preserve">     957</t>
  </si>
  <si>
    <t>AA 1126958</t>
  </si>
  <si>
    <t xml:space="preserve">     958</t>
  </si>
  <si>
    <t>AA 1126959</t>
  </si>
  <si>
    <t xml:space="preserve">     959</t>
  </si>
  <si>
    <t>AA 1126960</t>
  </si>
  <si>
    <t xml:space="preserve">     960</t>
  </si>
  <si>
    <t>AA 1126963</t>
  </si>
  <si>
    <t xml:space="preserve">     963</t>
  </si>
  <si>
    <t>AA 1126990</t>
  </si>
  <si>
    <t xml:space="preserve">     990</t>
  </si>
  <si>
    <t>AA 1126991</t>
  </si>
  <si>
    <t xml:space="preserve">     991</t>
  </si>
  <si>
    <t>AA 1126994</t>
  </si>
  <si>
    <t xml:space="preserve">     994</t>
  </si>
  <si>
    <t>AA 1126998</t>
  </si>
  <si>
    <t xml:space="preserve">     998</t>
  </si>
  <si>
    <t>AA 1127003</t>
  </si>
  <si>
    <t xml:space="preserve">   1003</t>
  </si>
  <si>
    <t>AA 1127007</t>
  </si>
  <si>
    <t xml:space="preserve">   1007</t>
  </si>
  <si>
    <t>AA 1127009</t>
  </si>
  <si>
    <t>AA 1127010</t>
  </si>
  <si>
    <t>AA 1127019</t>
  </si>
  <si>
    <t>AA 1127023</t>
  </si>
  <si>
    <t>AA 1127027</t>
  </si>
  <si>
    <t>AA 1127028</t>
  </si>
  <si>
    <t>AA 1127036</t>
  </si>
  <si>
    <t>AA 1127038</t>
  </si>
  <si>
    <t>AA 1127047</t>
  </si>
  <si>
    <t>AA 1127051</t>
  </si>
  <si>
    <t>AA 1127055</t>
  </si>
  <si>
    <t>AA 1127057</t>
  </si>
  <si>
    <t>AA 1127069</t>
  </si>
  <si>
    <t>AA1127084</t>
  </si>
  <si>
    <t>AA 1127087</t>
  </si>
  <si>
    <t>AA 1127093</t>
  </si>
  <si>
    <t>AA 1127095</t>
  </si>
  <si>
    <t>AA 1127096</t>
  </si>
  <si>
    <t>AA 1127101</t>
  </si>
  <si>
    <t>AA 1127115</t>
  </si>
  <si>
    <t>AA 1127119</t>
  </si>
  <si>
    <t>AA 1127121</t>
  </si>
  <si>
    <t>AA 1127124</t>
  </si>
  <si>
    <t>AA 1127141</t>
  </si>
  <si>
    <t>AA 1127165</t>
  </si>
  <si>
    <t>AA 1127173</t>
  </si>
  <si>
    <t>AA 1127175</t>
  </si>
  <si>
    <t>AA 1127176</t>
  </si>
  <si>
    <t>AA 1127179</t>
  </si>
  <si>
    <t>AA 1127183</t>
  </si>
  <si>
    <t>AA 1127185</t>
  </si>
  <si>
    <t>AA 1127200</t>
  </si>
  <si>
    <t>AA 1127202</t>
  </si>
  <si>
    <t>AA 1127203</t>
  </si>
  <si>
    <t>AA 1127204</t>
  </si>
  <si>
    <t>AA 1127205</t>
  </si>
  <si>
    <t>AA 1127206</t>
  </si>
  <si>
    <t>AA 1128020</t>
  </si>
  <si>
    <t xml:space="preserve">AA 1127207 </t>
  </si>
  <si>
    <t>AA 1128021</t>
  </si>
  <si>
    <t>AA 1127208</t>
  </si>
  <si>
    <t>AA 1128027</t>
  </si>
  <si>
    <t>AA 1127209</t>
  </si>
  <si>
    <t>AA 1128121</t>
  </si>
  <si>
    <t>AA 1127210</t>
  </si>
  <si>
    <t>AA 1128147</t>
  </si>
  <si>
    <t>AA 1127211</t>
  </si>
  <si>
    <t>AA 1128176</t>
  </si>
  <si>
    <t>AA 1127212</t>
  </si>
  <si>
    <t>AA 1128183</t>
  </si>
  <si>
    <t>AA 1127213</t>
  </si>
  <si>
    <t>AA 1128227</t>
  </si>
  <si>
    <t>AA 1127214</t>
  </si>
  <si>
    <t>AA 1128241</t>
  </si>
  <si>
    <t>AA 1127215</t>
  </si>
  <si>
    <t>AA 1127218</t>
  </si>
  <si>
    <t>AA 1127221</t>
  </si>
  <si>
    <t>AA 1127223</t>
  </si>
  <si>
    <t>AA 1127224</t>
  </si>
  <si>
    <t>AA 1127225</t>
  </si>
  <si>
    <t>AA 1127227</t>
  </si>
  <si>
    <t>AA 1127229</t>
  </si>
  <si>
    <t>AA 1127232</t>
  </si>
  <si>
    <t>AA 1127234</t>
  </si>
  <si>
    <t>AA 1127236</t>
  </si>
  <si>
    <t>AA 1127239</t>
  </si>
  <si>
    <t>AA 1127241</t>
  </si>
  <si>
    <t>AA 1127242</t>
  </si>
  <si>
    <t>AA 1127243</t>
  </si>
  <si>
    <t>AA 1127245</t>
  </si>
  <si>
    <t>AA 1127251</t>
  </si>
  <si>
    <t>AA 1127265</t>
  </si>
  <si>
    <t>AA 1127301</t>
  </si>
  <si>
    <t>AA 1127308</t>
  </si>
  <si>
    <t>AA 1127323</t>
  </si>
  <si>
    <t>AA 1127400</t>
  </si>
  <si>
    <t>AA 1127411</t>
  </si>
  <si>
    <t>AA 1127414</t>
  </si>
  <si>
    <t>AA 1127415</t>
  </si>
  <si>
    <t>AA 1127511</t>
  </si>
  <si>
    <t>AA 1127607</t>
  </si>
  <si>
    <t>AA 1127611</t>
  </si>
  <si>
    <t>AA 1127688</t>
  </si>
  <si>
    <t>AA 1127861</t>
  </si>
  <si>
    <t>AA 1120054</t>
  </si>
  <si>
    <t>AA 1127900</t>
  </si>
  <si>
    <t>AA 1127999</t>
  </si>
  <si>
    <t>AA 1128000</t>
  </si>
  <si>
    <t>AA 1128001</t>
  </si>
  <si>
    <t>AA 1128003</t>
  </si>
  <si>
    <t>AA 1128010</t>
  </si>
  <si>
    <t>AA 1128011</t>
  </si>
  <si>
    <t>AA 1128271</t>
  </si>
  <si>
    <t>AA 1128322</t>
  </si>
  <si>
    <t>AA 1128323</t>
  </si>
  <si>
    <t>AA 1128341</t>
  </si>
  <si>
    <t>AA 1128345</t>
  </si>
  <si>
    <t>AA 1128376</t>
  </si>
  <si>
    <t>AA 1128488</t>
  </si>
  <si>
    <t>AA 1128490</t>
  </si>
  <si>
    <t>AA 1128506</t>
  </si>
  <si>
    <t>AA 1128591</t>
  </si>
  <si>
    <t>AA 1128607</t>
  </si>
  <si>
    <t>AA 1128623</t>
  </si>
  <si>
    <t>AA 1128658</t>
  </si>
  <si>
    <t xml:space="preserve">AA 1128659 </t>
  </si>
  <si>
    <t>AA 1128724</t>
  </si>
  <si>
    <t xml:space="preserve">District of Columbia Commercial Automobile Insurance   Procedure </t>
  </si>
  <si>
    <t>Schedule F with a spreadsheet template for completing the Schedule.  Each individual section of the</t>
  </si>
  <si>
    <t>AA 1122000    Lloyds of London (Authorized)</t>
  </si>
  <si>
    <t>AA 1120048</t>
  </si>
  <si>
    <t>AA 1126002</t>
  </si>
  <si>
    <t>AA 1126003</t>
  </si>
  <si>
    <t>AA 1126004</t>
  </si>
  <si>
    <t>AA 1126005</t>
  </si>
  <si>
    <t>AA 1126006</t>
  </si>
  <si>
    <t>AA 1126028</t>
  </si>
  <si>
    <t xml:space="preserve">       28</t>
  </si>
  <si>
    <t>AA 1126033</t>
  </si>
  <si>
    <t xml:space="preserve">       33</t>
  </si>
  <si>
    <t>AA 1126034</t>
  </si>
  <si>
    <t xml:space="preserve">       34</t>
  </si>
  <si>
    <t>AA 1126040</t>
  </si>
  <si>
    <t xml:space="preserve">       40</t>
  </si>
  <si>
    <t>AA 1126047</t>
  </si>
  <si>
    <t xml:space="preserve">       47</t>
  </si>
  <si>
    <t>AA 1126048</t>
  </si>
  <si>
    <t xml:space="preserve">       48</t>
  </si>
  <si>
    <t>AA 1126051</t>
  </si>
  <si>
    <t xml:space="preserve">       51</t>
  </si>
  <si>
    <t>AA 1126052</t>
  </si>
  <si>
    <t xml:space="preserve">       52</t>
  </si>
  <si>
    <t>AA 1126053</t>
  </si>
  <si>
    <t xml:space="preserve">       53</t>
  </si>
  <si>
    <t>AA 1126055</t>
  </si>
  <si>
    <t xml:space="preserve">       55</t>
  </si>
  <si>
    <t>AA 1126062</t>
  </si>
  <si>
    <t xml:space="preserve">       62</t>
  </si>
  <si>
    <t>AA 1126079</t>
  </si>
  <si>
    <t xml:space="preserve">       79</t>
  </si>
  <si>
    <t>AA 1126102</t>
  </si>
  <si>
    <t xml:space="preserve">     102</t>
  </si>
  <si>
    <t>AA 1126112</t>
  </si>
  <si>
    <t xml:space="preserve">     112</t>
  </si>
  <si>
    <t>AA 1126122</t>
  </si>
  <si>
    <t xml:space="preserve">     122</t>
  </si>
  <si>
    <t>AA 1126123</t>
  </si>
  <si>
    <t xml:space="preserve">     123</t>
  </si>
  <si>
    <t>AA 1126136</t>
  </si>
  <si>
    <t xml:space="preserve">     136</t>
  </si>
  <si>
    <t>AA 1126138</t>
  </si>
  <si>
    <t xml:space="preserve">     138</t>
  </si>
  <si>
    <t>AA 1126159</t>
  </si>
  <si>
    <t xml:space="preserve">     159</t>
  </si>
  <si>
    <t>AA 1126172</t>
  </si>
  <si>
    <t xml:space="preserve">     172</t>
  </si>
  <si>
    <t>AA 1126173</t>
  </si>
  <si>
    <t xml:space="preserve">     173</t>
  </si>
  <si>
    <t>AA 1126178</t>
  </si>
  <si>
    <t xml:space="preserve">     178</t>
  </si>
  <si>
    <t>AA 1126179</t>
  </si>
  <si>
    <t xml:space="preserve">     179</t>
  </si>
  <si>
    <t>St. Paul, MN</t>
  </si>
  <si>
    <t>Workers' Compensation Reinsurance Bureau (The)</t>
  </si>
  <si>
    <t>West Haven, CT</t>
  </si>
  <si>
    <t>Chicago, IL</t>
  </si>
  <si>
    <t xml:space="preserve">     ++</t>
  </si>
  <si>
    <t>Lloyds' Underwriters, London, England</t>
  </si>
  <si>
    <t>Massachusetts Voluntary Non-Stock Assigned Risk Pool For Workmen's Compensation Insurance</t>
  </si>
  <si>
    <t>Cherry Valley, IL</t>
  </si>
  <si>
    <t xml:space="preserve">Alabama Commercial Automobile Procedure </t>
  </si>
  <si>
    <t xml:space="preserve">Alabama Workers’ Compensation Reinsurance Pool For Coal Mine Risks </t>
  </si>
  <si>
    <t xml:space="preserve">Excess &amp; Casualty Reinsurance Association </t>
  </si>
  <si>
    <t xml:space="preserve">Illinois Commercial Automobile Insurance Procedure </t>
  </si>
  <si>
    <t xml:space="preserve">Illinois Mutual Assigned Risk Reinsurance Pool </t>
  </si>
  <si>
    <t xml:space="preserve">Illinois Stock Pool For Assigned Risks </t>
  </si>
  <si>
    <t xml:space="preserve">Illinois Workers' Compensation Reinsurance Pool For Coal Mine Risks </t>
  </si>
  <si>
    <t>Iowa Workers' Compensation Reinsurance Pool For Coal Mine Risks</t>
  </si>
  <si>
    <t>Kansas Commerical Automobile Insurance Procedure</t>
  </si>
  <si>
    <t xml:space="preserve">Kentucky Workers' Compensation Reinsurance Pool For Coal Mine Risks </t>
  </si>
  <si>
    <t xml:space="preserve">Louisiana Commercial Automobile Insurance Procedure </t>
  </si>
  <si>
    <t xml:space="preserve">Maine Commercial Automobile Insurance Procedure </t>
  </si>
  <si>
    <t xml:space="preserve">Maine Workers' Compensation Reinsurance Pool </t>
  </si>
  <si>
    <t xml:space="preserve">Massachusetts Workers' Compenstation Assigned Risk Pool </t>
  </si>
  <si>
    <t xml:space="preserve">Michigan Workers' Compensation Placement Facility </t>
  </si>
  <si>
    <t xml:space="preserve">Michigan Catastrophic Claims Association </t>
  </si>
  <si>
    <t>Montana Commerical Automobile Insurance Procedure</t>
  </si>
  <si>
    <t xml:space="preserve">Nebraska Commercial Automobile Insurance Procedure </t>
  </si>
  <si>
    <t>Milwaukee, WI</t>
  </si>
  <si>
    <t xml:space="preserve">New York Special Risk Distribution Program </t>
  </si>
  <si>
    <t>Ohio Commerical Automobile Insurance Procedure</t>
  </si>
  <si>
    <t>Utah Commerical Automobile Insurance Procedure</t>
  </si>
  <si>
    <t xml:space="preserve">Virginia Workers' Compensation Reinsurance Pool For Coal Mine Risks </t>
  </si>
  <si>
    <t xml:space="preserve">Washington Commercial Automobile Insurance Procedure </t>
  </si>
  <si>
    <t xml:space="preserve">West Virginia Commercial Automobile Insurance Procedure </t>
  </si>
  <si>
    <t xml:space="preserve">Wyoming Commercial Automobile Insurance Procedure </t>
  </si>
  <si>
    <t>TREASURY UNAUTHORIZED POOLS AND ASSOCIATIONS (Continued):</t>
  </si>
  <si>
    <t>Certain cell ranges within these worksheets have been write-protected.  If you select a cell-range that has</t>
  </si>
  <si>
    <t/>
  </si>
  <si>
    <t>program.</t>
  </si>
  <si>
    <t>Overflow Pages included with this spreadsheet program are:</t>
  </si>
  <si>
    <t xml:space="preserve">immediately viewable within your computer screen but can be accessed using the scrolling arrows located in </t>
  </si>
  <si>
    <t>the bottom left corner of the viewable screen.</t>
  </si>
  <si>
    <t>Please reproduce these worksheets when needed by using the copy and paste features of your spreadsheet</t>
  </si>
  <si>
    <t>Other Treasury Authorized Companies - (Add-on to Section II above)</t>
  </si>
  <si>
    <t>Note:</t>
  </si>
  <si>
    <t>.</t>
  </si>
  <si>
    <t>AA1120068</t>
  </si>
  <si>
    <t>94-1390273</t>
  </si>
  <si>
    <t>Argonaut Insurance Company</t>
  </si>
  <si>
    <t>13-2997499</t>
  </si>
  <si>
    <t>WHITE MOUNTAINS REINSURANCE COMPANY OF AMERICA</t>
  </si>
  <si>
    <t xml:space="preserve">assistance.  In lieu of completing this spreadsheet version of U.S. Treasury Schedule F, a company may still </t>
  </si>
  <si>
    <t>complete the 11 x 14 inch printed version of U.S. Treasury Schedule F that will be sent along with the annual</t>
  </si>
  <si>
    <t>Name of Reinsurer</t>
  </si>
  <si>
    <t>+</t>
  </si>
  <si>
    <t>(1)                      Reinsurance Premiums</t>
  </si>
  <si>
    <t>(3)                            Total           Overdue</t>
  </si>
  <si>
    <t>(5)                       (Known Case) Reinsurance Recoverable on Unpaid Losses</t>
  </si>
  <si>
    <t>(6)                   Incurred But Not Reported Losses and</t>
  </si>
  <si>
    <t>(7)                 Unearned Premiums</t>
  </si>
  <si>
    <t xml:space="preserve">(8)                                      Total Recoverable      </t>
  </si>
  <si>
    <t>Number</t>
  </si>
  <si>
    <t>Code</t>
  </si>
  <si>
    <t>Ceded</t>
  </si>
  <si>
    <t>(A)                    Current and              1 - 90</t>
  </si>
  <si>
    <t>(B)                     91 - 120</t>
  </si>
  <si>
    <t>(C)                  Over 120</t>
  </si>
  <si>
    <t>(D)                           Total</t>
  </si>
  <si>
    <t>(Col 2B + 2C)</t>
  </si>
  <si>
    <t>and Unpaid Loss Adjustment Expense</t>
  </si>
  <si>
    <t>Loss Adjustment Expense</t>
  </si>
  <si>
    <t>(3)                                         Total Credit Allowed For Funds Held (Smaller of Col 1 or    Col 2E)</t>
  </si>
  <si>
    <t>Location</t>
  </si>
  <si>
    <t>Estimated</t>
  </si>
  <si>
    <t>(Cols 2D+5+6+7)</t>
  </si>
  <si>
    <t>SECTION I</t>
  </si>
  <si>
    <t xml:space="preserve">(4)          Percentage Overdue     </t>
  </si>
  <si>
    <t>Page Subtotal</t>
  </si>
  <si>
    <t>Domiciliary Jurisdiction</t>
  </si>
  <si>
    <t>(D)                                       Other Allowed Offset Items</t>
  </si>
  <si>
    <t>(1)                     Reinsurance Recoverables From Unauthorized Companies - All Items From Part 1, Section IX, Col. 8</t>
  </si>
  <si>
    <t>(A)                                       Funds Held By Company Under Reinsurance Treaties</t>
  </si>
  <si>
    <t xml:space="preserve">      corresponding columns, and submit a completely executed financial statement for each listed company.</t>
  </si>
  <si>
    <t>Section II Overflow Page</t>
  </si>
  <si>
    <t>(B)                                   Letters of Credit</t>
  </si>
  <si>
    <t>(C)                                       Trust Agreements</t>
  </si>
  <si>
    <t>(E)                                        Total Funds Held (Cols 2A Through 2D)</t>
  </si>
  <si>
    <t>(3)                                         Total Credit Allowed For Funds Held (Smaller of Col 1 or Col 2E)</t>
  </si>
  <si>
    <t xml:space="preserve">    List alphabetically the names of all companies appearing in Schedule F, Part 3 of your company's annual financial statement which are not listed in</t>
  </si>
  <si>
    <t>* Include provision for overdue Authorized Reinsurance as well</t>
  </si>
  <si>
    <t xml:space="preserve">The following calculations represent the net unauthorized reinsurance for the above-mentioned company based on information provided in Parts 1 and 2 of the U.S. Treasury Schedule F.  </t>
  </si>
  <si>
    <t xml:space="preserve">                ( 000's OMITTED )</t>
  </si>
  <si>
    <t>Mapfre Insurance Company</t>
  </si>
  <si>
    <t>AA 1120085</t>
  </si>
  <si>
    <t>AA</t>
  </si>
  <si>
    <t>AA 1120083</t>
  </si>
  <si>
    <t>AA 1120084</t>
  </si>
  <si>
    <t>AA 1120081</t>
  </si>
  <si>
    <t>AA 1120086</t>
  </si>
  <si>
    <t>AA 1120090</t>
  </si>
  <si>
    <t>For the Year-Ended December 31, 2008</t>
  </si>
  <si>
    <t>filing requirements to be mailed in early 2008.</t>
  </si>
  <si>
    <t>48-0921045</t>
  </si>
  <si>
    <t>Write or Stamp Name</t>
  </si>
  <si>
    <t>OMB No. 1510-0012</t>
  </si>
  <si>
    <t>SECTION VI</t>
  </si>
  <si>
    <r>
      <t>Grand Total Treasury Unauthorized:</t>
    </r>
    <r>
      <rPr>
        <sz val="8"/>
        <color indexed="12"/>
        <rFont val="Arial"/>
        <family val="2"/>
      </rPr>
      <t xml:space="preserve"> (Enter in Section X)</t>
    </r>
  </si>
  <si>
    <t>PART 2 TOTAL (ENTER TOTAL OF COL. 3 ON LAST PAGE OF THIS SCHEDULE)</t>
  </si>
  <si>
    <t>TREASURY AUTHORIZED POOLS AND ASSOCIATIONS:  SYNDICATES FOR LLOYD'S UNDERWRITERS</t>
  </si>
  <si>
    <t>TREASURY AUTHORIZED COMPANIES (Continued):</t>
  </si>
  <si>
    <t xml:space="preserve">TREASURY AUTHORIZED COMPANIES (Continued): </t>
  </si>
  <si>
    <r>
      <t>TREASURY AUTHORIZED COMPANIES (Continued):</t>
    </r>
    <r>
      <rPr>
        <sz val="8"/>
        <color indexed="12"/>
        <rFont val="Arial"/>
        <family val="2"/>
      </rPr>
      <t xml:space="preserve"> </t>
    </r>
  </si>
  <si>
    <t>SECTION III TOTAL (ENTER IN SECTION V)</t>
  </si>
  <si>
    <t>TREASURY AUTHORIZED POOLS AND ASSOCIATIONS (Continued):</t>
  </si>
  <si>
    <t>Total Section II</t>
  </si>
  <si>
    <t>SECTION V</t>
  </si>
  <si>
    <t>TREASURY AUTHORIZED:</t>
  </si>
  <si>
    <t>GRAND TOTAL TREASURY AUTHORIZED (ENTER IN SECTION X)</t>
  </si>
  <si>
    <t xml:space="preserve">TREASURY UNAUTHORIZED COMPANIES (Continued): </t>
  </si>
  <si>
    <t>(Enter the total of Column 8 on the last page of this Schedule)</t>
  </si>
  <si>
    <t>SECTION IX</t>
  </si>
  <si>
    <t>SECTION X</t>
  </si>
  <si>
    <t>(4)                                            Past Due Reinsurance Recoverable from Part 1, Section IX, Col 3</t>
  </si>
  <si>
    <t xml:space="preserve">    List any pools (not shown in Section III) in which Treasury authorized companies participate.  The Treasury authorized percentage may be computed by determining</t>
  </si>
  <si>
    <r>
      <t xml:space="preserve">(Please note there are </t>
    </r>
    <r>
      <rPr>
        <b/>
        <sz val="10"/>
        <color indexed="12"/>
        <rFont val="Arial"/>
        <family val="2"/>
      </rPr>
      <t>35 total printable pages</t>
    </r>
    <r>
      <rPr>
        <b/>
        <sz val="10"/>
        <rFont val="Arial"/>
        <family val="2"/>
      </rPr>
      <t xml:space="preserve"> - all pages will print in black and white.</t>
    </r>
  </si>
  <si>
    <r>
      <t xml:space="preserve">5.  </t>
    </r>
    <r>
      <rPr>
        <b/>
        <sz val="10"/>
        <color indexed="12"/>
        <rFont val="Arial"/>
        <family val="2"/>
      </rPr>
      <t xml:space="preserve">Section VI - </t>
    </r>
    <r>
      <rPr>
        <sz val="10"/>
        <color indexed="12"/>
        <rFont val="Arial"/>
        <family val="2"/>
      </rPr>
      <t>Treasury Unauthorized Pools and Associations (3 printable pages)</t>
    </r>
    <r>
      <rPr>
        <sz val="10"/>
        <rFont val="Arial"/>
        <family val="2"/>
      </rPr>
      <t xml:space="preserve">  </t>
    </r>
  </si>
  <si>
    <t xml:space="preserve">    List pools and associations as shown in Section IV.  Show the percentage of unauthorized reinsurance as the difference between the percentage authorized in</t>
  </si>
  <si>
    <t>SECTION I TOTAL (ENTER IN SECTION V)</t>
  </si>
  <si>
    <r>
      <t>TREASURY AUTHORIZED COMPANIES:</t>
    </r>
    <r>
      <rPr>
        <sz val="8"/>
        <color indexed="12"/>
        <rFont val="Arial"/>
        <family val="2"/>
      </rPr>
      <t xml:space="preserve">  Do not include reinsurance applicable to alien companies in this section.  All such reinsurance is unauthorized and should be listed under Section VIII.</t>
    </r>
  </si>
  <si>
    <t>SECTION II TOTAL (ENTER IN SECTION V)</t>
  </si>
  <si>
    <t xml:space="preserve">  (A)  Reinsurance with subsidiaries (other affiliated companies are unauthorized and should be shown in Section VIII.)</t>
  </si>
  <si>
    <r>
      <t xml:space="preserve">      corresponding columns, </t>
    </r>
    <r>
      <rPr>
        <i/>
        <sz val="8"/>
        <color indexed="12"/>
        <rFont val="Arial"/>
        <family val="2"/>
      </rPr>
      <t>and submit a completely executed financial statement for each listed company</t>
    </r>
    <r>
      <rPr>
        <sz val="8"/>
        <color indexed="12"/>
        <rFont val="Arial"/>
        <family val="2"/>
      </rPr>
      <t>.</t>
    </r>
  </si>
  <si>
    <r>
      <t>TREASURY AUTHORIZED POOLS AND ASSOCIATIONS:</t>
    </r>
    <r>
      <rPr>
        <sz val="8"/>
        <color indexed="12"/>
        <rFont val="Arial"/>
        <family val="2"/>
      </rPr>
      <t xml:space="preserve">  Show percentages as indicated, of authorized reinsurance in this section.  If percentage is less than 100%, show remainder under Section VI.</t>
    </r>
  </si>
  <si>
    <t xml:space="preserve">    the remainder should be shown under Section VII.  Submit on a separate sheet the names and percentage of participation of companies comprising the pools.</t>
  </si>
  <si>
    <t>(4)                                            Past Due Reinsurance Recoverable from Part 1, Section IX,  Col 3</t>
  </si>
  <si>
    <t>SECTION IV TOTAL (ENTER IN SECTION V)</t>
  </si>
  <si>
    <t>SECTION VI TOTAL (ENTER IN  SECTION IX)</t>
  </si>
  <si>
    <t>39-0301590</t>
  </si>
  <si>
    <t>GENERAL CASUALTY COMPANY OF WISCONSIN</t>
  </si>
  <si>
    <t>WI</t>
  </si>
  <si>
    <t>39-6062860</t>
  </si>
  <si>
    <t>Regent Insurance Company</t>
  </si>
  <si>
    <t xml:space="preserve">    Section IV and 100%.  Also, list other pools and associations appearing on Schedule F of your annual financial statement and not listed in Sections III, IV, or VI.</t>
  </si>
  <si>
    <t>SECTION VII TOTAL (ENTER IN SECTION IX)</t>
  </si>
  <si>
    <t>SECTION VIII</t>
  </si>
  <si>
    <t xml:space="preserve"> (Should agree with Schedule F - Part 3 of the Annual Financial Statement</t>
  </si>
  <si>
    <t>GRAND TOTAL:  ALL REINSURANCE</t>
  </si>
  <si>
    <t>SECTION VIII TOTAL (ENTER IN SECTION IX)</t>
  </si>
  <si>
    <t>COMPANY CONTACT PERSON FOR THIS SHEDULE:</t>
  </si>
  <si>
    <t>(PHONE NO.)</t>
  </si>
  <si>
    <t>(NAME)</t>
  </si>
  <si>
    <t>$</t>
  </si>
  <si>
    <t>Net Unauthorized Reinsurance for Treasury rating purposes…………………………………………………………………………………………………………………………………………………………………………….</t>
  </si>
  <si>
    <t>Treasury Unauthorized Reinsurance…………………………………………………………………………………………………………………………………………………………………………………………………………..</t>
  </si>
  <si>
    <t>Unauthorized companies per Treasury Schedule F, Part 2, Col. 3……………………………………………………………………………………………………………………………………………………………………………………..</t>
  </si>
  <si>
    <t>(Section IX, Grand Total, Column 8)……………………………………………………………………………………………………………………………………………………………………………………………………………………..</t>
  </si>
  <si>
    <r>
      <t>OTHER TREASURY 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</si>
  <si>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POOLS AND ASSOCIATIONS:</t>
    </r>
    <r>
      <rPr>
        <sz val="8"/>
        <color indexed="12"/>
        <rFont val="Arial"/>
        <family val="2"/>
      </rPr>
      <t xml:space="preserve">   </t>
    </r>
  </si>
  <si>
    <r>
      <t>OTHER TREASURY UNAUTHORIZED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</si>
  <si>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COMPANIES:</t>
    </r>
    <r>
      <rPr>
        <sz val="8"/>
        <color indexed="12"/>
        <rFont val="Arial"/>
        <family val="2"/>
      </rPr>
      <t xml:space="preserve"> </t>
    </r>
  </si>
  <si>
    <t>Section II</t>
  </si>
  <si>
    <t>OTHER TREASURY AUTHORIZED COMPANIES:</t>
  </si>
  <si>
    <t xml:space="preserve">      Credit may be allowed for reinsurance cessions to subsidiaries not shown under Section I.  List the names of such companies, complete the</t>
  </si>
  <si>
    <t xml:space="preserve">  (B)  Reinsurance with other Treasury authorized companies.</t>
  </si>
  <si>
    <t>Percentage</t>
  </si>
  <si>
    <t>Authorized</t>
  </si>
  <si>
    <t>SECTION III</t>
  </si>
  <si>
    <t>AIIN</t>
  </si>
  <si>
    <t>(Col 3/Col 2D)</t>
  </si>
  <si>
    <t>Total Unauthorized Reinsurance for Treasury purposes</t>
  </si>
  <si>
    <t>SECTION IV</t>
  </si>
  <si>
    <t xml:space="preserve">    alphabetically, inserting the computed percentage to the left of each name and complete Columns 1 through 8.  In instances where the percentage is less than 100%,</t>
  </si>
  <si>
    <t xml:space="preserve">    Failure to submit this information will result in Treasury nonadmitting the cessions to these pools.</t>
  </si>
  <si>
    <t>SECTION VII</t>
  </si>
  <si>
    <t xml:space="preserve">     Sections I and II, including unauthorized parents and affiliates, and complete Columns 1 through 8.</t>
  </si>
  <si>
    <t>Total Section I</t>
  </si>
  <si>
    <t>Total Section III</t>
  </si>
  <si>
    <t>Total Section IV</t>
  </si>
  <si>
    <t xml:space="preserve">    the percentage of participation of Treasury authorized companies in the pool.  Do not include percentages of participation of any alien reinsurer.  List the pools</t>
  </si>
  <si>
    <t>Paperwork Reduction Act and</t>
  </si>
  <si>
    <t>By authority of 31 USC 9304-9308, 31 CFR 223, the information requested on this form is required to retain a benefit and to enable the Assistant Commissioner, Financial Operations,</t>
  </si>
  <si>
    <t>04-1027270</t>
  </si>
  <si>
    <t>DC</t>
  </si>
  <si>
    <t>Unauthorized</t>
  </si>
  <si>
    <t>TREASURY UNAUTHORIZED:</t>
  </si>
  <si>
    <t>Total Section V</t>
  </si>
  <si>
    <t>Total Section VI</t>
  </si>
  <si>
    <t>Total Section VII</t>
  </si>
  <si>
    <t>ALL REINSURANCE:</t>
  </si>
  <si>
    <t>Total Section VIII</t>
  </si>
  <si>
    <t>Total Section IX</t>
  </si>
  <si>
    <t>SCHEDULE F - Part 2</t>
  </si>
  <si>
    <t>Funds Withheld on Account of Reinsurance in Unauthorized Companies as of December 31, Current Year (000's Omitted)</t>
  </si>
  <si>
    <t>(2)</t>
  </si>
  <si>
    <t>Federal ID Number</t>
  </si>
  <si>
    <t>NAIC Company Code</t>
  </si>
  <si>
    <t>It is not necessary to make pen and ink adjustments to the figures on Page 3 of the Annual Financial Statement</t>
  </si>
  <si>
    <t>Less:</t>
  </si>
  <si>
    <t>Funds held or retained by the Company on account for such Treasury</t>
  </si>
  <si>
    <t>* Liability for Unauthorized Reinsurance shown on the Company's</t>
  </si>
  <si>
    <t>Privacy Act Statement - FMS Form 6314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</si>
</sst>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\-0000000"/>
    <numFmt numFmtId="170" formatCode="\ \,\ "/>
    <numFmt numFmtId="171" formatCode="00000"/>
    <numFmt numFmtId="172" formatCode="0.0%"/>
    <numFmt numFmtId="173" formatCode="[&lt;=9999999]###\-####;\(###\)\ ###\-####"/>
    <numFmt numFmtId="174" formatCode="0.00_);\(0.00\)"/>
    <numFmt numFmtId="175" formatCode="0.0_);\(0.0\)"/>
    <numFmt numFmtId="176" formatCode="0_);\(0\)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2" xfId="0" applyFont="1" applyFill="1" applyBorder="1" applyAlignment="1" applyProtection="1">
      <alignment shrinkToFit="1"/>
      <protection locked="0"/>
    </xf>
    <xf numFmtId="165" fontId="2" fillId="0" borderId="2" xfId="15" applyNumberFormat="1" applyFont="1" applyFill="1" applyBorder="1" applyAlignment="1" applyProtection="1">
      <alignment shrinkToFit="1"/>
      <protection locked="0"/>
    </xf>
    <xf numFmtId="169" fontId="2" fillId="0" borderId="2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shrinkToFit="1"/>
      <protection locked="0"/>
    </xf>
    <xf numFmtId="9" fontId="2" fillId="0" borderId="2" xfId="21" applyFont="1" applyFill="1" applyBorder="1" applyAlignment="1" applyProtection="1">
      <alignment shrinkToFit="1"/>
      <protection/>
    </xf>
    <xf numFmtId="165" fontId="2" fillId="0" borderId="3" xfId="15" applyNumberFormat="1" applyFont="1" applyFill="1" applyBorder="1" applyAlignment="1" applyProtection="1">
      <alignment shrinkToFit="1"/>
      <protection locked="0"/>
    </xf>
    <xf numFmtId="165" fontId="2" fillId="0" borderId="0" xfId="15" applyNumberFormat="1" applyFont="1" applyFill="1" applyAlignment="1" applyProtection="1">
      <alignment shrinkToFit="1"/>
      <protection locked="0"/>
    </xf>
    <xf numFmtId="165" fontId="2" fillId="0" borderId="1" xfId="15" applyNumberFormat="1" applyFont="1" applyFill="1" applyBorder="1" applyAlignment="1" applyProtection="1">
      <alignment shrinkToFit="1"/>
      <protection locked="0"/>
    </xf>
    <xf numFmtId="165" fontId="2" fillId="0" borderId="4" xfId="15" applyNumberFormat="1" applyFont="1" applyFill="1" applyBorder="1" applyAlignment="1" applyProtection="1">
      <alignment shrinkToFit="1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9" fontId="2" fillId="0" borderId="2" xfId="21" applyFont="1" applyFill="1" applyBorder="1" applyAlignment="1" applyProtection="1">
      <alignment shrinkToFit="1"/>
      <protection locked="0"/>
    </xf>
    <xf numFmtId="171" fontId="2" fillId="0" borderId="0" xfId="0" applyNumberFormat="1" applyFont="1" applyFill="1" applyAlignment="1" applyProtection="1">
      <alignment shrinkToFit="1"/>
      <protection locked="0"/>
    </xf>
    <xf numFmtId="171" fontId="2" fillId="0" borderId="2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6" xfId="0" applyFont="1" applyFill="1" applyBorder="1" applyAlignment="1" applyProtection="1">
      <alignment shrinkToFit="1"/>
      <protection locked="0"/>
    </xf>
    <xf numFmtId="165" fontId="2" fillId="0" borderId="7" xfId="15" applyNumberFormat="1" applyFont="1" applyFill="1" applyBorder="1" applyAlignment="1" applyProtection="1">
      <alignment shrinkToFit="1"/>
      <protection locked="0"/>
    </xf>
    <xf numFmtId="165" fontId="2" fillId="0" borderId="0" xfId="15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5" fontId="2" fillId="0" borderId="1" xfId="15" applyNumberFormat="1" applyFont="1" applyFill="1" applyBorder="1" applyAlignment="1">
      <alignment shrinkToFit="1"/>
    </xf>
    <xf numFmtId="9" fontId="2" fillId="0" borderId="1" xfId="21" applyFont="1" applyFill="1" applyBorder="1" applyAlignment="1">
      <alignment shrinkToFit="1"/>
    </xf>
    <xf numFmtId="165" fontId="2" fillId="0" borderId="2" xfId="15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2" fillId="0" borderId="8" xfId="0" applyFont="1" applyFill="1" applyBorder="1" applyAlignment="1" applyProtection="1">
      <alignment/>
      <protection locked="0"/>
    </xf>
    <xf numFmtId="165" fontId="2" fillId="0" borderId="9" xfId="15" applyNumberFormat="1" applyFont="1" applyFill="1" applyBorder="1" applyAlignment="1" applyProtection="1">
      <alignment shrinkToFit="1"/>
      <protection locked="0"/>
    </xf>
    <xf numFmtId="165" fontId="2" fillId="0" borderId="10" xfId="15" applyNumberFormat="1" applyFont="1" applyFill="1" applyBorder="1" applyAlignment="1" applyProtection="1">
      <alignment shrinkToFit="1"/>
      <protection locked="0"/>
    </xf>
    <xf numFmtId="165" fontId="2" fillId="0" borderId="11" xfId="15" applyNumberFormat="1" applyFont="1" applyFill="1" applyBorder="1" applyAlignment="1" applyProtection="1">
      <alignment shrinkToFit="1"/>
      <protection locked="0"/>
    </xf>
    <xf numFmtId="169" fontId="2" fillId="0" borderId="2" xfId="0" applyNumberFormat="1" applyFont="1" applyFill="1" applyBorder="1" applyAlignment="1" applyProtection="1">
      <alignment/>
      <protection locked="0"/>
    </xf>
    <xf numFmtId="165" fontId="2" fillId="0" borderId="12" xfId="15" applyNumberFormat="1" applyFont="1" applyFill="1" applyBorder="1" applyAlignment="1" applyProtection="1">
      <alignment shrinkToFit="1"/>
      <protection locked="0"/>
    </xf>
    <xf numFmtId="165" fontId="2" fillId="0" borderId="2" xfId="15" applyNumberFormat="1" applyFont="1" applyFill="1" applyBorder="1" applyAlignment="1" applyProtection="1">
      <alignment shrinkToFit="1"/>
      <protection/>
    </xf>
    <xf numFmtId="165" fontId="2" fillId="0" borderId="13" xfId="15" applyNumberFormat="1" applyFont="1" applyFill="1" applyBorder="1" applyAlignment="1" applyProtection="1">
      <alignment shrinkToFit="1"/>
      <protection/>
    </xf>
    <xf numFmtId="0" fontId="0" fillId="0" borderId="1" xfId="0" applyFill="1" applyBorder="1" applyAlignment="1">
      <alignment/>
    </xf>
    <xf numFmtId="9" fontId="2" fillId="0" borderId="2" xfId="21" applyFont="1" applyFill="1" applyBorder="1" applyAlignment="1">
      <alignment shrinkToFit="1"/>
    </xf>
    <xf numFmtId="43" fontId="2" fillId="0" borderId="2" xfId="15" applyFont="1" applyFill="1" applyBorder="1" applyAlignment="1">
      <alignment shrinkToFit="1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165" fontId="7" fillId="0" borderId="13" xfId="15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2" fillId="0" borderId="14" xfId="0" applyFont="1" applyFill="1" applyBorder="1" applyAlignment="1" applyProtection="1">
      <alignment shrinkToFit="1"/>
      <protection locked="0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43" fontId="7" fillId="0" borderId="2" xfId="15" applyFont="1" applyFill="1" applyBorder="1" applyAlignment="1" applyProtection="1">
      <alignment/>
      <protection/>
    </xf>
    <xf numFmtId="0" fontId="10" fillId="0" borderId="2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65" fontId="7" fillId="0" borderId="2" xfId="15" applyNumberFormat="1" applyFont="1" applyFill="1" applyBorder="1" applyAlignment="1">
      <alignment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vertical="top"/>
      <protection/>
    </xf>
    <xf numFmtId="165" fontId="2" fillId="0" borderId="13" xfId="15" applyNumberFormat="1" applyFont="1" applyFill="1" applyBorder="1" applyAlignment="1" applyProtection="1">
      <alignment shrinkToFit="1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165" fontId="7" fillId="0" borderId="15" xfId="15" applyNumberFormat="1" applyFont="1" applyFill="1" applyBorder="1" applyAlignment="1">
      <alignment/>
    </xf>
    <xf numFmtId="0" fontId="2" fillId="0" borderId="6" xfId="0" applyFont="1" applyFill="1" applyBorder="1" applyAlignment="1" applyProtection="1">
      <alignment wrapText="1"/>
      <protection locked="0"/>
    </xf>
    <xf numFmtId="165" fontId="2" fillId="0" borderId="14" xfId="15" applyNumberFormat="1" applyFont="1" applyFill="1" applyBorder="1" applyAlignment="1" applyProtection="1">
      <alignment shrinkToFit="1"/>
      <protection locked="0"/>
    </xf>
    <xf numFmtId="0" fontId="8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165" fontId="2" fillId="0" borderId="15" xfId="15" applyNumberFormat="1" applyFont="1" applyFill="1" applyBorder="1" applyAlignment="1" applyProtection="1">
      <alignment shrinkToFit="1"/>
      <protection locked="0"/>
    </xf>
    <xf numFmtId="0" fontId="10" fillId="0" borderId="11" xfId="0" applyFont="1" applyFill="1" applyBorder="1" applyAlignment="1">
      <alignment/>
    </xf>
    <xf numFmtId="0" fontId="10" fillId="0" borderId="11" xfId="21" applyNumberFormat="1" applyFont="1" applyFill="1" applyBorder="1" applyAlignment="1">
      <alignment horizontal="left" vertical="top" indent="4"/>
    </xf>
    <xf numFmtId="9" fontId="10" fillId="0" borderId="11" xfId="21" applyFont="1" applyFill="1" applyBorder="1" applyAlignment="1">
      <alignment horizontal="left" vertical="top" indent="4"/>
    </xf>
    <xf numFmtId="0" fontId="10" fillId="0" borderId="11" xfId="0" applyFont="1" applyFill="1" applyBorder="1" applyAlignment="1" applyProtection="1">
      <alignment/>
      <protection locked="0"/>
    </xf>
    <xf numFmtId="169" fontId="10" fillId="0" borderId="11" xfId="0" applyNumberFormat="1" applyFont="1" applyFill="1" applyBorder="1" applyAlignment="1" applyProtection="1">
      <alignment horizontal="left" indent="4"/>
      <protection locked="0"/>
    </xf>
    <xf numFmtId="169" fontId="2" fillId="0" borderId="1" xfId="0" applyNumberFormat="1" applyFont="1" applyFill="1" applyBorder="1" applyAlignment="1" applyProtection="1">
      <alignment shrinkToFit="1"/>
      <protection locked="0"/>
    </xf>
    <xf numFmtId="171" fontId="2" fillId="0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 applyProtection="1">
      <alignment shrinkToFit="1"/>
      <protection locked="0"/>
    </xf>
    <xf numFmtId="165" fontId="2" fillId="0" borderId="18" xfId="15" applyNumberFormat="1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 applyProtection="1">
      <alignment shrinkToFit="1"/>
      <protection locked="0"/>
    </xf>
    <xf numFmtId="165" fontId="2" fillId="0" borderId="19" xfId="15" applyNumberFormat="1" applyFont="1" applyFill="1" applyBorder="1" applyAlignment="1" applyProtection="1">
      <alignment shrinkToFit="1"/>
      <protection locked="0"/>
    </xf>
    <xf numFmtId="169" fontId="2" fillId="0" borderId="18" xfId="0" applyNumberFormat="1" applyFont="1" applyFill="1" applyBorder="1" applyAlignment="1" applyProtection="1">
      <alignment shrinkToFit="1"/>
      <protection locked="0"/>
    </xf>
    <xf numFmtId="171" fontId="2" fillId="0" borderId="18" xfId="0" applyNumberFormat="1" applyFont="1" applyFill="1" applyBorder="1" applyAlignment="1" applyProtection="1">
      <alignment shrinkToFit="1"/>
      <protection locked="0"/>
    </xf>
    <xf numFmtId="165" fontId="2" fillId="0" borderId="20" xfId="15" applyNumberFormat="1" applyFont="1" applyFill="1" applyBorder="1" applyAlignment="1" applyProtection="1">
      <alignment shrinkToFit="1"/>
      <protection locked="0"/>
    </xf>
    <xf numFmtId="171" fontId="2" fillId="0" borderId="20" xfId="0" applyNumberFormat="1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>
      <alignment vertical="top"/>
    </xf>
    <xf numFmtId="0" fontId="2" fillId="0" borderId="19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vertical="top"/>
      <protection/>
    </xf>
    <xf numFmtId="9" fontId="2" fillId="0" borderId="18" xfId="21" applyFont="1" applyFill="1" applyBorder="1" applyAlignment="1" applyProtection="1">
      <alignment shrinkToFit="1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65" fontId="2" fillId="0" borderId="21" xfId="15" applyNumberFormat="1" applyFont="1" applyFill="1" applyBorder="1" applyAlignment="1" applyProtection="1">
      <alignment shrinkToFit="1"/>
      <protection locked="0"/>
    </xf>
    <xf numFmtId="0" fontId="13" fillId="0" borderId="0" xfId="0" applyFont="1" applyFill="1" applyBorder="1" applyAlignment="1">
      <alignment horizontal="centerContinuous"/>
    </xf>
    <xf numFmtId="0" fontId="8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13" fillId="3" borderId="0" xfId="0" applyFont="1" applyFill="1" applyBorder="1" applyAlignment="1">
      <alignment horizontal="centerContinuous"/>
    </xf>
    <xf numFmtId="0" fontId="0" fillId="3" borderId="0" xfId="0" applyFill="1" applyAlignment="1">
      <alignment/>
    </xf>
    <xf numFmtId="0" fontId="7" fillId="3" borderId="0" xfId="0" applyFont="1" applyFill="1" applyAlignment="1">
      <alignment horizontal="right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Continuous"/>
    </xf>
    <xf numFmtId="0" fontId="8" fillId="3" borderId="6" xfId="0" applyFont="1" applyFill="1" applyBorder="1" applyAlignment="1">
      <alignment horizontal="centerContinuous"/>
    </xf>
    <xf numFmtId="0" fontId="8" fillId="3" borderId="6" xfId="0" applyFont="1" applyFill="1" applyBorder="1" applyAlignment="1">
      <alignment horizontal="left"/>
    </xf>
    <xf numFmtId="0" fontId="0" fillId="3" borderId="6" xfId="0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8" fillId="3" borderId="12" xfId="0" applyFont="1" applyFill="1" applyBorder="1" applyAlignment="1">
      <alignment horizontal="centerContinuous"/>
    </xf>
    <xf numFmtId="0" fontId="8" fillId="3" borderId="17" xfId="0" applyFont="1" applyFill="1" applyBorder="1" applyAlignment="1">
      <alignment horizontal="centerContinuous"/>
    </xf>
    <xf numFmtId="0" fontId="8" fillId="3" borderId="22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13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Continuous"/>
    </xf>
    <xf numFmtId="0" fontId="9" fillId="3" borderId="16" xfId="0" applyFont="1" applyFill="1" applyBorder="1" applyAlignment="1">
      <alignment horizontal="centerContinuous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4" xfId="0" applyFont="1" applyFill="1" applyBorder="1" applyAlignment="1">
      <alignment horizontal="centerContinuous" wrapText="1"/>
    </xf>
    <xf numFmtId="0" fontId="7" fillId="3" borderId="5" xfId="0" applyFont="1" applyFill="1" applyBorder="1" applyAlignment="1">
      <alignment horizontal="centerContinuous" wrapText="1"/>
    </xf>
    <xf numFmtId="0" fontId="7" fillId="3" borderId="16" xfId="0" applyFont="1" applyFill="1" applyBorder="1" applyAlignment="1">
      <alignment horizontal="centerContinuous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/>
    </xf>
    <xf numFmtId="0" fontId="7" fillId="3" borderId="3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right" vertical="top" textRotation="90"/>
    </xf>
    <xf numFmtId="0" fontId="7" fillId="3" borderId="7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 shrinkToFit="1"/>
    </xf>
    <xf numFmtId="165" fontId="7" fillId="3" borderId="3" xfId="15" applyNumberFormat="1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8" fillId="3" borderId="0" xfId="0" applyFont="1" applyFill="1" applyAlignment="1">
      <alignment horizontal="right"/>
    </xf>
    <xf numFmtId="169" fontId="10" fillId="4" borderId="0" xfId="0" applyNumberFormat="1" applyFont="1" applyFill="1" applyBorder="1" applyAlignment="1">
      <alignment horizontal="left" vertical="top" indent="4"/>
    </xf>
    <xf numFmtId="171" fontId="2" fillId="4" borderId="0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 applyProtection="1">
      <alignment shrinkToFit="1"/>
      <protection locked="0"/>
    </xf>
    <xf numFmtId="165" fontId="2" fillId="4" borderId="0" xfId="15" applyNumberFormat="1" applyFont="1" applyFill="1" applyBorder="1" applyAlignment="1" applyProtection="1">
      <alignment shrinkToFit="1"/>
      <protection locked="0"/>
    </xf>
    <xf numFmtId="165" fontId="2" fillId="4" borderId="0" xfId="15" applyNumberFormat="1" applyFont="1" applyFill="1" applyBorder="1" applyAlignment="1" applyProtection="1">
      <alignment shrinkToFit="1"/>
      <protection/>
    </xf>
    <xf numFmtId="9" fontId="2" fillId="4" borderId="0" xfId="21" applyNumberFormat="1" applyFont="1" applyFill="1" applyBorder="1" applyAlignment="1" applyProtection="1">
      <alignment shrinkToFit="1"/>
      <protection/>
    </xf>
    <xf numFmtId="0" fontId="0" fillId="4" borderId="0" xfId="0" applyFill="1" applyAlignment="1">
      <alignment/>
    </xf>
    <xf numFmtId="169" fontId="2" fillId="4" borderId="0" xfId="0" applyNumberFormat="1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8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8" fillId="5" borderId="0" xfId="0" applyFont="1" applyFill="1" applyAlignment="1">
      <alignment horizontal="right"/>
    </xf>
    <xf numFmtId="0" fontId="13" fillId="5" borderId="0" xfId="0" applyFont="1" applyFill="1" applyBorder="1" applyAlignment="1">
      <alignment horizontal="centerContinuous"/>
    </xf>
    <xf numFmtId="0" fontId="0" fillId="5" borderId="0" xfId="0" applyFill="1" applyAlignment="1">
      <alignment/>
    </xf>
    <xf numFmtId="0" fontId="7" fillId="5" borderId="0" xfId="0" applyFont="1" applyFill="1" applyAlignment="1">
      <alignment horizontal="right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Continuous"/>
    </xf>
    <xf numFmtId="0" fontId="8" fillId="5" borderId="6" xfId="0" applyFont="1" applyFill="1" applyBorder="1" applyAlignment="1">
      <alignment horizontal="centerContinuous"/>
    </xf>
    <xf numFmtId="0" fontId="8" fillId="5" borderId="6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7" fillId="5" borderId="0" xfId="0" applyFont="1" applyFill="1" applyBorder="1" applyAlignment="1">
      <alignment horizontal="right"/>
    </xf>
    <xf numFmtId="0" fontId="8" fillId="5" borderId="12" xfId="0" applyFont="1" applyFill="1" applyBorder="1" applyAlignment="1">
      <alignment horizontal="centerContinuous"/>
    </xf>
    <xf numFmtId="0" fontId="8" fillId="5" borderId="17" xfId="0" applyFont="1" applyFill="1" applyBorder="1" applyAlignment="1">
      <alignment horizontal="centerContinuous"/>
    </xf>
    <xf numFmtId="0" fontId="8" fillId="5" borderId="22" xfId="0" applyFont="1" applyFill="1" applyBorder="1" applyAlignment="1">
      <alignment horizontal="centerContinuous"/>
    </xf>
    <xf numFmtId="0" fontId="8" fillId="5" borderId="1" xfId="0" applyFont="1" applyFill="1" applyBorder="1" applyAlignment="1">
      <alignment horizontal="centerContinuous"/>
    </xf>
    <xf numFmtId="0" fontId="9" fillId="5" borderId="0" xfId="0" applyFont="1" applyFill="1" applyBorder="1" applyAlignment="1">
      <alignment horizontal="centerContinuous"/>
    </xf>
    <xf numFmtId="0" fontId="9" fillId="5" borderId="13" xfId="0" applyFont="1" applyFill="1" applyBorder="1" applyAlignment="1">
      <alignment horizontal="centerContinuous"/>
    </xf>
    <xf numFmtId="0" fontId="8" fillId="5" borderId="4" xfId="0" applyFont="1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0" fillId="5" borderId="16" xfId="0" applyFill="1" applyBorder="1" applyAlignment="1">
      <alignment horizontal="centerContinuous"/>
    </xf>
    <xf numFmtId="0" fontId="7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 horizontal="centerContinuous" wrapText="1"/>
    </xf>
    <xf numFmtId="0" fontId="7" fillId="5" borderId="5" xfId="0" applyFont="1" applyFill="1" applyBorder="1" applyAlignment="1">
      <alignment horizontal="centerContinuous" wrapText="1"/>
    </xf>
    <xf numFmtId="0" fontId="7" fillId="5" borderId="16" xfId="0" applyFont="1" applyFill="1" applyBorder="1" applyAlignment="1">
      <alignment horizontal="centerContinuous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/>
    </xf>
    <xf numFmtId="0" fontId="7" fillId="5" borderId="3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right" vertical="top" textRotation="90"/>
    </xf>
    <xf numFmtId="0" fontId="7" fillId="5" borderId="7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vertical="top" wrapText="1" shrinkToFit="1"/>
    </xf>
    <xf numFmtId="165" fontId="7" fillId="5" borderId="3" xfId="15" applyNumberFormat="1" applyFont="1" applyFill="1" applyBorder="1" applyAlignment="1">
      <alignment horizontal="center" vertical="top" wrapText="1"/>
    </xf>
    <xf numFmtId="0" fontId="8" fillId="5" borderId="17" xfId="0" applyFont="1" applyFill="1" applyBorder="1" applyAlignment="1" applyProtection="1">
      <alignment horizontal="centerContinuous"/>
      <protection/>
    </xf>
    <xf numFmtId="0" fontId="8" fillId="5" borderId="22" xfId="0" applyFont="1" applyFill="1" applyBorder="1" applyAlignment="1" applyProtection="1">
      <alignment horizontal="centerContinuous"/>
      <protection/>
    </xf>
    <xf numFmtId="0" fontId="8" fillId="5" borderId="0" xfId="0" applyFont="1" applyFill="1" applyBorder="1" applyAlignment="1" applyProtection="1">
      <alignment horizontal="centerContinuous"/>
      <protection/>
    </xf>
    <xf numFmtId="0" fontId="8" fillId="5" borderId="13" xfId="0" applyFont="1" applyFill="1" applyBorder="1" applyAlignment="1" applyProtection="1">
      <alignment horizontal="centerContinuous"/>
      <protection/>
    </xf>
    <xf numFmtId="0" fontId="7" fillId="5" borderId="1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5" xfId="0" applyFont="1" applyFill="1" applyBorder="1" applyAlignment="1" applyProtection="1">
      <alignment horizontal="centerContinuous" wrapText="1"/>
      <protection/>
    </xf>
    <xf numFmtId="0" fontId="7" fillId="5" borderId="2" xfId="0" applyFont="1" applyFill="1" applyBorder="1" applyAlignment="1" applyProtection="1">
      <alignment horizontal="center" wrapText="1"/>
      <protection/>
    </xf>
    <xf numFmtId="0" fontId="7" fillId="5" borderId="11" xfId="0" applyFont="1" applyFill="1" applyBorder="1" applyAlignment="1" applyProtection="1">
      <alignment horizontal="center" wrapText="1"/>
      <protection/>
    </xf>
    <xf numFmtId="0" fontId="7" fillId="5" borderId="3" xfId="0" applyFont="1" applyFill="1" applyBorder="1" applyAlignment="1" applyProtection="1">
      <alignment horizontal="center" vertical="top" wrapText="1"/>
      <protection/>
    </xf>
    <xf numFmtId="0" fontId="9" fillId="5" borderId="17" xfId="0" applyFont="1" applyFill="1" applyBorder="1" applyAlignment="1">
      <alignment horizontal="centerContinuous"/>
    </xf>
    <xf numFmtId="0" fontId="9" fillId="5" borderId="22" xfId="0" applyFont="1" applyFill="1" applyBorder="1" applyAlignment="1">
      <alignment horizontal="centerContinuous"/>
    </xf>
    <xf numFmtId="0" fontId="7" fillId="5" borderId="22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textRotation="90" wrapText="1"/>
    </xf>
    <xf numFmtId="0" fontId="7" fillId="5" borderId="11" xfId="0" applyFont="1" applyFill="1" applyBorder="1" applyAlignment="1">
      <alignment horizontal="centerContinuous" wrapText="1"/>
    </xf>
    <xf numFmtId="0" fontId="7" fillId="5" borderId="6" xfId="0" applyFont="1" applyFill="1" applyBorder="1" applyAlignment="1">
      <alignment horizontal="centerContinuous" wrapText="1"/>
    </xf>
    <xf numFmtId="0" fontId="7" fillId="5" borderId="14" xfId="0" applyFont="1" applyFill="1" applyBorder="1" applyAlignment="1">
      <alignment horizontal="centerContinuous" wrapText="1"/>
    </xf>
    <xf numFmtId="0" fontId="7" fillId="5" borderId="12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/>
    </xf>
    <xf numFmtId="0" fontId="7" fillId="5" borderId="16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 wrapText="1"/>
    </xf>
    <xf numFmtId="9" fontId="10" fillId="4" borderId="0" xfId="21" applyFont="1" applyFill="1" applyBorder="1" applyAlignment="1">
      <alignment horizontal="left" vertical="top" indent="4"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horizontal="left" vertical="top" wrapText="1" indent="8"/>
    </xf>
    <xf numFmtId="0" fontId="2" fillId="4" borderId="0" xfId="0" applyFont="1" applyFill="1" applyBorder="1" applyAlignment="1" applyProtection="1">
      <alignment/>
      <protection locked="0"/>
    </xf>
    <xf numFmtId="165" fontId="2" fillId="4" borderId="0" xfId="15" applyNumberFormat="1" applyFont="1" applyFill="1" applyBorder="1" applyAlignment="1">
      <alignment shrinkToFit="1"/>
    </xf>
    <xf numFmtId="9" fontId="2" fillId="4" borderId="0" xfId="21" applyFont="1" applyFill="1" applyBorder="1" applyAlignment="1">
      <alignment shrinkToFit="1"/>
    </xf>
    <xf numFmtId="0" fontId="10" fillId="4" borderId="0" xfId="21" applyNumberFormat="1" applyFont="1" applyFill="1" applyBorder="1" applyAlignment="1">
      <alignment horizontal="left" vertical="top" indent="4"/>
    </xf>
    <xf numFmtId="0" fontId="7" fillId="5" borderId="17" xfId="0" applyFont="1" applyFill="1" applyBorder="1" applyAlignment="1">
      <alignment horizontal="center" wrapText="1"/>
    </xf>
    <xf numFmtId="0" fontId="7" fillId="5" borderId="22" xfId="0" applyFont="1" applyFill="1" applyBorder="1" applyAlignment="1">
      <alignment horizontal="center" textRotation="90" wrapText="1"/>
    </xf>
    <xf numFmtId="0" fontId="7" fillId="5" borderId="4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8" fillId="5" borderId="17" xfId="0" applyFont="1" applyFill="1" applyBorder="1" applyAlignment="1">
      <alignment horizontal="left"/>
    </xf>
    <xf numFmtId="0" fontId="0" fillId="5" borderId="17" xfId="0" applyFill="1" applyBorder="1" applyAlignment="1">
      <alignment/>
    </xf>
    <xf numFmtId="0" fontId="9" fillId="5" borderId="5" xfId="0" applyFont="1" applyFill="1" applyBorder="1" applyAlignment="1">
      <alignment horizontal="centerContinuous"/>
    </xf>
    <xf numFmtId="0" fontId="9" fillId="5" borderId="16" xfId="0" applyFont="1" applyFill="1" applyBorder="1" applyAlignment="1">
      <alignment horizontal="centerContinuous"/>
    </xf>
    <xf numFmtId="0" fontId="7" fillId="5" borderId="15" xfId="0" applyFont="1" applyFill="1" applyBorder="1" applyAlignment="1">
      <alignment horizontal="centerContinuous" wrapText="1"/>
    </xf>
    <xf numFmtId="0" fontId="7" fillId="5" borderId="5" xfId="0" applyFont="1" applyFill="1" applyBorder="1" applyAlignment="1">
      <alignment/>
    </xf>
    <xf numFmtId="0" fontId="7" fillId="5" borderId="16" xfId="0" applyFont="1" applyFill="1" applyBorder="1" applyAlignment="1">
      <alignment/>
    </xf>
    <xf numFmtId="0" fontId="10" fillId="4" borderId="0" xfId="0" applyNumberFormat="1" applyFont="1" applyFill="1" applyBorder="1" applyAlignment="1">
      <alignment horizontal="left" vertical="top" indent="4"/>
    </xf>
    <xf numFmtId="0" fontId="2" fillId="4" borderId="0" xfId="0" applyFont="1" applyFill="1" applyBorder="1" applyAlignment="1">
      <alignment vertical="top" wrapText="1" shrinkToFit="1"/>
    </xf>
    <xf numFmtId="43" fontId="2" fillId="4" borderId="0" xfId="15" applyFont="1" applyFill="1" applyBorder="1" applyAlignment="1">
      <alignment shrinkToFit="1"/>
    </xf>
    <xf numFmtId="0" fontId="2" fillId="4" borderId="0" xfId="0" applyFont="1" applyFill="1" applyBorder="1" applyAlignment="1">
      <alignment vertical="top"/>
    </xf>
    <xf numFmtId="0" fontId="10" fillId="4" borderId="0" xfId="0" applyNumberFormat="1" applyFont="1" applyFill="1" applyBorder="1" applyAlignment="1">
      <alignment vertical="top"/>
    </xf>
    <xf numFmtId="169" fontId="10" fillId="4" borderId="0" xfId="0" applyNumberFormat="1" applyFont="1" applyFill="1" applyBorder="1" applyAlignment="1" applyProtection="1">
      <alignment horizontal="left" indent="4"/>
      <protection locked="0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Continuous"/>
    </xf>
    <xf numFmtId="0" fontId="8" fillId="5" borderId="13" xfId="0" applyFont="1" applyFill="1" applyBorder="1" applyAlignment="1">
      <alignment horizontal="centerContinuous"/>
    </xf>
    <xf numFmtId="0" fontId="8" fillId="5" borderId="16" xfId="0" applyFont="1" applyFill="1" applyBorder="1" applyAlignment="1">
      <alignment horizontal="centerContinuous"/>
    </xf>
    <xf numFmtId="0" fontId="9" fillId="5" borderId="15" xfId="0" applyFont="1" applyFill="1" applyBorder="1" applyAlignment="1">
      <alignment/>
    </xf>
    <xf numFmtId="49" fontId="9" fillId="5" borderId="11" xfId="0" applyNumberFormat="1" applyFont="1" applyFill="1" applyBorder="1" applyAlignment="1">
      <alignment horizontal="centerContinuous"/>
    </xf>
    <xf numFmtId="49" fontId="9" fillId="5" borderId="6" xfId="0" applyNumberFormat="1" applyFont="1" applyFill="1" applyBorder="1" applyAlignment="1">
      <alignment horizontal="centerContinuous"/>
    </xf>
    <xf numFmtId="0" fontId="9" fillId="5" borderId="6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71" fontId="2" fillId="4" borderId="0" xfId="0" applyNumberFormat="1" applyFont="1" applyFill="1" applyBorder="1" applyAlignment="1" applyProtection="1">
      <alignment shrinkToFit="1"/>
      <protection locked="0"/>
    </xf>
    <xf numFmtId="0" fontId="8" fillId="5" borderId="0" xfId="0" applyFont="1" applyFill="1" applyAlignment="1" applyProtection="1">
      <alignment horizontal="centerContinuous"/>
      <protection/>
    </xf>
    <xf numFmtId="0" fontId="0" fillId="5" borderId="0" xfId="0" applyFill="1" applyAlignment="1" applyProtection="1">
      <alignment horizontal="centerContinuous"/>
      <protection/>
    </xf>
    <xf numFmtId="0" fontId="8" fillId="5" borderId="0" xfId="0" applyFont="1" applyFill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horizontal="centerContinuous"/>
      <protection/>
    </xf>
    <xf numFmtId="0" fontId="0" fillId="5" borderId="0" xfId="0" applyFill="1" applyAlignment="1" applyProtection="1">
      <alignment/>
      <protection/>
    </xf>
    <xf numFmtId="0" fontId="7" fillId="5" borderId="0" xfId="0" applyFont="1" applyFill="1" applyAlignment="1" applyProtection="1">
      <alignment horizontal="right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6" xfId="0" applyFont="1" applyFill="1" applyBorder="1" applyAlignment="1" applyProtection="1">
      <alignment horizontal="centerContinuous"/>
      <protection/>
    </xf>
    <xf numFmtId="0" fontId="8" fillId="5" borderId="6" xfId="0" applyFont="1" applyFill="1" applyBorder="1" applyAlignment="1" applyProtection="1">
      <alignment horizontal="left"/>
      <protection/>
    </xf>
    <xf numFmtId="0" fontId="0" fillId="5" borderId="6" xfId="0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right"/>
      <protection/>
    </xf>
    <xf numFmtId="0" fontId="8" fillId="5" borderId="12" xfId="0" applyFont="1" applyFill="1" applyBorder="1" applyAlignment="1" applyProtection="1">
      <alignment horizontal="centerContinuous"/>
      <protection/>
    </xf>
    <xf numFmtId="0" fontId="8" fillId="5" borderId="1" xfId="0" applyFont="1" applyFill="1" applyBorder="1" applyAlignment="1" applyProtection="1">
      <alignment horizontal="centerContinuous"/>
      <protection/>
    </xf>
    <xf numFmtId="0" fontId="8" fillId="5" borderId="4" xfId="0" applyFont="1" applyFill="1" applyBorder="1" applyAlignment="1" applyProtection="1">
      <alignment horizontal="centerContinuous"/>
      <protection/>
    </xf>
    <xf numFmtId="0" fontId="0" fillId="5" borderId="5" xfId="0" applyFill="1" applyBorder="1" applyAlignment="1" applyProtection="1">
      <alignment horizontal="centerContinuous"/>
      <protection/>
    </xf>
    <xf numFmtId="0" fontId="0" fillId="5" borderId="16" xfId="0" applyFill="1" applyBorder="1" applyAlignment="1" applyProtection="1">
      <alignment horizontal="centerContinuous"/>
      <protection/>
    </xf>
    <xf numFmtId="0" fontId="7" fillId="5" borderId="1" xfId="0" applyFont="1" applyFill="1" applyBorder="1" applyAlignment="1" applyProtection="1">
      <alignment horizontal="center" wrapText="1"/>
      <protection/>
    </xf>
    <xf numFmtId="0" fontId="7" fillId="5" borderId="13" xfId="0" applyFont="1" applyFill="1" applyBorder="1" applyAlignment="1" applyProtection="1">
      <alignment horizontal="center" wrapText="1"/>
      <protection/>
    </xf>
    <xf numFmtId="0" fontId="7" fillId="5" borderId="15" xfId="0" applyFont="1" applyFill="1" applyBorder="1" applyAlignment="1" applyProtection="1">
      <alignment horizontal="center" wrapText="1"/>
      <protection/>
    </xf>
    <xf numFmtId="0" fontId="7" fillId="5" borderId="2" xfId="0" applyFont="1" applyFill="1" applyBorder="1" applyAlignment="1" applyProtection="1">
      <alignment horizontal="center" textRotation="90" wrapText="1"/>
      <protection/>
    </xf>
    <xf numFmtId="0" fontId="7" fillId="5" borderId="4" xfId="0" applyFont="1" applyFill="1" applyBorder="1" applyAlignment="1" applyProtection="1">
      <alignment horizontal="center" vertical="top"/>
      <protection/>
    </xf>
    <xf numFmtId="0" fontId="7" fillId="5" borderId="16" xfId="0" applyFont="1" applyFill="1" applyBorder="1" applyAlignment="1" applyProtection="1">
      <alignment horizontal="center" wrapText="1"/>
      <protection/>
    </xf>
    <xf numFmtId="0" fontId="7" fillId="5" borderId="3" xfId="0" applyFont="1" applyFill="1" applyBorder="1" applyAlignment="1" applyProtection="1">
      <alignment horizontal="center" wrapText="1"/>
      <protection/>
    </xf>
    <xf numFmtId="0" fontId="7" fillId="5" borderId="14" xfId="0" applyFont="1" applyFill="1" applyBorder="1" applyAlignment="1" applyProtection="1">
      <alignment horizontal="center" wrapText="1"/>
      <protection/>
    </xf>
    <xf numFmtId="0" fontId="7" fillId="5" borderId="7" xfId="0" applyFont="1" applyFill="1" applyBorder="1" applyAlignment="1" applyProtection="1">
      <alignment horizontal="center" wrapText="1"/>
      <protection/>
    </xf>
    <xf numFmtId="0" fontId="10" fillId="0" borderId="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9" fontId="2" fillId="0" borderId="7" xfId="21" applyFont="1" applyFill="1" applyBorder="1" applyAlignment="1" applyProtection="1">
      <alignment shrinkToFit="1"/>
      <protection locked="0"/>
    </xf>
    <xf numFmtId="0" fontId="10" fillId="0" borderId="11" xfId="0" applyFont="1" applyFill="1" applyBorder="1" applyAlignment="1" applyProtection="1">
      <alignment vertical="center"/>
      <protection/>
    </xf>
    <xf numFmtId="171" fontId="2" fillId="0" borderId="6" xfId="0" applyNumberFormat="1" applyFont="1" applyFill="1" applyBorder="1" applyAlignment="1" applyProtection="1">
      <alignment shrinkToFit="1"/>
      <protection/>
    </xf>
    <xf numFmtId="0" fontId="2" fillId="0" borderId="6" xfId="0" applyFont="1" applyFill="1" applyBorder="1" applyAlignment="1" applyProtection="1">
      <alignment shrinkToFit="1"/>
      <protection/>
    </xf>
    <xf numFmtId="165" fontId="7" fillId="0" borderId="7" xfId="15" applyNumberFormat="1" applyFont="1" applyFill="1" applyBorder="1" applyAlignment="1" applyProtection="1">
      <alignment shrinkToFit="1"/>
      <protection locked="0"/>
    </xf>
    <xf numFmtId="9" fontId="7" fillId="0" borderId="7" xfId="21" applyFont="1" applyFill="1" applyBorder="1" applyAlignment="1" applyProtection="1">
      <alignment shrinkToFit="1"/>
      <protection locked="0"/>
    </xf>
    <xf numFmtId="9" fontId="2" fillId="0" borderId="1" xfId="21" applyFont="1" applyFill="1" applyBorder="1" applyAlignment="1" applyProtection="1">
      <alignment shrinkToFit="1"/>
      <protection locked="0"/>
    </xf>
    <xf numFmtId="9" fontId="2" fillId="0" borderId="19" xfId="21" applyFont="1" applyFill="1" applyBorder="1" applyAlignment="1" applyProtection="1">
      <alignment shrinkToFit="1"/>
      <protection locked="0"/>
    </xf>
    <xf numFmtId="9" fontId="2" fillId="0" borderId="4" xfId="21" applyFont="1" applyFill="1" applyBorder="1" applyAlignment="1" applyProtection="1">
      <alignment shrinkToFit="1"/>
      <protection locked="0"/>
    </xf>
    <xf numFmtId="9" fontId="2" fillId="0" borderId="10" xfId="21" applyFont="1" applyFill="1" applyBorder="1" applyAlignment="1" applyProtection="1">
      <alignment shrinkToFit="1"/>
      <protection locked="0"/>
    </xf>
    <xf numFmtId="9" fontId="2" fillId="0" borderId="3" xfId="21" applyFont="1" applyFill="1" applyBorder="1" applyAlignment="1" applyProtection="1">
      <alignment shrinkToFit="1"/>
      <protection locked="0"/>
    </xf>
    <xf numFmtId="0" fontId="10" fillId="0" borderId="11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 wrapText="1"/>
      <protection/>
    </xf>
    <xf numFmtId="0" fontId="10" fillId="0" borderId="4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43" fontId="2" fillId="0" borderId="7" xfId="15" applyFont="1" applyFill="1" applyBorder="1" applyAlignment="1" applyProtection="1">
      <alignment shrinkToFit="1"/>
      <protection locked="0"/>
    </xf>
    <xf numFmtId="43" fontId="2" fillId="0" borderId="2" xfId="15" applyFont="1" applyFill="1" applyBorder="1" applyAlignment="1" applyProtection="1">
      <alignment shrinkToFit="1"/>
      <protection locked="0"/>
    </xf>
    <xf numFmtId="9" fontId="2" fillId="0" borderId="11" xfId="21" applyFont="1" applyFill="1" applyBorder="1" applyAlignment="1" applyProtection="1">
      <alignment shrinkToFit="1"/>
      <protection locked="0"/>
    </xf>
    <xf numFmtId="9" fontId="2" fillId="0" borderId="12" xfId="21" applyFont="1" applyFill="1" applyBorder="1" applyAlignment="1" applyProtection="1">
      <alignment shrinkToFit="1"/>
      <protection locked="0"/>
    </xf>
    <xf numFmtId="169" fontId="10" fillId="0" borderId="11" xfId="0" applyNumberFormat="1" applyFont="1" applyFill="1" applyBorder="1" applyAlignment="1" applyProtection="1">
      <alignment horizontal="left" indent="4"/>
      <protection/>
    </xf>
    <xf numFmtId="0" fontId="2" fillId="0" borderId="14" xfId="0" applyFont="1" applyFill="1" applyBorder="1" applyAlignment="1" applyProtection="1">
      <alignment shrinkToFit="1"/>
      <protection/>
    </xf>
    <xf numFmtId="169" fontId="10" fillId="0" borderId="4" xfId="0" applyNumberFormat="1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shrinkToFit="1"/>
      <protection/>
    </xf>
    <xf numFmtId="169" fontId="7" fillId="0" borderId="12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shrinkToFit="1"/>
      <protection/>
    </xf>
    <xf numFmtId="169" fontId="10" fillId="0" borderId="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shrinkToFit="1"/>
      <protection/>
    </xf>
    <xf numFmtId="169" fontId="7" fillId="0" borderId="4" xfId="0" applyNumberFormat="1" applyFont="1" applyFill="1" applyBorder="1" applyAlignment="1" applyProtection="1">
      <alignment/>
      <protection/>
    </xf>
    <xf numFmtId="169" fontId="7" fillId="0" borderId="11" xfId="0" applyNumberFormat="1" applyFont="1" applyFill="1" applyBorder="1" applyAlignment="1" applyProtection="1">
      <alignment/>
      <protection/>
    </xf>
    <xf numFmtId="169" fontId="7" fillId="0" borderId="4" xfId="0" applyNumberFormat="1" applyFont="1" applyFill="1" applyBorder="1" applyAlignment="1" applyProtection="1">
      <alignment horizontal="left" indent="2"/>
      <protection/>
    </xf>
    <xf numFmtId="169" fontId="7" fillId="0" borderId="1" xfId="0" applyNumberFormat="1" applyFont="1" applyFill="1" applyBorder="1" applyAlignment="1" applyProtection="1">
      <alignment/>
      <protection/>
    </xf>
    <xf numFmtId="169" fontId="10" fillId="0" borderId="12" xfId="0" applyNumberFormat="1" applyFont="1" applyFill="1" applyBorder="1" applyAlignment="1" applyProtection="1">
      <alignment/>
      <protection/>
    </xf>
    <xf numFmtId="0" fontId="10" fillId="0" borderId="4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Continuous"/>
      <protection locked="0"/>
    </xf>
    <xf numFmtId="0" fontId="16" fillId="0" borderId="0" xfId="0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5" fillId="2" borderId="0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5" xfId="0" applyFont="1" applyBorder="1" applyAlignment="1" applyProtection="1">
      <alignment horizontal="centerContinuous"/>
      <protection locked="0"/>
    </xf>
    <xf numFmtId="165" fontId="10" fillId="0" borderId="7" xfId="15" applyNumberFormat="1" applyFont="1" applyFill="1" applyBorder="1" applyAlignment="1" applyProtection="1">
      <alignment shrinkToFit="1"/>
      <protection locked="0"/>
    </xf>
    <xf numFmtId="0" fontId="17" fillId="0" borderId="0" xfId="0" applyFont="1" applyAlignment="1">
      <alignment/>
    </xf>
    <xf numFmtId="49" fontId="1" fillId="0" borderId="0" xfId="0" applyNumberFormat="1" applyFont="1" applyAlignment="1">
      <alignment horizontal="left" indent="2"/>
    </xf>
    <xf numFmtId="0" fontId="1" fillId="0" borderId="0" xfId="0" applyFont="1" applyAlignment="1">
      <alignment horizontal="left" indent="1"/>
    </xf>
    <xf numFmtId="9" fontId="10" fillId="0" borderId="7" xfId="21" applyFont="1" applyFill="1" applyBorder="1" applyAlignment="1" applyProtection="1">
      <alignment shrinkToFit="1"/>
      <protection locked="0"/>
    </xf>
    <xf numFmtId="165" fontId="2" fillId="0" borderId="7" xfId="15" applyNumberFormat="1" applyFont="1" applyFill="1" applyBorder="1" applyAlignment="1" applyProtection="1">
      <alignment/>
      <protection locked="0"/>
    </xf>
    <xf numFmtId="165" fontId="0" fillId="0" borderId="5" xfId="15" applyNumberFormat="1" applyFill="1" applyBorder="1" applyAlignment="1" applyProtection="1">
      <alignment/>
      <protection locked="0"/>
    </xf>
    <xf numFmtId="165" fontId="0" fillId="0" borderId="5" xfId="15" applyNumberFormat="1" applyFill="1" applyBorder="1" applyAlignment="1" applyProtection="1">
      <alignment shrinkToFit="1"/>
      <protection locked="0"/>
    </xf>
    <xf numFmtId="165" fontId="0" fillId="0" borderId="0" xfId="15" applyNumberFormat="1" applyFill="1" applyAlignment="1">
      <alignment/>
    </xf>
    <xf numFmtId="165" fontId="0" fillId="0" borderId="0" xfId="15" applyNumberFormat="1" applyFill="1" applyBorder="1" applyAlignment="1">
      <alignment shrinkToFit="1"/>
    </xf>
    <xf numFmtId="165" fontId="0" fillId="0" borderId="8" xfId="15" applyNumberFormat="1" applyFill="1" applyBorder="1" applyAlignment="1" applyProtection="1">
      <alignment shrinkToFit="1"/>
      <protection locked="0"/>
    </xf>
    <xf numFmtId="165" fontId="0" fillId="0" borderId="8" xfId="15" applyNumberFormat="1" applyFill="1" applyBorder="1" applyAlignment="1" applyProtection="1">
      <alignment/>
      <protection locked="0"/>
    </xf>
    <xf numFmtId="0" fontId="2" fillId="0" borderId="23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 indent="4"/>
    </xf>
    <xf numFmtId="0" fontId="2" fillId="0" borderId="13" xfId="0" applyFont="1" applyFill="1" applyBorder="1" applyAlignment="1">
      <alignment vertical="top" wrapText="1" shrinkToFit="1"/>
    </xf>
    <xf numFmtId="0" fontId="7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/>
    </xf>
    <xf numFmtId="0" fontId="19" fillId="0" borderId="7" xfId="0" applyFont="1" applyBorder="1" applyAlignment="1">
      <alignment horizontal="left" wrapText="1"/>
    </xf>
    <xf numFmtId="0" fontId="2" fillId="0" borderId="7" xfId="0" applyFont="1" applyFill="1" applyBorder="1" applyAlignment="1" applyProtection="1">
      <alignment shrinkToFit="1"/>
      <protection locked="0"/>
    </xf>
    <xf numFmtId="169" fontId="2" fillId="0" borderId="7" xfId="0" applyNumberFormat="1" applyFont="1" applyFill="1" applyBorder="1" applyAlignment="1">
      <alignment horizontal="center" vertical="top" wrapText="1"/>
    </xf>
    <xf numFmtId="171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169" fontId="10" fillId="0" borderId="7" xfId="0" applyNumberFormat="1" applyFont="1" applyFill="1" applyBorder="1" applyAlignment="1">
      <alignment horizontal="left" vertical="top" indent="4"/>
    </xf>
    <xf numFmtId="0" fontId="10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165" fontId="7" fillId="0" borderId="7" xfId="15" applyNumberFormat="1" applyFont="1" applyFill="1" applyBorder="1" applyAlignment="1">
      <alignment/>
    </xf>
    <xf numFmtId="0" fontId="10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3" fillId="0" borderId="7" xfId="0" applyFont="1" applyFill="1" applyBorder="1" applyAlignment="1" applyProtection="1">
      <alignment shrinkToFit="1"/>
      <protection locked="0"/>
    </xf>
    <xf numFmtId="169" fontId="2" fillId="0" borderId="7" xfId="0" applyNumberFormat="1" applyFont="1" applyFill="1" applyBorder="1" applyAlignment="1" applyProtection="1">
      <alignment shrinkToFit="1"/>
      <protection locked="0"/>
    </xf>
    <xf numFmtId="171" fontId="2" fillId="0" borderId="7" xfId="0" applyNumberFormat="1" applyFont="1" applyFill="1" applyBorder="1" applyAlignment="1" applyProtection="1">
      <alignment shrinkToFit="1"/>
      <protection locked="0"/>
    </xf>
    <xf numFmtId="0" fontId="10" fillId="0" borderId="7" xfId="0" applyFont="1" applyFill="1" applyBorder="1" applyAlignment="1">
      <alignment/>
    </xf>
    <xf numFmtId="0" fontId="10" fillId="0" borderId="7" xfId="0" applyFont="1" applyFill="1" applyBorder="1" applyAlignment="1" applyProtection="1">
      <alignment vertical="center"/>
      <protection/>
    </xf>
    <xf numFmtId="171" fontId="2" fillId="0" borderId="7" xfId="0" applyNumberFormat="1" applyFont="1" applyFill="1" applyBorder="1" applyAlignment="1" applyProtection="1">
      <alignment shrinkToFit="1"/>
      <protection/>
    </xf>
    <xf numFmtId="0" fontId="2" fillId="0" borderId="7" xfId="0" applyFont="1" applyFill="1" applyBorder="1" applyAlignment="1" applyProtection="1">
      <alignment shrinkToFit="1"/>
      <protection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 wrapText="1" indent="2"/>
    </xf>
    <xf numFmtId="0" fontId="10" fillId="0" borderId="7" xfId="21" applyNumberFormat="1" applyFont="1" applyFill="1" applyBorder="1" applyAlignment="1">
      <alignment horizontal="left" vertical="top" indent="4"/>
    </xf>
    <xf numFmtId="0" fontId="0" fillId="0" borderId="7" xfId="0" applyBorder="1" applyAlignment="1">
      <alignment/>
    </xf>
    <xf numFmtId="0" fontId="2" fillId="0" borderId="7" xfId="0" applyFont="1" applyBorder="1" applyAlignment="1" quotePrefix="1">
      <alignment/>
    </xf>
    <xf numFmtId="0" fontId="2" fillId="0" borderId="7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horizontal="left" vertical="top" wrapText="1" indent="8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12"/>
    </xf>
    <xf numFmtId="9" fontId="2" fillId="0" borderId="0" xfId="2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 indent="8"/>
    </xf>
    <xf numFmtId="9" fontId="2" fillId="0" borderId="0" xfId="21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 wrapText="1" indent="8"/>
      <protection/>
    </xf>
    <xf numFmtId="0" fontId="2" fillId="0" borderId="0" xfId="0" applyFont="1" applyFill="1" applyBorder="1" applyAlignment="1" applyProtection="1">
      <alignment vertical="top" wrapText="1"/>
      <protection/>
    </xf>
    <xf numFmtId="9" fontId="10" fillId="0" borderId="12" xfId="2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/>
    </xf>
    <xf numFmtId="165" fontId="7" fillId="0" borderId="0" xfId="15" applyNumberFormat="1" applyFont="1" applyFill="1" applyBorder="1" applyAlignment="1" applyProtection="1">
      <alignment shrinkToFit="1"/>
      <protection locked="0"/>
    </xf>
    <xf numFmtId="9" fontId="7" fillId="0" borderId="0" xfId="21" applyFont="1" applyFill="1" applyBorder="1" applyAlignment="1" applyProtection="1">
      <alignment shrinkToFi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10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vertical="top" wrapText="1" shrinkToFit="1"/>
    </xf>
    <xf numFmtId="0" fontId="10" fillId="0" borderId="7" xfId="0" applyNumberFormat="1" applyFont="1" applyFill="1" applyBorder="1" applyAlignment="1">
      <alignment horizontal="left" vertical="top" indent="4"/>
    </xf>
    <xf numFmtId="0" fontId="2" fillId="0" borderId="7" xfId="0" applyFont="1" applyFill="1" applyBorder="1" applyAlignment="1">
      <alignment vertical="top" wrapText="1" shrinkToFit="1"/>
    </xf>
    <xf numFmtId="0" fontId="10" fillId="0" borderId="7" xfId="0" applyFont="1" applyFill="1" applyBorder="1" applyAlignment="1">
      <alignment vertical="top"/>
    </xf>
    <xf numFmtId="0" fontId="2" fillId="0" borderId="7" xfId="0" applyNumberFormat="1" applyFont="1" applyFill="1" applyBorder="1" applyAlignment="1">
      <alignment vertical="top"/>
    </xf>
    <xf numFmtId="0" fontId="10" fillId="0" borderId="7" xfId="0" applyFont="1" applyFill="1" applyBorder="1" applyAlignment="1" applyProtection="1">
      <alignment/>
      <protection locked="0"/>
    </xf>
    <xf numFmtId="169" fontId="10" fillId="0" borderId="7" xfId="0" applyNumberFormat="1" applyFont="1" applyFill="1" applyBorder="1" applyAlignment="1" applyProtection="1">
      <alignment horizontal="left" indent="4"/>
      <protection locked="0"/>
    </xf>
    <xf numFmtId="171" fontId="2" fillId="0" borderId="25" xfId="0" applyNumberFormat="1" applyFont="1" applyFill="1" applyBorder="1" applyAlignment="1">
      <alignment horizontal="center" vertical="top" wrapText="1"/>
    </xf>
    <xf numFmtId="169" fontId="2" fillId="0" borderId="7" xfId="0" applyNumberFormat="1" applyFont="1" applyFill="1" applyBorder="1" applyAlignment="1" applyProtection="1">
      <alignment/>
      <protection locked="0"/>
    </xf>
    <xf numFmtId="9" fontId="2" fillId="0" borderId="7" xfId="21" applyFont="1" applyFill="1" applyBorder="1" applyAlignment="1" applyProtection="1">
      <alignment/>
      <protection locked="0"/>
    </xf>
    <xf numFmtId="169" fontId="10" fillId="0" borderId="7" xfId="0" applyNumberFormat="1" applyFont="1" applyFill="1" applyBorder="1" applyAlignment="1" applyProtection="1">
      <alignment horizontal="left" indent="4"/>
      <protection/>
    </xf>
    <xf numFmtId="0" fontId="0" fillId="0" borderId="7" xfId="0" applyFill="1" applyBorder="1" applyAlignment="1" applyProtection="1">
      <alignment/>
      <protection/>
    </xf>
    <xf numFmtId="169" fontId="10" fillId="0" borderId="3" xfId="0" applyNumberFormat="1" applyFont="1" applyFill="1" applyBorder="1" applyAlignment="1">
      <alignment horizontal="left" vertical="top" indent="4"/>
    </xf>
    <xf numFmtId="171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 applyProtection="1">
      <alignment shrinkToFit="1"/>
      <protection locked="0"/>
    </xf>
    <xf numFmtId="0" fontId="19" fillId="0" borderId="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19" fillId="0" borderId="14" xfId="0" applyFont="1" applyBorder="1" applyAlignment="1">
      <alignment wrapText="1"/>
    </xf>
    <xf numFmtId="0" fontId="2" fillId="0" borderId="7" xfId="0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21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848475" y="461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9"/>
  </sheetPr>
  <dimension ref="A1:J47"/>
  <sheetViews>
    <sheetView showGridLines="0" view="pageBreakPreview" zoomScale="60" workbookViewId="0" topLeftCell="A1">
      <selection activeCell="L34" sqref="L34"/>
    </sheetView>
  </sheetViews>
  <sheetFormatPr defaultColWidth="9.140625" defaultRowHeight="12.75"/>
  <cols>
    <col min="1" max="1" width="31.421875" style="0" customWidth="1"/>
  </cols>
  <sheetData>
    <row r="1" spans="1:10" ht="15.75">
      <c r="A1" s="329" t="s">
        <v>13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.75">
      <c r="A2" s="329" t="s">
        <v>1379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>
      <c r="A3" s="329" t="s">
        <v>32</v>
      </c>
      <c r="B3" s="329"/>
      <c r="C3" s="329"/>
      <c r="D3" s="329"/>
      <c r="E3" s="329"/>
      <c r="F3" s="329"/>
      <c r="G3" s="329"/>
      <c r="H3" s="329"/>
      <c r="I3" s="329"/>
      <c r="J3" s="329"/>
    </row>
    <row r="5" ht="12.75">
      <c r="A5" s="328" t="s">
        <v>14</v>
      </c>
    </row>
    <row r="6" ht="12.75">
      <c r="A6" s="328" t="s">
        <v>1226</v>
      </c>
    </row>
    <row r="7" ht="12.75">
      <c r="A7" s="328" t="s">
        <v>19</v>
      </c>
    </row>
    <row r="8" ht="12.75">
      <c r="A8" s="328" t="s">
        <v>37</v>
      </c>
    </row>
    <row r="9" ht="12.75">
      <c r="A9" s="328" t="s">
        <v>1319</v>
      </c>
    </row>
    <row r="10" ht="12.75">
      <c r="A10" s="328" t="s">
        <v>1320</v>
      </c>
    </row>
    <row r="11" ht="12.75">
      <c r="A11" s="328"/>
    </row>
    <row r="12" ht="12.75">
      <c r="A12" s="328" t="s">
        <v>15</v>
      </c>
    </row>
    <row r="13" ht="12.75">
      <c r="A13" s="346" t="s">
        <v>1403</v>
      </c>
    </row>
    <row r="14" ht="12.75">
      <c r="A14" s="346"/>
    </row>
    <row r="15" ht="12.75">
      <c r="A15" s="346"/>
    </row>
    <row r="16" spans="1:2" ht="12.75">
      <c r="A16" s="345" t="s">
        <v>22</v>
      </c>
      <c r="B16" s="325"/>
    </row>
    <row r="17" spans="1:2" ht="12.75">
      <c r="A17" s="345" t="s">
        <v>47</v>
      </c>
      <c r="B17" s="325"/>
    </row>
    <row r="18" spans="1:2" ht="12.75">
      <c r="A18" s="345" t="s">
        <v>64</v>
      </c>
      <c r="B18" s="325"/>
    </row>
    <row r="19" spans="1:2" ht="12.75">
      <c r="A19" s="345" t="s">
        <v>48</v>
      </c>
      <c r="B19" s="325"/>
    </row>
    <row r="20" spans="1:2" ht="12.75">
      <c r="A20" s="345" t="s">
        <v>1404</v>
      </c>
      <c r="B20" s="325"/>
    </row>
    <row r="21" spans="1:2" ht="12.75">
      <c r="A21" s="345" t="s">
        <v>49</v>
      </c>
      <c r="B21" s="325"/>
    </row>
    <row r="22" spans="1:2" ht="12.75">
      <c r="A22" s="345" t="s">
        <v>61</v>
      </c>
      <c r="B22" s="325"/>
    </row>
    <row r="23" spans="1:2" ht="12.75">
      <c r="A23" s="345" t="s">
        <v>62</v>
      </c>
      <c r="B23" s="325"/>
    </row>
    <row r="24" spans="1:2" ht="12.75">
      <c r="A24" s="345" t="s">
        <v>63</v>
      </c>
      <c r="B24" s="325"/>
    </row>
    <row r="26" ht="12.75">
      <c r="A26" s="328" t="s">
        <v>40</v>
      </c>
    </row>
    <row r="27" ht="12.75">
      <c r="A27" s="328" t="s">
        <v>39</v>
      </c>
    </row>
    <row r="28" ht="12.75">
      <c r="A28" s="328" t="s">
        <v>1321</v>
      </c>
    </row>
    <row r="29" ht="12.75">
      <c r="A29" s="328" t="s">
        <v>1317</v>
      </c>
    </row>
    <row r="30" ht="12.75">
      <c r="A30" s="328"/>
    </row>
    <row r="31" ht="12.75">
      <c r="A31" s="328" t="s">
        <v>1318</v>
      </c>
    </row>
    <row r="32" ht="12.75">
      <c r="A32" s="326"/>
    </row>
    <row r="33" spans="1:2" ht="12.75">
      <c r="A33" s="346" t="s">
        <v>42</v>
      </c>
      <c r="B33" s="327" t="s">
        <v>1322</v>
      </c>
    </row>
    <row r="34" spans="1:2" ht="12.75">
      <c r="A34" s="346" t="s">
        <v>43</v>
      </c>
      <c r="B34" s="327" t="s">
        <v>34</v>
      </c>
    </row>
    <row r="35" spans="1:2" ht="12.75">
      <c r="A35" s="346" t="s">
        <v>44</v>
      </c>
      <c r="B35" s="327" t="s">
        <v>35</v>
      </c>
    </row>
    <row r="36" spans="1:2" ht="12.75">
      <c r="A36" s="346" t="s">
        <v>45</v>
      </c>
      <c r="B36" s="327" t="s">
        <v>36</v>
      </c>
    </row>
    <row r="37" spans="1:2" ht="12.75">
      <c r="A37" s="346" t="s">
        <v>46</v>
      </c>
      <c r="B37" s="327" t="s">
        <v>41</v>
      </c>
    </row>
    <row r="38" spans="1:2" ht="12.75">
      <c r="A38" s="328"/>
      <c r="B38" s="327"/>
    </row>
    <row r="39" ht="12.75">
      <c r="A39" s="344" t="s">
        <v>1323</v>
      </c>
    </row>
    <row r="40" ht="12.75">
      <c r="A40" s="344" t="s">
        <v>1315</v>
      </c>
    </row>
    <row r="41" ht="12.75">
      <c r="A41" s="344" t="s">
        <v>20</v>
      </c>
    </row>
    <row r="42" ht="12.75">
      <c r="A42" s="344" t="s">
        <v>21</v>
      </c>
    </row>
    <row r="43" ht="12.75">
      <c r="A43" s="344"/>
    </row>
    <row r="44" ht="12.75">
      <c r="A44" s="344" t="s">
        <v>31</v>
      </c>
    </row>
    <row r="45" ht="12.75">
      <c r="A45" s="344" t="s">
        <v>1330</v>
      </c>
    </row>
    <row r="46" ht="12.75">
      <c r="A46" s="344" t="s">
        <v>1331</v>
      </c>
    </row>
    <row r="47" ht="12.75">
      <c r="A47" s="344" t="s">
        <v>1380</v>
      </c>
    </row>
  </sheetData>
  <printOptions horizontalCentered="1" verticalCentered="1"/>
  <pageMargins left="0.25" right="0.25" top="0" bottom="0" header="0.5" footer="0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V47"/>
  <sheetViews>
    <sheetView showGridLines="0" workbookViewId="0" topLeftCell="F1">
      <selection activeCell="C49" sqref="C49:C51"/>
    </sheetView>
  </sheetViews>
  <sheetFormatPr defaultColWidth="9.140625" defaultRowHeight="12.75"/>
  <cols>
    <col min="1" max="1" width="6.28125" style="0" customWidth="1"/>
    <col min="6" max="6" width="10.140625" style="0" customWidth="1"/>
    <col min="18" max="18" width="2.140625" style="0" customWidth="1"/>
    <col min="19" max="19" width="14.7109375" style="0" customWidth="1"/>
  </cols>
  <sheetData>
    <row r="1" spans="1:22" ht="12.75">
      <c r="A1" s="67"/>
      <c r="B1" s="68"/>
      <c r="C1" s="68"/>
      <c r="D1" s="68"/>
      <c r="E1" s="68"/>
      <c r="F1" s="68"/>
      <c r="G1" s="68"/>
      <c r="H1" s="68"/>
      <c r="I1" s="68"/>
      <c r="J1" s="70"/>
      <c r="K1" s="70"/>
      <c r="L1" s="68"/>
      <c r="M1" s="249" t="str">
        <f>+'Funds Held Section'!G1</f>
        <v>ANNUAL STATEMENT FOR THE YEAR 2008 OF  </v>
      </c>
      <c r="N1" s="340">
        <f>IF('Section I'!$I$1&lt;&gt;0,+'Section I'!$I$1,"")</f>
      </c>
      <c r="O1" s="341"/>
      <c r="P1" s="342"/>
      <c r="Q1" s="342"/>
      <c r="R1" s="68"/>
      <c r="S1" s="68"/>
      <c r="T1" s="68"/>
      <c r="U1" s="68"/>
      <c r="V1" s="71" t="s">
        <v>1383</v>
      </c>
    </row>
    <row r="2" spans="1:22" ht="12.75">
      <c r="A2" s="69"/>
      <c r="B2" s="49"/>
      <c r="C2" s="49"/>
      <c r="D2" s="49"/>
      <c r="E2" s="49"/>
      <c r="F2" s="49"/>
      <c r="G2" s="49"/>
      <c r="J2" s="3"/>
      <c r="K2" s="3"/>
      <c r="M2" s="49"/>
      <c r="N2" s="89"/>
      <c r="O2" s="88" t="s">
        <v>1382</v>
      </c>
      <c r="V2" s="72" t="str">
        <f>+'Funds Held Section'!L2</f>
        <v> OMB Expiration Date:  09/30/2010</v>
      </c>
    </row>
    <row r="3" spans="6:11" ht="12.75">
      <c r="F3" s="3"/>
      <c r="G3" s="3"/>
      <c r="H3" s="3"/>
      <c r="J3" s="3"/>
      <c r="K3" s="3"/>
    </row>
    <row r="4" spans="1:22" ht="12.75">
      <c r="A4" s="67" t="s">
        <v>1082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2.75">
      <c r="A5" s="44" t="s">
        <v>1370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5"/>
    </row>
    <row r="6" spans="1:22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5"/>
    </row>
    <row r="7" spans="1:22" ht="12.75">
      <c r="A7" s="45" t="s">
        <v>1369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5"/>
    </row>
    <row r="8" spans="1:22" ht="12.75">
      <c r="A8" s="45" t="s">
        <v>1475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5"/>
    </row>
    <row r="9" spans="1:22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5"/>
    </row>
    <row r="10" spans="1:22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5"/>
    </row>
    <row r="11" spans="1:22" ht="12.75">
      <c r="A11" s="32"/>
      <c r="B11" s="32" t="s">
        <v>1448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51"/>
      <c r="T11" s="351"/>
      <c r="U11" s="32"/>
      <c r="V11" s="5"/>
    </row>
    <row r="12" spans="1:22" ht="12.75">
      <c r="A12" s="32"/>
      <c r="B12" s="32" t="s">
        <v>1434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 t="s">
        <v>1430</v>
      </c>
      <c r="S12" s="350"/>
      <c r="T12" s="349"/>
      <c r="U12" s="32"/>
      <c r="V12" s="5"/>
    </row>
    <row r="13" spans="1:22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52"/>
      <c r="T13" s="351"/>
      <c r="U13" s="32"/>
      <c r="V13" s="5"/>
    </row>
    <row r="14" spans="1:22" ht="12.75">
      <c r="A14" s="32"/>
      <c r="B14" s="32" t="s">
        <v>1476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52"/>
      <c r="T14" s="351"/>
      <c r="U14" s="32"/>
      <c r="V14" s="5"/>
    </row>
    <row r="15" spans="1:22" ht="12.75">
      <c r="A15" s="32"/>
      <c r="B15" s="32" t="s">
        <v>1477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52"/>
      <c r="T15" s="351"/>
      <c r="U15" s="32"/>
      <c r="V15" s="5"/>
    </row>
    <row r="16" spans="1:22" ht="12.75">
      <c r="A16" s="32"/>
      <c r="B16" s="32" t="s">
        <v>1433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1430</v>
      </c>
      <c r="S16" s="350"/>
      <c r="T16" s="349"/>
      <c r="U16" s="32"/>
      <c r="V16" s="5"/>
    </row>
    <row r="17" spans="1:22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52"/>
      <c r="T17" s="351"/>
      <c r="U17" s="32"/>
      <c r="V17" s="5"/>
    </row>
    <row r="18" spans="1:22" ht="12.75">
      <c r="A18" s="32"/>
      <c r="B18" s="32" t="s">
        <v>1432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1430</v>
      </c>
      <c r="S18" s="350"/>
      <c r="T18" s="349"/>
      <c r="U18" s="32"/>
      <c r="V18" s="5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52"/>
      <c r="T19" s="351"/>
      <c r="U19" s="32"/>
      <c r="V19" s="5"/>
    </row>
    <row r="20" spans="1:22" ht="12.75">
      <c r="A20" s="32"/>
      <c r="B20" s="32" t="s">
        <v>1476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52"/>
      <c r="T20" s="351"/>
      <c r="U20" s="32"/>
      <c r="V20" s="5"/>
    </row>
    <row r="21" spans="1:22" ht="12.75">
      <c r="A21" s="32"/>
      <c r="B21" s="32" t="s">
        <v>1478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52"/>
      <c r="T21" s="351"/>
      <c r="U21" s="32"/>
      <c r="V21" s="5"/>
    </row>
    <row r="22" spans="1:22" ht="13.5" thickBot="1">
      <c r="A22" s="32"/>
      <c r="B22" s="32" t="s">
        <v>18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 t="s">
        <v>1430</v>
      </c>
      <c r="S22" s="353"/>
      <c r="T22" s="354"/>
      <c r="U22" s="32"/>
      <c r="V22" s="5"/>
    </row>
    <row r="23" spans="1:22" ht="13.5" thickTop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52"/>
      <c r="T23" s="351"/>
      <c r="U23" s="32"/>
      <c r="V23" s="5"/>
    </row>
    <row r="24" spans="1:22" ht="12.75">
      <c r="A24" s="32"/>
      <c r="B24" s="32" t="s">
        <v>1431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 t="s">
        <v>1430</v>
      </c>
      <c r="S24" s="350"/>
      <c r="T24" s="349"/>
      <c r="U24" s="32"/>
      <c r="V24" s="5"/>
    </row>
    <row r="25" spans="1:22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5"/>
    </row>
    <row r="26" spans="1:2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5"/>
    </row>
    <row r="27" spans="1:22" ht="12.75">
      <c r="A27" s="32"/>
      <c r="B27" s="46" t="s">
        <v>1368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5"/>
    </row>
    <row r="28" spans="1:22" ht="12.75">
      <c r="A28" s="32"/>
      <c r="B28" s="4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5"/>
    </row>
    <row r="29" spans="1:22" ht="12.75">
      <c r="A29" s="32"/>
      <c r="B29" s="46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5"/>
    </row>
    <row r="30" spans="1:2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5"/>
    </row>
    <row r="31" spans="1:22" ht="12.75">
      <c r="A31" s="32"/>
      <c r="B31" s="32" t="s">
        <v>1427</v>
      </c>
      <c r="C31" s="32"/>
      <c r="D31" s="32"/>
      <c r="E31" s="32"/>
      <c r="F31" s="32"/>
      <c r="G31" s="324"/>
      <c r="H31" s="324"/>
      <c r="I31" s="324"/>
      <c r="J31" s="324"/>
      <c r="K31" s="32"/>
      <c r="L31" s="324"/>
      <c r="M31" s="324"/>
      <c r="N31" s="32"/>
      <c r="O31" s="32"/>
      <c r="P31" s="32"/>
      <c r="Q31" s="32"/>
      <c r="R31" s="32"/>
      <c r="S31" s="32"/>
      <c r="T31" s="32"/>
      <c r="U31" s="32"/>
      <c r="V31" s="5"/>
    </row>
    <row r="32" spans="1:22" ht="12.75">
      <c r="A32" s="32"/>
      <c r="B32" s="32"/>
      <c r="C32" s="32"/>
      <c r="D32" s="32"/>
      <c r="E32" s="32"/>
      <c r="F32" s="32"/>
      <c r="G32" s="47" t="s">
        <v>1429</v>
      </c>
      <c r="H32" s="47"/>
      <c r="I32" s="47"/>
      <c r="J32" s="47"/>
      <c r="K32" s="32"/>
      <c r="L32" s="47" t="s">
        <v>1428</v>
      </c>
      <c r="M32" s="47"/>
      <c r="N32" s="32"/>
      <c r="O32" s="32"/>
      <c r="P32" s="32"/>
      <c r="Q32" s="32"/>
      <c r="R32" s="32"/>
      <c r="S32" s="32"/>
      <c r="T32" s="32"/>
      <c r="U32" s="32"/>
      <c r="V32" s="5"/>
    </row>
    <row r="33" spans="1:22" ht="12.75">
      <c r="A33" s="32"/>
      <c r="B33" s="32"/>
      <c r="C33" s="32"/>
      <c r="D33" s="32"/>
      <c r="E33" s="32"/>
      <c r="F33" s="32"/>
      <c r="G33" s="47"/>
      <c r="H33" s="47"/>
      <c r="I33" s="47"/>
      <c r="J33" s="47"/>
      <c r="K33" s="32"/>
      <c r="L33" s="47"/>
      <c r="M33" s="47"/>
      <c r="N33" s="32"/>
      <c r="O33" s="32"/>
      <c r="P33" s="32"/>
      <c r="Q33" s="32"/>
      <c r="R33" s="32"/>
      <c r="S33" s="32"/>
      <c r="T33" s="32"/>
      <c r="U33" s="32"/>
      <c r="V33" s="5"/>
    </row>
    <row r="34" spans="1:22" ht="12.75">
      <c r="A34" s="32"/>
      <c r="B34" s="32"/>
      <c r="C34" s="32"/>
      <c r="D34" s="32"/>
      <c r="E34" s="32"/>
      <c r="F34" s="32"/>
      <c r="G34" s="47"/>
      <c r="H34" s="47"/>
      <c r="I34" s="47"/>
      <c r="J34" s="47"/>
      <c r="K34" s="32"/>
      <c r="L34" s="47"/>
      <c r="M34" s="47"/>
      <c r="N34" s="32"/>
      <c r="O34" s="32"/>
      <c r="P34" s="32"/>
      <c r="Q34" s="32"/>
      <c r="R34" s="32"/>
      <c r="S34" s="32"/>
      <c r="T34" s="32"/>
      <c r="U34" s="32"/>
      <c r="V34" s="5"/>
    </row>
    <row r="35" spans="1:22" ht="12.75">
      <c r="A35" s="48" t="s">
        <v>1458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5"/>
    </row>
    <row r="36" spans="1:22" ht="12.75">
      <c r="A36" s="48" t="s">
        <v>1479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5"/>
    </row>
    <row r="37" spans="1:22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5"/>
    </row>
    <row r="38" spans="1:22" ht="12.75">
      <c r="A38" s="32"/>
      <c r="B38" s="32" t="s">
        <v>1459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5"/>
    </row>
    <row r="39" spans="1:22" ht="12.75">
      <c r="A39" s="32"/>
      <c r="B39" s="32" t="s"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5"/>
    </row>
    <row r="40" spans="1:22" ht="12.75">
      <c r="A40" s="32"/>
      <c r="B40" s="32" t="s">
        <v>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5"/>
    </row>
    <row r="41" spans="1:22" ht="12.75">
      <c r="A41" s="32"/>
      <c r="B41" s="32" t="s">
        <v>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5"/>
    </row>
    <row r="42" spans="1:22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5"/>
    </row>
    <row r="43" spans="1:22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5"/>
    </row>
    <row r="44" spans="1:22" ht="12.75">
      <c r="A44" s="32"/>
      <c r="B44" s="32" t="s">
        <v>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5"/>
    </row>
    <row r="45" spans="1:22" ht="12.75">
      <c r="A45" s="32"/>
      <c r="B45" s="32" t="s">
        <v>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5"/>
    </row>
    <row r="46" spans="1:22" ht="12.75">
      <c r="A46" s="32"/>
      <c r="B46" s="32" t="s">
        <v>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5"/>
    </row>
    <row r="47" spans="1:22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</sheetData>
  <printOptions horizontalCentered="1" verticalCentered="1"/>
  <pageMargins left="0" right="0" top="0.2" bottom="0.75" header="0" footer="0"/>
  <pageSetup blackAndWhite="1" horizontalDpi="180" verticalDpi="180" orientation="landscape" paperSize="5" scale="88" r:id="rId1"/>
  <headerFooter alignWithMargins="0">
    <oddFooter>&amp;L&amp;"Arial,Bold"&amp;8FMS FORM 6314
12-2006&amp;"Arial,Regular"
EDITION OF 02-2005 IS OBSOLETE&amp;R&amp;"Arial,Bold Italic"&amp;8Department of the Treasury&amp;"Arial,Italic"
Financial Management Service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P156"/>
  <sheetViews>
    <sheetView showGridLines="0" workbookViewId="0" topLeftCell="A1">
      <selection activeCell="H79" sqref="H79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3" width="11.7109375" style="0" customWidth="1"/>
    <col min="14" max="14" width="11.8515625" style="0" customWidth="1"/>
    <col min="15" max="16" width="11.7109375" style="0" customWidth="1"/>
  </cols>
  <sheetData>
    <row r="1" spans="1:16" ht="12.75">
      <c r="A1" s="251"/>
      <c r="B1" s="252"/>
      <c r="C1" s="252"/>
      <c r="D1" s="252"/>
      <c r="E1" s="252"/>
      <c r="F1" s="252"/>
      <c r="G1" s="252"/>
      <c r="H1" s="253" t="str">
        <f>+'Section I'!H1</f>
        <v>ANNUAL STATEMENT FOR THE YEAR 2008 OF  </v>
      </c>
      <c r="I1" s="336"/>
      <c r="J1" s="334"/>
      <c r="K1" s="334"/>
      <c r="L1" s="334"/>
      <c r="M1" s="254"/>
      <c r="N1" s="252"/>
      <c r="O1" s="255"/>
      <c r="P1" s="256" t="s">
        <v>1383</v>
      </c>
    </row>
    <row r="2" spans="1:16" ht="12.75">
      <c r="A2" s="257"/>
      <c r="B2" s="194"/>
      <c r="C2" s="194"/>
      <c r="D2" s="194"/>
      <c r="E2" s="194"/>
      <c r="F2" s="194"/>
      <c r="G2" s="194"/>
      <c r="H2" s="194"/>
      <c r="I2" s="258"/>
      <c r="J2" s="259" t="s">
        <v>1382</v>
      </c>
      <c r="K2" s="260"/>
      <c r="L2" s="258"/>
      <c r="M2" s="194"/>
      <c r="N2" s="194"/>
      <c r="O2" s="255"/>
      <c r="P2" s="261" t="s">
        <v>97</v>
      </c>
    </row>
    <row r="3" spans="1:16" ht="12.75">
      <c r="A3" s="26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</row>
    <row r="4" spans="1:16" ht="12.75">
      <c r="A4" s="263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</row>
    <row r="5" spans="1:16" ht="12.75">
      <c r="A5" s="264" t="s">
        <v>1362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</row>
    <row r="6" spans="1:16" ht="67.5">
      <c r="A6" s="267" t="s">
        <v>9</v>
      </c>
      <c r="B6" s="199" t="s">
        <v>10</v>
      </c>
      <c r="C6" s="268" t="s">
        <v>1332</v>
      </c>
      <c r="D6" s="269" t="s">
        <v>1351</v>
      </c>
      <c r="E6" s="270" t="s">
        <v>1333</v>
      </c>
      <c r="F6" s="199" t="s">
        <v>1334</v>
      </c>
      <c r="G6" s="198" t="s">
        <v>6</v>
      </c>
      <c r="H6" s="198"/>
      <c r="I6" s="198"/>
      <c r="J6" s="198"/>
      <c r="K6" s="199" t="s">
        <v>1335</v>
      </c>
      <c r="L6" s="199" t="s">
        <v>1355</v>
      </c>
      <c r="M6" s="199" t="s">
        <v>1336</v>
      </c>
      <c r="N6" s="199" t="s">
        <v>1337</v>
      </c>
      <c r="O6" s="199" t="s">
        <v>11</v>
      </c>
      <c r="P6" s="199" t="s">
        <v>1339</v>
      </c>
    </row>
    <row r="7" spans="1:16" ht="45">
      <c r="A7" s="271" t="s">
        <v>1340</v>
      </c>
      <c r="B7" s="201" t="s">
        <v>1341</v>
      </c>
      <c r="C7" s="272"/>
      <c r="D7" s="201" t="s">
        <v>50</v>
      </c>
      <c r="E7" s="273"/>
      <c r="F7" s="201" t="s">
        <v>1342</v>
      </c>
      <c r="G7" s="274" t="s">
        <v>1343</v>
      </c>
      <c r="H7" s="275" t="s">
        <v>1344</v>
      </c>
      <c r="I7" s="275" t="s">
        <v>1345</v>
      </c>
      <c r="J7" s="200" t="s">
        <v>1346</v>
      </c>
      <c r="K7" s="201" t="s">
        <v>1347</v>
      </c>
      <c r="L7" s="201" t="s">
        <v>1447</v>
      </c>
      <c r="M7" s="201" t="s">
        <v>1348</v>
      </c>
      <c r="N7" s="201" t="s">
        <v>1349</v>
      </c>
      <c r="O7" s="201" t="s">
        <v>12</v>
      </c>
      <c r="P7" s="201" t="s">
        <v>1353</v>
      </c>
    </row>
    <row r="8" spans="1:16" ht="12.75">
      <c r="A8" s="276" t="s">
        <v>29</v>
      </c>
      <c r="B8" s="277"/>
      <c r="C8" s="277"/>
      <c r="D8" s="277"/>
      <c r="E8" s="277"/>
      <c r="F8" s="277"/>
      <c r="G8" s="277"/>
      <c r="H8" s="278"/>
      <c r="I8" s="278"/>
      <c r="J8" s="63"/>
      <c r="K8" s="64"/>
      <c r="L8" s="63"/>
      <c r="M8" s="63"/>
      <c r="N8" s="63"/>
      <c r="O8" s="63"/>
      <c r="P8" s="63"/>
    </row>
    <row r="9" spans="1:16" ht="12.75">
      <c r="A9" s="279" t="s">
        <v>1440</v>
      </c>
      <c r="B9" s="277"/>
      <c r="C9" s="277"/>
      <c r="D9" s="277"/>
      <c r="E9" s="277"/>
      <c r="F9" s="277"/>
      <c r="G9" s="277"/>
      <c r="H9" s="63"/>
      <c r="I9" s="63"/>
      <c r="J9" s="63"/>
      <c r="K9" s="64"/>
      <c r="L9" s="63"/>
      <c r="M9" s="63"/>
      <c r="N9" s="63"/>
      <c r="O9" s="63"/>
      <c r="P9" s="63"/>
    </row>
    <row r="10" spans="1:16" ht="12.75">
      <c r="A10" s="280"/>
      <c r="B10" s="277"/>
      <c r="C10" s="277"/>
      <c r="D10" s="277"/>
      <c r="E10" s="277"/>
      <c r="F10" s="277"/>
      <c r="G10" s="277"/>
      <c r="H10" s="63"/>
      <c r="I10" s="63"/>
      <c r="J10" s="63"/>
      <c r="K10" s="64"/>
      <c r="L10" s="63"/>
      <c r="M10" s="63"/>
      <c r="N10" s="63"/>
      <c r="O10" s="63"/>
      <c r="P10" s="63"/>
    </row>
    <row r="11" spans="1:16" ht="12.75">
      <c r="A11" s="279" t="s">
        <v>1409</v>
      </c>
      <c r="B11" s="277"/>
      <c r="C11" s="277"/>
      <c r="D11" s="277"/>
      <c r="E11" s="277"/>
      <c r="F11" s="277"/>
      <c r="G11" s="277"/>
      <c r="H11" s="63"/>
      <c r="I11" s="63"/>
      <c r="J11" s="63"/>
      <c r="K11" s="64"/>
      <c r="L11" s="63"/>
      <c r="M11" s="65"/>
      <c r="N11" s="65"/>
      <c r="O11" s="65"/>
      <c r="P11" s="65"/>
    </row>
    <row r="12" spans="1:16" ht="12.75">
      <c r="A12" s="63" t="s">
        <v>1441</v>
      </c>
      <c r="B12" s="277"/>
      <c r="C12" s="277"/>
      <c r="D12" s="277"/>
      <c r="E12" s="277"/>
      <c r="F12" s="277"/>
      <c r="G12" s="277"/>
      <c r="H12" s="63"/>
      <c r="I12" s="63"/>
      <c r="J12" s="63"/>
      <c r="K12" s="64"/>
      <c r="L12" s="63"/>
      <c r="M12" s="65"/>
      <c r="N12" s="65"/>
      <c r="O12" s="65"/>
      <c r="P12" s="65"/>
    </row>
    <row r="13" spans="1:16" ht="12.75">
      <c r="A13" s="63" t="s">
        <v>1361</v>
      </c>
      <c r="B13" s="277"/>
      <c r="C13" s="277"/>
      <c r="D13" s="277"/>
      <c r="E13" s="277"/>
      <c r="F13" s="277"/>
      <c r="G13" s="277"/>
      <c r="H13" s="63"/>
      <c r="I13" s="63"/>
      <c r="J13" s="63"/>
      <c r="K13" s="64"/>
      <c r="L13" s="63"/>
      <c r="M13" s="65"/>
      <c r="N13" s="65"/>
      <c r="O13" s="65"/>
      <c r="P13" s="65"/>
    </row>
    <row r="14" spans="1:16" ht="12.75">
      <c r="A14" s="102"/>
      <c r="B14" s="103"/>
      <c r="C14" s="98"/>
      <c r="D14" s="98"/>
      <c r="E14" s="98"/>
      <c r="F14" s="99"/>
      <c r="G14" s="99"/>
      <c r="H14" s="104"/>
      <c r="I14" s="101"/>
      <c r="J14" s="99"/>
      <c r="K14" s="112"/>
      <c r="L14" s="109"/>
      <c r="M14" s="99"/>
      <c r="N14" s="99"/>
      <c r="O14" s="99"/>
      <c r="P14" s="99"/>
    </row>
    <row r="15" spans="1:16" ht="12.75">
      <c r="A15" s="102"/>
      <c r="B15" s="103"/>
      <c r="C15" s="98"/>
      <c r="D15" s="98"/>
      <c r="E15" s="98"/>
      <c r="F15" s="99"/>
      <c r="G15" s="99"/>
      <c r="H15" s="104"/>
      <c r="I15" s="101"/>
      <c r="J15" s="99"/>
      <c r="K15" s="112"/>
      <c r="L15" s="109"/>
      <c r="M15" s="99"/>
      <c r="N15" s="99"/>
      <c r="O15" s="99"/>
      <c r="P15" s="99"/>
    </row>
    <row r="16" spans="1:16" ht="12.75">
      <c r="A16" s="102"/>
      <c r="B16" s="103"/>
      <c r="C16" s="98"/>
      <c r="D16" s="98"/>
      <c r="E16" s="98"/>
      <c r="F16" s="99"/>
      <c r="G16" s="99"/>
      <c r="H16" s="104"/>
      <c r="I16" s="101"/>
      <c r="J16" s="99"/>
      <c r="K16" s="112"/>
      <c r="L16" s="109"/>
      <c r="M16" s="99"/>
      <c r="N16" s="99"/>
      <c r="O16" s="99"/>
      <c r="P16" s="99"/>
    </row>
    <row r="17" spans="1:16" ht="12.75">
      <c r="A17" s="102"/>
      <c r="B17" s="103"/>
      <c r="C17" s="98"/>
      <c r="D17" s="98"/>
      <c r="E17" s="98"/>
      <c r="F17" s="99"/>
      <c r="G17" s="99"/>
      <c r="H17" s="104"/>
      <c r="I17" s="101"/>
      <c r="J17" s="99"/>
      <c r="K17" s="112"/>
      <c r="L17" s="109"/>
      <c r="M17" s="99"/>
      <c r="N17" s="99"/>
      <c r="O17" s="99"/>
      <c r="P17" s="99"/>
    </row>
    <row r="18" spans="1:16" ht="12.75">
      <c r="A18" s="102"/>
      <c r="B18" s="103"/>
      <c r="C18" s="98"/>
      <c r="D18" s="98"/>
      <c r="E18" s="98"/>
      <c r="F18" s="99"/>
      <c r="G18" s="99"/>
      <c r="H18" s="104"/>
      <c r="I18" s="101"/>
      <c r="J18" s="99"/>
      <c r="K18" s="112"/>
      <c r="L18" s="109"/>
      <c r="M18" s="99"/>
      <c r="N18" s="99"/>
      <c r="O18" s="99"/>
      <c r="P18" s="99"/>
    </row>
    <row r="19" spans="1:16" ht="12.75">
      <c r="A19" s="102"/>
      <c r="B19" s="103"/>
      <c r="C19" s="98"/>
      <c r="D19" s="98"/>
      <c r="E19" s="98"/>
      <c r="F19" s="99"/>
      <c r="G19" s="99"/>
      <c r="H19" s="104"/>
      <c r="I19" s="101"/>
      <c r="J19" s="99"/>
      <c r="K19" s="112"/>
      <c r="L19" s="109"/>
      <c r="M19" s="99"/>
      <c r="N19" s="99"/>
      <c r="O19" s="99"/>
      <c r="P19" s="99"/>
    </row>
    <row r="20" spans="1:16" ht="12.75">
      <c r="A20" s="102"/>
      <c r="B20" s="103"/>
      <c r="C20" s="98"/>
      <c r="D20" s="98"/>
      <c r="E20" s="98"/>
      <c r="F20" s="99"/>
      <c r="G20" s="99"/>
      <c r="H20" s="104"/>
      <c r="I20" s="101"/>
      <c r="J20" s="99"/>
      <c r="K20" s="112"/>
      <c r="L20" s="109"/>
      <c r="M20" s="99"/>
      <c r="N20" s="99"/>
      <c r="O20" s="99"/>
      <c r="P20" s="99"/>
    </row>
    <row r="21" spans="1:16" ht="12.75">
      <c r="A21" s="102"/>
      <c r="B21" s="103"/>
      <c r="C21" s="98"/>
      <c r="D21" s="98"/>
      <c r="E21" s="98"/>
      <c r="F21" s="99"/>
      <c r="G21" s="99"/>
      <c r="H21" s="104"/>
      <c r="I21" s="101"/>
      <c r="J21" s="99"/>
      <c r="K21" s="112"/>
      <c r="L21" s="109"/>
      <c r="M21" s="99"/>
      <c r="N21" s="99"/>
      <c r="O21" s="99"/>
      <c r="P21" s="99"/>
    </row>
    <row r="22" spans="1:16" ht="12.75">
      <c r="A22" s="102"/>
      <c r="B22" s="103"/>
      <c r="C22" s="98"/>
      <c r="D22" s="98"/>
      <c r="E22" s="98"/>
      <c r="F22" s="99"/>
      <c r="G22" s="99"/>
      <c r="H22" s="104"/>
      <c r="I22" s="101"/>
      <c r="J22" s="99"/>
      <c r="K22" s="112"/>
      <c r="L22" s="109"/>
      <c r="M22" s="99"/>
      <c r="N22" s="99"/>
      <c r="O22" s="99"/>
      <c r="P22" s="99"/>
    </row>
    <row r="23" spans="1:16" ht="12.75">
      <c r="A23" s="102"/>
      <c r="B23" s="103"/>
      <c r="C23" s="98"/>
      <c r="D23" s="98"/>
      <c r="E23" s="98"/>
      <c r="F23" s="99"/>
      <c r="G23" s="99"/>
      <c r="H23" s="104"/>
      <c r="I23" s="101"/>
      <c r="J23" s="99"/>
      <c r="K23" s="112"/>
      <c r="L23" s="109"/>
      <c r="M23" s="99"/>
      <c r="N23" s="99"/>
      <c r="O23" s="99"/>
      <c r="P23" s="99"/>
    </row>
    <row r="24" spans="1:16" ht="12.75">
      <c r="A24" s="102"/>
      <c r="B24" s="103"/>
      <c r="C24" s="98"/>
      <c r="D24" s="98"/>
      <c r="E24" s="98"/>
      <c r="F24" s="99"/>
      <c r="G24" s="99"/>
      <c r="H24" s="104"/>
      <c r="I24" s="101"/>
      <c r="J24" s="99"/>
      <c r="K24" s="112"/>
      <c r="L24" s="109"/>
      <c r="M24" s="99"/>
      <c r="N24" s="99"/>
      <c r="O24" s="99"/>
      <c r="P24" s="99"/>
    </row>
    <row r="25" spans="1:16" ht="12.75">
      <c r="A25" s="102"/>
      <c r="B25" s="103"/>
      <c r="C25" s="98"/>
      <c r="D25" s="98"/>
      <c r="E25" s="98"/>
      <c r="F25" s="99"/>
      <c r="G25" s="99"/>
      <c r="H25" s="104"/>
      <c r="I25" s="101"/>
      <c r="J25" s="99"/>
      <c r="K25" s="112"/>
      <c r="L25" s="109"/>
      <c r="M25" s="99"/>
      <c r="N25" s="99"/>
      <c r="O25" s="99"/>
      <c r="P25" s="99"/>
    </row>
    <row r="26" spans="1:16" ht="12.75">
      <c r="A26" s="102"/>
      <c r="B26" s="103"/>
      <c r="C26" s="98"/>
      <c r="D26" s="98"/>
      <c r="E26" s="98"/>
      <c r="F26" s="99"/>
      <c r="G26" s="99"/>
      <c r="H26" s="104"/>
      <c r="I26" s="101"/>
      <c r="J26" s="99"/>
      <c r="K26" s="112"/>
      <c r="L26" s="109"/>
      <c r="M26" s="99"/>
      <c r="N26" s="99"/>
      <c r="O26" s="99"/>
      <c r="P26" s="99"/>
    </row>
    <row r="27" spans="1:16" ht="12.75">
      <c r="A27" s="66" t="s">
        <v>1442</v>
      </c>
      <c r="B27" s="21"/>
      <c r="C27" s="6"/>
      <c r="D27" s="6"/>
      <c r="E27" s="6"/>
      <c r="F27" s="7"/>
      <c r="G27" s="7"/>
      <c r="H27" s="12"/>
      <c r="I27" s="13"/>
      <c r="J27" s="39"/>
      <c r="K27" s="40"/>
      <c r="L27" s="10"/>
      <c r="M27" s="7"/>
      <c r="N27" s="7"/>
      <c r="O27" s="7"/>
      <c r="P27" s="39"/>
    </row>
    <row r="28" spans="1:16" ht="12.75">
      <c r="A28" s="102"/>
      <c r="B28" s="103"/>
      <c r="C28" s="98"/>
      <c r="D28" s="98"/>
      <c r="E28" s="98"/>
      <c r="F28" s="99"/>
      <c r="G28" s="99"/>
      <c r="H28" s="104"/>
      <c r="I28" s="101"/>
      <c r="J28" s="99"/>
      <c r="K28" s="112"/>
      <c r="L28" s="109"/>
      <c r="M28" s="99"/>
      <c r="N28" s="99"/>
      <c r="O28" s="99"/>
      <c r="P28" s="99"/>
    </row>
    <row r="29" spans="1:16" ht="12.75">
      <c r="A29" s="102"/>
      <c r="B29" s="103"/>
      <c r="C29" s="98"/>
      <c r="D29" s="98"/>
      <c r="E29" s="98"/>
      <c r="F29" s="99"/>
      <c r="G29" s="99"/>
      <c r="H29" s="104"/>
      <c r="I29" s="101"/>
      <c r="J29" s="99"/>
      <c r="K29" s="112"/>
      <c r="L29" s="109"/>
      <c r="M29" s="99"/>
      <c r="N29" s="99"/>
      <c r="O29" s="99"/>
      <c r="P29" s="99"/>
    </row>
    <row r="30" spans="1:16" ht="12.75">
      <c r="A30" s="102"/>
      <c r="B30" s="105"/>
      <c r="C30" s="100"/>
      <c r="D30" s="98"/>
      <c r="E30" s="98"/>
      <c r="F30" s="99"/>
      <c r="G30" s="99"/>
      <c r="H30" s="101"/>
      <c r="I30" s="99"/>
      <c r="J30" s="99"/>
      <c r="K30" s="99"/>
      <c r="L30" s="109"/>
      <c r="M30" s="99"/>
      <c r="N30" s="99"/>
      <c r="O30" s="99"/>
      <c r="P30" s="99"/>
    </row>
    <row r="31" spans="1:16" ht="12.75">
      <c r="A31" s="102"/>
      <c r="B31" s="105"/>
      <c r="C31" s="100"/>
      <c r="D31" s="98"/>
      <c r="E31" s="98"/>
      <c r="F31" s="99"/>
      <c r="G31" s="99"/>
      <c r="H31" s="101"/>
      <c r="I31" s="99"/>
      <c r="J31" s="99"/>
      <c r="K31" s="99"/>
      <c r="L31" s="109"/>
      <c r="M31" s="99"/>
      <c r="N31" s="99"/>
      <c r="O31" s="99"/>
      <c r="P31" s="99"/>
    </row>
    <row r="32" spans="1:16" ht="12.75">
      <c r="A32" s="102"/>
      <c r="B32" s="105"/>
      <c r="C32" s="100"/>
      <c r="D32" s="98"/>
      <c r="E32" s="98"/>
      <c r="F32" s="99"/>
      <c r="G32" s="99"/>
      <c r="H32" s="101"/>
      <c r="I32" s="99"/>
      <c r="J32" s="99"/>
      <c r="K32" s="99"/>
      <c r="L32" s="109"/>
      <c r="M32" s="99"/>
      <c r="N32" s="99"/>
      <c r="O32" s="99"/>
      <c r="P32" s="99"/>
    </row>
    <row r="33" spans="1:16" ht="12.75">
      <c r="A33" s="102"/>
      <c r="B33" s="105"/>
      <c r="C33" s="100"/>
      <c r="D33" s="98"/>
      <c r="E33" s="98"/>
      <c r="F33" s="99"/>
      <c r="G33" s="99"/>
      <c r="H33" s="101"/>
      <c r="I33" s="99"/>
      <c r="J33" s="99"/>
      <c r="K33" s="99"/>
      <c r="L33" s="109"/>
      <c r="M33" s="99"/>
      <c r="N33" s="99"/>
      <c r="O33" s="99"/>
      <c r="P33" s="99"/>
    </row>
    <row r="34" spans="1:16" ht="12.75">
      <c r="A34" s="102"/>
      <c r="B34" s="105"/>
      <c r="C34" s="100"/>
      <c r="D34" s="98"/>
      <c r="E34" s="98"/>
      <c r="F34" s="99"/>
      <c r="G34" s="99"/>
      <c r="H34" s="101"/>
      <c r="I34" s="99"/>
      <c r="J34" s="99"/>
      <c r="K34" s="99"/>
      <c r="L34" s="109"/>
      <c r="M34" s="99"/>
      <c r="N34" s="99"/>
      <c r="O34" s="99"/>
      <c r="P34" s="99"/>
    </row>
    <row r="35" spans="1:16" ht="12.75">
      <c r="A35" s="102"/>
      <c r="B35" s="105"/>
      <c r="C35" s="100"/>
      <c r="D35" s="98"/>
      <c r="E35" s="98"/>
      <c r="F35" s="99"/>
      <c r="G35" s="99"/>
      <c r="H35" s="101"/>
      <c r="I35" s="99"/>
      <c r="J35" s="99"/>
      <c r="K35" s="99"/>
      <c r="L35" s="109"/>
      <c r="M35" s="99"/>
      <c r="N35" s="99"/>
      <c r="O35" s="99"/>
      <c r="P35" s="99"/>
    </row>
    <row r="36" spans="1:16" ht="12.75">
      <c r="A36" s="102"/>
      <c r="B36" s="105"/>
      <c r="C36" s="100"/>
      <c r="D36" s="98"/>
      <c r="E36" s="98"/>
      <c r="F36" s="99"/>
      <c r="G36" s="99"/>
      <c r="H36" s="101"/>
      <c r="I36" s="99"/>
      <c r="J36" s="99"/>
      <c r="K36" s="99"/>
      <c r="L36" s="109"/>
      <c r="M36" s="99"/>
      <c r="N36" s="99"/>
      <c r="O36" s="99"/>
      <c r="P36" s="99"/>
    </row>
    <row r="37" spans="1:16" ht="12.75">
      <c r="A37" s="8"/>
      <c r="B37" s="20"/>
      <c r="C37" s="9"/>
      <c r="D37" s="6"/>
      <c r="E37" s="6"/>
      <c r="F37" s="7"/>
      <c r="G37" s="7"/>
      <c r="H37" s="13"/>
      <c r="I37" s="7"/>
      <c r="J37" s="7"/>
      <c r="K37" s="7"/>
      <c r="L37" s="19"/>
      <c r="M37" s="7"/>
      <c r="N37" s="7"/>
      <c r="O37" s="7"/>
      <c r="P37" s="7"/>
    </row>
    <row r="38" spans="1:16" ht="12.75">
      <c r="A38" s="282" t="s">
        <v>1408</v>
      </c>
      <c r="B38" s="283"/>
      <c r="C38" s="284"/>
      <c r="D38" s="284"/>
      <c r="E38" s="284"/>
      <c r="F38" s="26"/>
      <c r="G38" s="26"/>
      <c r="H38" s="26"/>
      <c r="I38" s="26"/>
      <c r="J38" s="26"/>
      <c r="K38" s="26"/>
      <c r="L38" s="281"/>
      <c r="M38" s="26"/>
      <c r="N38" s="26"/>
      <c r="O38" s="26"/>
      <c r="P38" s="26"/>
    </row>
    <row r="39" s="156" customFormat="1" ht="12.75"/>
    <row r="40" spans="1:16" ht="12.75">
      <c r="A40" s="251"/>
      <c r="B40" s="252"/>
      <c r="C40" s="252"/>
      <c r="D40" s="252"/>
      <c r="E40" s="252"/>
      <c r="F40" s="252"/>
      <c r="G40" s="252"/>
      <c r="H40" s="253" t="s">
        <v>706</v>
      </c>
      <c r="I40" s="336"/>
      <c r="J40" s="334"/>
      <c r="K40" s="334"/>
      <c r="L40" s="334"/>
      <c r="M40" s="254"/>
      <c r="N40" s="252"/>
      <c r="O40" s="255"/>
      <c r="P40" s="256" t="s">
        <v>1383</v>
      </c>
    </row>
    <row r="41" spans="1:16" ht="12.75">
      <c r="A41" s="257"/>
      <c r="B41" s="194"/>
      <c r="C41" s="194"/>
      <c r="D41" s="194"/>
      <c r="E41" s="194"/>
      <c r="F41" s="194"/>
      <c r="G41" s="194"/>
      <c r="H41" s="194"/>
      <c r="I41" s="258"/>
      <c r="J41" s="259" t="s">
        <v>1382</v>
      </c>
      <c r="K41" s="260"/>
      <c r="L41" s="258"/>
      <c r="M41" s="194"/>
      <c r="N41" s="194"/>
      <c r="O41" s="255"/>
      <c r="P41" s="261" t="s">
        <v>97</v>
      </c>
    </row>
    <row r="42" spans="1:16" ht="12.75">
      <c r="A42" s="262" t="s">
        <v>7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3"/>
    </row>
    <row r="43" spans="1:16" ht="12.75">
      <c r="A43" s="263" t="s">
        <v>8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5"/>
    </row>
    <row r="44" spans="1:16" ht="12.75">
      <c r="A44" s="264" t="s">
        <v>1362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6"/>
    </row>
    <row r="45" spans="1:16" ht="67.5">
      <c r="A45" s="267" t="s">
        <v>9</v>
      </c>
      <c r="B45" s="199" t="s">
        <v>10</v>
      </c>
      <c r="C45" s="268" t="s">
        <v>1332</v>
      </c>
      <c r="D45" s="269" t="s">
        <v>1351</v>
      </c>
      <c r="E45" s="270" t="s">
        <v>1333</v>
      </c>
      <c r="F45" s="199" t="s">
        <v>1334</v>
      </c>
      <c r="G45" s="198" t="s">
        <v>6</v>
      </c>
      <c r="H45" s="198"/>
      <c r="I45" s="198"/>
      <c r="J45" s="198"/>
      <c r="K45" s="199" t="s">
        <v>1335</v>
      </c>
      <c r="L45" s="199" t="s">
        <v>1355</v>
      </c>
      <c r="M45" s="199" t="s">
        <v>1336</v>
      </c>
      <c r="N45" s="199" t="s">
        <v>1337</v>
      </c>
      <c r="O45" s="199" t="s">
        <v>11</v>
      </c>
      <c r="P45" s="199" t="s">
        <v>1339</v>
      </c>
    </row>
    <row r="46" spans="1:16" ht="45">
      <c r="A46" s="271" t="s">
        <v>1340</v>
      </c>
      <c r="B46" s="201" t="s">
        <v>1341</v>
      </c>
      <c r="C46" s="272"/>
      <c r="D46" s="201" t="s">
        <v>50</v>
      </c>
      <c r="E46" s="273"/>
      <c r="F46" s="201" t="s">
        <v>1342</v>
      </c>
      <c r="G46" s="274" t="s">
        <v>1343</v>
      </c>
      <c r="H46" s="275" t="s">
        <v>1344</v>
      </c>
      <c r="I46" s="275" t="s">
        <v>1345</v>
      </c>
      <c r="J46" s="200" t="s">
        <v>1346</v>
      </c>
      <c r="K46" s="201" t="s">
        <v>1347</v>
      </c>
      <c r="L46" s="201" t="s">
        <v>1447</v>
      </c>
      <c r="M46" s="201" t="s">
        <v>1348</v>
      </c>
      <c r="N46" s="201" t="s">
        <v>1349</v>
      </c>
      <c r="O46" s="201" t="s">
        <v>12</v>
      </c>
      <c r="P46" s="201" t="s">
        <v>1353</v>
      </c>
    </row>
    <row r="47" spans="1:16" ht="12.75">
      <c r="A47" s="276" t="s">
        <v>29</v>
      </c>
      <c r="B47" s="277"/>
      <c r="C47" s="277"/>
      <c r="D47" s="277"/>
      <c r="E47" s="277"/>
      <c r="F47" s="277"/>
      <c r="G47" s="277"/>
      <c r="H47" s="278"/>
      <c r="I47" s="278"/>
      <c r="J47" s="63"/>
      <c r="K47" s="64"/>
      <c r="L47" s="63"/>
      <c r="M47" s="63"/>
      <c r="N47" s="63"/>
      <c r="O47" s="63"/>
      <c r="P47" s="63"/>
    </row>
    <row r="48" spans="1:16" ht="12.75">
      <c r="A48" s="279" t="s">
        <v>1440</v>
      </c>
      <c r="B48" s="277"/>
      <c r="C48" s="277"/>
      <c r="D48" s="277"/>
      <c r="E48" s="277"/>
      <c r="F48" s="277"/>
      <c r="G48" s="277"/>
      <c r="H48" s="63"/>
      <c r="I48" s="63"/>
      <c r="J48" s="63"/>
      <c r="K48" s="64"/>
      <c r="L48" s="63"/>
      <c r="M48" s="63"/>
      <c r="N48" s="63"/>
      <c r="O48" s="63"/>
      <c r="P48" s="63"/>
    </row>
    <row r="49" spans="1:16" ht="12.75">
      <c r="A49" s="280"/>
      <c r="B49" s="277"/>
      <c r="C49" s="277"/>
      <c r="D49" s="277"/>
      <c r="E49" s="277"/>
      <c r="F49" s="277"/>
      <c r="G49" s="277"/>
      <c r="H49" s="63"/>
      <c r="I49" s="63"/>
      <c r="J49" s="63"/>
      <c r="K49" s="64"/>
      <c r="L49" s="63"/>
      <c r="M49" s="63"/>
      <c r="N49" s="63"/>
      <c r="O49" s="63"/>
      <c r="P49" s="63"/>
    </row>
    <row r="50" spans="1:16" ht="12.75">
      <c r="A50" s="279" t="s">
        <v>1409</v>
      </c>
      <c r="B50" s="277"/>
      <c r="C50" s="277"/>
      <c r="D50" s="277"/>
      <c r="E50" s="277"/>
      <c r="F50" s="277"/>
      <c r="G50" s="277"/>
      <c r="H50" s="63"/>
      <c r="I50" s="63"/>
      <c r="J50" s="63"/>
      <c r="K50" s="64"/>
      <c r="L50" s="63"/>
      <c r="M50" s="65"/>
      <c r="N50" s="65"/>
      <c r="O50" s="65"/>
      <c r="P50" s="65"/>
    </row>
    <row r="51" spans="1:16" ht="12.75">
      <c r="A51" s="63" t="s">
        <v>1441</v>
      </c>
      <c r="B51" s="277"/>
      <c r="C51" s="277"/>
      <c r="D51" s="277"/>
      <c r="E51" s="277"/>
      <c r="F51" s="277"/>
      <c r="G51" s="277"/>
      <c r="H51" s="63"/>
      <c r="I51" s="63"/>
      <c r="J51" s="63"/>
      <c r="K51" s="64"/>
      <c r="L51" s="63"/>
      <c r="M51" s="65"/>
      <c r="N51" s="65"/>
      <c r="O51" s="65"/>
      <c r="P51" s="65"/>
    </row>
    <row r="52" spans="1:16" ht="12.75">
      <c r="A52" s="63" t="s">
        <v>1361</v>
      </c>
      <c r="B52" s="277"/>
      <c r="C52" s="277"/>
      <c r="D52" s="277"/>
      <c r="E52" s="277"/>
      <c r="F52" s="277"/>
      <c r="G52" s="277"/>
      <c r="H52" s="63"/>
      <c r="I52" s="63"/>
      <c r="J52" s="63"/>
      <c r="K52" s="64"/>
      <c r="L52" s="63"/>
      <c r="M52" s="65"/>
      <c r="N52" s="65"/>
      <c r="O52" s="65"/>
      <c r="P52" s="65"/>
    </row>
    <row r="53" spans="1:16" ht="12.75">
      <c r="A53" s="102"/>
      <c r="B53" s="103"/>
      <c r="C53" s="98"/>
      <c r="D53" s="98"/>
      <c r="E53" s="98"/>
      <c r="F53" s="99"/>
      <c r="G53" s="99"/>
      <c r="H53" s="104"/>
      <c r="I53" s="101"/>
      <c r="J53" s="99"/>
      <c r="K53" s="112"/>
      <c r="L53" s="109"/>
      <c r="M53" s="99"/>
      <c r="N53" s="99"/>
      <c r="O53" s="99"/>
      <c r="P53" s="99"/>
    </row>
    <row r="54" spans="1:16" ht="12.75">
      <c r="A54" s="102"/>
      <c r="B54" s="103"/>
      <c r="C54" s="98"/>
      <c r="D54" s="98"/>
      <c r="E54" s="98"/>
      <c r="F54" s="99"/>
      <c r="G54" s="99"/>
      <c r="H54" s="104"/>
      <c r="I54" s="101"/>
      <c r="J54" s="99"/>
      <c r="K54" s="112"/>
      <c r="L54" s="109"/>
      <c r="M54" s="99"/>
      <c r="N54" s="99"/>
      <c r="O54" s="99"/>
      <c r="P54" s="99"/>
    </row>
    <row r="55" spans="1:16" ht="12.75">
      <c r="A55" s="102"/>
      <c r="B55" s="103"/>
      <c r="C55" s="98"/>
      <c r="D55" s="98"/>
      <c r="E55" s="98"/>
      <c r="F55" s="99"/>
      <c r="G55" s="99"/>
      <c r="H55" s="104"/>
      <c r="I55" s="101"/>
      <c r="J55" s="99"/>
      <c r="K55" s="112"/>
      <c r="L55" s="109"/>
      <c r="M55" s="99"/>
      <c r="N55" s="99"/>
      <c r="O55" s="99"/>
      <c r="P55" s="99"/>
    </row>
    <row r="56" spans="1:16" ht="12.75">
      <c r="A56" s="102"/>
      <c r="B56" s="103"/>
      <c r="C56" s="98"/>
      <c r="D56" s="98"/>
      <c r="E56" s="98"/>
      <c r="F56" s="99"/>
      <c r="G56" s="99"/>
      <c r="H56" s="104"/>
      <c r="I56" s="101"/>
      <c r="J56" s="99"/>
      <c r="K56" s="112"/>
      <c r="L56" s="109"/>
      <c r="M56" s="99"/>
      <c r="N56" s="99"/>
      <c r="O56" s="99"/>
      <c r="P56" s="99"/>
    </row>
    <row r="57" spans="1:16" ht="12.75">
      <c r="A57" s="102"/>
      <c r="B57" s="103"/>
      <c r="C57" s="98"/>
      <c r="D57" s="98"/>
      <c r="E57" s="98"/>
      <c r="F57" s="99"/>
      <c r="G57" s="99"/>
      <c r="H57" s="104"/>
      <c r="I57" s="101"/>
      <c r="J57" s="99"/>
      <c r="K57" s="112"/>
      <c r="L57" s="109"/>
      <c r="M57" s="99"/>
      <c r="N57" s="99"/>
      <c r="O57" s="99"/>
      <c r="P57" s="99"/>
    </row>
    <row r="58" spans="1:16" ht="12.75">
      <c r="A58" s="102"/>
      <c r="B58" s="103"/>
      <c r="C58" s="98"/>
      <c r="D58" s="98"/>
      <c r="E58" s="98"/>
      <c r="F58" s="99"/>
      <c r="G58" s="99"/>
      <c r="H58" s="104"/>
      <c r="I58" s="101"/>
      <c r="J58" s="99"/>
      <c r="K58" s="112"/>
      <c r="L58" s="109"/>
      <c r="M58" s="99"/>
      <c r="N58" s="99"/>
      <c r="O58" s="99"/>
      <c r="P58" s="99"/>
    </row>
    <row r="59" spans="1:16" ht="12.75">
      <c r="A59" s="102"/>
      <c r="B59" s="103"/>
      <c r="C59" s="98"/>
      <c r="D59" s="98"/>
      <c r="E59" s="98"/>
      <c r="F59" s="99"/>
      <c r="G59" s="99"/>
      <c r="H59" s="104"/>
      <c r="I59" s="101"/>
      <c r="J59" s="99"/>
      <c r="K59" s="112"/>
      <c r="L59" s="109"/>
      <c r="M59" s="99"/>
      <c r="N59" s="99"/>
      <c r="O59" s="99"/>
      <c r="P59" s="99"/>
    </row>
    <row r="60" spans="1:16" ht="12.75">
      <c r="A60" s="102"/>
      <c r="B60" s="103"/>
      <c r="C60" s="98"/>
      <c r="D60" s="98"/>
      <c r="E60" s="98"/>
      <c r="F60" s="99"/>
      <c r="G60" s="99"/>
      <c r="H60" s="104"/>
      <c r="I60" s="101"/>
      <c r="J60" s="99"/>
      <c r="K60" s="112"/>
      <c r="L60" s="109"/>
      <c r="M60" s="99"/>
      <c r="N60" s="99"/>
      <c r="O60" s="99"/>
      <c r="P60" s="99"/>
    </row>
    <row r="61" spans="1:16" ht="12.75">
      <c r="A61" s="102"/>
      <c r="B61" s="103"/>
      <c r="C61" s="98"/>
      <c r="D61" s="98"/>
      <c r="E61" s="98"/>
      <c r="F61" s="99"/>
      <c r="G61" s="99"/>
      <c r="H61" s="104"/>
      <c r="I61" s="101"/>
      <c r="J61" s="99"/>
      <c r="K61" s="112"/>
      <c r="L61" s="109"/>
      <c r="M61" s="99"/>
      <c r="N61" s="99"/>
      <c r="O61" s="99"/>
      <c r="P61" s="99"/>
    </row>
    <row r="62" spans="1:16" ht="12.75">
      <c r="A62" s="102"/>
      <c r="B62" s="103"/>
      <c r="C62" s="98"/>
      <c r="D62" s="98"/>
      <c r="E62" s="98"/>
      <c r="F62" s="99"/>
      <c r="G62" s="99"/>
      <c r="H62" s="104"/>
      <c r="I62" s="101"/>
      <c r="J62" s="99"/>
      <c r="K62" s="112"/>
      <c r="L62" s="109"/>
      <c r="M62" s="99"/>
      <c r="N62" s="99"/>
      <c r="O62" s="99"/>
      <c r="P62" s="99"/>
    </row>
    <row r="63" spans="1:16" ht="12.75">
      <c r="A63" s="102"/>
      <c r="B63" s="103"/>
      <c r="C63" s="98"/>
      <c r="D63" s="98"/>
      <c r="E63" s="98"/>
      <c r="F63" s="99"/>
      <c r="G63" s="99"/>
      <c r="H63" s="104"/>
      <c r="I63" s="101"/>
      <c r="J63" s="99"/>
      <c r="K63" s="112"/>
      <c r="L63" s="109"/>
      <c r="M63" s="99"/>
      <c r="N63" s="99"/>
      <c r="O63" s="99"/>
      <c r="P63" s="99"/>
    </row>
    <row r="64" spans="1:16" ht="12.75">
      <c r="A64" s="102"/>
      <c r="B64" s="103"/>
      <c r="C64" s="98"/>
      <c r="D64" s="98"/>
      <c r="E64" s="98"/>
      <c r="F64" s="99"/>
      <c r="G64" s="99"/>
      <c r="H64" s="104"/>
      <c r="I64" s="101"/>
      <c r="J64" s="99"/>
      <c r="K64" s="112"/>
      <c r="L64" s="109"/>
      <c r="M64" s="99"/>
      <c r="N64" s="99"/>
      <c r="O64" s="99"/>
      <c r="P64" s="99"/>
    </row>
    <row r="65" spans="1:16" ht="12.75">
      <c r="A65" s="102"/>
      <c r="B65" s="103"/>
      <c r="C65" s="98"/>
      <c r="D65" s="98"/>
      <c r="E65" s="98"/>
      <c r="F65" s="99"/>
      <c r="G65" s="99"/>
      <c r="H65" s="104"/>
      <c r="I65" s="101"/>
      <c r="J65" s="99"/>
      <c r="K65" s="112"/>
      <c r="L65" s="109"/>
      <c r="M65" s="99"/>
      <c r="N65" s="99"/>
      <c r="O65" s="99"/>
      <c r="P65" s="99"/>
    </row>
    <row r="66" spans="1:16" ht="12.75">
      <c r="A66" s="66" t="s">
        <v>1442</v>
      </c>
      <c r="B66" s="21"/>
      <c r="C66" s="6"/>
      <c r="D66" s="6"/>
      <c r="E66" s="6"/>
      <c r="F66" s="7"/>
      <c r="G66" s="7"/>
      <c r="H66" s="12"/>
      <c r="I66" s="13"/>
      <c r="J66" s="39"/>
      <c r="K66" s="40"/>
      <c r="L66" s="10"/>
      <c r="M66" s="7"/>
      <c r="N66" s="7"/>
      <c r="O66" s="7"/>
      <c r="P66" s="39"/>
    </row>
    <row r="67" spans="1:16" ht="12.75">
      <c r="A67" s="102"/>
      <c r="B67" s="103"/>
      <c r="C67" s="98"/>
      <c r="D67" s="98"/>
      <c r="E67" s="98"/>
      <c r="F67" s="99"/>
      <c r="G67" s="99"/>
      <c r="H67" s="104"/>
      <c r="I67" s="101"/>
      <c r="J67" s="99"/>
      <c r="K67" s="112"/>
      <c r="L67" s="109"/>
      <c r="M67" s="99"/>
      <c r="N67" s="99"/>
      <c r="O67" s="99"/>
      <c r="P67" s="99"/>
    </row>
    <row r="68" spans="1:16" ht="12.75">
      <c r="A68" s="102"/>
      <c r="B68" s="103"/>
      <c r="C68" s="98"/>
      <c r="D68" s="98"/>
      <c r="E68" s="98"/>
      <c r="F68" s="99"/>
      <c r="G68" s="99"/>
      <c r="H68" s="104"/>
      <c r="I68" s="101"/>
      <c r="J68" s="99"/>
      <c r="K68" s="112"/>
      <c r="L68" s="109"/>
      <c r="M68" s="99"/>
      <c r="N68" s="99"/>
      <c r="O68" s="99"/>
      <c r="P68" s="99"/>
    </row>
    <row r="69" spans="1:16" ht="12.75">
      <c r="A69" s="102"/>
      <c r="B69" s="105"/>
      <c r="C69" s="100"/>
      <c r="D69" s="98"/>
      <c r="E69" s="98"/>
      <c r="F69" s="99"/>
      <c r="G69" s="99"/>
      <c r="H69" s="101"/>
      <c r="I69" s="99"/>
      <c r="J69" s="99"/>
      <c r="K69" s="99"/>
      <c r="L69" s="109"/>
      <c r="M69" s="99"/>
      <c r="N69" s="99"/>
      <c r="O69" s="99"/>
      <c r="P69" s="99"/>
    </row>
    <row r="70" spans="1:16" ht="12.75">
      <c r="A70" s="102"/>
      <c r="B70" s="105"/>
      <c r="C70" s="100"/>
      <c r="D70" s="98"/>
      <c r="E70" s="98"/>
      <c r="F70" s="99"/>
      <c r="G70" s="99"/>
      <c r="H70" s="101"/>
      <c r="I70" s="99"/>
      <c r="J70" s="99"/>
      <c r="K70" s="99"/>
      <c r="L70" s="109"/>
      <c r="M70" s="99"/>
      <c r="N70" s="99"/>
      <c r="O70" s="99"/>
      <c r="P70" s="99"/>
    </row>
    <row r="71" spans="1:16" ht="12.75">
      <c r="A71" s="102"/>
      <c r="B71" s="105"/>
      <c r="C71" s="100"/>
      <c r="D71" s="98"/>
      <c r="E71" s="98"/>
      <c r="F71" s="99"/>
      <c r="G71" s="99"/>
      <c r="H71" s="101"/>
      <c r="I71" s="99"/>
      <c r="J71" s="99"/>
      <c r="K71" s="99"/>
      <c r="L71" s="109"/>
      <c r="M71" s="99"/>
      <c r="N71" s="99"/>
      <c r="O71" s="99"/>
      <c r="P71" s="99"/>
    </row>
    <row r="72" spans="1:16" ht="12.75">
      <c r="A72" s="102"/>
      <c r="B72" s="105"/>
      <c r="C72" s="100"/>
      <c r="D72" s="98"/>
      <c r="E72" s="98"/>
      <c r="F72" s="99"/>
      <c r="G72" s="99"/>
      <c r="H72" s="101"/>
      <c r="I72" s="99"/>
      <c r="J72" s="99"/>
      <c r="K72" s="99"/>
      <c r="L72" s="109"/>
      <c r="M72" s="99"/>
      <c r="N72" s="99"/>
      <c r="O72" s="99"/>
      <c r="P72" s="99"/>
    </row>
    <row r="73" spans="1:16" ht="12.75">
      <c r="A73" s="102"/>
      <c r="B73" s="105"/>
      <c r="C73" s="100"/>
      <c r="D73" s="98"/>
      <c r="E73" s="98"/>
      <c r="F73" s="99"/>
      <c r="G73" s="99"/>
      <c r="H73" s="101"/>
      <c r="I73" s="99"/>
      <c r="J73" s="99"/>
      <c r="K73" s="99"/>
      <c r="L73" s="109"/>
      <c r="M73" s="99"/>
      <c r="N73" s="99"/>
      <c r="O73" s="99"/>
      <c r="P73" s="99"/>
    </row>
    <row r="74" spans="1:16" ht="12.75">
      <c r="A74" s="102"/>
      <c r="B74" s="105"/>
      <c r="C74" s="100"/>
      <c r="D74" s="98"/>
      <c r="E74" s="98"/>
      <c r="F74" s="99"/>
      <c r="G74" s="99"/>
      <c r="H74" s="101"/>
      <c r="I74" s="99"/>
      <c r="J74" s="99"/>
      <c r="K74" s="99"/>
      <c r="L74" s="109"/>
      <c r="M74" s="99"/>
      <c r="N74" s="99"/>
      <c r="O74" s="99"/>
      <c r="P74" s="99"/>
    </row>
    <row r="75" spans="1:16" ht="12.75">
      <c r="A75" s="102"/>
      <c r="B75" s="105"/>
      <c r="C75" s="100"/>
      <c r="D75" s="98"/>
      <c r="E75" s="98"/>
      <c r="F75" s="99"/>
      <c r="G75" s="99"/>
      <c r="H75" s="101"/>
      <c r="I75" s="99"/>
      <c r="J75" s="99"/>
      <c r="K75" s="99"/>
      <c r="L75" s="109"/>
      <c r="M75" s="99"/>
      <c r="N75" s="99"/>
      <c r="O75" s="99"/>
      <c r="P75" s="99"/>
    </row>
    <row r="76" spans="1:16" ht="12.75">
      <c r="A76" s="8"/>
      <c r="B76" s="20"/>
      <c r="C76" s="9"/>
      <c r="D76" s="6"/>
      <c r="E76" s="6"/>
      <c r="F76" s="7"/>
      <c r="G76" s="7"/>
      <c r="H76" s="13"/>
      <c r="I76" s="7"/>
      <c r="J76" s="7"/>
      <c r="K76" s="7"/>
      <c r="L76" s="19"/>
      <c r="M76" s="7"/>
      <c r="N76" s="7"/>
      <c r="O76" s="7"/>
      <c r="P76" s="7"/>
    </row>
    <row r="77" spans="1:16" ht="12.75">
      <c r="A77" s="282" t="s">
        <v>1408</v>
      </c>
      <c r="B77" s="283"/>
      <c r="C77" s="284"/>
      <c r="D77" s="284"/>
      <c r="E77" s="284"/>
      <c r="F77" s="26"/>
      <c r="G77" s="26"/>
      <c r="H77" s="26"/>
      <c r="I77" s="26"/>
      <c r="J77" s="26"/>
      <c r="K77" s="26"/>
      <c r="L77" s="281"/>
      <c r="M77" s="26"/>
      <c r="N77" s="26"/>
      <c r="O77" s="26"/>
      <c r="P77" s="26"/>
    </row>
    <row r="78" spans="1:16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251"/>
      <c r="B79" s="252"/>
      <c r="C79" s="252"/>
      <c r="D79" s="252"/>
      <c r="E79" s="252"/>
      <c r="F79" s="252"/>
      <c r="G79" s="252"/>
      <c r="H79" s="253" t="s">
        <v>706</v>
      </c>
      <c r="I79" s="336"/>
      <c r="J79" s="334"/>
      <c r="K79" s="334"/>
      <c r="L79" s="334"/>
      <c r="M79" s="254"/>
      <c r="N79" s="252"/>
      <c r="O79" s="255"/>
      <c r="P79" s="256" t="s">
        <v>1383</v>
      </c>
    </row>
    <row r="80" spans="1:16" ht="12.75">
      <c r="A80" s="257"/>
      <c r="B80" s="194"/>
      <c r="C80" s="194"/>
      <c r="D80" s="194"/>
      <c r="E80" s="194"/>
      <c r="F80" s="194"/>
      <c r="G80" s="194"/>
      <c r="H80" s="194"/>
      <c r="I80" s="258"/>
      <c r="J80" s="259" t="s">
        <v>1382</v>
      </c>
      <c r="K80" s="260"/>
      <c r="L80" s="258"/>
      <c r="M80" s="194"/>
      <c r="N80" s="194"/>
      <c r="O80" s="255"/>
      <c r="P80" s="261" t="s">
        <v>97</v>
      </c>
    </row>
    <row r="81" spans="1:16" ht="12.75">
      <c r="A81" s="262" t="s">
        <v>7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3"/>
    </row>
    <row r="82" spans="1:16" ht="12.75">
      <c r="A82" s="263" t="s">
        <v>8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5"/>
    </row>
    <row r="83" spans="1:16" ht="12.75">
      <c r="A83" s="264" t="s">
        <v>1362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6"/>
    </row>
    <row r="84" spans="1:16" ht="67.5">
      <c r="A84" s="267" t="s">
        <v>9</v>
      </c>
      <c r="B84" s="199" t="s">
        <v>10</v>
      </c>
      <c r="C84" s="268" t="s">
        <v>1332</v>
      </c>
      <c r="D84" s="269" t="s">
        <v>1351</v>
      </c>
      <c r="E84" s="270" t="s">
        <v>1333</v>
      </c>
      <c r="F84" s="199" t="s">
        <v>1334</v>
      </c>
      <c r="G84" s="198" t="s">
        <v>6</v>
      </c>
      <c r="H84" s="198"/>
      <c r="I84" s="198"/>
      <c r="J84" s="198"/>
      <c r="K84" s="199" t="s">
        <v>1335</v>
      </c>
      <c r="L84" s="199" t="s">
        <v>1355</v>
      </c>
      <c r="M84" s="199" t="s">
        <v>1336</v>
      </c>
      <c r="N84" s="199" t="s">
        <v>1337</v>
      </c>
      <c r="O84" s="199" t="s">
        <v>11</v>
      </c>
      <c r="P84" s="199" t="s">
        <v>1339</v>
      </c>
    </row>
    <row r="85" spans="1:16" ht="45">
      <c r="A85" s="271" t="s">
        <v>1340</v>
      </c>
      <c r="B85" s="201" t="s">
        <v>1341</v>
      </c>
      <c r="C85" s="272"/>
      <c r="D85" s="201" t="s">
        <v>50</v>
      </c>
      <c r="E85" s="273"/>
      <c r="F85" s="201" t="s">
        <v>1342</v>
      </c>
      <c r="G85" s="274" t="s">
        <v>1343</v>
      </c>
      <c r="H85" s="275" t="s">
        <v>1344</v>
      </c>
      <c r="I85" s="275" t="s">
        <v>1345</v>
      </c>
      <c r="J85" s="200" t="s">
        <v>1346</v>
      </c>
      <c r="K85" s="201" t="s">
        <v>1347</v>
      </c>
      <c r="L85" s="201" t="s">
        <v>1447</v>
      </c>
      <c r="M85" s="201" t="s">
        <v>1348</v>
      </c>
      <c r="N85" s="201" t="s">
        <v>1349</v>
      </c>
      <c r="O85" s="201" t="s">
        <v>12</v>
      </c>
      <c r="P85" s="201" t="s">
        <v>1353</v>
      </c>
    </row>
    <row r="86" spans="1:16" ht="12.75">
      <c r="A86" s="276" t="s">
        <v>29</v>
      </c>
      <c r="B86" s="277"/>
      <c r="C86" s="277"/>
      <c r="D86" s="277"/>
      <c r="E86" s="277"/>
      <c r="F86" s="277"/>
      <c r="G86" s="277"/>
      <c r="H86" s="278"/>
      <c r="I86" s="278"/>
      <c r="J86" s="63"/>
      <c r="K86" s="64"/>
      <c r="L86" s="63"/>
      <c r="M86" s="63"/>
      <c r="N86" s="63"/>
      <c r="O86" s="63"/>
      <c r="P86" s="63"/>
    </row>
    <row r="87" spans="1:16" ht="12.75">
      <c r="A87" s="279" t="s">
        <v>1440</v>
      </c>
      <c r="B87" s="277"/>
      <c r="C87" s="277"/>
      <c r="D87" s="277"/>
      <c r="E87" s="277"/>
      <c r="F87" s="277"/>
      <c r="G87" s="277"/>
      <c r="H87" s="63"/>
      <c r="I87" s="63"/>
      <c r="J87" s="63"/>
      <c r="K87" s="64"/>
      <c r="L87" s="63"/>
      <c r="M87" s="63"/>
      <c r="N87" s="63"/>
      <c r="O87" s="63"/>
      <c r="P87" s="63"/>
    </row>
    <row r="88" spans="1:16" ht="12.75">
      <c r="A88" s="280"/>
      <c r="B88" s="277"/>
      <c r="C88" s="277"/>
      <c r="D88" s="277"/>
      <c r="E88" s="277"/>
      <c r="F88" s="277"/>
      <c r="G88" s="277"/>
      <c r="H88" s="63"/>
      <c r="I88" s="63"/>
      <c r="J88" s="63"/>
      <c r="K88" s="64"/>
      <c r="L88" s="63"/>
      <c r="M88" s="63"/>
      <c r="N88" s="63"/>
      <c r="O88" s="63"/>
      <c r="P88" s="63"/>
    </row>
    <row r="89" spans="1:16" ht="12.75">
      <c r="A89" s="279" t="s">
        <v>1409</v>
      </c>
      <c r="B89" s="277"/>
      <c r="C89" s="277"/>
      <c r="D89" s="277"/>
      <c r="E89" s="277"/>
      <c r="F89" s="277"/>
      <c r="G89" s="277"/>
      <c r="H89" s="63"/>
      <c r="I89" s="63"/>
      <c r="J89" s="63"/>
      <c r="K89" s="64"/>
      <c r="L89" s="63"/>
      <c r="M89" s="65"/>
      <c r="N89" s="65"/>
      <c r="O89" s="65"/>
      <c r="P89" s="65"/>
    </row>
    <row r="90" spans="1:16" ht="12.75">
      <c r="A90" s="63" t="s">
        <v>1441</v>
      </c>
      <c r="B90" s="277"/>
      <c r="C90" s="277"/>
      <c r="D90" s="277"/>
      <c r="E90" s="277"/>
      <c r="F90" s="277"/>
      <c r="G90" s="277"/>
      <c r="H90" s="63"/>
      <c r="I90" s="63"/>
      <c r="J90" s="63"/>
      <c r="K90" s="64"/>
      <c r="L90" s="63"/>
      <c r="M90" s="65"/>
      <c r="N90" s="65"/>
      <c r="O90" s="65"/>
      <c r="P90" s="65"/>
    </row>
    <row r="91" spans="1:16" ht="12.75">
      <c r="A91" s="63" t="s">
        <v>1361</v>
      </c>
      <c r="B91" s="277"/>
      <c r="C91" s="277"/>
      <c r="D91" s="277"/>
      <c r="E91" s="277"/>
      <c r="F91" s="277"/>
      <c r="G91" s="277"/>
      <c r="H91" s="63"/>
      <c r="I91" s="63"/>
      <c r="J91" s="63"/>
      <c r="K91" s="64"/>
      <c r="L91" s="63"/>
      <c r="M91" s="65"/>
      <c r="N91" s="65"/>
      <c r="O91" s="65"/>
      <c r="P91" s="65"/>
    </row>
    <row r="92" spans="1:16" ht="12.75">
      <c r="A92" s="102"/>
      <c r="B92" s="103"/>
      <c r="C92" s="98"/>
      <c r="D92" s="98"/>
      <c r="E92" s="98"/>
      <c r="F92" s="99"/>
      <c r="G92" s="99"/>
      <c r="H92" s="104"/>
      <c r="I92" s="101"/>
      <c r="J92" s="99"/>
      <c r="K92" s="112"/>
      <c r="L92" s="109"/>
      <c r="M92" s="99"/>
      <c r="N92" s="99"/>
      <c r="O92" s="99"/>
      <c r="P92" s="99"/>
    </row>
    <row r="93" spans="1:16" ht="12.75">
      <c r="A93" s="102"/>
      <c r="B93" s="103"/>
      <c r="C93" s="98"/>
      <c r="D93" s="98"/>
      <c r="E93" s="98"/>
      <c r="F93" s="99"/>
      <c r="G93" s="99"/>
      <c r="H93" s="104"/>
      <c r="I93" s="101"/>
      <c r="J93" s="99"/>
      <c r="K93" s="112"/>
      <c r="L93" s="109"/>
      <c r="M93" s="99"/>
      <c r="N93" s="99"/>
      <c r="O93" s="99"/>
      <c r="P93" s="99"/>
    </row>
    <row r="94" spans="1:16" ht="12.75">
      <c r="A94" s="102"/>
      <c r="B94" s="103"/>
      <c r="C94" s="98"/>
      <c r="D94" s="98"/>
      <c r="E94" s="98"/>
      <c r="F94" s="99"/>
      <c r="G94" s="99"/>
      <c r="H94" s="104"/>
      <c r="I94" s="101"/>
      <c r="J94" s="99"/>
      <c r="K94" s="112"/>
      <c r="L94" s="109"/>
      <c r="M94" s="99"/>
      <c r="N94" s="99"/>
      <c r="O94" s="99"/>
      <c r="P94" s="99"/>
    </row>
    <row r="95" spans="1:16" ht="12.75">
      <c r="A95" s="102"/>
      <c r="B95" s="103"/>
      <c r="C95" s="98"/>
      <c r="D95" s="98"/>
      <c r="E95" s="98"/>
      <c r="F95" s="99"/>
      <c r="G95" s="99"/>
      <c r="H95" s="104"/>
      <c r="I95" s="101"/>
      <c r="J95" s="99"/>
      <c r="K95" s="112"/>
      <c r="L95" s="109"/>
      <c r="M95" s="99"/>
      <c r="N95" s="99"/>
      <c r="O95" s="99"/>
      <c r="P95" s="99"/>
    </row>
    <row r="96" spans="1:16" ht="12.75">
      <c r="A96" s="102"/>
      <c r="B96" s="103"/>
      <c r="C96" s="98"/>
      <c r="D96" s="98"/>
      <c r="E96" s="98"/>
      <c r="F96" s="99"/>
      <c r="G96" s="99"/>
      <c r="H96" s="104"/>
      <c r="I96" s="101"/>
      <c r="J96" s="99"/>
      <c r="K96" s="112"/>
      <c r="L96" s="109"/>
      <c r="M96" s="99"/>
      <c r="N96" s="99"/>
      <c r="O96" s="99"/>
      <c r="P96" s="99"/>
    </row>
    <row r="97" spans="1:16" ht="12.75">
      <c r="A97" s="102"/>
      <c r="B97" s="103"/>
      <c r="C97" s="98"/>
      <c r="D97" s="98"/>
      <c r="E97" s="98"/>
      <c r="F97" s="99"/>
      <c r="G97" s="99"/>
      <c r="H97" s="104"/>
      <c r="I97" s="101"/>
      <c r="J97" s="99"/>
      <c r="K97" s="112"/>
      <c r="L97" s="109"/>
      <c r="M97" s="99"/>
      <c r="N97" s="99"/>
      <c r="O97" s="99"/>
      <c r="P97" s="99"/>
    </row>
    <row r="98" spans="1:16" ht="12.75">
      <c r="A98" s="102"/>
      <c r="B98" s="103"/>
      <c r="C98" s="98"/>
      <c r="D98" s="98"/>
      <c r="E98" s="98"/>
      <c r="F98" s="99"/>
      <c r="G98" s="99"/>
      <c r="H98" s="104"/>
      <c r="I98" s="101"/>
      <c r="J98" s="99"/>
      <c r="K98" s="112"/>
      <c r="L98" s="109"/>
      <c r="M98" s="99"/>
      <c r="N98" s="99"/>
      <c r="O98" s="99"/>
      <c r="P98" s="99"/>
    </row>
    <row r="99" spans="1:16" ht="12.75">
      <c r="A99" s="102"/>
      <c r="B99" s="103"/>
      <c r="C99" s="98"/>
      <c r="D99" s="98"/>
      <c r="E99" s="98"/>
      <c r="F99" s="99"/>
      <c r="G99" s="99"/>
      <c r="H99" s="104"/>
      <c r="I99" s="101"/>
      <c r="J99" s="99"/>
      <c r="K99" s="112"/>
      <c r="L99" s="109"/>
      <c r="M99" s="99"/>
      <c r="N99" s="99"/>
      <c r="O99" s="99"/>
      <c r="P99" s="99"/>
    </row>
    <row r="100" spans="1:16" ht="12.75">
      <c r="A100" s="102"/>
      <c r="B100" s="103"/>
      <c r="C100" s="98"/>
      <c r="D100" s="98"/>
      <c r="E100" s="98"/>
      <c r="F100" s="99"/>
      <c r="G100" s="99"/>
      <c r="H100" s="104"/>
      <c r="I100" s="101"/>
      <c r="J100" s="99"/>
      <c r="K100" s="112"/>
      <c r="L100" s="109"/>
      <c r="M100" s="99"/>
      <c r="N100" s="99"/>
      <c r="O100" s="99"/>
      <c r="P100" s="99"/>
    </row>
    <row r="101" spans="1:16" ht="12.75">
      <c r="A101" s="102"/>
      <c r="B101" s="103"/>
      <c r="C101" s="98"/>
      <c r="D101" s="98"/>
      <c r="E101" s="98"/>
      <c r="F101" s="99"/>
      <c r="G101" s="99"/>
      <c r="H101" s="104"/>
      <c r="I101" s="101"/>
      <c r="J101" s="99"/>
      <c r="K101" s="112"/>
      <c r="L101" s="109"/>
      <c r="M101" s="99"/>
      <c r="N101" s="99"/>
      <c r="O101" s="99"/>
      <c r="P101" s="99"/>
    </row>
    <row r="102" spans="1:16" ht="12.75">
      <c r="A102" s="102"/>
      <c r="B102" s="103"/>
      <c r="C102" s="98"/>
      <c r="D102" s="98"/>
      <c r="E102" s="98"/>
      <c r="F102" s="99"/>
      <c r="G102" s="99"/>
      <c r="H102" s="104"/>
      <c r="I102" s="101"/>
      <c r="J102" s="99"/>
      <c r="K102" s="112"/>
      <c r="L102" s="109"/>
      <c r="M102" s="99"/>
      <c r="N102" s="99"/>
      <c r="O102" s="99"/>
      <c r="P102" s="99"/>
    </row>
    <row r="103" spans="1:16" ht="12.75">
      <c r="A103" s="102"/>
      <c r="B103" s="103"/>
      <c r="C103" s="98"/>
      <c r="D103" s="98"/>
      <c r="E103" s="98"/>
      <c r="F103" s="99"/>
      <c r="G103" s="99"/>
      <c r="H103" s="104"/>
      <c r="I103" s="101"/>
      <c r="J103" s="99"/>
      <c r="K103" s="112"/>
      <c r="L103" s="109"/>
      <c r="M103" s="99"/>
      <c r="N103" s="99"/>
      <c r="O103" s="99"/>
      <c r="P103" s="99"/>
    </row>
    <row r="104" spans="1:16" ht="12.75">
      <c r="A104" s="102"/>
      <c r="B104" s="103"/>
      <c r="C104" s="98"/>
      <c r="D104" s="98"/>
      <c r="E104" s="98"/>
      <c r="F104" s="99"/>
      <c r="G104" s="99"/>
      <c r="H104" s="104"/>
      <c r="I104" s="101"/>
      <c r="J104" s="99"/>
      <c r="K104" s="112"/>
      <c r="L104" s="109"/>
      <c r="M104" s="99"/>
      <c r="N104" s="99"/>
      <c r="O104" s="99"/>
      <c r="P104" s="99"/>
    </row>
    <row r="105" spans="1:16" ht="12.75">
      <c r="A105" s="66" t="s">
        <v>1442</v>
      </c>
      <c r="B105" s="21"/>
      <c r="C105" s="6"/>
      <c r="D105" s="6"/>
      <c r="E105" s="6"/>
      <c r="F105" s="7"/>
      <c r="G105" s="7"/>
      <c r="H105" s="12"/>
      <c r="I105" s="13"/>
      <c r="J105" s="39"/>
      <c r="K105" s="40"/>
      <c r="L105" s="10"/>
      <c r="M105" s="7"/>
      <c r="N105" s="7"/>
      <c r="O105" s="7"/>
      <c r="P105" s="39"/>
    </row>
    <row r="106" spans="1:16" ht="12.75">
      <c r="A106" s="102"/>
      <c r="B106" s="103"/>
      <c r="C106" s="98"/>
      <c r="D106" s="98"/>
      <c r="E106" s="98"/>
      <c r="F106" s="99"/>
      <c r="G106" s="99"/>
      <c r="H106" s="104"/>
      <c r="I106" s="101"/>
      <c r="J106" s="99"/>
      <c r="K106" s="112"/>
      <c r="L106" s="109"/>
      <c r="M106" s="99"/>
      <c r="N106" s="99"/>
      <c r="O106" s="99"/>
      <c r="P106" s="99"/>
    </row>
    <row r="107" spans="1:16" ht="12.75">
      <c r="A107" s="102"/>
      <c r="B107" s="103"/>
      <c r="C107" s="98"/>
      <c r="D107" s="98"/>
      <c r="E107" s="98"/>
      <c r="F107" s="99"/>
      <c r="G107" s="99"/>
      <c r="H107" s="104"/>
      <c r="I107" s="101"/>
      <c r="J107" s="99"/>
      <c r="K107" s="112"/>
      <c r="L107" s="109"/>
      <c r="M107" s="99"/>
      <c r="N107" s="99"/>
      <c r="O107" s="99"/>
      <c r="P107" s="99"/>
    </row>
    <row r="108" spans="1:16" ht="12.75">
      <c r="A108" s="102"/>
      <c r="B108" s="105"/>
      <c r="C108" s="100"/>
      <c r="D108" s="98"/>
      <c r="E108" s="98"/>
      <c r="F108" s="99"/>
      <c r="G108" s="99"/>
      <c r="H108" s="101"/>
      <c r="I108" s="99"/>
      <c r="J108" s="99"/>
      <c r="K108" s="99"/>
      <c r="L108" s="109"/>
      <c r="M108" s="99"/>
      <c r="N108" s="99"/>
      <c r="O108" s="99"/>
      <c r="P108" s="99"/>
    </row>
    <row r="109" spans="1:16" ht="12.75">
      <c r="A109" s="102"/>
      <c r="B109" s="105"/>
      <c r="C109" s="100"/>
      <c r="D109" s="98"/>
      <c r="E109" s="98"/>
      <c r="F109" s="99"/>
      <c r="G109" s="99"/>
      <c r="H109" s="101"/>
      <c r="I109" s="99"/>
      <c r="J109" s="99"/>
      <c r="K109" s="99"/>
      <c r="L109" s="109"/>
      <c r="M109" s="99"/>
      <c r="N109" s="99"/>
      <c r="O109" s="99"/>
      <c r="P109" s="99"/>
    </row>
    <row r="110" spans="1:16" ht="12.75">
      <c r="A110" s="102"/>
      <c r="B110" s="105"/>
      <c r="C110" s="100"/>
      <c r="D110" s="98"/>
      <c r="E110" s="98"/>
      <c r="F110" s="99"/>
      <c r="G110" s="99"/>
      <c r="H110" s="101"/>
      <c r="I110" s="99"/>
      <c r="J110" s="99"/>
      <c r="K110" s="99"/>
      <c r="L110" s="109"/>
      <c r="M110" s="99"/>
      <c r="N110" s="99"/>
      <c r="O110" s="99"/>
      <c r="P110" s="99"/>
    </row>
    <row r="111" spans="1:16" ht="12.75">
      <c r="A111" s="102"/>
      <c r="B111" s="105"/>
      <c r="C111" s="100"/>
      <c r="D111" s="98"/>
      <c r="E111" s="98"/>
      <c r="F111" s="99"/>
      <c r="G111" s="99"/>
      <c r="H111" s="101"/>
      <c r="I111" s="99"/>
      <c r="J111" s="99"/>
      <c r="K111" s="99"/>
      <c r="L111" s="109"/>
      <c r="M111" s="99"/>
      <c r="N111" s="99"/>
      <c r="O111" s="99"/>
      <c r="P111" s="99"/>
    </row>
    <row r="112" spans="1:16" ht="12.75">
      <c r="A112" s="102"/>
      <c r="B112" s="105"/>
      <c r="C112" s="100"/>
      <c r="D112" s="98"/>
      <c r="E112" s="98"/>
      <c r="F112" s="99"/>
      <c r="G112" s="99"/>
      <c r="H112" s="101"/>
      <c r="I112" s="99"/>
      <c r="J112" s="99"/>
      <c r="K112" s="99"/>
      <c r="L112" s="109"/>
      <c r="M112" s="99"/>
      <c r="N112" s="99"/>
      <c r="O112" s="99"/>
      <c r="P112" s="99"/>
    </row>
    <row r="113" spans="1:16" ht="12.75">
      <c r="A113" s="102"/>
      <c r="B113" s="105"/>
      <c r="C113" s="100"/>
      <c r="D113" s="98"/>
      <c r="E113" s="98"/>
      <c r="F113" s="99"/>
      <c r="G113" s="99"/>
      <c r="H113" s="101"/>
      <c r="I113" s="99"/>
      <c r="J113" s="99"/>
      <c r="K113" s="99"/>
      <c r="L113" s="109"/>
      <c r="M113" s="99"/>
      <c r="N113" s="99"/>
      <c r="O113" s="99"/>
      <c r="P113" s="99"/>
    </row>
    <row r="114" spans="1:16" ht="12.75">
      <c r="A114" s="102"/>
      <c r="B114" s="105"/>
      <c r="C114" s="100"/>
      <c r="D114" s="98"/>
      <c r="E114" s="98"/>
      <c r="F114" s="99"/>
      <c r="G114" s="99"/>
      <c r="H114" s="101"/>
      <c r="I114" s="99"/>
      <c r="J114" s="99"/>
      <c r="K114" s="99"/>
      <c r="L114" s="109"/>
      <c r="M114" s="99"/>
      <c r="N114" s="99"/>
      <c r="O114" s="99"/>
      <c r="P114" s="99"/>
    </row>
    <row r="115" spans="1:16" ht="12.75">
      <c r="A115" s="8"/>
      <c r="B115" s="20"/>
      <c r="C115" s="9"/>
      <c r="D115" s="6"/>
      <c r="E115" s="6"/>
      <c r="F115" s="7"/>
      <c r="G115" s="7"/>
      <c r="H115" s="13"/>
      <c r="I115" s="7"/>
      <c r="J115" s="7"/>
      <c r="K115" s="7"/>
      <c r="L115" s="19"/>
      <c r="M115" s="7"/>
      <c r="N115" s="7"/>
      <c r="O115" s="7"/>
      <c r="P115" s="7"/>
    </row>
    <row r="116" spans="1:16" ht="12.75">
      <c r="A116" s="282" t="s">
        <v>1408</v>
      </c>
      <c r="B116" s="283"/>
      <c r="C116" s="284"/>
      <c r="D116" s="284"/>
      <c r="E116" s="284"/>
      <c r="F116" s="26"/>
      <c r="G116" s="26"/>
      <c r="H116" s="26"/>
      <c r="I116" s="26"/>
      <c r="J116" s="26"/>
      <c r="K116" s="26"/>
      <c r="L116" s="281"/>
      <c r="M116" s="26"/>
      <c r="N116" s="26"/>
      <c r="O116" s="26"/>
      <c r="P116" s="26"/>
    </row>
    <row r="117" spans="1:16" ht="12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251"/>
      <c r="B118" s="252"/>
      <c r="C118" s="252"/>
      <c r="D118" s="252"/>
      <c r="E118" s="252"/>
      <c r="F118" s="252"/>
      <c r="G118" s="252"/>
      <c r="H118" s="253" t="s">
        <v>706</v>
      </c>
      <c r="I118" s="336"/>
      <c r="J118" s="334"/>
      <c r="K118" s="334"/>
      <c r="L118" s="334"/>
      <c r="M118" s="254"/>
      <c r="N118" s="252"/>
      <c r="O118" s="255"/>
      <c r="P118" s="256" t="s">
        <v>1383</v>
      </c>
    </row>
    <row r="119" spans="1:16" ht="12.75">
      <c r="A119" s="257"/>
      <c r="B119" s="194"/>
      <c r="C119" s="194"/>
      <c r="D119" s="194"/>
      <c r="E119" s="194"/>
      <c r="F119" s="194"/>
      <c r="G119" s="194"/>
      <c r="H119" s="194"/>
      <c r="I119" s="258"/>
      <c r="J119" s="259" t="s">
        <v>1382</v>
      </c>
      <c r="K119" s="260"/>
      <c r="L119" s="258"/>
      <c r="M119" s="194"/>
      <c r="N119" s="194"/>
      <c r="O119" s="255"/>
      <c r="P119" s="261" t="s">
        <v>97</v>
      </c>
    </row>
    <row r="120" spans="1:16" ht="12.75">
      <c r="A120" s="262" t="s">
        <v>7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3"/>
    </row>
    <row r="121" spans="1:16" ht="12.75">
      <c r="A121" s="263" t="s">
        <v>8</v>
      </c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5"/>
    </row>
    <row r="122" spans="1:16" ht="12.75">
      <c r="A122" s="264" t="s">
        <v>1362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6"/>
    </row>
    <row r="123" spans="1:16" ht="67.5">
      <c r="A123" s="267" t="s">
        <v>9</v>
      </c>
      <c r="B123" s="199" t="s">
        <v>10</v>
      </c>
      <c r="C123" s="268" t="s">
        <v>1332</v>
      </c>
      <c r="D123" s="269" t="s">
        <v>1351</v>
      </c>
      <c r="E123" s="270" t="s">
        <v>1333</v>
      </c>
      <c r="F123" s="199" t="s">
        <v>1334</v>
      </c>
      <c r="G123" s="198" t="s">
        <v>6</v>
      </c>
      <c r="H123" s="198"/>
      <c r="I123" s="198"/>
      <c r="J123" s="198"/>
      <c r="K123" s="199" t="s">
        <v>1335</v>
      </c>
      <c r="L123" s="199" t="s">
        <v>1355</v>
      </c>
      <c r="M123" s="199" t="s">
        <v>1336</v>
      </c>
      <c r="N123" s="199" t="s">
        <v>1337</v>
      </c>
      <c r="O123" s="199" t="s">
        <v>11</v>
      </c>
      <c r="P123" s="199" t="s">
        <v>1339</v>
      </c>
    </row>
    <row r="124" spans="1:16" ht="45">
      <c r="A124" s="271" t="s">
        <v>1340</v>
      </c>
      <c r="B124" s="201" t="s">
        <v>1341</v>
      </c>
      <c r="C124" s="272"/>
      <c r="D124" s="201" t="s">
        <v>50</v>
      </c>
      <c r="E124" s="273"/>
      <c r="F124" s="201" t="s">
        <v>1342</v>
      </c>
      <c r="G124" s="274" t="s">
        <v>1343</v>
      </c>
      <c r="H124" s="275" t="s">
        <v>1344</v>
      </c>
      <c r="I124" s="275" t="s">
        <v>1345</v>
      </c>
      <c r="J124" s="200" t="s">
        <v>1346</v>
      </c>
      <c r="K124" s="201" t="s">
        <v>1347</v>
      </c>
      <c r="L124" s="201" t="s">
        <v>1447</v>
      </c>
      <c r="M124" s="201" t="s">
        <v>1348</v>
      </c>
      <c r="N124" s="201" t="s">
        <v>1349</v>
      </c>
      <c r="O124" s="201" t="s">
        <v>12</v>
      </c>
      <c r="P124" s="201" t="s">
        <v>1353</v>
      </c>
    </row>
    <row r="125" spans="1:16" ht="12.75">
      <c r="A125" s="276" t="s">
        <v>29</v>
      </c>
      <c r="B125" s="277"/>
      <c r="C125" s="277"/>
      <c r="D125" s="277"/>
      <c r="E125" s="277"/>
      <c r="F125" s="277"/>
      <c r="G125" s="277"/>
      <c r="H125" s="278"/>
      <c r="I125" s="278"/>
      <c r="J125" s="63"/>
      <c r="K125" s="64"/>
      <c r="L125" s="63"/>
      <c r="M125" s="63"/>
      <c r="N125" s="63"/>
      <c r="O125" s="63"/>
      <c r="P125" s="63"/>
    </row>
    <row r="126" spans="1:16" ht="12.75">
      <c r="A126" s="279" t="s">
        <v>1440</v>
      </c>
      <c r="B126" s="277"/>
      <c r="C126" s="277"/>
      <c r="D126" s="277"/>
      <c r="E126" s="277"/>
      <c r="F126" s="277"/>
      <c r="G126" s="277"/>
      <c r="H126" s="63"/>
      <c r="I126" s="63"/>
      <c r="J126" s="63"/>
      <c r="K126" s="64"/>
      <c r="L126" s="63"/>
      <c r="M126" s="63"/>
      <c r="N126" s="63"/>
      <c r="O126" s="63"/>
      <c r="P126" s="63"/>
    </row>
    <row r="127" spans="1:16" ht="12.75">
      <c r="A127" s="280"/>
      <c r="B127" s="277"/>
      <c r="C127" s="277"/>
      <c r="D127" s="277"/>
      <c r="E127" s="277"/>
      <c r="F127" s="277"/>
      <c r="G127" s="277"/>
      <c r="H127" s="63"/>
      <c r="I127" s="63"/>
      <c r="J127" s="63"/>
      <c r="K127" s="64"/>
      <c r="L127" s="63"/>
      <c r="M127" s="63"/>
      <c r="N127" s="63"/>
      <c r="O127" s="63"/>
      <c r="P127" s="63"/>
    </row>
    <row r="128" spans="1:16" ht="12.75">
      <c r="A128" s="279" t="s">
        <v>1409</v>
      </c>
      <c r="B128" s="277"/>
      <c r="C128" s="277"/>
      <c r="D128" s="277"/>
      <c r="E128" s="277"/>
      <c r="F128" s="277"/>
      <c r="G128" s="277"/>
      <c r="H128" s="63"/>
      <c r="I128" s="63"/>
      <c r="J128" s="63"/>
      <c r="K128" s="64"/>
      <c r="L128" s="63"/>
      <c r="M128" s="65"/>
      <c r="N128" s="65"/>
      <c r="O128" s="65"/>
      <c r="P128" s="65"/>
    </row>
    <row r="129" spans="1:16" ht="12.75">
      <c r="A129" s="63" t="s">
        <v>1441</v>
      </c>
      <c r="B129" s="277"/>
      <c r="C129" s="277"/>
      <c r="D129" s="277"/>
      <c r="E129" s="277"/>
      <c r="F129" s="277"/>
      <c r="G129" s="277"/>
      <c r="H129" s="63"/>
      <c r="I129" s="63"/>
      <c r="J129" s="63"/>
      <c r="K129" s="64"/>
      <c r="L129" s="63"/>
      <c r="M129" s="65"/>
      <c r="N129" s="65"/>
      <c r="O129" s="65"/>
      <c r="P129" s="65"/>
    </row>
    <row r="130" spans="1:16" ht="12.75">
      <c r="A130" s="63" t="s">
        <v>1361</v>
      </c>
      <c r="B130" s="277"/>
      <c r="C130" s="277"/>
      <c r="D130" s="277"/>
      <c r="E130" s="277"/>
      <c r="F130" s="277"/>
      <c r="G130" s="277"/>
      <c r="H130" s="63"/>
      <c r="I130" s="63"/>
      <c r="J130" s="63"/>
      <c r="K130" s="64"/>
      <c r="L130" s="63"/>
      <c r="M130" s="65"/>
      <c r="N130" s="65"/>
      <c r="O130" s="65"/>
      <c r="P130" s="65"/>
    </row>
    <row r="131" spans="1:16" ht="12.75">
      <c r="A131" s="102"/>
      <c r="B131" s="103"/>
      <c r="C131" s="98"/>
      <c r="D131" s="98"/>
      <c r="E131" s="98"/>
      <c r="F131" s="99"/>
      <c r="G131" s="99"/>
      <c r="H131" s="104"/>
      <c r="I131" s="101"/>
      <c r="J131" s="99"/>
      <c r="K131" s="112"/>
      <c r="L131" s="109"/>
      <c r="M131" s="99"/>
      <c r="N131" s="99"/>
      <c r="O131" s="99"/>
      <c r="P131" s="99"/>
    </row>
    <row r="132" spans="1:16" ht="12.75">
      <c r="A132" s="102"/>
      <c r="B132" s="103"/>
      <c r="C132" s="98"/>
      <c r="D132" s="98"/>
      <c r="E132" s="98"/>
      <c r="F132" s="99"/>
      <c r="G132" s="99"/>
      <c r="H132" s="104"/>
      <c r="I132" s="101"/>
      <c r="J132" s="99"/>
      <c r="K132" s="112"/>
      <c r="L132" s="109"/>
      <c r="M132" s="99"/>
      <c r="N132" s="99"/>
      <c r="O132" s="99"/>
      <c r="P132" s="99"/>
    </row>
    <row r="133" spans="1:16" ht="12.75">
      <c r="A133" s="102"/>
      <c r="B133" s="103"/>
      <c r="C133" s="98"/>
      <c r="D133" s="98"/>
      <c r="E133" s="98"/>
      <c r="F133" s="99"/>
      <c r="G133" s="99"/>
      <c r="H133" s="104"/>
      <c r="I133" s="101"/>
      <c r="J133" s="99"/>
      <c r="K133" s="112"/>
      <c r="L133" s="109"/>
      <c r="M133" s="99"/>
      <c r="N133" s="99"/>
      <c r="O133" s="99"/>
      <c r="P133" s="99"/>
    </row>
    <row r="134" spans="1:16" ht="12.75">
      <c r="A134" s="102"/>
      <c r="B134" s="103"/>
      <c r="C134" s="98"/>
      <c r="D134" s="98"/>
      <c r="E134" s="98"/>
      <c r="F134" s="99"/>
      <c r="G134" s="99"/>
      <c r="H134" s="104"/>
      <c r="I134" s="101"/>
      <c r="J134" s="99"/>
      <c r="K134" s="112"/>
      <c r="L134" s="109"/>
      <c r="M134" s="99"/>
      <c r="N134" s="99"/>
      <c r="O134" s="99"/>
      <c r="P134" s="99"/>
    </row>
    <row r="135" spans="1:16" ht="12.75">
      <c r="A135" s="102"/>
      <c r="B135" s="103"/>
      <c r="C135" s="98"/>
      <c r="D135" s="98"/>
      <c r="E135" s="98"/>
      <c r="F135" s="99"/>
      <c r="G135" s="99"/>
      <c r="H135" s="104"/>
      <c r="I135" s="101"/>
      <c r="J135" s="99"/>
      <c r="K135" s="112"/>
      <c r="L135" s="109"/>
      <c r="M135" s="99"/>
      <c r="N135" s="99"/>
      <c r="O135" s="99"/>
      <c r="P135" s="99"/>
    </row>
    <row r="136" spans="1:16" ht="12.75">
      <c r="A136" s="102"/>
      <c r="B136" s="103"/>
      <c r="C136" s="98"/>
      <c r="D136" s="98"/>
      <c r="E136" s="98"/>
      <c r="F136" s="99"/>
      <c r="G136" s="99"/>
      <c r="H136" s="104"/>
      <c r="I136" s="101"/>
      <c r="J136" s="99"/>
      <c r="K136" s="112"/>
      <c r="L136" s="109"/>
      <c r="M136" s="99"/>
      <c r="N136" s="99"/>
      <c r="O136" s="99"/>
      <c r="P136" s="99"/>
    </row>
    <row r="137" spans="1:16" ht="12.75">
      <c r="A137" s="102"/>
      <c r="B137" s="103"/>
      <c r="C137" s="98"/>
      <c r="D137" s="98"/>
      <c r="E137" s="98"/>
      <c r="F137" s="99"/>
      <c r="G137" s="99"/>
      <c r="H137" s="104"/>
      <c r="I137" s="101"/>
      <c r="J137" s="99"/>
      <c r="K137" s="112"/>
      <c r="L137" s="109"/>
      <c r="M137" s="99"/>
      <c r="N137" s="99"/>
      <c r="O137" s="99"/>
      <c r="P137" s="99"/>
    </row>
    <row r="138" spans="1:16" ht="12.75">
      <c r="A138" s="102"/>
      <c r="B138" s="103"/>
      <c r="C138" s="98"/>
      <c r="D138" s="98"/>
      <c r="E138" s="98"/>
      <c r="F138" s="99"/>
      <c r="G138" s="99"/>
      <c r="H138" s="104"/>
      <c r="I138" s="101"/>
      <c r="J138" s="99"/>
      <c r="K138" s="112"/>
      <c r="L138" s="109"/>
      <c r="M138" s="99"/>
      <c r="N138" s="99"/>
      <c r="O138" s="99"/>
      <c r="P138" s="99"/>
    </row>
    <row r="139" spans="1:16" ht="12.75">
      <c r="A139" s="102"/>
      <c r="B139" s="103"/>
      <c r="C139" s="98"/>
      <c r="D139" s="98"/>
      <c r="E139" s="98"/>
      <c r="F139" s="99"/>
      <c r="G139" s="99"/>
      <c r="H139" s="104"/>
      <c r="I139" s="101"/>
      <c r="J139" s="99"/>
      <c r="K139" s="112"/>
      <c r="L139" s="109"/>
      <c r="M139" s="99"/>
      <c r="N139" s="99"/>
      <c r="O139" s="99"/>
      <c r="P139" s="99"/>
    </row>
    <row r="140" spans="1:16" ht="12.75">
      <c r="A140" s="102"/>
      <c r="B140" s="103"/>
      <c r="C140" s="98"/>
      <c r="D140" s="98"/>
      <c r="E140" s="98"/>
      <c r="F140" s="99"/>
      <c r="G140" s="99"/>
      <c r="H140" s="104"/>
      <c r="I140" s="101"/>
      <c r="J140" s="99"/>
      <c r="K140" s="112"/>
      <c r="L140" s="109"/>
      <c r="M140" s="99"/>
      <c r="N140" s="99"/>
      <c r="O140" s="99"/>
      <c r="P140" s="99"/>
    </row>
    <row r="141" spans="1:16" ht="12.75">
      <c r="A141" s="102"/>
      <c r="B141" s="103"/>
      <c r="C141" s="98"/>
      <c r="D141" s="98"/>
      <c r="E141" s="98"/>
      <c r="F141" s="99"/>
      <c r="G141" s="99"/>
      <c r="H141" s="104"/>
      <c r="I141" s="101"/>
      <c r="J141" s="99"/>
      <c r="K141" s="112"/>
      <c r="L141" s="109"/>
      <c r="M141" s="99"/>
      <c r="N141" s="99"/>
      <c r="O141" s="99"/>
      <c r="P141" s="99"/>
    </row>
    <row r="142" spans="1:16" ht="12.75">
      <c r="A142" s="102"/>
      <c r="B142" s="103"/>
      <c r="C142" s="98"/>
      <c r="D142" s="98"/>
      <c r="E142" s="98"/>
      <c r="F142" s="99"/>
      <c r="G142" s="99"/>
      <c r="H142" s="104"/>
      <c r="I142" s="101"/>
      <c r="J142" s="99"/>
      <c r="K142" s="112"/>
      <c r="L142" s="109"/>
      <c r="M142" s="99"/>
      <c r="N142" s="99"/>
      <c r="O142" s="99"/>
      <c r="P142" s="99"/>
    </row>
    <row r="143" spans="1:16" ht="12.75">
      <c r="A143" s="102"/>
      <c r="B143" s="103"/>
      <c r="C143" s="98"/>
      <c r="D143" s="98"/>
      <c r="E143" s="98"/>
      <c r="F143" s="99"/>
      <c r="G143" s="99"/>
      <c r="H143" s="104"/>
      <c r="I143" s="101"/>
      <c r="J143" s="99"/>
      <c r="K143" s="112"/>
      <c r="L143" s="109"/>
      <c r="M143" s="99"/>
      <c r="N143" s="99"/>
      <c r="O143" s="99"/>
      <c r="P143" s="99"/>
    </row>
    <row r="144" spans="1:16" ht="12.75">
      <c r="A144" s="66" t="s">
        <v>1442</v>
      </c>
      <c r="B144" s="21"/>
      <c r="C144" s="6"/>
      <c r="D144" s="6"/>
      <c r="E144" s="6"/>
      <c r="F144" s="7"/>
      <c r="G144" s="7"/>
      <c r="H144" s="12"/>
      <c r="I144" s="13"/>
      <c r="J144" s="39"/>
      <c r="K144" s="40"/>
      <c r="L144" s="10"/>
      <c r="M144" s="7"/>
      <c r="N144" s="7"/>
      <c r="O144" s="7"/>
      <c r="P144" s="39"/>
    </row>
    <row r="145" spans="1:16" ht="12.75">
      <c r="A145" s="102"/>
      <c r="B145" s="103"/>
      <c r="C145" s="98"/>
      <c r="D145" s="98"/>
      <c r="E145" s="98"/>
      <c r="F145" s="99"/>
      <c r="G145" s="99"/>
      <c r="H145" s="104"/>
      <c r="I145" s="101"/>
      <c r="J145" s="99"/>
      <c r="K145" s="112"/>
      <c r="L145" s="109"/>
      <c r="M145" s="99"/>
      <c r="N145" s="99"/>
      <c r="O145" s="99"/>
      <c r="P145" s="99"/>
    </row>
    <row r="146" spans="1:16" ht="12.75">
      <c r="A146" s="102"/>
      <c r="B146" s="103"/>
      <c r="C146" s="98"/>
      <c r="D146" s="98"/>
      <c r="E146" s="98"/>
      <c r="F146" s="99"/>
      <c r="G146" s="99"/>
      <c r="H146" s="104"/>
      <c r="I146" s="101"/>
      <c r="J146" s="99"/>
      <c r="K146" s="112"/>
      <c r="L146" s="109"/>
      <c r="M146" s="99"/>
      <c r="N146" s="99"/>
      <c r="O146" s="99"/>
      <c r="P146" s="99"/>
    </row>
    <row r="147" spans="1:16" ht="12.75">
      <c r="A147" s="102"/>
      <c r="B147" s="105"/>
      <c r="C147" s="100"/>
      <c r="D147" s="98"/>
      <c r="E147" s="98"/>
      <c r="F147" s="99"/>
      <c r="G147" s="99"/>
      <c r="H147" s="101"/>
      <c r="I147" s="99"/>
      <c r="J147" s="99"/>
      <c r="K147" s="99"/>
      <c r="L147" s="109"/>
      <c r="M147" s="99"/>
      <c r="N147" s="99"/>
      <c r="O147" s="99"/>
      <c r="P147" s="99"/>
    </row>
    <row r="148" spans="1:16" ht="12.75">
      <c r="A148" s="102"/>
      <c r="B148" s="105"/>
      <c r="C148" s="100"/>
      <c r="D148" s="98"/>
      <c r="E148" s="98"/>
      <c r="F148" s="99"/>
      <c r="G148" s="99"/>
      <c r="H148" s="101"/>
      <c r="I148" s="99"/>
      <c r="J148" s="99"/>
      <c r="K148" s="99"/>
      <c r="L148" s="109"/>
      <c r="M148" s="99"/>
      <c r="N148" s="99"/>
      <c r="O148" s="99"/>
      <c r="P148" s="99"/>
    </row>
    <row r="149" spans="1:16" ht="12.75">
      <c r="A149" s="102"/>
      <c r="B149" s="105"/>
      <c r="C149" s="100"/>
      <c r="D149" s="98"/>
      <c r="E149" s="98"/>
      <c r="F149" s="99"/>
      <c r="G149" s="99"/>
      <c r="H149" s="101"/>
      <c r="I149" s="99"/>
      <c r="J149" s="99"/>
      <c r="K149" s="99"/>
      <c r="L149" s="109"/>
      <c r="M149" s="99"/>
      <c r="N149" s="99"/>
      <c r="O149" s="99"/>
      <c r="P149" s="99"/>
    </row>
    <row r="150" spans="1:16" ht="12.75">
      <c r="A150" s="102"/>
      <c r="B150" s="105"/>
      <c r="C150" s="100"/>
      <c r="D150" s="98"/>
      <c r="E150" s="98"/>
      <c r="F150" s="99"/>
      <c r="G150" s="99"/>
      <c r="H150" s="101"/>
      <c r="I150" s="99"/>
      <c r="J150" s="99"/>
      <c r="K150" s="99"/>
      <c r="L150" s="109"/>
      <c r="M150" s="99"/>
      <c r="N150" s="99"/>
      <c r="O150" s="99"/>
      <c r="P150" s="99"/>
    </row>
    <row r="151" spans="1:16" ht="12.75">
      <c r="A151" s="102"/>
      <c r="B151" s="105"/>
      <c r="C151" s="100"/>
      <c r="D151" s="98"/>
      <c r="E151" s="98"/>
      <c r="F151" s="99"/>
      <c r="G151" s="99"/>
      <c r="H151" s="101"/>
      <c r="I151" s="99"/>
      <c r="J151" s="99"/>
      <c r="K151" s="99"/>
      <c r="L151" s="109"/>
      <c r="M151" s="99"/>
      <c r="N151" s="99"/>
      <c r="O151" s="99"/>
      <c r="P151" s="99"/>
    </row>
    <row r="152" spans="1:16" ht="12.75">
      <c r="A152" s="102"/>
      <c r="B152" s="105"/>
      <c r="C152" s="100"/>
      <c r="D152" s="98"/>
      <c r="E152" s="98"/>
      <c r="F152" s="99"/>
      <c r="G152" s="99"/>
      <c r="H152" s="101"/>
      <c r="I152" s="99"/>
      <c r="J152" s="99"/>
      <c r="K152" s="99"/>
      <c r="L152" s="109"/>
      <c r="M152" s="99"/>
      <c r="N152" s="99"/>
      <c r="O152" s="99"/>
      <c r="P152" s="99"/>
    </row>
    <row r="153" spans="1:16" ht="12.75">
      <c r="A153" s="102"/>
      <c r="B153" s="105"/>
      <c r="C153" s="100"/>
      <c r="D153" s="98"/>
      <c r="E153" s="98"/>
      <c r="F153" s="99"/>
      <c r="G153" s="99"/>
      <c r="H153" s="101"/>
      <c r="I153" s="99"/>
      <c r="J153" s="99"/>
      <c r="K153" s="99"/>
      <c r="L153" s="109"/>
      <c r="M153" s="99"/>
      <c r="N153" s="99"/>
      <c r="O153" s="99"/>
      <c r="P153" s="99"/>
    </row>
    <row r="154" spans="1:16" ht="12.75">
      <c r="A154" s="8"/>
      <c r="B154" s="20"/>
      <c r="C154" s="9"/>
      <c r="D154" s="6"/>
      <c r="E154" s="6"/>
      <c r="F154" s="7"/>
      <c r="G154" s="7"/>
      <c r="H154" s="13"/>
      <c r="I154" s="7"/>
      <c r="J154" s="7"/>
      <c r="K154" s="7"/>
      <c r="L154" s="19"/>
      <c r="M154" s="7"/>
      <c r="N154" s="7"/>
      <c r="O154" s="7"/>
      <c r="P154" s="7"/>
    </row>
    <row r="155" spans="1:16" ht="12.75">
      <c r="A155" s="282" t="s">
        <v>1408</v>
      </c>
      <c r="B155" s="283"/>
      <c r="C155" s="284"/>
      <c r="D155" s="284"/>
      <c r="E155" s="284"/>
      <c r="F155" s="26"/>
      <c r="G155" s="26"/>
      <c r="H155" s="26"/>
      <c r="I155" s="26"/>
      <c r="J155" s="26"/>
      <c r="K155" s="26"/>
      <c r="L155" s="281"/>
      <c r="M155" s="26"/>
      <c r="N155" s="26"/>
      <c r="O155" s="26"/>
      <c r="P155" s="26"/>
    </row>
    <row r="156" spans="1:16" ht="12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</sheetData>
  <printOptions/>
  <pageMargins left="0" right="0" top="0.2" bottom="0.75" header="0.25" footer="0"/>
  <pageSetup blackAndWhite="1" horizontalDpi="600" verticalDpi="600" orientation="landscape" paperSize="5" scale="88" r:id="rId2"/>
  <headerFooter alignWithMargins="0">
    <oddFooter>&amp;L&amp;"Arial,Bold"&amp;8FMS Form 6314
12-2006&amp;"Arial,Regular"
EDITION OF 12-2005 IS OBSOLETE&amp;R&amp;"Arial,Bold Italic"&amp;8Department of the Treasury&amp;"Arial,Regular"&amp;10
&amp;"Arial,Italic"&amp;8Financial Management Service</oddFooter>
  </headerFooter>
  <rowBreaks count="3" manualBreakCount="3">
    <brk id="38" max="255" man="1"/>
    <brk id="77" max="255" man="1"/>
    <brk id="11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P150"/>
  <sheetViews>
    <sheetView showGridLines="0" workbookViewId="0" topLeftCell="C130">
      <selection activeCell="H163" sqref="H163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8" width="11.7109375" style="0" customWidth="1"/>
    <col min="9" max="9" width="11.57421875" style="0" customWidth="1"/>
    <col min="10" max="10" width="11.7109375" style="0" customWidth="1"/>
    <col min="11" max="11" width="10.140625" style="0" customWidth="1"/>
    <col min="12" max="12" width="8.57421875" style="0" customWidth="1"/>
    <col min="13" max="13" width="11.8515625" style="0" customWidth="1"/>
    <col min="14" max="16" width="11.7109375" style="0" customWidth="1"/>
  </cols>
  <sheetData>
    <row r="1" spans="1:16" ht="12.75">
      <c r="A1" s="159"/>
      <c r="B1" s="160"/>
      <c r="C1" s="160"/>
      <c r="D1" s="160"/>
      <c r="E1" s="160"/>
      <c r="F1" s="160"/>
      <c r="G1" s="160"/>
      <c r="H1" s="161" t="str">
        <f>+'Section III'!H1</f>
        <v>ANNUAL STATEMENT FOR THE YEAR 2008 OF  </v>
      </c>
      <c r="I1" s="336"/>
      <c r="J1" s="334"/>
      <c r="K1" s="334"/>
      <c r="L1" s="334"/>
      <c r="M1" s="162"/>
      <c r="N1" s="160"/>
      <c r="O1" s="163"/>
      <c r="P1" s="164" t="s">
        <v>1383</v>
      </c>
    </row>
    <row r="2" spans="1:16" ht="12.75">
      <c r="A2" s="165"/>
      <c r="B2" s="166"/>
      <c r="C2" s="166"/>
      <c r="D2" s="166"/>
      <c r="E2" s="166"/>
      <c r="F2" s="166"/>
      <c r="G2" s="166"/>
      <c r="H2" s="166"/>
      <c r="I2" s="167"/>
      <c r="J2" s="168" t="s">
        <v>1382</v>
      </c>
      <c r="K2" s="169"/>
      <c r="L2" s="167"/>
      <c r="M2" s="166"/>
      <c r="N2" s="166"/>
      <c r="O2" s="163"/>
      <c r="P2" s="170" t="str">
        <f>+'Section III'!P2</f>
        <v> OMB Expiration Date:  09/30/2010</v>
      </c>
    </row>
    <row r="3" spans="1:16" ht="12.75">
      <c r="A3" s="171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12.75">
      <c r="A4" s="174" t="s">
        <v>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6" ht="12.75">
      <c r="A5" s="174" t="s">
        <v>23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16" ht="56.25">
      <c r="A6" s="209"/>
      <c r="B6" s="204" t="str">
        <f>+'Section III'!B6</f>
        <v>Authorized</v>
      </c>
      <c r="C6" s="220" t="str">
        <f>+'Section I'!C6</f>
        <v>Name of Reinsurer</v>
      </c>
      <c r="D6" s="197" t="s">
        <v>1351</v>
      </c>
      <c r="E6" s="221" t="str">
        <f>+'Section I'!E6</f>
        <v>+</v>
      </c>
      <c r="F6" s="197" t="str">
        <f>+'Section I'!F6</f>
        <v>(1)                      Reinsurance Premiums</v>
      </c>
      <c r="G6" s="206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07"/>
      <c r="I6" s="207"/>
      <c r="J6" s="208"/>
      <c r="K6" s="197" t="str">
        <f>+'Section I'!K6</f>
        <v>(3)                            Total           Overdue</v>
      </c>
      <c r="L6" s="197" t="str">
        <f>+'Section I'!L6</f>
        <v>(4)          Percentage Overdue     </v>
      </c>
      <c r="M6" s="197" t="str">
        <f>+'Section I'!M6</f>
        <v>(5)                       (Known Case) Reinsurance Recoverable on Unpaid Losses</v>
      </c>
      <c r="N6" s="197" t="str">
        <f>+'Section I'!N6</f>
        <v>(6)                   Incurred But Not Reported Losses and</v>
      </c>
      <c r="O6" s="197" t="str">
        <f>+'Section I'!O6</f>
        <v>(7)                 Unearned</v>
      </c>
      <c r="P6" s="197" t="str">
        <f>+'Section I'!P6</f>
        <v>(8)                                      Total Recoverable      </v>
      </c>
    </row>
    <row r="7" spans="1:16" ht="45">
      <c r="A7" s="222"/>
      <c r="B7" s="211" t="str">
        <f>+'Section III'!B7</f>
        <v>Percentage</v>
      </c>
      <c r="C7" s="223"/>
      <c r="D7" s="185"/>
      <c r="E7" s="224"/>
      <c r="F7" s="225"/>
      <c r="G7" s="189" t="str">
        <f>+'Section I'!G7</f>
        <v>(A)                    Current and              1 - 90</v>
      </c>
      <c r="H7" s="189" t="str">
        <f>+'Section I'!H7</f>
        <v>(B)                     91 - 120</v>
      </c>
      <c r="I7" s="189" t="str">
        <f>+'Section I'!I7</f>
        <v>(C)                  Over 120</v>
      </c>
      <c r="J7" s="189" t="str">
        <f>+'Section I'!J7</f>
        <v>(D)                           Total</v>
      </c>
      <c r="K7" s="185" t="str">
        <f>+'Section I'!K7</f>
        <v>(Col 2B + 2C)</v>
      </c>
      <c r="L7" s="185" t="str">
        <f>+'Section I'!L7</f>
        <v>(Col 3/Col 2D)</v>
      </c>
      <c r="M7" s="185" t="str">
        <f>+'Section I'!M7</f>
        <v>and Unpaid Loss Adjustment Expense</v>
      </c>
      <c r="N7" s="185" t="str">
        <f>+'Section I'!N7</f>
        <v>Loss Adjustment Expense</v>
      </c>
      <c r="O7" s="185" t="str">
        <f>+'Section I'!O7</f>
        <v>Premiums</v>
      </c>
      <c r="P7" s="191" t="str">
        <f>+'Section I'!P7</f>
        <v>(Cols 2D+5+6+7)</v>
      </c>
    </row>
    <row r="8" spans="1:16" ht="12.75">
      <c r="A8" s="57" t="s">
        <v>28</v>
      </c>
      <c r="B8" s="52"/>
      <c r="C8" s="61"/>
      <c r="D8" s="52"/>
      <c r="E8" s="52"/>
      <c r="F8" s="52"/>
      <c r="G8" s="53"/>
      <c r="H8" s="53"/>
      <c r="I8" s="363"/>
      <c r="J8" s="53"/>
      <c r="K8" s="84"/>
      <c r="L8" s="84"/>
      <c r="M8" s="84"/>
      <c r="N8" s="84"/>
      <c r="O8" s="84"/>
      <c r="P8" s="85"/>
    </row>
    <row r="9" spans="1:16" ht="12.75">
      <c r="A9" s="57" t="s">
        <v>1435</v>
      </c>
      <c r="B9" s="58"/>
      <c r="C9" s="61"/>
      <c r="D9" s="52"/>
      <c r="E9" s="52"/>
      <c r="F9" s="52"/>
      <c r="G9" s="53"/>
      <c r="H9" s="53"/>
      <c r="I9" s="54"/>
      <c r="J9" s="53"/>
      <c r="K9" s="58"/>
      <c r="L9" s="58"/>
      <c r="M9" s="58"/>
      <c r="N9" s="58"/>
      <c r="O9" s="58"/>
      <c r="P9" s="76"/>
    </row>
    <row r="10" spans="1:16" ht="12.75">
      <c r="A10" s="58" t="s">
        <v>1402</v>
      </c>
      <c r="B10" s="61"/>
      <c r="C10" s="61"/>
      <c r="D10" s="61"/>
      <c r="E10" s="61"/>
      <c r="F10" s="61"/>
      <c r="G10" s="61"/>
      <c r="H10" s="61"/>
      <c r="I10" s="365"/>
      <c r="J10" s="52"/>
      <c r="K10" s="58"/>
      <c r="L10" s="58"/>
      <c r="M10" s="58"/>
      <c r="N10" s="58"/>
      <c r="O10" s="58"/>
      <c r="P10" s="55"/>
    </row>
    <row r="11" spans="1:16" ht="12.75">
      <c r="A11" s="58" t="s">
        <v>1457</v>
      </c>
      <c r="B11" s="61"/>
      <c r="C11" s="61"/>
      <c r="D11" s="61"/>
      <c r="E11" s="61"/>
      <c r="F11" s="61"/>
      <c r="G11" s="61"/>
      <c r="H11" s="61"/>
      <c r="I11" s="365"/>
      <c r="J11" s="52"/>
      <c r="K11" s="58"/>
      <c r="L11" s="58"/>
      <c r="M11" s="58"/>
      <c r="N11" s="58"/>
      <c r="O11" s="58"/>
      <c r="P11" s="55"/>
    </row>
    <row r="12" spans="1:16" ht="12.75">
      <c r="A12" s="55" t="s">
        <v>1450</v>
      </c>
      <c r="B12" s="58"/>
      <c r="C12" s="58"/>
      <c r="D12" s="58"/>
      <c r="E12" s="58"/>
      <c r="F12" s="58"/>
      <c r="G12" s="58"/>
      <c r="H12" s="58"/>
      <c r="I12" s="365"/>
      <c r="J12" s="52"/>
      <c r="K12" s="58"/>
      <c r="L12" s="58"/>
      <c r="M12" s="58"/>
      <c r="N12" s="58"/>
      <c r="O12" s="58"/>
      <c r="P12" s="55"/>
    </row>
    <row r="13" spans="1:16" ht="12.75">
      <c r="A13" s="55" t="s">
        <v>1412</v>
      </c>
      <c r="B13" s="58"/>
      <c r="C13" s="58"/>
      <c r="D13" s="58"/>
      <c r="E13" s="58"/>
      <c r="F13" s="58"/>
      <c r="G13" s="58"/>
      <c r="H13" s="58"/>
      <c r="I13" s="365"/>
      <c r="J13" s="52"/>
      <c r="K13" s="58"/>
      <c r="L13" s="58"/>
      <c r="M13" s="58"/>
      <c r="N13" s="58"/>
      <c r="O13" s="58"/>
      <c r="P13" s="55"/>
    </row>
    <row r="14" spans="1:16" ht="12.75">
      <c r="A14" s="55" t="s">
        <v>1451</v>
      </c>
      <c r="B14" s="58"/>
      <c r="C14" s="58"/>
      <c r="D14" s="58"/>
      <c r="E14" s="52"/>
      <c r="F14" s="52"/>
      <c r="G14" s="52"/>
      <c r="H14" s="52"/>
      <c r="I14" s="365"/>
      <c r="J14" s="52"/>
      <c r="K14" s="58"/>
      <c r="L14" s="58"/>
      <c r="M14" s="58"/>
      <c r="N14" s="58"/>
      <c r="O14" s="58"/>
      <c r="P14" s="55"/>
    </row>
    <row r="15" spans="1:16" ht="12.75">
      <c r="A15" s="16"/>
      <c r="B15" s="22"/>
      <c r="C15" s="28"/>
      <c r="D15" s="28"/>
      <c r="E15" s="22"/>
      <c r="F15" s="27"/>
      <c r="G15" s="27"/>
      <c r="H15" s="27"/>
      <c r="I15" s="79"/>
      <c r="J15" s="79"/>
      <c r="K15" s="27"/>
      <c r="L15" s="287"/>
      <c r="M15" s="13"/>
      <c r="N15" s="13"/>
      <c r="O15" s="13"/>
      <c r="P15" s="7"/>
    </row>
    <row r="16" spans="1:16" ht="12.75">
      <c r="A16" s="107"/>
      <c r="B16" s="81"/>
      <c r="C16" s="415"/>
      <c r="D16" s="415"/>
      <c r="E16" s="81"/>
      <c r="F16" s="26"/>
      <c r="G16" s="26"/>
      <c r="H16" s="26"/>
      <c r="I16" s="26"/>
      <c r="J16" s="26"/>
      <c r="K16" s="26"/>
      <c r="L16" s="281"/>
      <c r="M16" s="26"/>
      <c r="N16" s="26"/>
      <c r="O16" s="26"/>
      <c r="P16" s="26"/>
    </row>
    <row r="17" spans="1:16" ht="12.75">
      <c r="A17" s="107"/>
      <c r="B17" s="81"/>
      <c r="C17" s="415"/>
      <c r="D17" s="415"/>
      <c r="E17" s="81"/>
      <c r="F17" s="26"/>
      <c r="G17" s="26"/>
      <c r="H17" s="26"/>
      <c r="I17" s="26"/>
      <c r="J17" s="26"/>
      <c r="K17" s="26"/>
      <c r="L17" s="281"/>
      <c r="M17" s="26"/>
      <c r="N17" s="26"/>
      <c r="O17" s="26"/>
      <c r="P17" s="26"/>
    </row>
    <row r="18" spans="1:16" ht="12.75">
      <c r="A18" s="107"/>
      <c r="B18" s="81"/>
      <c r="C18" s="415"/>
      <c r="D18" s="415"/>
      <c r="E18" s="81"/>
      <c r="F18" s="26"/>
      <c r="G18" s="26"/>
      <c r="H18" s="26"/>
      <c r="I18" s="26"/>
      <c r="J18" s="26"/>
      <c r="K18" s="26"/>
      <c r="L18" s="281"/>
      <c r="M18" s="26"/>
      <c r="N18" s="26"/>
      <c r="O18" s="26"/>
      <c r="P18" s="26"/>
    </row>
    <row r="19" spans="1:16" ht="12.75">
      <c r="A19" s="107"/>
      <c r="B19" s="81"/>
      <c r="C19" s="415"/>
      <c r="D19" s="415"/>
      <c r="E19" s="81"/>
      <c r="F19" s="26"/>
      <c r="G19" s="26"/>
      <c r="H19" s="26"/>
      <c r="I19" s="26"/>
      <c r="J19" s="26"/>
      <c r="K19" s="26"/>
      <c r="L19" s="281"/>
      <c r="M19" s="26"/>
      <c r="N19" s="26"/>
      <c r="O19" s="26"/>
      <c r="P19" s="26"/>
    </row>
    <row r="20" spans="1:16" ht="12.75">
      <c r="A20" s="107"/>
      <c r="B20" s="81"/>
      <c r="C20" s="415"/>
      <c r="D20" s="415"/>
      <c r="E20" s="81"/>
      <c r="F20" s="26"/>
      <c r="G20" s="26"/>
      <c r="H20" s="26"/>
      <c r="I20" s="26"/>
      <c r="J20" s="26"/>
      <c r="K20" s="26"/>
      <c r="L20" s="281"/>
      <c r="M20" s="26"/>
      <c r="N20" s="26"/>
      <c r="O20" s="26"/>
      <c r="P20" s="26"/>
    </row>
    <row r="21" spans="1:16" ht="12.75">
      <c r="A21" s="107"/>
      <c r="B21" s="81"/>
      <c r="C21" s="415"/>
      <c r="D21" s="415"/>
      <c r="E21" s="81"/>
      <c r="F21" s="26"/>
      <c r="G21" s="26"/>
      <c r="H21" s="26"/>
      <c r="I21" s="26"/>
      <c r="J21" s="26"/>
      <c r="K21" s="26"/>
      <c r="L21" s="281"/>
      <c r="M21" s="26"/>
      <c r="N21" s="26"/>
      <c r="O21" s="26"/>
      <c r="P21" s="26"/>
    </row>
    <row r="22" spans="1:16" ht="12.75">
      <c r="A22" s="107"/>
      <c r="B22" s="81"/>
      <c r="C22" s="415"/>
      <c r="D22" s="415"/>
      <c r="E22" s="81"/>
      <c r="F22" s="26"/>
      <c r="G22" s="26"/>
      <c r="H22" s="26"/>
      <c r="I22" s="26"/>
      <c r="J22" s="26"/>
      <c r="K22" s="26"/>
      <c r="L22" s="281"/>
      <c r="M22" s="26"/>
      <c r="N22" s="26"/>
      <c r="O22" s="26"/>
      <c r="P22" s="26"/>
    </row>
    <row r="23" spans="1:16" ht="12.75">
      <c r="A23" s="107"/>
      <c r="B23" s="81"/>
      <c r="C23" s="415"/>
      <c r="D23" s="415"/>
      <c r="E23" s="81"/>
      <c r="F23" s="26"/>
      <c r="G23" s="26"/>
      <c r="H23" s="26"/>
      <c r="I23" s="26"/>
      <c r="J23" s="26"/>
      <c r="K23" s="26"/>
      <c r="L23" s="281"/>
      <c r="M23" s="26"/>
      <c r="N23" s="26"/>
      <c r="O23" s="26"/>
      <c r="P23" s="26"/>
    </row>
    <row r="24" spans="1:16" ht="12.75">
      <c r="A24" s="107"/>
      <c r="B24" s="81"/>
      <c r="C24" s="415"/>
      <c r="D24" s="415"/>
      <c r="E24" s="81"/>
      <c r="F24" s="26"/>
      <c r="G24" s="26"/>
      <c r="H24" s="26"/>
      <c r="I24" s="26"/>
      <c r="J24" s="26"/>
      <c r="K24" s="26"/>
      <c r="L24" s="281"/>
      <c r="M24" s="26"/>
      <c r="N24" s="26"/>
      <c r="O24" s="26"/>
      <c r="P24" s="26"/>
    </row>
    <row r="25" spans="1:16" ht="12.75">
      <c r="A25" s="107"/>
      <c r="B25" s="81"/>
      <c r="C25" s="415"/>
      <c r="D25" s="415"/>
      <c r="E25" s="81"/>
      <c r="F25" s="26"/>
      <c r="G25" s="26"/>
      <c r="H25" s="26"/>
      <c r="I25" s="26"/>
      <c r="J25" s="26"/>
      <c r="K25" s="26"/>
      <c r="L25" s="281"/>
      <c r="M25" s="26"/>
      <c r="N25" s="26"/>
      <c r="O25" s="26"/>
      <c r="P25" s="26"/>
    </row>
    <row r="26" spans="1:16" ht="12.75">
      <c r="A26" s="107"/>
      <c r="B26" s="81"/>
      <c r="C26" s="415"/>
      <c r="D26" s="415"/>
      <c r="E26" s="81"/>
      <c r="F26" s="26"/>
      <c r="G26" s="26"/>
      <c r="H26" s="26"/>
      <c r="I26" s="26"/>
      <c r="J26" s="26"/>
      <c r="K26" s="26"/>
      <c r="L26" s="281"/>
      <c r="M26" s="26"/>
      <c r="N26" s="26"/>
      <c r="O26" s="26"/>
      <c r="P26" s="26"/>
    </row>
    <row r="27" spans="1:16" ht="12.75">
      <c r="A27" s="107"/>
      <c r="B27" s="81"/>
      <c r="C27" s="415"/>
      <c r="D27" s="415"/>
      <c r="E27" s="81"/>
      <c r="F27" s="26"/>
      <c r="G27" s="26"/>
      <c r="H27" s="26"/>
      <c r="I27" s="26"/>
      <c r="J27" s="26"/>
      <c r="K27" s="26"/>
      <c r="L27" s="281"/>
      <c r="M27" s="26"/>
      <c r="N27" s="26"/>
      <c r="O27" s="26"/>
      <c r="P27" s="26"/>
    </row>
    <row r="28" spans="1:16" ht="12.75">
      <c r="A28" s="107"/>
      <c r="B28" s="81"/>
      <c r="C28" s="415"/>
      <c r="D28" s="415"/>
      <c r="E28" s="81"/>
      <c r="F28" s="26"/>
      <c r="G28" s="26"/>
      <c r="H28" s="26"/>
      <c r="I28" s="26"/>
      <c r="J28" s="26"/>
      <c r="K28" s="26"/>
      <c r="L28" s="281"/>
      <c r="M28" s="26"/>
      <c r="N28" s="26"/>
      <c r="O28" s="26"/>
      <c r="P28" s="26"/>
    </row>
    <row r="29" spans="1:16" ht="12.75">
      <c r="A29" s="107"/>
      <c r="B29" s="81"/>
      <c r="C29" s="415"/>
      <c r="D29" s="415"/>
      <c r="E29" s="81"/>
      <c r="F29" s="26"/>
      <c r="G29" s="26"/>
      <c r="H29" s="26"/>
      <c r="I29" s="26"/>
      <c r="J29" s="26"/>
      <c r="K29" s="26"/>
      <c r="L29" s="281"/>
      <c r="M29" s="26"/>
      <c r="N29" s="26"/>
      <c r="O29" s="26"/>
      <c r="P29" s="26"/>
    </row>
    <row r="30" spans="1:16" ht="12.75">
      <c r="A30" s="107"/>
      <c r="B30" s="81"/>
      <c r="C30" s="415"/>
      <c r="D30" s="415"/>
      <c r="E30" s="81"/>
      <c r="F30" s="26"/>
      <c r="G30" s="26"/>
      <c r="H30" s="26"/>
      <c r="I30" s="26"/>
      <c r="J30" s="26"/>
      <c r="K30" s="26"/>
      <c r="L30" s="281"/>
      <c r="M30" s="26"/>
      <c r="N30" s="26"/>
      <c r="O30" s="26"/>
      <c r="P30" s="26"/>
    </row>
    <row r="31" spans="1:16" ht="12.75">
      <c r="A31" s="107"/>
      <c r="B31" s="81"/>
      <c r="C31" s="415"/>
      <c r="D31" s="415"/>
      <c r="E31" s="81"/>
      <c r="F31" s="26"/>
      <c r="G31" s="26"/>
      <c r="H31" s="26"/>
      <c r="I31" s="26"/>
      <c r="J31" s="26"/>
      <c r="K31" s="26"/>
      <c r="L31" s="281"/>
      <c r="M31" s="26"/>
      <c r="N31" s="26"/>
      <c r="O31" s="26"/>
      <c r="P31" s="26"/>
    </row>
    <row r="32" spans="1:16" ht="12.75">
      <c r="A32" s="107"/>
      <c r="B32" s="81"/>
      <c r="C32" s="415"/>
      <c r="D32" s="415"/>
      <c r="E32" s="81"/>
      <c r="F32" s="26"/>
      <c r="G32" s="26"/>
      <c r="H32" s="26"/>
      <c r="I32" s="26"/>
      <c r="J32" s="26"/>
      <c r="K32" s="26"/>
      <c r="L32" s="281"/>
      <c r="M32" s="26"/>
      <c r="N32" s="26"/>
      <c r="O32" s="26"/>
      <c r="P32" s="26"/>
    </row>
    <row r="33" spans="1:16" ht="12.75">
      <c r="A33" s="107"/>
      <c r="B33" s="81"/>
      <c r="C33" s="415"/>
      <c r="D33" s="415"/>
      <c r="E33" s="81"/>
      <c r="F33" s="26"/>
      <c r="G33" s="26"/>
      <c r="H33" s="26"/>
      <c r="I33" s="26"/>
      <c r="J33" s="26"/>
      <c r="K33" s="26"/>
      <c r="L33" s="281"/>
      <c r="M33" s="26"/>
      <c r="N33" s="26"/>
      <c r="O33" s="26"/>
      <c r="P33" s="26"/>
    </row>
    <row r="34" spans="1:16" ht="12.75">
      <c r="A34" s="107"/>
      <c r="B34" s="81"/>
      <c r="C34" s="415"/>
      <c r="D34" s="415"/>
      <c r="E34" s="81"/>
      <c r="F34" s="26"/>
      <c r="G34" s="26"/>
      <c r="H34" s="26"/>
      <c r="I34" s="26"/>
      <c r="J34" s="26"/>
      <c r="K34" s="26"/>
      <c r="L34" s="281"/>
      <c r="M34" s="26"/>
      <c r="N34" s="26"/>
      <c r="O34" s="26"/>
      <c r="P34" s="26"/>
    </row>
    <row r="35" spans="1:16" ht="12.75">
      <c r="A35" s="107"/>
      <c r="B35" s="81"/>
      <c r="C35" s="415"/>
      <c r="D35" s="415"/>
      <c r="E35" s="81"/>
      <c r="F35" s="26"/>
      <c r="G35" s="26"/>
      <c r="H35" s="26"/>
      <c r="I35" s="26"/>
      <c r="J35" s="26"/>
      <c r="K35" s="26"/>
      <c r="L35" s="281"/>
      <c r="M35" s="26"/>
      <c r="N35" s="26"/>
      <c r="O35" s="26"/>
      <c r="P35" s="26"/>
    </row>
    <row r="36" spans="1:16" ht="12.75">
      <c r="A36" s="107"/>
      <c r="B36" s="81"/>
      <c r="C36" s="415"/>
      <c r="D36" s="415"/>
      <c r="E36" s="81"/>
      <c r="F36" s="26"/>
      <c r="G36" s="26"/>
      <c r="H36" s="26"/>
      <c r="I36" s="26"/>
      <c r="J36" s="26"/>
      <c r="K36" s="26"/>
      <c r="L36" s="281"/>
      <c r="M36" s="26"/>
      <c r="N36" s="26"/>
      <c r="O36" s="26"/>
      <c r="P36" s="26"/>
    </row>
    <row r="37" spans="1:16" ht="12.75">
      <c r="A37" s="16"/>
      <c r="B37" s="81"/>
      <c r="C37" s="415"/>
      <c r="D37" s="415"/>
      <c r="E37" s="81"/>
      <c r="F37" s="26"/>
      <c r="G37" s="26"/>
      <c r="H37" s="26"/>
      <c r="I37" s="26"/>
      <c r="J37" s="26"/>
      <c r="K37" s="26"/>
      <c r="L37" s="281"/>
      <c r="M37" s="26"/>
      <c r="N37" s="26"/>
      <c r="O37" s="26"/>
      <c r="P37" s="26"/>
    </row>
    <row r="38" spans="1:16" ht="12.75">
      <c r="A38" s="292" t="s">
        <v>1414</v>
      </c>
      <c r="B38" s="398"/>
      <c r="C38" s="417"/>
      <c r="D38" s="417"/>
      <c r="E38" s="81"/>
      <c r="F38" s="26"/>
      <c r="G38" s="26"/>
      <c r="H38" s="26"/>
      <c r="I38" s="26"/>
      <c r="J38" s="26"/>
      <c r="K38" s="26"/>
      <c r="L38" s="281"/>
      <c r="M38" s="26"/>
      <c r="N38" s="26"/>
      <c r="O38" s="26"/>
      <c r="P38" s="26"/>
    </row>
    <row r="39" s="156" customFormat="1" ht="12.75"/>
    <row r="40" spans="1:16" ht="12.75">
      <c r="A40" s="159"/>
      <c r="B40" s="160"/>
      <c r="C40" s="160"/>
      <c r="D40" s="160"/>
      <c r="E40" s="160"/>
      <c r="F40" s="160"/>
      <c r="G40" s="160"/>
      <c r="H40" s="161" t="s">
        <v>706</v>
      </c>
      <c r="I40" s="336"/>
      <c r="J40" s="334"/>
      <c r="K40" s="334"/>
      <c r="L40" s="334"/>
      <c r="M40" s="162"/>
      <c r="N40" s="160"/>
      <c r="O40" s="163"/>
      <c r="P40" s="164" t="s">
        <v>1383</v>
      </c>
    </row>
    <row r="41" spans="1:16" ht="12.75">
      <c r="A41" s="165"/>
      <c r="B41" s="166"/>
      <c r="C41" s="166"/>
      <c r="D41" s="166"/>
      <c r="E41" s="166"/>
      <c r="F41" s="166"/>
      <c r="G41" s="166"/>
      <c r="H41" s="166"/>
      <c r="I41" s="167"/>
      <c r="J41" s="168" t="s">
        <v>1382</v>
      </c>
      <c r="K41" s="169"/>
      <c r="L41" s="167"/>
      <c r="M41" s="166"/>
      <c r="N41" s="166"/>
      <c r="O41" s="163"/>
      <c r="P41" s="261" t="s">
        <v>97</v>
      </c>
    </row>
    <row r="42" spans="1:16" ht="12.75">
      <c r="A42" s="171" t="s">
        <v>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3"/>
    </row>
    <row r="43" spans="1:16" ht="12.75">
      <c r="A43" s="174" t="s">
        <v>8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6"/>
    </row>
    <row r="44" spans="1:16" ht="12.75">
      <c r="A44" s="174" t="s">
        <v>23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</row>
    <row r="45" spans="1:16" ht="56.25">
      <c r="A45" s="209"/>
      <c r="B45" s="204" t="s">
        <v>1444</v>
      </c>
      <c r="C45" s="220" t="s">
        <v>1332</v>
      </c>
      <c r="D45" s="197" t="s">
        <v>1351</v>
      </c>
      <c r="E45" s="221" t="s">
        <v>1333</v>
      </c>
      <c r="F45" s="197" t="s">
        <v>1334</v>
      </c>
      <c r="G45" s="206" t="s">
        <v>6</v>
      </c>
      <c r="H45" s="207"/>
      <c r="I45" s="207"/>
      <c r="J45" s="208"/>
      <c r="K45" s="197" t="s">
        <v>1335</v>
      </c>
      <c r="L45" s="197" t="s">
        <v>1355</v>
      </c>
      <c r="M45" s="197" t="s">
        <v>1336</v>
      </c>
      <c r="N45" s="197" t="s">
        <v>1337</v>
      </c>
      <c r="O45" s="197" t="s">
        <v>11</v>
      </c>
      <c r="P45" s="197" t="s">
        <v>1339</v>
      </c>
    </row>
    <row r="46" spans="1:16" ht="45">
      <c r="A46" s="222"/>
      <c r="B46" s="211" t="s">
        <v>1443</v>
      </c>
      <c r="C46" s="223"/>
      <c r="D46" s="185"/>
      <c r="E46" s="224"/>
      <c r="F46" s="225"/>
      <c r="G46" s="189" t="s">
        <v>1343</v>
      </c>
      <c r="H46" s="189" t="s">
        <v>1344</v>
      </c>
      <c r="I46" s="189" t="s">
        <v>1345</v>
      </c>
      <c r="J46" s="189" t="s">
        <v>1346</v>
      </c>
      <c r="K46" s="185" t="s">
        <v>1347</v>
      </c>
      <c r="L46" s="185" t="s">
        <v>1447</v>
      </c>
      <c r="M46" s="185" t="s">
        <v>1348</v>
      </c>
      <c r="N46" s="185" t="s">
        <v>1349</v>
      </c>
      <c r="O46" s="185" t="s">
        <v>12</v>
      </c>
      <c r="P46" s="191" t="s">
        <v>1353</v>
      </c>
    </row>
    <row r="47" spans="1:16" ht="12.75">
      <c r="A47" s="57" t="s">
        <v>28</v>
      </c>
      <c r="B47" s="52"/>
      <c r="C47" s="61"/>
      <c r="D47" s="52"/>
      <c r="E47" s="52"/>
      <c r="F47" s="52"/>
      <c r="G47" s="53"/>
      <c r="H47" s="53"/>
      <c r="I47" s="363"/>
      <c r="J47" s="53"/>
      <c r="K47" s="84"/>
      <c r="L47" s="84"/>
      <c r="M47" s="84"/>
      <c r="N47" s="84"/>
      <c r="O47" s="84"/>
      <c r="P47" s="85"/>
    </row>
    <row r="48" spans="1:16" ht="12.75">
      <c r="A48" s="57" t="s">
        <v>33</v>
      </c>
      <c r="B48" s="58"/>
      <c r="C48" s="61"/>
      <c r="D48" s="52"/>
      <c r="E48" s="52"/>
      <c r="F48" s="52"/>
      <c r="G48" s="53"/>
      <c r="H48" s="53"/>
      <c r="I48" s="54"/>
      <c r="J48" s="53"/>
      <c r="K48" s="58"/>
      <c r="L48" s="58"/>
      <c r="M48" s="58"/>
      <c r="N48" s="58"/>
      <c r="O48" s="58"/>
      <c r="P48" s="76"/>
    </row>
    <row r="49" spans="1:16" ht="12.75">
      <c r="A49" s="58" t="s">
        <v>1402</v>
      </c>
      <c r="B49" s="61"/>
      <c r="C49" s="61"/>
      <c r="D49" s="61"/>
      <c r="E49" s="61"/>
      <c r="F49" s="61"/>
      <c r="G49" s="61"/>
      <c r="H49" s="61"/>
      <c r="I49" s="365"/>
      <c r="J49" s="52"/>
      <c r="K49" s="58"/>
      <c r="L49" s="58"/>
      <c r="M49" s="58"/>
      <c r="N49" s="58"/>
      <c r="O49" s="58"/>
      <c r="P49" s="55"/>
    </row>
    <row r="50" spans="1:16" ht="12.75">
      <c r="A50" s="58" t="s">
        <v>1457</v>
      </c>
      <c r="B50" s="61"/>
      <c r="C50" s="61"/>
      <c r="D50" s="61"/>
      <c r="E50" s="61"/>
      <c r="F50" s="61"/>
      <c r="G50" s="61"/>
      <c r="H50" s="61"/>
      <c r="I50" s="365"/>
      <c r="J50" s="52"/>
      <c r="K50" s="58"/>
      <c r="L50" s="58"/>
      <c r="M50" s="58"/>
      <c r="N50" s="58"/>
      <c r="O50" s="58"/>
      <c r="P50" s="55"/>
    </row>
    <row r="51" spans="1:16" ht="12.75">
      <c r="A51" s="55" t="s">
        <v>1450</v>
      </c>
      <c r="B51" s="58"/>
      <c r="C51" s="58"/>
      <c r="D51" s="58"/>
      <c r="E51" s="58"/>
      <c r="F51" s="58"/>
      <c r="G51" s="58"/>
      <c r="H51" s="58"/>
      <c r="I51" s="365"/>
      <c r="J51" s="52"/>
      <c r="K51" s="58"/>
      <c r="L51" s="58"/>
      <c r="M51" s="58"/>
      <c r="N51" s="58"/>
      <c r="O51" s="58"/>
      <c r="P51" s="55"/>
    </row>
    <row r="52" spans="1:16" ht="12.75">
      <c r="A52" s="55" t="s">
        <v>1412</v>
      </c>
      <c r="B52" s="58"/>
      <c r="C52" s="58"/>
      <c r="D52" s="58"/>
      <c r="E52" s="58"/>
      <c r="F52" s="58"/>
      <c r="G52" s="58"/>
      <c r="H52" s="58"/>
      <c r="I52" s="365"/>
      <c r="J52" s="52"/>
      <c r="K52" s="58"/>
      <c r="L52" s="58"/>
      <c r="M52" s="58"/>
      <c r="N52" s="58"/>
      <c r="O52" s="58"/>
      <c r="P52" s="55"/>
    </row>
    <row r="53" spans="1:16" ht="12.75">
      <c r="A53" s="55" t="s">
        <v>1451</v>
      </c>
      <c r="B53" s="58"/>
      <c r="C53" s="58"/>
      <c r="D53" s="58"/>
      <c r="E53" s="52"/>
      <c r="F53" s="52"/>
      <c r="G53" s="52"/>
      <c r="H53" s="52"/>
      <c r="I53" s="365"/>
      <c r="J53" s="52"/>
      <c r="K53" s="58"/>
      <c r="L53" s="58"/>
      <c r="M53" s="58"/>
      <c r="N53" s="58"/>
      <c r="O53" s="58"/>
      <c r="P53" s="55"/>
    </row>
    <row r="54" spans="1:16" ht="12.75">
      <c r="A54" s="16"/>
      <c r="B54" s="22"/>
      <c r="C54" s="28"/>
      <c r="D54" s="28"/>
      <c r="E54" s="22"/>
      <c r="F54" s="27"/>
      <c r="G54" s="27"/>
      <c r="H54" s="27"/>
      <c r="I54" s="79"/>
      <c r="J54" s="79"/>
      <c r="K54" s="13"/>
      <c r="L54" s="287"/>
      <c r="M54" s="13"/>
      <c r="N54" s="13"/>
      <c r="O54" s="13"/>
      <c r="P54" s="7"/>
    </row>
    <row r="55" spans="1:16" ht="12.75">
      <c r="A55" s="81"/>
      <c r="B55" s="81"/>
      <c r="C55" s="415"/>
      <c r="D55" s="415"/>
      <c r="E55" s="81"/>
      <c r="F55" s="26"/>
      <c r="G55" s="26"/>
      <c r="H55" s="26"/>
      <c r="I55" s="26"/>
      <c r="J55" s="26"/>
      <c r="K55" s="26"/>
      <c r="L55" s="281"/>
      <c r="M55" s="26"/>
      <c r="N55" s="26"/>
      <c r="O55" s="26"/>
      <c r="P55" s="26"/>
    </row>
    <row r="56" spans="1:16" ht="12.75">
      <c r="A56" s="81"/>
      <c r="B56" s="81"/>
      <c r="C56" s="415"/>
      <c r="D56" s="415"/>
      <c r="E56" s="81"/>
      <c r="F56" s="26"/>
      <c r="G56" s="26"/>
      <c r="H56" s="26"/>
      <c r="I56" s="26"/>
      <c r="J56" s="26"/>
      <c r="K56" s="26"/>
      <c r="L56" s="281"/>
      <c r="M56" s="26"/>
      <c r="N56" s="26"/>
      <c r="O56" s="26"/>
      <c r="P56" s="26"/>
    </row>
    <row r="57" spans="1:16" ht="12.75">
      <c r="A57" s="81"/>
      <c r="B57" s="81"/>
      <c r="C57" s="415"/>
      <c r="D57" s="415"/>
      <c r="E57" s="81"/>
      <c r="F57" s="26"/>
      <c r="G57" s="26"/>
      <c r="H57" s="26"/>
      <c r="I57" s="26"/>
      <c r="J57" s="26"/>
      <c r="K57" s="26"/>
      <c r="L57" s="281"/>
      <c r="M57" s="26"/>
      <c r="N57" s="26"/>
      <c r="O57" s="26"/>
      <c r="P57" s="26"/>
    </row>
    <row r="58" spans="1:16" ht="12.75">
      <c r="A58" s="81"/>
      <c r="B58" s="81"/>
      <c r="C58" s="415"/>
      <c r="D58" s="415"/>
      <c r="E58" s="81"/>
      <c r="F58" s="26"/>
      <c r="G58" s="26"/>
      <c r="H58" s="26"/>
      <c r="I58" s="26"/>
      <c r="J58" s="26"/>
      <c r="K58" s="26"/>
      <c r="L58" s="281"/>
      <c r="M58" s="26"/>
      <c r="N58" s="26"/>
      <c r="O58" s="26"/>
      <c r="P58" s="26"/>
    </row>
    <row r="59" spans="1:16" ht="12.75">
      <c r="A59" s="81"/>
      <c r="B59" s="81"/>
      <c r="C59" s="415"/>
      <c r="D59" s="415"/>
      <c r="E59" s="81"/>
      <c r="F59" s="26"/>
      <c r="G59" s="26"/>
      <c r="H59" s="26"/>
      <c r="I59" s="26"/>
      <c r="J59" s="26"/>
      <c r="K59" s="26"/>
      <c r="L59" s="281"/>
      <c r="M59" s="26"/>
      <c r="N59" s="26"/>
      <c r="O59" s="26"/>
      <c r="P59" s="26"/>
    </row>
    <row r="60" spans="1:16" ht="12.75">
      <c r="A60" s="81"/>
      <c r="B60" s="81"/>
      <c r="C60" s="415"/>
      <c r="D60" s="415"/>
      <c r="E60" s="81"/>
      <c r="F60" s="26"/>
      <c r="G60" s="26"/>
      <c r="H60" s="26"/>
      <c r="I60" s="26"/>
      <c r="J60" s="26"/>
      <c r="K60" s="26"/>
      <c r="L60" s="281"/>
      <c r="M60" s="26"/>
      <c r="N60" s="26"/>
      <c r="O60" s="26"/>
      <c r="P60" s="26"/>
    </row>
    <row r="61" spans="1:16" ht="12.75">
      <c r="A61" s="81"/>
      <c r="B61" s="81"/>
      <c r="C61" s="415"/>
      <c r="D61" s="415"/>
      <c r="E61" s="81"/>
      <c r="F61" s="26"/>
      <c r="G61" s="26"/>
      <c r="H61" s="26"/>
      <c r="I61" s="26"/>
      <c r="J61" s="26"/>
      <c r="K61" s="26"/>
      <c r="L61" s="281"/>
      <c r="M61" s="26"/>
      <c r="N61" s="26"/>
      <c r="O61" s="26"/>
      <c r="P61" s="26"/>
    </row>
    <row r="62" spans="1:16" ht="12.75">
      <c r="A62" s="81"/>
      <c r="B62" s="81"/>
      <c r="C62" s="415"/>
      <c r="D62" s="415"/>
      <c r="E62" s="81"/>
      <c r="F62" s="26"/>
      <c r="G62" s="26"/>
      <c r="H62" s="26"/>
      <c r="I62" s="26"/>
      <c r="J62" s="26"/>
      <c r="K62" s="26"/>
      <c r="L62" s="281"/>
      <c r="M62" s="26"/>
      <c r="N62" s="26"/>
      <c r="O62" s="26"/>
      <c r="P62" s="26"/>
    </row>
    <row r="63" spans="1:16" ht="12.75">
      <c r="A63" s="81"/>
      <c r="B63" s="81"/>
      <c r="C63" s="415"/>
      <c r="D63" s="415"/>
      <c r="E63" s="81"/>
      <c r="F63" s="26"/>
      <c r="G63" s="26"/>
      <c r="H63" s="26"/>
      <c r="I63" s="26"/>
      <c r="J63" s="26"/>
      <c r="K63" s="26"/>
      <c r="L63" s="281"/>
      <c r="M63" s="26"/>
      <c r="N63" s="26"/>
      <c r="O63" s="26"/>
      <c r="P63" s="26"/>
    </row>
    <row r="64" spans="1:16" ht="12.75">
      <c r="A64" s="81"/>
      <c r="B64" s="81"/>
      <c r="C64" s="415"/>
      <c r="D64" s="415"/>
      <c r="E64" s="81"/>
      <c r="F64" s="26"/>
      <c r="G64" s="26"/>
      <c r="H64" s="26"/>
      <c r="I64" s="26"/>
      <c r="J64" s="26"/>
      <c r="K64" s="26"/>
      <c r="L64" s="281"/>
      <c r="M64" s="26"/>
      <c r="N64" s="26"/>
      <c r="O64" s="26"/>
      <c r="P64" s="26"/>
    </row>
    <row r="65" spans="1:16" ht="12.75">
      <c r="A65" s="81"/>
      <c r="B65" s="81"/>
      <c r="C65" s="415"/>
      <c r="D65" s="415"/>
      <c r="E65" s="81"/>
      <c r="F65" s="26"/>
      <c r="G65" s="26"/>
      <c r="H65" s="26"/>
      <c r="I65" s="26"/>
      <c r="J65" s="26"/>
      <c r="K65" s="26"/>
      <c r="L65" s="281"/>
      <c r="M65" s="26"/>
      <c r="N65" s="26"/>
      <c r="O65" s="26"/>
      <c r="P65" s="26"/>
    </row>
    <row r="66" spans="1:16" ht="12.75">
      <c r="A66" s="81"/>
      <c r="B66" s="81"/>
      <c r="C66" s="415"/>
      <c r="D66" s="415"/>
      <c r="E66" s="81"/>
      <c r="F66" s="26"/>
      <c r="G66" s="26"/>
      <c r="H66" s="26"/>
      <c r="I66" s="26"/>
      <c r="J66" s="26"/>
      <c r="K66" s="26"/>
      <c r="L66" s="281"/>
      <c r="M66" s="26"/>
      <c r="N66" s="26"/>
      <c r="O66" s="26"/>
      <c r="P66" s="26"/>
    </row>
    <row r="67" spans="1:16" ht="12.75">
      <c r="A67" s="81"/>
      <c r="B67" s="81"/>
      <c r="C67" s="415"/>
      <c r="D67" s="415"/>
      <c r="E67" s="81"/>
      <c r="F67" s="26"/>
      <c r="G67" s="26"/>
      <c r="H67" s="26"/>
      <c r="I67" s="26"/>
      <c r="J67" s="26"/>
      <c r="K67" s="26"/>
      <c r="L67" s="281"/>
      <c r="M67" s="26"/>
      <c r="N67" s="26"/>
      <c r="O67" s="26"/>
      <c r="P67" s="26"/>
    </row>
    <row r="68" spans="1:16" ht="12.75">
      <c r="A68" s="81"/>
      <c r="B68" s="81"/>
      <c r="C68" s="415"/>
      <c r="D68" s="415"/>
      <c r="E68" s="81"/>
      <c r="F68" s="26"/>
      <c r="G68" s="26"/>
      <c r="H68" s="26"/>
      <c r="I68" s="26"/>
      <c r="J68" s="26"/>
      <c r="K68" s="26"/>
      <c r="L68" s="281"/>
      <c r="M68" s="26"/>
      <c r="N68" s="26"/>
      <c r="O68" s="26"/>
      <c r="P68" s="26"/>
    </row>
    <row r="69" spans="1:16" ht="12.75">
      <c r="A69" s="81"/>
      <c r="B69" s="81"/>
      <c r="C69" s="415"/>
      <c r="D69" s="415"/>
      <c r="E69" s="81"/>
      <c r="F69" s="26"/>
      <c r="G69" s="26"/>
      <c r="H69" s="26"/>
      <c r="I69" s="26"/>
      <c r="J69" s="26"/>
      <c r="K69" s="26"/>
      <c r="L69" s="281"/>
      <c r="M69" s="26"/>
      <c r="N69" s="26"/>
      <c r="O69" s="26"/>
      <c r="P69" s="26"/>
    </row>
    <row r="70" spans="1:16" ht="12.75">
      <c r="A70" s="81"/>
      <c r="B70" s="81"/>
      <c r="C70" s="415"/>
      <c r="D70" s="415"/>
      <c r="E70" s="81"/>
      <c r="F70" s="26"/>
      <c r="G70" s="26"/>
      <c r="H70" s="26"/>
      <c r="I70" s="26"/>
      <c r="J70" s="26"/>
      <c r="K70" s="26"/>
      <c r="L70" s="281"/>
      <c r="M70" s="26"/>
      <c r="N70" s="26"/>
      <c r="O70" s="26"/>
      <c r="P70" s="26"/>
    </row>
    <row r="71" spans="1:16" ht="12.75">
      <c r="A71" s="81"/>
      <c r="B71" s="81"/>
      <c r="C71" s="415"/>
      <c r="D71" s="415"/>
      <c r="E71" s="81"/>
      <c r="F71" s="26"/>
      <c r="G71" s="26"/>
      <c r="H71" s="26"/>
      <c r="I71" s="26"/>
      <c r="J71" s="26"/>
      <c r="K71" s="26"/>
      <c r="L71" s="281"/>
      <c r="M71" s="26"/>
      <c r="N71" s="26"/>
      <c r="O71" s="26"/>
      <c r="P71" s="26"/>
    </row>
    <row r="72" spans="1:16" ht="12.75">
      <c r="A72" s="81"/>
      <c r="B72" s="81"/>
      <c r="C72" s="415"/>
      <c r="D72" s="415"/>
      <c r="E72" s="81"/>
      <c r="F72" s="26"/>
      <c r="G72" s="26"/>
      <c r="H72" s="26"/>
      <c r="I72" s="26"/>
      <c r="J72" s="26"/>
      <c r="K72" s="26"/>
      <c r="L72" s="281"/>
      <c r="M72" s="26"/>
      <c r="N72" s="26"/>
      <c r="O72" s="26"/>
      <c r="P72" s="26"/>
    </row>
    <row r="73" spans="1:16" ht="12.75">
      <c r="A73" s="81"/>
      <c r="B73" s="81"/>
      <c r="C73" s="415"/>
      <c r="D73" s="415"/>
      <c r="E73" s="81"/>
      <c r="F73" s="26"/>
      <c r="G73" s="26"/>
      <c r="H73" s="26"/>
      <c r="I73" s="26"/>
      <c r="J73" s="26"/>
      <c r="K73" s="26"/>
      <c r="L73" s="281"/>
      <c r="M73" s="26"/>
      <c r="N73" s="26"/>
      <c r="O73" s="26"/>
      <c r="P73" s="26"/>
    </row>
    <row r="74" spans="1:16" ht="12.75">
      <c r="A74" s="81"/>
      <c r="B74" s="81"/>
      <c r="C74" s="415"/>
      <c r="D74" s="415"/>
      <c r="E74" s="81"/>
      <c r="F74" s="26"/>
      <c r="G74" s="26"/>
      <c r="H74" s="26"/>
      <c r="I74" s="26"/>
      <c r="J74" s="26"/>
      <c r="K74" s="26"/>
      <c r="L74" s="281"/>
      <c r="M74" s="26"/>
      <c r="N74" s="26"/>
      <c r="O74" s="26"/>
      <c r="P74" s="26"/>
    </row>
    <row r="75" spans="1:16" ht="12.75">
      <c r="A75" s="416" t="s">
        <v>1414</v>
      </c>
      <c r="B75" s="398"/>
      <c r="C75" s="417"/>
      <c r="D75" s="417"/>
      <c r="E75" s="81"/>
      <c r="F75" s="26"/>
      <c r="G75" s="26"/>
      <c r="H75" s="26"/>
      <c r="I75" s="26"/>
      <c r="J75" s="26"/>
      <c r="K75" s="26"/>
      <c r="L75" s="281"/>
      <c r="M75" s="26"/>
      <c r="N75" s="26"/>
      <c r="O75" s="26"/>
      <c r="P75" s="26"/>
    </row>
    <row r="76" spans="1:16" ht="12.7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2.75">
      <c r="A77" s="159"/>
      <c r="B77" s="160"/>
      <c r="C77" s="160"/>
      <c r="D77" s="160"/>
      <c r="E77" s="160"/>
      <c r="F77" s="160"/>
      <c r="G77" s="160"/>
      <c r="H77" s="161" t="s">
        <v>706</v>
      </c>
      <c r="I77" s="336"/>
      <c r="J77" s="334"/>
      <c r="K77" s="334"/>
      <c r="L77" s="334"/>
      <c r="M77" s="162"/>
      <c r="N77" s="160"/>
      <c r="O77" s="163"/>
      <c r="P77" s="164" t="s">
        <v>1383</v>
      </c>
    </row>
    <row r="78" spans="1:16" ht="12.75">
      <c r="A78" s="165"/>
      <c r="B78" s="166"/>
      <c r="C78" s="166"/>
      <c r="D78" s="166"/>
      <c r="E78" s="166"/>
      <c r="F78" s="166"/>
      <c r="G78" s="166"/>
      <c r="H78" s="166"/>
      <c r="I78" s="167"/>
      <c r="J78" s="168" t="s">
        <v>1382</v>
      </c>
      <c r="K78" s="169"/>
      <c r="L78" s="167"/>
      <c r="M78" s="166"/>
      <c r="N78" s="166"/>
      <c r="O78" s="163"/>
      <c r="P78" s="261" t="s">
        <v>97</v>
      </c>
    </row>
    <row r="79" spans="1:16" ht="12.75">
      <c r="A79" s="171" t="s">
        <v>7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3"/>
    </row>
    <row r="80" spans="1:16" ht="12.75">
      <c r="A80" s="174" t="s">
        <v>8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6"/>
    </row>
    <row r="81" spans="1:16" ht="12.75">
      <c r="A81" s="174" t="s">
        <v>23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6"/>
    </row>
    <row r="82" spans="1:16" ht="56.25">
      <c r="A82" s="209"/>
      <c r="B82" s="204" t="s">
        <v>1444</v>
      </c>
      <c r="C82" s="220" t="s">
        <v>1332</v>
      </c>
      <c r="D82" s="197" t="s">
        <v>1351</v>
      </c>
      <c r="E82" s="221" t="s">
        <v>1333</v>
      </c>
      <c r="F82" s="197" t="s">
        <v>1334</v>
      </c>
      <c r="G82" s="206" t="s">
        <v>6</v>
      </c>
      <c r="H82" s="207"/>
      <c r="I82" s="207"/>
      <c r="J82" s="208"/>
      <c r="K82" s="197" t="s">
        <v>1335</v>
      </c>
      <c r="L82" s="197" t="s">
        <v>1355</v>
      </c>
      <c r="M82" s="197" t="s">
        <v>1336</v>
      </c>
      <c r="N82" s="197" t="s">
        <v>1337</v>
      </c>
      <c r="O82" s="197" t="s">
        <v>11</v>
      </c>
      <c r="P82" s="197" t="s">
        <v>1339</v>
      </c>
    </row>
    <row r="83" spans="1:16" ht="45">
      <c r="A83" s="222"/>
      <c r="B83" s="211" t="s">
        <v>1443</v>
      </c>
      <c r="C83" s="223"/>
      <c r="D83" s="185"/>
      <c r="E83" s="224"/>
      <c r="F83" s="225"/>
      <c r="G83" s="189" t="s">
        <v>1343</v>
      </c>
      <c r="H83" s="189" t="s">
        <v>1344</v>
      </c>
      <c r="I83" s="189" t="s">
        <v>1345</v>
      </c>
      <c r="J83" s="189" t="s">
        <v>1346</v>
      </c>
      <c r="K83" s="185" t="s">
        <v>1347</v>
      </c>
      <c r="L83" s="185" t="s">
        <v>1447</v>
      </c>
      <c r="M83" s="185" t="s">
        <v>1348</v>
      </c>
      <c r="N83" s="185" t="s">
        <v>1349</v>
      </c>
      <c r="O83" s="185" t="s">
        <v>12</v>
      </c>
      <c r="P83" s="191" t="s">
        <v>1353</v>
      </c>
    </row>
    <row r="84" spans="1:16" ht="12.75">
      <c r="A84" s="57" t="s">
        <v>28</v>
      </c>
      <c r="B84" s="52"/>
      <c r="C84" s="61"/>
      <c r="D84" s="52"/>
      <c r="E84" s="52"/>
      <c r="F84" s="52"/>
      <c r="G84" s="53"/>
      <c r="H84" s="53"/>
      <c r="I84" s="363"/>
      <c r="J84" s="53"/>
      <c r="K84" s="84"/>
      <c r="L84" s="84"/>
      <c r="M84" s="84"/>
      <c r="N84" s="84"/>
      <c r="O84" s="84"/>
      <c r="P84" s="85"/>
    </row>
    <row r="85" spans="1:16" ht="12.75">
      <c r="A85" s="57" t="s">
        <v>33</v>
      </c>
      <c r="B85" s="58"/>
      <c r="C85" s="61"/>
      <c r="D85" s="52"/>
      <c r="E85" s="52"/>
      <c r="F85" s="52"/>
      <c r="G85" s="53"/>
      <c r="H85" s="53"/>
      <c r="I85" s="54"/>
      <c r="J85" s="53"/>
      <c r="K85" s="58"/>
      <c r="L85" s="58"/>
      <c r="M85" s="58"/>
      <c r="N85" s="58"/>
      <c r="O85" s="58"/>
      <c r="P85" s="76"/>
    </row>
    <row r="86" spans="1:16" ht="12.75">
      <c r="A86" s="58" t="s">
        <v>1402</v>
      </c>
      <c r="B86" s="61"/>
      <c r="C86" s="61"/>
      <c r="D86" s="61"/>
      <c r="E86" s="61"/>
      <c r="F86" s="61"/>
      <c r="G86" s="61"/>
      <c r="H86" s="61"/>
      <c r="I86" s="365"/>
      <c r="J86" s="52"/>
      <c r="K86" s="58"/>
      <c r="L86" s="58"/>
      <c r="M86" s="58"/>
      <c r="N86" s="58"/>
      <c r="O86" s="58"/>
      <c r="P86" s="55"/>
    </row>
    <row r="87" spans="1:16" ht="12.75">
      <c r="A87" s="58" t="s">
        <v>1457</v>
      </c>
      <c r="B87" s="61"/>
      <c r="C87" s="61"/>
      <c r="D87" s="61"/>
      <c r="E87" s="61"/>
      <c r="F87" s="61"/>
      <c r="G87" s="61"/>
      <c r="H87" s="61"/>
      <c r="I87" s="365"/>
      <c r="J87" s="52"/>
      <c r="K87" s="58"/>
      <c r="L87" s="58"/>
      <c r="M87" s="58"/>
      <c r="N87" s="58"/>
      <c r="O87" s="58"/>
      <c r="P87" s="55"/>
    </row>
    <row r="88" spans="1:16" ht="12.75">
      <c r="A88" s="55" t="s">
        <v>1450</v>
      </c>
      <c r="B88" s="58"/>
      <c r="C88" s="58"/>
      <c r="D88" s="58"/>
      <c r="E88" s="58"/>
      <c r="F88" s="58"/>
      <c r="G88" s="58"/>
      <c r="H88" s="58"/>
      <c r="I88" s="365"/>
      <c r="J88" s="52"/>
      <c r="K88" s="58"/>
      <c r="L88" s="58"/>
      <c r="M88" s="58"/>
      <c r="N88" s="58"/>
      <c r="O88" s="58"/>
      <c r="P88" s="55"/>
    </row>
    <row r="89" spans="1:16" ht="12.75">
      <c r="A89" s="55" t="s">
        <v>1412</v>
      </c>
      <c r="B89" s="58"/>
      <c r="C89" s="58"/>
      <c r="D89" s="58"/>
      <c r="E89" s="58"/>
      <c r="F89" s="58"/>
      <c r="G89" s="58"/>
      <c r="H89" s="58"/>
      <c r="I89" s="365"/>
      <c r="J89" s="52"/>
      <c r="K89" s="58"/>
      <c r="L89" s="58"/>
      <c r="M89" s="58"/>
      <c r="N89" s="58"/>
      <c r="O89" s="58"/>
      <c r="P89" s="55"/>
    </row>
    <row r="90" spans="1:16" ht="12.75">
      <c r="A90" s="55" t="s">
        <v>1451</v>
      </c>
      <c r="B90" s="58"/>
      <c r="C90" s="58"/>
      <c r="D90" s="58"/>
      <c r="E90" s="52"/>
      <c r="F90" s="52"/>
      <c r="G90" s="52"/>
      <c r="H90" s="52"/>
      <c r="I90" s="365"/>
      <c r="J90" s="52"/>
      <c r="K90" s="58"/>
      <c r="L90" s="58"/>
      <c r="M90" s="58"/>
      <c r="N90" s="58"/>
      <c r="O90" s="58"/>
      <c r="P90" s="55"/>
    </row>
    <row r="91" spans="1:16" ht="12.75">
      <c r="A91" s="16"/>
      <c r="B91" s="22"/>
      <c r="C91" s="28"/>
      <c r="D91" s="28"/>
      <c r="E91" s="22"/>
      <c r="F91" s="27"/>
      <c r="G91" s="27"/>
      <c r="H91" s="27"/>
      <c r="I91" s="79"/>
      <c r="J91" s="79"/>
      <c r="K91" s="13"/>
      <c r="L91" s="287"/>
      <c r="M91" s="13"/>
      <c r="N91" s="13"/>
      <c r="O91" s="13"/>
      <c r="P91" s="7"/>
    </row>
    <row r="92" spans="1:16" ht="12.75">
      <c r="A92" s="81"/>
      <c r="B92" s="81"/>
      <c r="C92" s="415"/>
      <c r="D92" s="415"/>
      <c r="E92" s="81"/>
      <c r="F92" s="26"/>
      <c r="G92" s="26"/>
      <c r="H92" s="26"/>
      <c r="I92" s="26"/>
      <c r="J92" s="26"/>
      <c r="K92" s="26"/>
      <c r="L92" s="281"/>
      <c r="M92" s="26"/>
      <c r="N92" s="26"/>
      <c r="O92" s="26"/>
      <c r="P92" s="26"/>
    </row>
    <row r="93" spans="1:16" ht="12.75">
      <c r="A93" s="81"/>
      <c r="B93" s="81"/>
      <c r="C93" s="415"/>
      <c r="D93" s="415"/>
      <c r="E93" s="81"/>
      <c r="F93" s="26"/>
      <c r="G93" s="26"/>
      <c r="H93" s="26"/>
      <c r="I93" s="26"/>
      <c r="J93" s="26"/>
      <c r="K93" s="26"/>
      <c r="L93" s="281"/>
      <c r="M93" s="26"/>
      <c r="N93" s="26"/>
      <c r="O93" s="26"/>
      <c r="P93" s="26"/>
    </row>
    <row r="94" spans="1:16" ht="12.75">
      <c r="A94" s="81"/>
      <c r="B94" s="81"/>
      <c r="C94" s="415"/>
      <c r="D94" s="415"/>
      <c r="E94" s="81"/>
      <c r="F94" s="26"/>
      <c r="G94" s="26"/>
      <c r="H94" s="26"/>
      <c r="I94" s="26"/>
      <c r="J94" s="26"/>
      <c r="K94" s="26"/>
      <c r="L94" s="281"/>
      <c r="M94" s="26"/>
      <c r="N94" s="26"/>
      <c r="O94" s="26"/>
      <c r="P94" s="26"/>
    </row>
    <row r="95" spans="1:16" ht="12.75">
      <c r="A95" s="81"/>
      <c r="B95" s="81"/>
      <c r="C95" s="415"/>
      <c r="D95" s="415"/>
      <c r="E95" s="81"/>
      <c r="F95" s="26"/>
      <c r="G95" s="26"/>
      <c r="H95" s="26"/>
      <c r="I95" s="26"/>
      <c r="J95" s="26"/>
      <c r="K95" s="26"/>
      <c r="L95" s="281"/>
      <c r="M95" s="26"/>
      <c r="N95" s="26"/>
      <c r="O95" s="26"/>
      <c r="P95" s="26"/>
    </row>
    <row r="96" spans="1:16" ht="12.75">
      <c r="A96" s="81"/>
      <c r="B96" s="81"/>
      <c r="C96" s="415"/>
      <c r="D96" s="415"/>
      <c r="E96" s="81"/>
      <c r="F96" s="26"/>
      <c r="G96" s="26"/>
      <c r="H96" s="26"/>
      <c r="I96" s="26"/>
      <c r="J96" s="26"/>
      <c r="K96" s="26"/>
      <c r="L96" s="281"/>
      <c r="M96" s="26"/>
      <c r="N96" s="26"/>
      <c r="O96" s="26"/>
      <c r="P96" s="26"/>
    </row>
    <row r="97" spans="1:16" ht="12.75">
      <c r="A97" s="81"/>
      <c r="B97" s="81"/>
      <c r="C97" s="415"/>
      <c r="D97" s="415"/>
      <c r="E97" s="81"/>
      <c r="F97" s="26"/>
      <c r="G97" s="26"/>
      <c r="H97" s="26"/>
      <c r="I97" s="26"/>
      <c r="J97" s="26"/>
      <c r="K97" s="26"/>
      <c r="L97" s="281"/>
      <c r="M97" s="26"/>
      <c r="N97" s="26"/>
      <c r="O97" s="26"/>
      <c r="P97" s="26"/>
    </row>
    <row r="98" spans="1:16" ht="12.75">
      <c r="A98" s="81"/>
      <c r="B98" s="81"/>
      <c r="C98" s="415"/>
      <c r="D98" s="415"/>
      <c r="E98" s="81"/>
      <c r="F98" s="26"/>
      <c r="G98" s="26"/>
      <c r="H98" s="26"/>
      <c r="I98" s="26"/>
      <c r="J98" s="26"/>
      <c r="K98" s="26"/>
      <c r="L98" s="281"/>
      <c r="M98" s="26"/>
      <c r="N98" s="26"/>
      <c r="O98" s="26"/>
      <c r="P98" s="26"/>
    </row>
    <row r="99" spans="1:16" ht="12.75">
      <c r="A99" s="81"/>
      <c r="B99" s="81"/>
      <c r="C99" s="415"/>
      <c r="D99" s="415"/>
      <c r="E99" s="81"/>
      <c r="F99" s="26"/>
      <c r="G99" s="26"/>
      <c r="H99" s="26"/>
      <c r="I99" s="26"/>
      <c r="J99" s="26"/>
      <c r="K99" s="26"/>
      <c r="L99" s="281"/>
      <c r="M99" s="26"/>
      <c r="N99" s="26"/>
      <c r="O99" s="26"/>
      <c r="P99" s="26"/>
    </row>
    <row r="100" spans="1:16" ht="12.75">
      <c r="A100" s="81"/>
      <c r="B100" s="81"/>
      <c r="C100" s="415"/>
      <c r="D100" s="415"/>
      <c r="E100" s="81"/>
      <c r="F100" s="26"/>
      <c r="G100" s="26"/>
      <c r="H100" s="26"/>
      <c r="I100" s="26"/>
      <c r="J100" s="26"/>
      <c r="K100" s="26"/>
      <c r="L100" s="281"/>
      <c r="M100" s="26"/>
      <c r="N100" s="26"/>
      <c r="O100" s="26"/>
      <c r="P100" s="26"/>
    </row>
    <row r="101" spans="1:16" ht="12.75">
      <c r="A101" s="81"/>
      <c r="B101" s="81"/>
      <c r="C101" s="415"/>
      <c r="D101" s="415"/>
      <c r="E101" s="81"/>
      <c r="F101" s="26"/>
      <c r="G101" s="26"/>
      <c r="H101" s="26"/>
      <c r="I101" s="26"/>
      <c r="J101" s="26"/>
      <c r="K101" s="26"/>
      <c r="L101" s="281"/>
      <c r="M101" s="26"/>
      <c r="N101" s="26"/>
      <c r="O101" s="26"/>
      <c r="P101" s="26"/>
    </row>
    <row r="102" spans="1:16" ht="12.75">
      <c r="A102" s="81"/>
      <c r="B102" s="81"/>
      <c r="C102" s="415"/>
      <c r="D102" s="415"/>
      <c r="E102" s="81"/>
      <c r="F102" s="26"/>
      <c r="G102" s="26"/>
      <c r="H102" s="26"/>
      <c r="I102" s="26"/>
      <c r="J102" s="26"/>
      <c r="K102" s="26"/>
      <c r="L102" s="281"/>
      <c r="M102" s="26"/>
      <c r="N102" s="26"/>
      <c r="O102" s="26"/>
      <c r="P102" s="26"/>
    </row>
    <row r="103" spans="1:16" ht="12.75">
      <c r="A103" s="81"/>
      <c r="B103" s="81"/>
      <c r="C103" s="415"/>
      <c r="D103" s="415"/>
      <c r="E103" s="81"/>
      <c r="F103" s="26"/>
      <c r="G103" s="26"/>
      <c r="H103" s="26"/>
      <c r="I103" s="26"/>
      <c r="J103" s="26"/>
      <c r="K103" s="26"/>
      <c r="L103" s="281"/>
      <c r="M103" s="26"/>
      <c r="N103" s="26"/>
      <c r="O103" s="26"/>
      <c r="P103" s="26"/>
    </row>
    <row r="104" spans="1:16" ht="12.75">
      <c r="A104" s="81"/>
      <c r="B104" s="81"/>
      <c r="C104" s="415"/>
      <c r="D104" s="415"/>
      <c r="E104" s="81"/>
      <c r="F104" s="26"/>
      <c r="G104" s="26"/>
      <c r="H104" s="26"/>
      <c r="I104" s="26"/>
      <c r="J104" s="26"/>
      <c r="K104" s="26"/>
      <c r="L104" s="281"/>
      <c r="M104" s="26"/>
      <c r="N104" s="26"/>
      <c r="O104" s="26"/>
      <c r="P104" s="26"/>
    </row>
    <row r="105" spans="1:16" ht="12.75">
      <c r="A105" s="81"/>
      <c r="B105" s="81"/>
      <c r="C105" s="415"/>
      <c r="D105" s="415"/>
      <c r="E105" s="81"/>
      <c r="F105" s="26"/>
      <c r="G105" s="26"/>
      <c r="H105" s="26"/>
      <c r="I105" s="26"/>
      <c r="J105" s="26"/>
      <c r="K105" s="26"/>
      <c r="L105" s="281"/>
      <c r="M105" s="26"/>
      <c r="N105" s="26"/>
      <c r="O105" s="26"/>
      <c r="P105" s="26"/>
    </row>
    <row r="106" spans="1:16" ht="12.75">
      <c r="A106" s="81"/>
      <c r="B106" s="81"/>
      <c r="C106" s="415"/>
      <c r="D106" s="415"/>
      <c r="E106" s="81"/>
      <c r="F106" s="26"/>
      <c r="G106" s="26"/>
      <c r="H106" s="26"/>
      <c r="I106" s="26"/>
      <c r="J106" s="26"/>
      <c r="K106" s="26"/>
      <c r="L106" s="281"/>
      <c r="M106" s="26"/>
      <c r="N106" s="26"/>
      <c r="O106" s="26"/>
      <c r="P106" s="26"/>
    </row>
    <row r="107" spans="1:16" ht="12.75">
      <c r="A107" s="81"/>
      <c r="B107" s="81"/>
      <c r="C107" s="415"/>
      <c r="D107" s="415"/>
      <c r="E107" s="81"/>
      <c r="F107" s="26"/>
      <c r="G107" s="26"/>
      <c r="H107" s="26"/>
      <c r="I107" s="26"/>
      <c r="J107" s="26"/>
      <c r="K107" s="26"/>
      <c r="L107" s="281"/>
      <c r="M107" s="26"/>
      <c r="N107" s="26"/>
      <c r="O107" s="26"/>
      <c r="P107" s="26"/>
    </row>
    <row r="108" spans="1:16" ht="12.75">
      <c r="A108" s="81"/>
      <c r="B108" s="81"/>
      <c r="C108" s="415"/>
      <c r="D108" s="415"/>
      <c r="E108" s="81"/>
      <c r="F108" s="26"/>
      <c r="G108" s="26"/>
      <c r="H108" s="26"/>
      <c r="I108" s="26"/>
      <c r="J108" s="26"/>
      <c r="K108" s="26"/>
      <c r="L108" s="281"/>
      <c r="M108" s="26"/>
      <c r="N108" s="26"/>
      <c r="O108" s="26"/>
      <c r="P108" s="26"/>
    </row>
    <row r="109" spans="1:16" ht="12.75">
      <c r="A109" s="81"/>
      <c r="B109" s="81"/>
      <c r="C109" s="415"/>
      <c r="D109" s="415"/>
      <c r="E109" s="81"/>
      <c r="F109" s="26"/>
      <c r="G109" s="26"/>
      <c r="H109" s="26"/>
      <c r="I109" s="26"/>
      <c r="J109" s="26"/>
      <c r="K109" s="26"/>
      <c r="L109" s="281"/>
      <c r="M109" s="26"/>
      <c r="N109" s="26"/>
      <c r="O109" s="26"/>
      <c r="P109" s="26"/>
    </row>
    <row r="110" spans="1:16" ht="12.75">
      <c r="A110" s="81"/>
      <c r="B110" s="81"/>
      <c r="C110" s="415"/>
      <c r="D110" s="415"/>
      <c r="E110" s="81"/>
      <c r="F110" s="26"/>
      <c r="G110" s="26"/>
      <c r="H110" s="26"/>
      <c r="I110" s="26"/>
      <c r="J110" s="26"/>
      <c r="K110" s="26"/>
      <c r="L110" s="281"/>
      <c r="M110" s="26"/>
      <c r="N110" s="26"/>
      <c r="O110" s="26"/>
      <c r="P110" s="26"/>
    </row>
    <row r="111" spans="1:16" ht="12.75">
      <c r="A111" s="81"/>
      <c r="B111" s="81"/>
      <c r="C111" s="415"/>
      <c r="D111" s="415"/>
      <c r="E111" s="81"/>
      <c r="F111" s="26"/>
      <c r="G111" s="26"/>
      <c r="H111" s="26"/>
      <c r="I111" s="26"/>
      <c r="J111" s="26"/>
      <c r="K111" s="26"/>
      <c r="L111" s="281"/>
      <c r="M111" s="26"/>
      <c r="N111" s="26"/>
      <c r="O111" s="26"/>
      <c r="P111" s="26"/>
    </row>
    <row r="112" spans="1:16" ht="12.75">
      <c r="A112" s="416" t="s">
        <v>1414</v>
      </c>
      <c r="B112" s="398"/>
      <c r="C112" s="417"/>
      <c r="D112" s="417"/>
      <c r="E112" s="81"/>
      <c r="F112" s="26"/>
      <c r="G112" s="26"/>
      <c r="H112" s="26"/>
      <c r="I112" s="26"/>
      <c r="J112" s="26"/>
      <c r="K112" s="26"/>
      <c r="L112" s="281"/>
      <c r="M112" s="26"/>
      <c r="N112" s="26"/>
      <c r="O112" s="26"/>
      <c r="P112" s="26"/>
    </row>
    <row r="113" spans="1:16" ht="12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12.75">
      <c r="A114" s="159"/>
      <c r="B114" s="160"/>
      <c r="C114" s="160"/>
      <c r="D114" s="160"/>
      <c r="E114" s="160"/>
      <c r="F114" s="160"/>
      <c r="G114" s="160"/>
      <c r="H114" s="161" t="s">
        <v>706</v>
      </c>
      <c r="I114" s="336"/>
      <c r="J114" s="334"/>
      <c r="K114" s="334"/>
      <c r="L114" s="334"/>
      <c r="M114" s="162"/>
      <c r="N114" s="160"/>
      <c r="O114" s="163"/>
      <c r="P114" s="164" t="s">
        <v>1383</v>
      </c>
    </row>
    <row r="115" spans="1:16" ht="12.75">
      <c r="A115" s="165"/>
      <c r="B115" s="166"/>
      <c r="C115" s="166"/>
      <c r="D115" s="166"/>
      <c r="E115" s="166"/>
      <c r="F115" s="166"/>
      <c r="G115" s="166"/>
      <c r="H115" s="166"/>
      <c r="I115" s="167"/>
      <c r="J115" s="168" t="s">
        <v>1382</v>
      </c>
      <c r="K115" s="169"/>
      <c r="L115" s="167"/>
      <c r="M115" s="166"/>
      <c r="N115" s="166"/>
      <c r="O115" s="163"/>
      <c r="P115" s="261" t="s">
        <v>97</v>
      </c>
    </row>
    <row r="116" spans="1:16" ht="12.75">
      <c r="A116" s="171" t="s">
        <v>7</v>
      </c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3"/>
    </row>
    <row r="117" spans="1:16" ht="12.75">
      <c r="A117" s="174" t="s">
        <v>8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6"/>
    </row>
    <row r="118" spans="1:16" ht="12.75">
      <c r="A118" s="174" t="s">
        <v>23</v>
      </c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6"/>
    </row>
    <row r="119" spans="1:16" ht="56.25">
      <c r="A119" s="209"/>
      <c r="B119" s="204" t="s">
        <v>1444</v>
      </c>
      <c r="C119" s="220" t="s">
        <v>1332</v>
      </c>
      <c r="D119" s="197" t="s">
        <v>1351</v>
      </c>
      <c r="E119" s="221" t="s">
        <v>1333</v>
      </c>
      <c r="F119" s="197" t="s">
        <v>1334</v>
      </c>
      <c r="G119" s="206" t="s">
        <v>6</v>
      </c>
      <c r="H119" s="207"/>
      <c r="I119" s="207"/>
      <c r="J119" s="208"/>
      <c r="K119" s="197" t="s">
        <v>1335</v>
      </c>
      <c r="L119" s="197" t="s">
        <v>1355</v>
      </c>
      <c r="M119" s="197" t="s">
        <v>1336</v>
      </c>
      <c r="N119" s="197" t="s">
        <v>1337</v>
      </c>
      <c r="O119" s="197" t="s">
        <v>11</v>
      </c>
      <c r="P119" s="197" t="s">
        <v>1339</v>
      </c>
    </row>
    <row r="120" spans="1:16" ht="45">
      <c r="A120" s="222"/>
      <c r="B120" s="211" t="s">
        <v>1443</v>
      </c>
      <c r="C120" s="223"/>
      <c r="D120" s="185"/>
      <c r="E120" s="224"/>
      <c r="F120" s="225"/>
      <c r="G120" s="189" t="s">
        <v>1343</v>
      </c>
      <c r="H120" s="189" t="s">
        <v>1344</v>
      </c>
      <c r="I120" s="189" t="s">
        <v>1345</v>
      </c>
      <c r="J120" s="189" t="s">
        <v>1346</v>
      </c>
      <c r="K120" s="185" t="s">
        <v>1347</v>
      </c>
      <c r="L120" s="185" t="s">
        <v>1447</v>
      </c>
      <c r="M120" s="185" t="s">
        <v>1348</v>
      </c>
      <c r="N120" s="185" t="s">
        <v>1349</v>
      </c>
      <c r="O120" s="185" t="s">
        <v>12</v>
      </c>
      <c r="P120" s="191" t="s">
        <v>1353</v>
      </c>
    </row>
    <row r="121" spans="1:16" ht="12.75">
      <c r="A121" s="57" t="s">
        <v>28</v>
      </c>
      <c r="B121" s="52"/>
      <c r="C121" s="61"/>
      <c r="D121" s="52"/>
      <c r="E121" s="52"/>
      <c r="F121" s="52"/>
      <c r="G121" s="53"/>
      <c r="H121" s="53"/>
      <c r="I121" s="363"/>
      <c r="J121" s="53"/>
      <c r="K121" s="84"/>
      <c r="L121" s="84"/>
      <c r="M121" s="84"/>
      <c r="N121" s="84"/>
      <c r="O121" s="84"/>
      <c r="P121" s="85"/>
    </row>
    <row r="122" spans="1:16" ht="12.75">
      <c r="A122" s="57" t="s">
        <v>33</v>
      </c>
      <c r="B122" s="58"/>
      <c r="C122" s="61"/>
      <c r="D122" s="52"/>
      <c r="E122" s="52"/>
      <c r="F122" s="52"/>
      <c r="G122" s="53"/>
      <c r="H122" s="53"/>
      <c r="I122" s="54"/>
      <c r="J122" s="53"/>
      <c r="K122" s="58"/>
      <c r="L122" s="58"/>
      <c r="M122" s="58"/>
      <c r="N122" s="58"/>
      <c r="O122" s="58"/>
      <c r="P122" s="76"/>
    </row>
    <row r="123" spans="1:16" ht="12.75">
      <c r="A123" s="58" t="s">
        <v>1402</v>
      </c>
      <c r="B123" s="61"/>
      <c r="C123" s="61"/>
      <c r="D123" s="61"/>
      <c r="E123" s="61"/>
      <c r="F123" s="61"/>
      <c r="G123" s="61"/>
      <c r="H123" s="61"/>
      <c r="I123" s="365"/>
      <c r="J123" s="52"/>
      <c r="K123" s="58"/>
      <c r="L123" s="58"/>
      <c r="M123" s="58"/>
      <c r="N123" s="58"/>
      <c r="O123" s="58"/>
      <c r="P123" s="55"/>
    </row>
    <row r="124" spans="1:16" ht="12.75">
      <c r="A124" s="58" t="s">
        <v>1457</v>
      </c>
      <c r="B124" s="61"/>
      <c r="C124" s="61"/>
      <c r="D124" s="61"/>
      <c r="E124" s="61"/>
      <c r="F124" s="61"/>
      <c r="G124" s="61"/>
      <c r="H124" s="61"/>
      <c r="I124" s="365"/>
      <c r="J124" s="52"/>
      <c r="K124" s="58"/>
      <c r="L124" s="58"/>
      <c r="M124" s="58"/>
      <c r="N124" s="58"/>
      <c r="O124" s="58"/>
      <c r="P124" s="55"/>
    </row>
    <row r="125" spans="1:16" ht="12.75">
      <c r="A125" s="55" t="s">
        <v>1450</v>
      </c>
      <c r="B125" s="58"/>
      <c r="C125" s="58"/>
      <c r="D125" s="58"/>
      <c r="E125" s="58"/>
      <c r="F125" s="58"/>
      <c r="G125" s="58"/>
      <c r="H125" s="58"/>
      <c r="I125" s="365"/>
      <c r="J125" s="52"/>
      <c r="K125" s="58"/>
      <c r="L125" s="58"/>
      <c r="M125" s="58"/>
      <c r="N125" s="58"/>
      <c r="O125" s="58"/>
      <c r="P125" s="55"/>
    </row>
    <row r="126" spans="1:16" ht="12.75">
      <c r="A126" s="55" t="s">
        <v>1412</v>
      </c>
      <c r="B126" s="58"/>
      <c r="C126" s="58"/>
      <c r="D126" s="58"/>
      <c r="E126" s="58"/>
      <c r="F126" s="58"/>
      <c r="G126" s="58"/>
      <c r="H126" s="58"/>
      <c r="I126" s="365"/>
      <c r="J126" s="52"/>
      <c r="K126" s="58"/>
      <c r="L126" s="58"/>
      <c r="M126" s="58"/>
      <c r="N126" s="58"/>
      <c r="O126" s="58"/>
      <c r="P126" s="55"/>
    </row>
    <row r="127" spans="1:16" ht="12.75">
      <c r="A127" s="55" t="s">
        <v>1451</v>
      </c>
      <c r="B127" s="58"/>
      <c r="C127" s="58"/>
      <c r="D127" s="58"/>
      <c r="E127" s="52"/>
      <c r="F127" s="52"/>
      <c r="G127" s="52"/>
      <c r="H127" s="52"/>
      <c r="I127" s="365"/>
      <c r="J127" s="52"/>
      <c r="K127" s="58"/>
      <c r="L127" s="58"/>
      <c r="M127" s="58"/>
      <c r="N127" s="58"/>
      <c r="O127" s="58"/>
      <c r="P127" s="55"/>
    </row>
    <row r="128" spans="1:16" ht="12.75">
      <c r="A128" s="16"/>
      <c r="B128" s="22"/>
      <c r="C128" s="28"/>
      <c r="D128" s="28"/>
      <c r="E128" s="22"/>
      <c r="F128" s="27"/>
      <c r="G128" s="27"/>
      <c r="H128" s="27"/>
      <c r="I128" s="79"/>
      <c r="J128" s="79"/>
      <c r="K128" s="13"/>
      <c r="L128" s="287"/>
      <c r="M128" s="13"/>
      <c r="N128" s="13"/>
      <c r="O128" s="13"/>
      <c r="P128" s="7"/>
    </row>
    <row r="129" spans="1:16" ht="12.75">
      <c r="A129" s="81"/>
      <c r="B129" s="81"/>
      <c r="C129" s="415"/>
      <c r="D129" s="415"/>
      <c r="E129" s="81"/>
      <c r="F129" s="26"/>
      <c r="G129" s="26"/>
      <c r="H129" s="26"/>
      <c r="I129" s="26"/>
      <c r="J129" s="26"/>
      <c r="K129" s="26"/>
      <c r="L129" s="281"/>
      <c r="M129" s="26"/>
      <c r="N129" s="26"/>
      <c r="O129" s="26"/>
      <c r="P129" s="26"/>
    </row>
    <row r="130" spans="1:16" ht="12.75">
      <c r="A130" s="81"/>
      <c r="B130" s="81"/>
      <c r="C130" s="415"/>
      <c r="D130" s="415"/>
      <c r="E130" s="81"/>
      <c r="F130" s="26"/>
      <c r="G130" s="26"/>
      <c r="H130" s="26"/>
      <c r="I130" s="26"/>
      <c r="J130" s="26"/>
      <c r="K130" s="26"/>
      <c r="L130" s="281"/>
      <c r="M130" s="26"/>
      <c r="N130" s="26"/>
      <c r="O130" s="26"/>
      <c r="P130" s="26"/>
    </row>
    <row r="131" spans="1:16" ht="12.75">
      <c r="A131" s="81"/>
      <c r="B131" s="81"/>
      <c r="C131" s="415"/>
      <c r="D131" s="415"/>
      <c r="E131" s="81"/>
      <c r="F131" s="26"/>
      <c r="G131" s="26"/>
      <c r="H131" s="26"/>
      <c r="I131" s="26"/>
      <c r="J131" s="26"/>
      <c r="K131" s="26"/>
      <c r="L131" s="281"/>
      <c r="M131" s="26"/>
      <c r="N131" s="26"/>
      <c r="O131" s="26"/>
      <c r="P131" s="26"/>
    </row>
    <row r="132" spans="1:16" ht="12.75">
      <c r="A132" s="81"/>
      <c r="B132" s="81"/>
      <c r="C132" s="415"/>
      <c r="D132" s="415"/>
      <c r="E132" s="81"/>
      <c r="F132" s="26"/>
      <c r="G132" s="26"/>
      <c r="H132" s="26"/>
      <c r="I132" s="26"/>
      <c r="J132" s="26"/>
      <c r="K132" s="26"/>
      <c r="L132" s="281"/>
      <c r="M132" s="26"/>
      <c r="N132" s="26"/>
      <c r="O132" s="26"/>
      <c r="P132" s="26"/>
    </row>
    <row r="133" spans="1:16" ht="12.75">
      <c r="A133" s="81"/>
      <c r="B133" s="81"/>
      <c r="C133" s="415"/>
      <c r="D133" s="415"/>
      <c r="E133" s="81"/>
      <c r="F133" s="26"/>
      <c r="G133" s="26"/>
      <c r="H133" s="26"/>
      <c r="I133" s="26"/>
      <c r="J133" s="26"/>
      <c r="K133" s="26"/>
      <c r="L133" s="281"/>
      <c r="M133" s="26"/>
      <c r="N133" s="26"/>
      <c r="O133" s="26"/>
      <c r="P133" s="26"/>
    </row>
    <row r="134" spans="1:16" ht="12.75">
      <c r="A134" s="81"/>
      <c r="B134" s="81"/>
      <c r="C134" s="415"/>
      <c r="D134" s="415"/>
      <c r="E134" s="81"/>
      <c r="F134" s="26"/>
      <c r="G134" s="26"/>
      <c r="H134" s="26"/>
      <c r="I134" s="26"/>
      <c r="J134" s="26"/>
      <c r="K134" s="26"/>
      <c r="L134" s="281"/>
      <c r="M134" s="26"/>
      <c r="N134" s="26"/>
      <c r="O134" s="26"/>
      <c r="P134" s="26"/>
    </row>
    <row r="135" spans="1:16" ht="12.75">
      <c r="A135" s="81"/>
      <c r="B135" s="81"/>
      <c r="C135" s="415"/>
      <c r="D135" s="415"/>
      <c r="E135" s="81"/>
      <c r="F135" s="26"/>
      <c r="G135" s="26"/>
      <c r="H135" s="26"/>
      <c r="I135" s="26"/>
      <c r="J135" s="26"/>
      <c r="K135" s="26"/>
      <c r="L135" s="281"/>
      <c r="M135" s="26"/>
      <c r="N135" s="26"/>
      <c r="O135" s="26"/>
      <c r="P135" s="26"/>
    </row>
    <row r="136" spans="1:16" ht="12.75">
      <c r="A136" s="81"/>
      <c r="B136" s="81"/>
      <c r="C136" s="415"/>
      <c r="D136" s="415"/>
      <c r="E136" s="81"/>
      <c r="F136" s="26"/>
      <c r="G136" s="26"/>
      <c r="H136" s="26"/>
      <c r="I136" s="26"/>
      <c r="J136" s="26"/>
      <c r="K136" s="26"/>
      <c r="L136" s="281"/>
      <c r="M136" s="26"/>
      <c r="N136" s="26"/>
      <c r="O136" s="26"/>
      <c r="P136" s="26"/>
    </row>
    <row r="137" spans="1:16" ht="12.75">
      <c r="A137" s="81"/>
      <c r="B137" s="81"/>
      <c r="C137" s="415"/>
      <c r="D137" s="415"/>
      <c r="E137" s="81"/>
      <c r="F137" s="26"/>
      <c r="G137" s="26"/>
      <c r="H137" s="26"/>
      <c r="I137" s="26"/>
      <c r="J137" s="26"/>
      <c r="K137" s="26"/>
      <c r="L137" s="281"/>
      <c r="M137" s="26"/>
      <c r="N137" s="26"/>
      <c r="O137" s="26"/>
      <c r="P137" s="26"/>
    </row>
    <row r="138" spans="1:16" ht="12.75">
      <c r="A138" s="81"/>
      <c r="B138" s="81"/>
      <c r="C138" s="415"/>
      <c r="D138" s="415"/>
      <c r="E138" s="81"/>
      <c r="F138" s="26"/>
      <c r="G138" s="26"/>
      <c r="H138" s="26"/>
      <c r="I138" s="26"/>
      <c r="J138" s="26"/>
      <c r="K138" s="26"/>
      <c r="L138" s="281"/>
      <c r="M138" s="26"/>
      <c r="N138" s="26"/>
      <c r="O138" s="26"/>
      <c r="P138" s="26"/>
    </row>
    <row r="139" spans="1:16" ht="12.75">
      <c r="A139" s="81"/>
      <c r="B139" s="81"/>
      <c r="C139" s="415"/>
      <c r="D139" s="415"/>
      <c r="E139" s="81"/>
      <c r="F139" s="26"/>
      <c r="G139" s="26"/>
      <c r="H139" s="26"/>
      <c r="I139" s="26"/>
      <c r="J139" s="26"/>
      <c r="K139" s="26"/>
      <c r="L139" s="281"/>
      <c r="M139" s="26"/>
      <c r="N139" s="26"/>
      <c r="O139" s="26"/>
      <c r="P139" s="26"/>
    </row>
    <row r="140" spans="1:16" ht="12.75">
      <c r="A140" s="81"/>
      <c r="B140" s="81"/>
      <c r="C140" s="415"/>
      <c r="D140" s="415"/>
      <c r="E140" s="81"/>
      <c r="F140" s="26"/>
      <c r="G140" s="26"/>
      <c r="H140" s="26"/>
      <c r="I140" s="26"/>
      <c r="J140" s="26"/>
      <c r="K140" s="26"/>
      <c r="L140" s="281"/>
      <c r="M140" s="26"/>
      <c r="N140" s="26"/>
      <c r="O140" s="26"/>
      <c r="P140" s="26"/>
    </row>
    <row r="141" spans="1:16" ht="12.75">
      <c r="A141" s="81"/>
      <c r="B141" s="81"/>
      <c r="C141" s="415"/>
      <c r="D141" s="415"/>
      <c r="E141" s="81"/>
      <c r="F141" s="26"/>
      <c r="G141" s="26"/>
      <c r="H141" s="26"/>
      <c r="I141" s="26"/>
      <c r="J141" s="26"/>
      <c r="K141" s="26"/>
      <c r="L141" s="281"/>
      <c r="M141" s="26"/>
      <c r="N141" s="26"/>
      <c r="O141" s="26"/>
      <c r="P141" s="26"/>
    </row>
    <row r="142" spans="1:16" ht="12.75">
      <c r="A142" s="81"/>
      <c r="B142" s="81"/>
      <c r="C142" s="415"/>
      <c r="D142" s="415"/>
      <c r="E142" s="81"/>
      <c r="F142" s="26"/>
      <c r="G142" s="26"/>
      <c r="H142" s="26"/>
      <c r="I142" s="26"/>
      <c r="J142" s="26"/>
      <c r="K142" s="26"/>
      <c r="L142" s="281"/>
      <c r="M142" s="26"/>
      <c r="N142" s="26"/>
      <c r="O142" s="26"/>
      <c r="P142" s="26"/>
    </row>
    <row r="143" spans="1:16" ht="12.75">
      <c r="A143" s="81"/>
      <c r="B143" s="81"/>
      <c r="C143" s="415"/>
      <c r="D143" s="415"/>
      <c r="E143" s="81"/>
      <c r="F143" s="26"/>
      <c r="G143" s="26"/>
      <c r="H143" s="26"/>
      <c r="I143" s="26"/>
      <c r="J143" s="26"/>
      <c r="K143" s="26"/>
      <c r="L143" s="281"/>
      <c r="M143" s="26"/>
      <c r="N143" s="26"/>
      <c r="O143" s="26"/>
      <c r="P143" s="26"/>
    </row>
    <row r="144" spans="1:16" ht="12.75">
      <c r="A144" s="81"/>
      <c r="B144" s="81"/>
      <c r="C144" s="415"/>
      <c r="D144" s="415"/>
      <c r="E144" s="81"/>
      <c r="F144" s="26"/>
      <c r="G144" s="26"/>
      <c r="H144" s="26"/>
      <c r="I144" s="26"/>
      <c r="J144" s="26"/>
      <c r="K144" s="26"/>
      <c r="L144" s="281"/>
      <c r="M144" s="26"/>
      <c r="N144" s="26"/>
      <c r="O144" s="26"/>
      <c r="P144" s="26"/>
    </row>
    <row r="145" spans="1:16" ht="12.75">
      <c r="A145" s="81"/>
      <c r="B145" s="81"/>
      <c r="C145" s="415"/>
      <c r="D145" s="415"/>
      <c r="E145" s="81"/>
      <c r="F145" s="26"/>
      <c r="G145" s="26"/>
      <c r="H145" s="26"/>
      <c r="I145" s="26"/>
      <c r="J145" s="26"/>
      <c r="K145" s="26"/>
      <c r="L145" s="281"/>
      <c r="M145" s="26"/>
      <c r="N145" s="26"/>
      <c r="O145" s="26"/>
      <c r="P145" s="26"/>
    </row>
    <row r="146" spans="1:16" ht="12.75">
      <c r="A146" s="81"/>
      <c r="B146" s="81"/>
      <c r="C146" s="415"/>
      <c r="D146" s="415"/>
      <c r="E146" s="81"/>
      <c r="F146" s="26"/>
      <c r="G146" s="26"/>
      <c r="H146" s="26"/>
      <c r="I146" s="26"/>
      <c r="J146" s="26"/>
      <c r="K146" s="26"/>
      <c r="L146" s="281"/>
      <c r="M146" s="26"/>
      <c r="N146" s="26"/>
      <c r="O146" s="26"/>
      <c r="P146" s="26"/>
    </row>
    <row r="147" spans="1:16" ht="12.75">
      <c r="A147" s="81"/>
      <c r="B147" s="81"/>
      <c r="C147" s="415"/>
      <c r="D147" s="415"/>
      <c r="E147" s="81"/>
      <c r="F147" s="26"/>
      <c r="G147" s="26"/>
      <c r="H147" s="26"/>
      <c r="I147" s="26"/>
      <c r="J147" s="26"/>
      <c r="K147" s="26"/>
      <c r="L147" s="281"/>
      <c r="M147" s="26"/>
      <c r="N147" s="26"/>
      <c r="O147" s="26"/>
      <c r="P147" s="26"/>
    </row>
    <row r="148" spans="1:16" ht="12.75">
      <c r="A148" s="81"/>
      <c r="B148" s="81"/>
      <c r="C148" s="415"/>
      <c r="D148" s="415"/>
      <c r="E148" s="81"/>
      <c r="F148" s="26"/>
      <c r="G148" s="26"/>
      <c r="H148" s="26"/>
      <c r="I148" s="26"/>
      <c r="J148" s="26"/>
      <c r="K148" s="26"/>
      <c r="L148" s="281"/>
      <c r="M148" s="26"/>
      <c r="N148" s="26"/>
      <c r="O148" s="26"/>
      <c r="P148" s="26"/>
    </row>
    <row r="149" spans="1:16" ht="12.75">
      <c r="A149" s="416" t="s">
        <v>1414</v>
      </c>
      <c r="B149" s="398"/>
      <c r="C149" s="417"/>
      <c r="D149" s="417"/>
      <c r="E149" s="81"/>
      <c r="F149" s="26"/>
      <c r="G149" s="26"/>
      <c r="H149" s="26"/>
      <c r="I149" s="26"/>
      <c r="J149" s="26"/>
      <c r="K149" s="26"/>
      <c r="L149" s="281"/>
      <c r="M149" s="26"/>
      <c r="N149" s="26"/>
      <c r="O149" s="26"/>
      <c r="P149" s="26"/>
    </row>
    <row r="150" spans="1:16" ht="12.75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</sheetData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12-2006&amp;"Arial,Regular"
EDITION OF 12-2005 IS OBSOLETE&amp;R&amp;"Arial,Bold Italic"&amp;8Department of the Treasury&amp;"Arial,Italic"
Financial Management Service</oddFooter>
  </headerFooter>
  <rowBreaks count="3" manualBreakCount="3">
    <brk id="38" max="255" man="1"/>
    <brk id="75" max="255" man="1"/>
    <brk id="1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P156"/>
  <sheetViews>
    <sheetView showGridLines="0" workbookViewId="0" topLeftCell="C138">
      <selection activeCell="J128" sqref="J128"/>
    </sheetView>
  </sheetViews>
  <sheetFormatPr defaultColWidth="9.140625" defaultRowHeight="12.75"/>
  <cols>
    <col min="1" max="1" width="2.42187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59"/>
      <c r="B1" s="160"/>
      <c r="C1" s="160"/>
      <c r="D1" s="160"/>
      <c r="E1" s="160"/>
      <c r="F1" s="160"/>
      <c r="G1" s="160"/>
      <c r="H1" s="161" t="str">
        <f>+'Section VI'!H1</f>
        <v>ANNUAL STATEMENT FOR THE YEAR 2008 OF  </v>
      </c>
      <c r="I1" s="337"/>
      <c r="J1" s="338"/>
      <c r="K1" s="338"/>
      <c r="L1" s="338"/>
      <c r="M1" s="162"/>
      <c r="N1" s="160"/>
      <c r="O1" s="163"/>
      <c r="P1" s="164" t="s">
        <v>1383</v>
      </c>
    </row>
    <row r="2" spans="1:16" ht="12.75">
      <c r="A2" s="165"/>
      <c r="B2" s="166"/>
      <c r="C2" s="166"/>
      <c r="D2" s="166"/>
      <c r="E2" s="166"/>
      <c r="F2" s="166"/>
      <c r="G2" s="166"/>
      <c r="H2" s="166"/>
      <c r="I2" s="172"/>
      <c r="J2" s="226" t="s">
        <v>1382</v>
      </c>
      <c r="K2" s="227"/>
      <c r="L2" s="172"/>
      <c r="M2" s="166"/>
      <c r="N2" s="166"/>
      <c r="O2" s="163"/>
      <c r="P2" s="170" t="str">
        <f>+'Section VI'!P2</f>
        <v> OMB Expiration Date:  09/30/2010</v>
      </c>
    </row>
    <row r="3" spans="1:16" ht="12.75">
      <c r="A3" s="171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12.75">
      <c r="A4" s="174" t="s">
        <v>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6" ht="12.75">
      <c r="A5" s="177" t="s">
        <v>30</v>
      </c>
      <c r="B5" s="228"/>
      <c r="C5" s="228"/>
      <c r="D5" s="175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9"/>
    </row>
    <row r="6" spans="1:16" ht="67.5">
      <c r="A6" s="197"/>
      <c r="B6" s="197" t="str">
        <f>+'Section VI'!B6:B6</f>
        <v>Unauthorized</v>
      </c>
      <c r="C6" s="220" t="str">
        <f>+'Section VI'!C6</f>
        <v>Name of Reinsurer</v>
      </c>
      <c r="D6" s="197" t="s">
        <v>1351</v>
      </c>
      <c r="E6" s="221" t="str">
        <f>+'Section VI'!E6</f>
        <v>+</v>
      </c>
      <c r="F6" s="197" t="str">
        <f>+'Section VI'!F6</f>
        <v>(1)                      Reinsurance Premiums</v>
      </c>
      <c r="G6" s="230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07"/>
      <c r="I6" s="207"/>
      <c r="J6" s="208"/>
      <c r="K6" s="197" t="str">
        <f>+'Section VI'!K6</f>
        <v>(3)                            Total           Overdue</v>
      </c>
      <c r="L6" s="197" t="str">
        <f>+'Section VI'!L6</f>
        <v>(4)          Percentage Overdue     </v>
      </c>
      <c r="M6" s="197" t="str">
        <f>+'Section VI'!M6</f>
        <v>(5)                       (Known Case) Reinsurance Recoverable on Unpaid Losses</v>
      </c>
      <c r="N6" s="197" t="str">
        <f>+'Section VI'!N6</f>
        <v>(6)                   Incurred But Not Reported Losses and</v>
      </c>
      <c r="O6" s="197" t="str">
        <f>+'Section VI'!O6</f>
        <v>(7)                 Unearned</v>
      </c>
      <c r="P6" s="197" t="str">
        <f>+'Section VI'!P6</f>
        <v>(8)                                      Total Recoverable      </v>
      </c>
    </row>
    <row r="7" spans="1:16" ht="45">
      <c r="A7" s="186"/>
      <c r="B7" s="187" t="str">
        <f>+'Section VI'!B7</f>
        <v>Percentage</v>
      </c>
      <c r="C7" s="231"/>
      <c r="D7" s="185"/>
      <c r="E7" s="232"/>
      <c r="F7" s="185" t="str">
        <f>+'Section VI'!F7</f>
        <v>Ceded</v>
      </c>
      <c r="G7" s="189" t="str">
        <f>+'Section VI'!G7</f>
        <v>(A)                    Current and              1 - 90</v>
      </c>
      <c r="H7" s="189" t="str">
        <f>+'Section VI'!H7</f>
        <v>(B)                     91 - 120</v>
      </c>
      <c r="I7" s="189" t="str">
        <f>+'Section VI'!I7</f>
        <v>(C)                  Over 120</v>
      </c>
      <c r="J7" s="189" t="str">
        <f>+'Section VI'!J7</f>
        <v>(D)                           Total</v>
      </c>
      <c r="K7" s="185" t="str">
        <f>+'Section VI'!K7</f>
        <v>(Col 2B + 2C)</v>
      </c>
      <c r="L7" s="185" t="str">
        <f>+'Section VI'!L7</f>
        <v>(Col 3/Col 2D)</v>
      </c>
      <c r="M7" s="185" t="str">
        <f>+'Section VI'!M7</f>
        <v>and Unpaid Loss Adjustment Expense</v>
      </c>
      <c r="N7" s="185" t="str">
        <f>+'Section VI'!N7</f>
        <v>Loss Adjustment Expense</v>
      </c>
      <c r="O7" s="185" t="str">
        <f>+'Section VI'!O7</f>
        <v>Premiums</v>
      </c>
      <c r="P7" s="191" t="str">
        <f>+'Section VI'!P7</f>
        <v>(Cols 2D+5+6+7)</v>
      </c>
    </row>
    <row r="8" spans="1:16" ht="12.75">
      <c r="A8" s="57" t="s">
        <v>27</v>
      </c>
      <c r="B8" s="52"/>
      <c r="C8" s="45"/>
      <c r="D8" s="52"/>
      <c r="E8" s="52"/>
      <c r="F8" s="52"/>
      <c r="G8" s="53"/>
      <c r="H8" s="53"/>
      <c r="I8" s="53"/>
      <c r="J8" s="60"/>
      <c r="K8" s="84"/>
      <c r="L8" s="84"/>
      <c r="M8" s="84"/>
      <c r="N8" s="84"/>
      <c r="O8" s="84"/>
      <c r="P8" s="85"/>
    </row>
    <row r="9" spans="1:16" ht="12.75">
      <c r="A9" s="57" t="s">
        <v>1437</v>
      </c>
      <c r="B9" s="58"/>
      <c r="C9" s="45"/>
      <c r="D9" s="52"/>
      <c r="E9" s="52"/>
      <c r="F9" s="52"/>
      <c r="G9" s="53"/>
      <c r="H9" s="53"/>
      <c r="I9" s="53"/>
      <c r="J9" s="60"/>
      <c r="K9" s="58"/>
      <c r="L9" s="58"/>
      <c r="M9" s="58"/>
      <c r="N9" s="58"/>
      <c r="O9" s="58"/>
      <c r="P9" s="76"/>
    </row>
    <row r="10" spans="1:16" ht="12.75">
      <c r="A10" s="58" t="s">
        <v>1405</v>
      </c>
      <c r="B10" s="61"/>
      <c r="C10" s="61"/>
      <c r="D10" s="61"/>
      <c r="E10" s="61"/>
      <c r="F10" s="61"/>
      <c r="G10" s="61"/>
      <c r="H10" s="61"/>
      <c r="I10" s="61"/>
      <c r="J10" s="58"/>
      <c r="K10" s="58"/>
      <c r="L10" s="58"/>
      <c r="M10" s="58"/>
      <c r="N10" s="58"/>
      <c r="O10" s="58"/>
      <c r="P10" s="55"/>
    </row>
    <row r="11" spans="1:16" ht="12.75">
      <c r="A11" s="58" t="s">
        <v>1421</v>
      </c>
      <c r="B11" s="61"/>
      <c r="C11" s="61"/>
      <c r="D11" s="61"/>
      <c r="E11" s="61"/>
      <c r="F11" s="61"/>
      <c r="G11" s="61"/>
      <c r="H11" s="61"/>
      <c r="I11" s="61"/>
      <c r="J11" s="58"/>
      <c r="K11" s="58"/>
      <c r="L11" s="58"/>
      <c r="M11" s="58"/>
      <c r="N11" s="58"/>
      <c r="O11" s="58"/>
      <c r="P11" s="55"/>
    </row>
    <row r="12" spans="1:16" ht="12.75">
      <c r="A12" s="17"/>
      <c r="B12" s="28"/>
      <c r="C12" s="28"/>
      <c r="D12" s="28"/>
      <c r="E12" s="22"/>
      <c r="F12" s="27"/>
      <c r="G12" s="27"/>
      <c r="H12" s="27"/>
      <c r="I12" s="27"/>
      <c r="J12" s="29"/>
      <c r="K12" s="29"/>
      <c r="L12" s="30"/>
      <c r="M12" s="13"/>
      <c r="N12" s="13"/>
      <c r="O12" s="13"/>
      <c r="P12" s="43"/>
    </row>
    <row r="13" spans="1:16" ht="12.75">
      <c r="A13" s="110"/>
      <c r="B13" s="111"/>
      <c r="C13" s="110"/>
      <c r="D13" s="110"/>
      <c r="E13" s="107"/>
      <c r="F13" s="101"/>
      <c r="G13" s="101"/>
      <c r="H13" s="101"/>
      <c r="I13" s="101"/>
      <c r="J13" s="101"/>
      <c r="K13" s="101"/>
      <c r="L13" s="288"/>
      <c r="M13" s="101"/>
      <c r="N13" s="101"/>
      <c r="O13" s="101"/>
      <c r="P13" s="99"/>
    </row>
    <row r="14" spans="1:16" ht="12.75">
      <c r="A14" s="110"/>
      <c r="B14" s="111"/>
      <c r="C14" s="110"/>
      <c r="D14" s="110"/>
      <c r="E14" s="107"/>
      <c r="F14" s="101"/>
      <c r="G14" s="101"/>
      <c r="H14" s="101"/>
      <c r="I14" s="101"/>
      <c r="J14" s="101"/>
      <c r="K14" s="101"/>
      <c r="L14" s="288"/>
      <c r="M14" s="101"/>
      <c r="N14" s="101"/>
      <c r="O14" s="101"/>
      <c r="P14" s="99"/>
    </row>
    <row r="15" spans="1:16" ht="12.75">
      <c r="A15" s="110"/>
      <c r="B15" s="111"/>
      <c r="C15" s="110"/>
      <c r="D15" s="110"/>
      <c r="E15" s="107"/>
      <c r="F15" s="101"/>
      <c r="G15" s="101"/>
      <c r="H15" s="101"/>
      <c r="I15" s="101"/>
      <c r="J15" s="101"/>
      <c r="K15" s="101"/>
      <c r="L15" s="288"/>
      <c r="M15" s="101"/>
      <c r="N15" s="101"/>
      <c r="O15" s="101"/>
      <c r="P15" s="99"/>
    </row>
    <row r="16" spans="1:16" ht="12.75">
      <c r="A16" s="110"/>
      <c r="B16" s="111"/>
      <c r="C16" s="110"/>
      <c r="D16" s="110"/>
      <c r="E16" s="107"/>
      <c r="F16" s="101"/>
      <c r="G16" s="101"/>
      <c r="H16" s="101"/>
      <c r="I16" s="101"/>
      <c r="J16" s="101"/>
      <c r="K16" s="101"/>
      <c r="L16" s="288"/>
      <c r="M16" s="101"/>
      <c r="N16" s="101"/>
      <c r="O16" s="101"/>
      <c r="P16" s="99"/>
    </row>
    <row r="17" spans="1:16" ht="12.75">
      <c r="A17" s="110"/>
      <c r="B17" s="111"/>
      <c r="C17" s="110"/>
      <c r="D17" s="110"/>
      <c r="E17" s="107"/>
      <c r="F17" s="101"/>
      <c r="G17" s="101"/>
      <c r="H17" s="101"/>
      <c r="I17" s="101"/>
      <c r="J17" s="101"/>
      <c r="K17" s="101"/>
      <c r="L17" s="288"/>
      <c r="M17" s="101"/>
      <c r="N17" s="101"/>
      <c r="O17" s="101"/>
      <c r="P17" s="99"/>
    </row>
    <row r="18" spans="1:16" ht="12.75">
      <c r="A18" s="110"/>
      <c r="B18" s="111"/>
      <c r="C18" s="110"/>
      <c r="D18" s="110"/>
      <c r="E18" s="107"/>
      <c r="F18" s="101"/>
      <c r="G18" s="101"/>
      <c r="H18" s="101"/>
      <c r="I18" s="101"/>
      <c r="J18" s="101"/>
      <c r="K18" s="101"/>
      <c r="L18" s="288"/>
      <c r="M18" s="101"/>
      <c r="N18" s="101"/>
      <c r="O18" s="101"/>
      <c r="P18" s="99"/>
    </row>
    <row r="19" spans="1:16" ht="12.75">
      <c r="A19" s="110"/>
      <c r="B19" s="111"/>
      <c r="C19" s="110"/>
      <c r="D19" s="110"/>
      <c r="E19" s="107"/>
      <c r="F19" s="101"/>
      <c r="G19" s="101"/>
      <c r="H19" s="101"/>
      <c r="I19" s="101"/>
      <c r="J19" s="101"/>
      <c r="K19" s="101"/>
      <c r="L19" s="288"/>
      <c r="M19" s="101"/>
      <c r="N19" s="101"/>
      <c r="O19" s="101"/>
      <c r="P19" s="99"/>
    </row>
    <row r="20" spans="1:16" ht="12.75">
      <c r="A20" s="110"/>
      <c r="B20" s="111"/>
      <c r="C20" s="110"/>
      <c r="D20" s="110"/>
      <c r="E20" s="107"/>
      <c r="F20" s="101"/>
      <c r="G20" s="101"/>
      <c r="H20" s="101"/>
      <c r="I20" s="101"/>
      <c r="J20" s="101"/>
      <c r="K20" s="101"/>
      <c r="L20" s="288"/>
      <c r="M20" s="101"/>
      <c r="N20" s="101"/>
      <c r="O20" s="101"/>
      <c r="P20" s="99"/>
    </row>
    <row r="21" spans="1:16" ht="12.75">
      <c r="A21" s="110"/>
      <c r="B21" s="111"/>
      <c r="C21" s="110"/>
      <c r="D21" s="110"/>
      <c r="E21" s="107"/>
      <c r="F21" s="101"/>
      <c r="G21" s="101"/>
      <c r="H21" s="101"/>
      <c r="I21" s="101"/>
      <c r="J21" s="101"/>
      <c r="K21" s="101"/>
      <c r="L21" s="288"/>
      <c r="M21" s="101"/>
      <c r="N21" s="101"/>
      <c r="O21" s="101"/>
      <c r="P21" s="99"/>
    </row>
    <row r="22" spans="1:16" ht="12.75">
      <c r="A22" s="110"/>
      <c r="B22" s="111"/>
      <c r="C22" s="110"/>
      <c r="D22" s="110"/>
      <c r="E22" s="107"/>
      <c r="F22" s="101"/>
      <c r="G22" s="101"/>
      <c r="H22" s="101"/>
      <c r="I22" s="101"/>
      <c r="J22" s="101"/>
      <c r="K22" s="101"/>
      <c r="L22" s="288"/>
      <c r="M22" s="101"/>
      <c r="N22" s="101"/>
      <c r="O22" s="101"/>
      <c r="P22" s="99"/>
    </row>
    <row r="23" spans="1:16" ht="12.75">
      <c r="A23" s="110"/>
      <c r="B23" s="111"/>
      <c r="C23" s="110"/>
      <c r="D23" s="110"/>
      <c r="E23" s="107"/>
      <c r="F23" s="101"/>
      <c r="G23" s="101"/>
      <c r="H23" s="101"/>
      <c r="I23" s="101"/>
      <c r="J23" s="101"/>
      <c r="K23" s="101"/>
      <c r="L23" s="288"/>
      <c r="M23" s="101"/>
      <c r="N23" s="101"/>
      <c r="O23" s="101"/>
      <c r="P23" s="99"/>
    </row>
    <row r="24" spans="1:16" ht="12.75">
      <c r="A24" s="110"/>
      <c r="B24" s="111"/>
      <c r="C24" s="110"/>
      <c r="D24" s="110"/>
      <c r="E24" s="107"/>
      <c r="F24" s="101"/>
      <c r="G24" s="101"/>
      <c r="H24" s="101"/>
      <c r="I24" s="101"/>
      <c r="J24" s="101"/>
      <c r="K24" s="101"/>
      <c r="L24" s="288"/>
      <c r="M24" s="101"/>
      <c r="N24" s="101"/>
      <c r="O24" s="101"/>
      <c r="P24" s="99"/>
    </row>
    <row r="25" spans="1:16" ht="12.75">
      <c r="A25" s="110"/>
      <c r="B25" s="111"/>
      <c r="C25" s="110"/>
      <c r="D25" s="110"/>
      <c r="E25" s="107"/>
      <c r="F25" s="101"/>
      <c r="G25" s="101"/>
      <c r="H25" s="101"/>
      <c r="I25" s="101"/>
      <c r="J25" s="101"/>
      <c r="K25" s="101"/>
      <c r="L25" s="288"/>
      <c r="M25" s="101"/>
      <c r="N25" s="101"/>
      <c r="O25" s="101"/>
      <c r="P25" s="99"/>
    </row>
    <row r="26" spans="1:16" ht="12.75">
      <c r="A26" s="110"/>
      <c r="B26" s="111"/>
      <c r="C26" s="110"/>
      <c r="D26" s="110"/>
      <c r="E26" s="107"/>
      <c r="F26" s="101"/>
      <c r="G26" s="101"/>
      <c r="H26" s="101"/>
      <c r="I26" s="101"/>
      <c r="J26" s="101"/>
      <c r="K26" s="101"/>
      <c r="L26" s="288"/>
      <c r="M26" s="101"/>
      <c r="N26" s="101"/>
      <c r="O26" s="101"/>
      <c r="P26" s="99"/>
    </row>
    <row r="27" spans="1:16" ht="12.75">
      <c r="A27" s="110"/>
      <c r="B27" s="111"/>
      <c r="C27" s="110"/>
      <c r="D27" s="110"/>
      <c r="E27" s="107"/>
      <c r="F27" s="101"/>
      <c r="G27" s="101"/>
      <c r="H27" s="101"/>
      <c r="I27" s="101"/>
      <c r="J27" s="101"/>
      <c r="K27" s="101"/>
      <c r="L27" s="288"/>
      <c r="M27" s="101"/>
      <c r="N27" s="101"/>
      <c r="O27" s="101"/>
      <c r="P27" s="99"/>
    </row>
    <row r="28" spans="1:16" ht="12.75">
      <c r="A28" s="110"/>
      <c r="B28" s="111"/>
      <c r="C28" s="110"/>
      <c r="D28" s="110"/>
      <c r="E28" s="107"/>
      <c r="F28" s="101"/>
      <c r="G28" s="101"/>
      <c r="H28" s="101"/>
      <c r="I28" s="101"/>
      <c r="J28" s="101"/>
      <c r="K28" s="101"/>
      <c r="L28" s="288"/>
      <c r="M28" s="101"/>
      <c r="N28" s="101"/>
      <c r="O28" s="101"/>
      <c r="P28" s="99"/>
    </row>
    <row r="29" spans="1:16" ht="12.75">
      <c r="A29" s="110"/>
      <c r="B29" s="111"/>
      <c r="C29" s="110"/>
      <c r="D29" s="110"/>
      <c r="E29" s="107"/>
      <c r="F29" s="101"/>
      <c r="G29" s="101"/>
      <c r="H29" s="101"/>
      <c r="I29" s="101"/>
      <c r="J29" s="101"/>
      <c r="K29" s="101"/>
      <c r="L29" s="288"/>
      <c r="M29" s="101"/>
      <c r="N29" s="101"/>
      <c r="O29" s="101"/>
      <c r="P29" s="99"/>
    </row>
    <row r="30" spans="1:16" ht="12.75">
      <c r="A30" s="110"/>
      <c r="B30" s="111"/>
      <c r="C30" s="110"/>
      <c r="D30" s="110"/>
      <c r="E30" s="107"/>
      <c r="F30" s="101"/>
      <c r="G30" s="101"/>
      <c r="H30" s="101"/>
      <c r="I30" s="101"/>
      <c r="J30" s="101"/>
      <c r="K30" s="101"/>
      <c r="L30" s="288"/>
      <c r="M30" s="101"/>
      <c r="N30" s="101"/>
      <c r="O30" s="101"/>
      <c r="P30" s="99"/>
    </row>
    <row r="31" spans="1:16" ht="12.75">
      <c r="A31" s="110"/>
      <c r="B31" s="111"/>
      <c r="C31" s="110"/>
      <c r="D31" s="110"/>
      <c r="E31" s="107"/>
      <c r="F31" s="101"/>
      <c r="G31" s="101"/>
      <c r="H31" s="101"/>
      <c r="I31" s="101"/>
      <c r="J31" s="101"/>
      <c r="K31" s="101"/>
      <c r="L31" s="288"/>
      <c r="M31" s="101"/>
      <c r="N31" s="101"/>
      <c r="O31" s="101"/>
      <c r="P31" s="99"/>
    </row>
    <row r="32" spans="1:16" ht="12.75">
      <c r="A32" s="110"/>
      <c r="B32" s="111"/>
      <c r="C32" s="110"/>
      <c r="D32" s="110"/>
      <c r="E32" s="107"/>
      <c r="F32" s="101"/>
      <c r="G32" s="101"/>
      <c r="H32" s="101"/>
      <c r="I32" s="101"/>
      <c r="J32" s="101"/>
      <c r="K32" s="101"/>
      <c r="L32" s="288"/>
      <c r="M32" s="101"/>
      <c r="N32" s="101"/>
      <c r="O32" s="101"/>
      <c r="P32" s="99"/>
    </row>
    <row r="33" spans="1:16" ht="12.75">
      <c r="A33" s="110"/>
      <c r="B33" s="111"/>
      <c r="C33" s="110"/>
      <c r="D33" s="110"/>
      <c r="E33" s="107"/>
      <c r="F33" s="101"/>
      <c r="G33" s="101"/>
      <c r="H33" s="101"/>
      <c r="I33" s="101"/>
      <c r="J33" s="101"/>
      <c r="K33" s="101"/>
      <c r="L33" s="288"/>
      <c r="M33" s="101"/>
      <c r="N33" s="101"/>
      <c r="O33" s="101"/>
      <c r="P33" s="99"/>
    </row>
    <row r="34" spans="1:16" ht="12.75">
      <c r="A34" s="110"/>
      <c r="B34" s="111"/>
      <c r="C34" s="110"/>
      <c r="D34" s="110"/>
      <c r="E34" s="107"/>
      <c r="F34" s="101"/>
      <c r="G34" s="101"/>
      <c r="H34" s="101"/>
      <c r="I34" s="101"/>
      <c r="J34" s="101"/>
      <c r="K34" s="101"/>
      <c r="L34" s="288"/>
      <c r="M34" s="101"/>
      <c r="N34" s="101"/>
      <c r="O34" s="101"/>
      <c r="P34" s="99"/>
    </row>
    <row r="35" spans="1:16" ht="12.75">
      <c r="A35" s="110"/>
      <c r="B35" s="111"/>
      <c r="C35" s="110"/>
      <c r="D35" s="110"/>
      <c r="E35" s="107"/>
      <c r="F35" s="101"/>
      <c r="G35" s="101"/>
      <c r="H35" s="101"/>
      <c r="I35" s="101"/>
      <c r="J35" s="101"/>
      <c r="K35" s="101"/>
      <c r="L35" s="288"/>
      <c r="M35" s="101"/>
      <c r="N35" s="101"/>
      <c r="O35" s="101"/>
      <c r="P35" s="99"/>
    </row>
    <row r="36" spans="1:16" ht="12.75">
      <c r="A36" s="110"/>
      <c r="B36" s="111"/>
      <c r="C36" s="110"/>
      <c r="D36" s="110"/>
      <c r="E36" s="107"/>
      <c r="F36" s="101"/>
      <c r="G36" s="101"/>
      <c r="H36" s="101"/>
      <c r="I36" s="101"/>
      <c r="J36" s="101"/>
      <c r="K36" s="101"/>
      <c r="L36" s="288"/>
      <c r="M36" s="101"/>
      <c r="N36" s="101"/>
      <c r="O36" s="101"/>
      <c r="P36" s="99"/>
    </row>
    <row r="37" spans="1:16" ht="12.75">
      <c r="A37" s="17"/>
      <c r="B37" s="18"/>
      <c r="C37" s="17"/>
      <c r="D37" s="17"/>
      <c r="E37" s="16"/>
      <c r="F37" s="13"/>
      <c r="G37" s="13"/>
      <c r="H37" s="13"/>
      <c r="I37" s="13"/>
      <c r="J37" s="13"/>
      <c r="K37" s="13"/>
      <c r="L37" s="287"/>
      <c r="M37" s="13"/>
      <c r="N37" s="13"/>
      <c r="O37" s="13"/>
      <c r="P37" s="7"/>
    </row>
    <row r="38" spans="1:16" ht="12.75">
      <c r="A38" s="94" t="s">
        <v>1422</v>
      </c>
      <c r="B38" s="86"/>
      <c r="C38" s="86"/>
      <c r="D38" s="86"/>
      <c r="E38" s="80"/>
      <c r="F38" s="36"/>
      <c r="G38" s="36"/>
      <c r="H38" s="36"/>
      <c r="I38" s="36"/>
      <c r="J38" s="36"/>
      <c r="K38" s="36"/>
      <c r="L38" s="308"/>
      <c r="M38" s="36"/>
      <c r="N38" s="36"/>
      <c r="O38" s="36"/>
      <c r="P38" s="26"/>
    </row>
    <row r="39" s="156" customFormat="1" ht="12.75"/>
    <row r="40" spans="1:16" ht="12.75">
      <c r="A40" s="159"/>
      <c r="B40" s="160"/>
      <c r="C40" s="160"/>
      <c r="D40" s="160"/>
      <c r="E40" s="160"/>
      <c r="F40" s="160"/>
      <c r="G40" s="160"/>
      <c r="H40" s="161" t="s">
        <v>706</v>
      </c>
      <c r="I40" s="337"/>
      <c r="J40" s="338"/>
      <c r="K40" s="338"/>
      <c r="L40" s="338"/>
      <c r="M40" s="162"/>
      <c r="N40" s="160"/>
      <c r="O40" s="163"/>
      <c r="P40" s="164" t="s">
        <v>1383</v>
      </c>
    </row>
    <row r="41" spans="1:16" ht="12.75">
      <c r="A41" s="165"/>
      <c r="B41" s="166"/>
      <c r="C41" s="166"/>
      <c r="D41" s="166"/>
      <c r="E41" s="166"/>
      <c r="F41" s="166"/>
      <c r="G41" s="166"/>
      <c r="H41" s="166"/>
      <c r="I41" s="172"/>
      <c r="J41" s="226" t="s">
        <v>1382</v>
      </c>
      <c r="K41" s="227"/>
      <c r="L41" s="172"/>
      <c r="M41" s="166"/>
      <c r="N41" s="166"/>
      <c r="O41" s="163"/>
      <c r="P41" s="170" t="s">
        <v>97</v>
      </c>
    </row>
    <row r="42" spans="1:16" ht="12.75">
      <c r="A42" s="171" t="s">
        <v>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3"/>
    </row>
    <row r="43" spans="1:16" ht="12.75">
      <c r="A43" s="174" t="s">
        <v>8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6"/>
    </row>
    <row r="44" spans="1:16" ht="12.75">
      <c r="A44" s="177" t="s">
        <v>30</v>
      </c>
      <c r="B44" s="228"/>
      <c r="C44" s="228"/>
      <c r="D44" s="175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9"/>
    </row>
    <row r="45" spans="1:16" ht="67.5">
      <c r="A45" s="197"/>
      <c r="B45" s="197" t="s">
        <v>1462</v>
      </c>
      <c r="C45" s="220" t="s">
        <v>1332</v>
      </c>
      <c r="D45" s="197" t="s">
        <v>1351</v>
      </c>
      <c r="E45" s="221" t="s">
        <v>1333</v>
      </c>
      <c r="F45" s="197" t="s">
        <v>1334</v>
      </c>
      <c r="G45" s="230" t="s">
        <v>6</v>
      </c>
      <c r="H45" s="207"/>
      <c r="I45" s="207"/>
      <c r="J45" s="208"/>
      <c r="K45" s="197" t="s">
        <v>1335</v>
      </c>
      <c r="L45" s="197" t="s">
        <v>1355</v>
      </c>
      <c r="M45" s="197" t="s">
        <v>1336</v>
      </c>
      <c r="N45" s="197" t="s">
        <v>1337</v>
      </c>
      <c r="O45" s="197" t="s">
        <v>11</v>
      </c>
      <c r="P45" s="197" t="s">
        <v>1339</v>
      </c>
    </row>
    <row r="46" spans="1:16" ht="45">
      <c r="A46" s="186"/>
      <c r="B46" s="187" t="s">
        <v>1443</v>
      </c>
      <c r="C46" s="231"/>
      <c r="D46" s="185"/>
      <c r="E46" s="232"/>
      <c r="F46" s="185" t="s">
        <v>1342</v>
      </c>
      <c r="G46" s="189" t="s">
        <v>1343</v>
      </c>
      <c r="H46" s="189" t="s">
        <v>1344</v>
      </c>
      <c r="I46" s="189" t="s">
        <v>1345</v>
      </c>
      <c r="J46" s="189" t="s">
        <v>1346</v>
      </c>
      <c r="K46" s="185" t="s">
        <v>1347</v>
      </c>
      <c r="L46" s="185" t="s">
        <v>1447</v>
      </c>
      <c r="M46" s="185" t="s">
        <v>1348</v>
      </c>
      <c r="N46" s="185" t="s">
        <v>1349</v>
      </c>
      <c r="O46" s="185" t="s">
        <v>12</v>
      </c>
      <c r="P46" s="191" t="s">
        <v>1353</v>
      </c>
    </row>
    <row r="47" spans="1:16" ht="12.75">
      <c r="A47" s="57" t="s">
        <v>27</v>
      </c>
      <c r="B47" s="52"/>
      <c r="C47" s="45"/>
      <c r="D47" s="52"/>
      <c r="E47" s="52"/>
      <c r="F47" s="52"/>
      <c r="G47" s="53"/>
      <c r="H47" s="53"/>
      <c r="I47" s="53"/>
      <c r="J47" s="60"/>
      <c r="K47" s="84"/>
      <c r="L47" s="84"/>
      <c r="M47" s="84"/>
      <c r="N47" s="84"/>
      <c r="O47" s="84"/>
      <c r="P47" s="85"/>
    </row>
    <row r="48" spans="1:16" ht="12.75">
      <c r="A48" s="57" t="s">
        <v>16</v>
      </c>
      <c r="B48" s="58"/>
      <c r="C48" s="45"/>
      <c r="D48" s="52"/>
      <c r="E48" s="52"/>
      <c r="F48" s="52"/>
      <c r="G48" s="53"/>
      <c r="H48" s="53"/>
      <c r="I48" s="53"/>
      <c r="J48" s="60"/>
      <c r="K48" s="58"/>
      <c r="L48" s="58"/>
      <c r="M48" s="58"/>
      <c r="N48" s="58"/>
      <c r="O48" s="58"/>
      <c r="P48" s="76"/>
    </row>
    <row r="49" spans="1:16" ht="12.75">
      <c r="A49" s="58" t="s">
        <v>1405</v>
      </c>
      <c r="B49" s="61"/>
      <c r="C49" s="61"/>
      <c r="D49" s="61"/>
      <c r="E49" s="61"/>
      <c r="F49" s="61"/>
      <c r="G49" s="61"/>
      <c r="H49" s="61"/>
      <c r="I49" s="61"/>
      <c r="J49" s="58"/>
      <c r="K49" s="58"/>
      <c r="L49" s="58"/>
      <c r="M49" s="58"/>
      <c r="N49" s="58"/>
      <c r="O49" s="58"/>
      <c r="P49" s="55"/>
    </row>
    <row r="50" spans="1:16" ht="12.75">
      <c r="A50" s="58" t="s">
        <v>1421</v>
      </c>
      <c r="B50" s="61"/>
      <c r="C50" s="61"/>
      <c r="D50" s="61"/>
      <c r="E50" s="61"/>
      <c r="F50" s="61"/>
      <c r="G50" s="61"/>
      <c r="H50" s="61"/>
      <c r="I50" s="61"/>
      <c r="J50" s="58"/>
      <c r="K50" s="58"/>
      <c r="L50" s="58"/>
      <c r="M50" s="58"/>
      <c r="N50" s="58"/>
      <c r="O50" s="58"/>
      <c r="P50" s="55"/>
    </row>
    <row r="51" spans="1:16" ht="12.75">
      <c r="A51" s="17"/>
      <c r="B51" s="28"/>
      <c r="C51" s="28"/>
      <c r="D51" s="28"/>
      <c r="E51" s="22"/>
      <c r="F51" s="27"/>
      <c r="G51" s="27"/>
      <c r="H51" s="27"/>
      <c r="I51" s="27"/>
      <c r="J51" s="29"/>
      <c r="K51" s="29"/>
      <c r="L51" s="30"/>
      <c r="M51" s="13"/>
      <c r="N51" s="13"/>
      <c r="O51" s="13"/>
      <c r="P51" s="43"/>
    </row>
    <row r="52" spans="1:16" ht="12.75">
      <c r="A52" s="110"/>
      <c r="B52" s="111"/>
      <c r="C52" s="110"/>
      <c r="D52" s="110"/>
      <c r="E52" s="107"/>
      <c r="F52" s="101"/>
      <c r="G52" s="101"/>
      <c r="H52" s="101"/>
      <c r="I52" s="101"/>
      <c r="J52" s="101"/>
      <c r="K52" s="101"/>
      <c r="L52" s="288"/>
      <c r="M52" s="101"/>
      <c r="N52" s="101"/>
      <c r="O52" s="101"/>
      <c r="P52" s="99"/>
    </row>
    <row r="53" spans="1:16" ht="12.75">
      <c r="A53" s="110"/>
      <c r="B53" s="111"/>
      <c r="C53" s="110"/>
      <c r="D53" s="110"/>
      <c r="E53" s="107"/>
      <c r="F53" s="101"/>
      <c r="G53" s="101"/>
      <c r="H53" s="101"/>
      <c r="I53" s="101"/>
      <c r="J53" s="101"/>
      <c r="K53" s="101"/>
      <c r="L53" s="288"/>
      <c r="M53" s="101"/>
      <c r="N53" s="101"/>
      <c r="O53" s="101"/>
      <c r="P53" s="99"/>
    </row>
    <row r="54" spans="1:16" ht="12.75">
      <c r="A54" s="110"/>
      <c r="B54" s="111"/>
      <c r="C54" s="110"/>
      <c r="D54" s="110"/>
      <c r="E54" s="107"/>
      <c r="F54" s="101"/>
      <c r="G54" s="101"/>
      <c r="H54" s="101"/>
      <c r="I54" s="101"/>
      <c r="J54" s="101"/>
      <c r="K54" s="101"/>
      <c r="L54" s="288"/>
      <c r="M54" s="101"/>
      <c r="N54" s="101"/>
      <c r="O54" s="101"/>
      <c r="P54" s="99"/>
    </row>
    <row r="55" spans="1:16" ht="12.75">
      <c r="A55" s="110"/>
      <c r="B55" s="111"/>
      <c r="C55" s="110"/>
      <c r="D55" s="110"/>
      <c r="E55" s="107"/>
      <c r="F55" s="101"/>
      <c r="G55" s="101"/>
      <c r="H55" s="101"/>
      <c r="I55" s="101"/>
      <c r="J55" s="101"/>
      <c r="K55" s="101"/>
      <c r="L55" s="288"/>
      <c r="M55" s="101"/>
      <c r="N55" s="101"/>
      <c r="O55" s="101"/>
      <c r="P55" s="99"/>
    </row>
    <row r="56" spans="1:16" ht="12.75">
      <c r="A56" s="110"/>
      <c r="B56" s="111"/>
      <c r="C56" s="110"/>
      <c r="D56" s="110"/>
      <c r="E56" s="107"/>
      <c r="F56" s="101"/>
      <c r="G56" s="101"/>
      <c r="H56" s="101"/>
      <c r="I56" s="101"/>
      <c r="J56" s="101"/>
      <c r="K56" s="101"/>
      <c r="L56" s="288"/>
      <c r="M56" s="101"/>
      <c r="N56" s="101"/>
      <c r="O56" s="101"/>
      <c r="P56" s="99"/>
    </row>
    <row r="57" spans="1:16" ht="12.75">
      <c r="A57" s="110"/>
      <c r="B57" s="111"/>
      <c r="C57" s="110"/>
      <c r="D57" s="110"/>
      <c r="E57" s="107"/>
      <c r="F57" s="101"/>
      <c r="G57" s="101"/>
      <c r="H57" s="101"/>
      <c r="I57" s="101"/>
      <c r="J57" s="101"/>
      <c r="K57" s="101"/>
      <c r="L57" s="288"/>
      <c r="M57" s="101"/>
      <c r="N57" s="101"/>
      <c r="O57" s="101"/>
      <c r="P57" s="99"/>
    </row>
    <row r="58" spans="1:16" ht="12.75">
      <c r="A58" s="110"/>
      <c r="B58" s="111"/>
      <c r="C58" s="110"/>
      <c r="D58" s="110"/>
      <c r="E58" s="107"/>
      <c r="F58" s="101"/>
      <c r="G58" s="101"/>
      <c r="H58" s="101"/>
      <c r="I58" s="101"/>
      <c r="J58" s="101"/>
      <c r="K58" s="101"/>
      <c r="L58" s="288"/>
      <c r="M58" s="101"/>
      <c r="N58" s="101"/>
      <c r="O58" s="101"/>
      <c r="P58" s="99"/>
    </row>
    <row r="59" spans="1:16" ht="12.75">
      <c r="A59" s="110"/>
      <c r="B59" s="111"/>
      <c r="C59" s="110"/>
      <c r="D59" s="110"/>
      <c r="E59" s="107"/>
      <c r="F59" s="101"/>
      <c r="G59" s="101"/>
      <c r="H59" s="101"/>
      <c r="I59" s="101"/>
      <c r="J59" s="101"/>
      <c r="K59" s="101"/>
      <c r="L59" s="288"/>
      <c r="M59" s="101"/>
      <c r="N59" s="101"/>
      <c r="O59" s="101"/>
      <c r="P59" s="99"/>
    </row>
    <row r="60" spans="1:16" ht="12.75">
      <c r="A60" s="110"/>
      <c r="B60" s="111"/>
      <c r="C60" s="110"/>
      <c r="D60" s="110"/>
      <c r="E60" s="107"/>
      <c r="F60" s="101"/>
      <c r="G60" s="101"/>
      <c r="H60" s="101"/>
      <c r="I60" s="101"/>
      <c r="J60" s="101"/>
      <c r="K60" s="101"/>
      <c r="L60" s="288"/>
      <c r="M60" s="101"/>
      <c r="N60" s="101"/>
      <c r="O60" s="101"/>
      <c r="P60" s="99"/>
    </row>
    <row r="61" spans="1:16" ht="12.75">
      <c r="A61" s="110"/>
      <c r="B61" s="111"/>
      <c r="C61" s="110"/>
      <c r="D61" s="110"/>
      <c r="E61" s="107"/>
      <c r="F61" s="101"/>
      <c r="G61" s="101"/>
      <c r="H61" s="101"/>
      <c r="I61" s="101"/>
      <c r="J61" s="101"/>
      <c r="K61" s="101"/>
      <c r="L61" s="288"/>
      <c r="M61" s="101"/>
      <c r="N61" s="101"/>
      <c r="O61" s="101"/>
      <c r="P61" s="99"/>
    </row>
    <row r="62" spans="1:16" ht="12.75">
      <c r="A62" s="110"/>
      <c r="B62" s="111"/>
      <c r="C62" s="110"/>
      <c r="D62" s="110"/>
      <c r="E62" s="107"/>
      <c r="F62" s="101"/>
      <c r="G62" s="101"/>
      <c r="H62" s="101"/>
      <c r="I62" s="101"/>
      <c r="J62" s="101"/>
      <c r="K62" s="101"/>
      <c r="L62" s="288"/>
      <c r="M62" s="101"/>
      <c r="N62" s="101"/>
      <c r="O62" s="101"/>
      <c r="P62" s="99"/>
    </row>
    <row r="63" spans="1:16" ht="12.75">
      <c r="A63" s="110"/>
      <c r="B63" s="111"/>
      <c r="C63" s="110"/>
      <c r="D63" s="110"/>
      <c r="E63" s="107"/>
      <c r="F63" s="101"/>
      <c r="G63" s="101"/>
      <c r="H63" s="101"/>
      <c r="I63" s="101"/>
      <c r="J63" s="101"/>
      <c r="K63" s="101"/>
      <c r="L63" s="288"/>
      <c r="M63" s="101"/>
      <c r="N63" s="101"/>
      <c r="O63" s="101"/>
      <c r="P63" s="99"/>
    </row>
    <row r="64" spans="1:16" ht="12.75">
      <c r="A64" s="110"/>
      <c r="B64" s="111"/>
      <c r="C64" s="110"/>
      <c r="D64" s="110"/>
      <c r="E64" s="107"/>
      <c r="F64" s="101"/>
      <c r="G64" s="101"/>
      <c r="H64" s="101"/>
      <c r="I64" s="101"/>
      <c r="J64" s="101"/>
      <c r="K64" s="101"/>
      <c r="L64" s="288"/>
      <c r="M64" s="101"/>
      <c r="N64" s="101"/>
      <c r="O64" s="101"/>
      <c r="P64" s="99"/>
    </row>
    <row r="65" spans="1:16" ht="12.75">
      <c r="A65" s="110"/>
      <c r="B65" s="111"/>
      <c r="C65" s="110"/>
      <c r="D65" s="110"/>
      <c r="E65" s="107"/>
      <c r="F65" s="101"/>
      <c r="G65" s="101"/>
      <c r="H65" s="101"/>
      <c r="I65" s="101"/>
      <c r="J65" s="101"/>
      <c r="K65" s="101"/>
      <c r="L65" s="288"/>
      <c r="M65" s="101"/>
      <c r="N65" s="101"/>
      <c r="O65" s="101"/>
      <c r="P65" s="99"/>
    </row>
    <row r="66" spans="1:16" ht="12.75">
      <c r="A66" s="110"/>
      <c r="B66" s="111"/>
      <c r="C66" s="110"/>
      <c r="D66" s="110"/>
      <c r="E66" s="107"/>
      <c r="F66" s="101"/>
      <c r="G66" s="101"/>
      <c r="H66" s="101"/>
      <c r="I66" s="101"/>
      <c r="J66" s="101"/>
      <c r="K66" s="101"/>
      <c r="L66" s="288"/>
      <c r="M66" s="101"/>
      <c r="N66" s="101"/>
      <c r="O66" s="101"/>
      <c r="P66" s="99"/>
    </row>
    <row r="67" spans="1:16" ht="12.75">
      <c r="A67" s="110"/>
      <c r="B67" s="111"/>
      <c r="C67" s="110"/>
      <c r="D67" s="110"/>
      <c r="E67" s="107"/>
      <c r="F67" s="101"/>
      <c r="G67" s="101"/>
      <c r="H67" s="101"/>
      <c r="I67" s="101"/>
      <c r="J67" s="101"/>
      <c r="K67" s="101"/>
      <c r="L67" s="288"/>
      <c r="M67" s="101"/>
      <c r="N67" s="101"/>
      <c r="O67" s="101"/>
      <c r="P67" s="99"/>
    </row>
    <row r="68" spans="1:16" ht="12.75">
      <c r="A68" s="110"/>
      <c r="B68" s="111"/>
      <c r="C68" s="110"/>
      <c r="D68" s="110"/>
      <c r="E68" s="107"/>
      <c r="F68" s="101"/>
      <c r="G68" s="101"/>
      <c r="H68" s="101"/>
      <c r="I68" s="101"/>
      <c r="J68" s="101"/>
      <c r="K68" s="101"/>
      <c r="L68" s="288"/>
      <c r="M68" s="101"/>
      <c r="N68" s="101"/>
      <c r="O68" s="101"/>
      <c r="P68" s="99"/>
    </row>
    <row r="69" spans="1:16" ht="12.75">
      <c r="A69" s="110"/>
      <c r="B69" s="111"/>
      <c r="C69" s="110"/>
      <c r="D69" s="110"/>
      <c r="E69" s="107"/>
      <c r="F69" s="101"/>
      <c r="G69" s="101"/>
      <c r="H69" s="101"/>
      <c r="I69" s="101"/>
      <c r="J69" s="101"/>
      <c r="K69" s="101"/>
      <c r="L69" s="288"/>
      <c r="M69" s="101"/>
      <c r="N69" s="101"/>
      <c r="O69" s="101"/>
      <c r="P69" s="99"/>
    </row>
    <row r="70" spans="1:16" ht="12.75">
      <c r="A70" s="110"/>
      <c r="B70" s="111"/>
      <c r="C70" s="110"/>
      <c r="D70" s="110"/>
      <c r="E70" s="107"/>
      <c r="F70" s="101"/>
      <c r="G70" s="101"/>
      <c r="H70" s="101"/>
      <c r="I70" s="101"/>
      <c r="J70" s="101"/>
      <c r="K70" s="101"/>
      <c r="L70" s="288"/>
      <c r="M70" s="101"/>
      <c r="N70" s="101"/>
      <c r="O70" s="101"/>
      <c r="P70" s="99"/>
    </row>
    <row r="71" spans="1:16" ht="12.75">
      <c r="A71" s="110"/>
      <c r="B71" s="111"/>
      <c r="C71" s="110"/>
      <c r="D71" s="110"/>
      <c r="E71" s="107"/>
      <c r="F71" s="101"/>
      <c r="G71" s="101"/>
      <c r="H71" s="101"/>
      <c r="I71" s="101"/>
      <c r="J71" s="101"/>
      <c r="K71" s="101"/>
      <c r="L71" s="288"/>
      <c r="M71" s="101"/>
      <c r="N71" s="101"/>
      <c r="O71" s="101"/>
      <c r="P71" s="99"/>
    </row>
    <row r="72" spans="1:16" ht="12.75">
      <c r="A72" s="110"/>
      <c r="B72" s="111"/>
      <c r="C72" s="110"/>
      <c r="D72" s="110"/>
      <c r="E72" s="107"/>
      <c r="F72" s="101"/>
      <c r="G72" s="101"/>
      <c r="H72" s="101"/>
      <c r="I72" s="101"/>
      <c r="J72" s="101"/>
      <c r="K72" s="101"/>
      <c r="L72" s="288"/>
      <c r="M72" s="101"/>
      <c r="N72" s="101"/>
      <c r="O72" s="101"/>
      <c r="P72" s="99"/>
    </row>
    <row r="73" spans="1:16" ht="12.75">
      <c r="A73" s="110"/>
      <c r="B73" s="111"/>
      <c r="C73" s="110"/>
      <c r="D73" s="110"/>
      <c r="E73" s="107"/>
      <c r="F73" s="101"/>
      <c r="G73" s="101"/>
      <c r="H73" s="101"/>
      <c r="I73" s="101"/>
      <c r="J73" s="101"/>
      <c r="K73" s="101"/>
      <c r="L73" s="288"/>
      <c r="M73" s="101"/>
      <c r="N73" s="101"/>
      <c r="O73" s="101"/>
      <c r="P73" s="99"/>
    </row>
    <row r="74" spans="1:16" ht="12.75">
      <c r="A74" s="110"/>
      <c r="B74" s="111"/>
      <c r="C74" s="110"/>
      <c r="D74" s="110"/>
      <c r="E74" s="107"/>
      <c r="F74" s="101"/>
      <c r="G74" s="101"/>
      <c r="H74" s="101"/>
      <c r="I74" s="101"/>
      <c r="J74" s="101"/>
      <c r="K74" s="101"/>
      <c r="L74" s="288"/>
      <c r="M74" s="101"/>
      <c r="N74" s="101"/>
      <c r="O74" s="101"/>
      <c r="P74" s="99"/>
    </row>
    <row r="75" spans="1:16" ht="12.75">
      <c r="A75" s="110"/>
      <c r="B75" s="111"/>
      <c r="C75" s="110"/>
      <c r="D75" s="110"/>
      <c r="E75" s="107"/>
      <c r="F75" s="101"/>
      <c r="G75" s="101"/>
      <c r="H75" s="101"/>
      <c r="I75" s="101"/>
      <c r="J75" s="101"/>
      <c r="K75" s="101"/>
      <c r="L75" s="288"/>
      <c r="M75" s="101"/>
      <c r="N75" s="101"/>
      <c r="O75" s="101"/>
      <c r="P75" s="99"/>
    </row>
    <row r="76" spans="1:16" ht="12.75">
      <c r="A76" s="17"/>
      <c r="B76" s="18"/>
      <c r="C76" s="17"/>
      <c r="D76" s="17"/>
      <c r="E76" s="16"/>
      <c r="F76" s="13"/>
      <c r="G76" s="13"/>
      <c r="H76" s="13"/>
      <c r="I76" s="13"/>
      <c r="J76" s="13"/>
      <c r="K76" s="13"/>
      <c r="L76" s="287"/>
      <c r="M76" s="13"/>
      <c r="N76" s="13"/>
      <c r="O76" s="13"/>
      <c r="P76" s="7"/>
    </row>
    <row r="77" spans="1:16" ht="12.75">
      <c r="A77" s="94" t="s">
        <v>1422</v>
      </c>
      <c r="B77" s="86"/>
      <c r="C77" s="86"/>
      <c r="D77" s="86"/>
      <c r="E77" s="80"/>
      <c r="F77" s="36"/>
      <c r="G77" s="36"/>
      <c r="H77" s="36"/>
      <c r="I77" s="36"/>
      <c r="J77" s="36"/>
      <c r="K77" s="36"/>
      <c r="L77" s="308"/>
      <c r="M77" s="36"/>
      <c r="N77" s="36"/>
      <c r="O77" s="36"/>
      <c r="P77" s="26"/>
    </row>
    <row r="78" spans="1:16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9"/>
      <c r="B79" s="160"/>
      <c r="C79" s="160"/>
      <c r="D79" s="160"/>
      <c r="E79" s="160"/>
      <c r="F79" s="160"/>
      <c r="G79" s="160"/>
      <c r="H79" s="161" t="s">
        <v>706</v>
      </c>
      <c r="I79" s="337"/>
      <c r="J79" s="338"/>
      <c r="K79" s="338"/>
      <c r="L79" s="338"/>
      <c r="M79" s="162"/>
      <c r="N79" s="160"/>
      <c r="O79" s="163"/>
      <c r="P79" s="164" t="s">
        <v>1383</v>
      </c>
    </row>
    <row r="80" spans="1:16" ht="12.75">
      <c r="A80" s="165"/>
      <c r="B80" s="166"/>
      <c r="C80" s="166"/>
      <c r="D80" s="166"/>
      <c r="E80" s="166"/>
      <c r="F80" s="166"/>
      <c r="G80" s="166"/>
      <c r="H80" s="166"/>
      <c r="I80" s="172"/>
      <c r="J80" s="226" t="s">
        <v>1382</v>
      </c>
      <c r="K80" s="227"/>
      <c r="L80" s="172"/>
      <c r="M80" s="166"/>
      <c r="N80" s="166"/>
      <c r="O80" s="163"/>
      <c r="P80" s="170" t="s">
        <v>97</v>
      </c>
    </row>
    <row r="81" spans="1:16" ht="12.75">
      <c r="A81" s="171" t="s">
        <v>7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3"/>
    </row>
    <row r="82" spans="1:16" ht="12.75">
      <c r="A82" s="174" t="s">
        <v>8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6"/>
    </row>
    <row r="83" spans="1:16" ht="12.75">
      <c r="A83" s="177" t="s">
        <v>30</v>
      </c>
      <c r="B83" s="228"/>
      <c r="C83" s="228"/>
      <c r="D83" s="175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9"/>
    </row>
    <row r="84" spans="1:16" ht="67.5">
      <c r="A84" s="197"/>
      <c r="B84" s="197" t="s">
        <v>1462</v>
      </c>
      <c r="C84" s="220" t="s">
        <v>1332</v>
      </c>
      <c r="D84" s="197" t="s">
        <v>1351</v>
      </c>
      <c r="E84" s="221" t="s">
        <v>1333</v>
      </c>
      <c r="F84" s="197" t="s">
        <v>1334</v>
      </c>
      <c r="G84" s="230" t="s">
        <v>6</v>
      </c>
      <c r="H84" s="207"/>
      <c r="I84" s="207"/>
      <c r="J84" s="208"/>
      <c r="K84" s="197" t="s">
        <v>1335</v>
      </c>
      <c r="L84" s="197" t="s">
        <v>1355</v>
      </c>
      <c r="M84" s="197" t="s">
        <v>1336</v>
      </c>
      <c r="N84" s="197" t="s">
        <v>1337</v>
      </c>
      <c r="O84" s="197" t="s">
        <v>11</v>
      </c>
      <c r="P84" s="197" t="s">
        <v>1339</v>
      </c>
    </row>
    <row r="85" spans="1:16" ht="45">
      <c r="A85" s="186"/>
      <c r="B85" s="187" t="s">
        <v>1443</v>
      </c>
      <c r="C85" s="231"/>
      <c r="D85" s="185"/>
      <c r="E85" s="232"/>
      <c r="F85" s="185" t="s">
        <v>1342</v>
      </c>
      <c r="G85" s="189" t="s">
        <v>1343</v>
      </c>
      <c r="H85" s="189" t="s">
        <v>1344</v>
      </c>
      <c r="I85" s="189" t="s">
        <v>1345</v>
      </c>
      <c r="J85" s="189" t="s">
        <v>1346</v>
      </c>
      <c r="K85" s="185" t="s">
        <v>1347</v>
      </c>
      <c r="L85" s="185" t="s">
        <v>1447</v>
      </c>
      <c r="M85" s="185" t="s">
        <v>1348</v>
      </c>
      <c r="N85" s="185" t="s">
        <v>1349</v>
      </c>
      <c r="O85" s="185" t="s">
        <v>12</v>
      </c>
      <c r="P85" s="191" t="s">
        <v>1353</v>
      </c>
    </row>
    <row r="86" spans="1:16" ht="12.75">
      <c r="A86" s="57" t="s">
        <v>27</v>
      </c>
      <c r="B86" s="52"/>
      <c r="C86" s="45"/>
      <c r="D86" s="52"/>
      <c r="E86" s="52"/>
      <c r="F86" s="52"/>
      <c r="G86" s="53"/>
      <c r="H86" s="53"/>
      <c r="I86" s="53"/>
      <c r="J86" s="60"/>
      <c r="K86" s="84"/>
      <c r="L86" s="84"/>
      <c r="M86" s="84"/>
      <c r="N86" s="84"/>
      <c r="O86" s="84"/>
      <c r="P86" s="85"/>
    </row>
    <row r="87" spans="1:16" ht="12.75">
      <c r="A87" s="57" t="s">
        <v>16</v>
      </c>
      <c r="B87" s="58"/>
      <c r="C87" s="45"/>
      <c r="D87" s="52"/>
      <c r="E87" s="52"/>
      <c r="F87" s="52"/>
      <c r="G87" s="53"/>
      <c r="H87" s="53"/>
      <c r="I87" s="53"/>
      <c r="J87" s="60"/>
      <c r="K87" s="58"/>
      <c r="L87" s="58"/>
      <c r="M87" s="58"/>
      <c r="N87" s="58"/>
      <c r="O87" s="58"/>
      <c r="P87" s="76"/>
    </row>
    <row r="88" spans="1:16" ht="12.75">
      <c r="A88" s="58" t="s">
        <v>1405</v>
      </c>
      <c r="B88" s="61"/>
      <c r="C88" s="61"/>
      <c r="D88" s="61"/>
      <c r="E88" s="61"/>
      <c r="F88" s="61"/>
      <c r="G88" s="61"/>
      <c r="H88" s="61"/>
      <c r="I88" s="61"/>
      <c r="J88" s="58"/>
      <c r="K88" s="58"/>
      <c r="L88" s="58"/>
      <c r="M88" s="58"/>
      <c r="N88" s="58"/>
      <c r="O88" s="58"/>
      <c r="P88" s="55"/>
    </row>
    <row r="89" spans="1:16" ht="12.75">
      <c r="A89" s="58" t="s">
        <v>1421</v>
      </c>
      <c r="B89" s="61"/>
      <c r="C89" s="61"/>
      <c r="D89" s="61"/>
      <c r="E89" s="61"/>
      <c r="F89" s="61"/>
      <c r="G89" s="61"/>
      <c r="H89" s="61"/>
      <c r="I89" s="61"/>
      <c r="J89" s="58"/>
      <c r="K89" s="58"/>
      <c r="L89" s="58"/>
      <c r="M89" s="58"/>
      <c r="N89" s="58"/>
      <c r="O89" s="58"/>
      <c r="P89" s="55"/>
    </row>
    <row r="90" spans="1:16" ht="12.75">
      <c r="A90" s="17"/>
      <c r="B90" s="28"/>
      <c r="C90" s="28"/>
      <c r="D90" s="28"/>
      <c r="E90" s="22"/>
      <c r="F90" s="27"/>
      <c r="G90" s="27"/>
      <c r="H90" s="27"/>
      <c r="I90" s="27"/>
      <c r="J90" s="29"/>
      <c r="K90" s="29"/>
      <c r="L90" s="30"/>
      <c r="M90" s="13"/>
      <c r="N90" s="13"/>
      <c r="O90" s="13"/>
      <c r="P90" s="43"/>
    </row>
    <row r="91" spans="1:16" ht="12.75">
      <c r="A91" s="110"/>
      <c r="B91" s="111"/>
      <c r="C91" s="110"/>
      <c r="D91" s="110"/>
      <c r="E91" s="107"/>
      <c r="F91" s="101"/>
      <c r="G91" s="101"/>
      <c r="H91" s="101"/>
      <c r="I91" s="101"/>
      <c r="J91" s="101"/>
      <c r="K91" s="101"/>
      <c r="L91" s="288"/>
      <c r="M91" s="101"/>
      <c r="N91" s="101"/>
      <c r="O91" s="101"/>
      <c r="P91" s="99"/>
    </row>
    <row r="92" spans="1:16" ht="12.75">
      <c r="A92" s="110"/>
      <c r="B92" s="111"/>
      <c r="C92" s="110"/>
      <c r="D92" s="110"/>
      <c r="E92" s="107"/>
      <c r="F92" s="101"/>
      <c r="G92" s="101"/>
      <c r="H92" s="101"/>
      <c r="I92" s="101"/>
      <c r="J92" s="101"/>
      <c r="K92" s="101"/>
      <c r="L92" s="288"/>
      <c r="M92" s="101"/>
      <c r="N92" s="101"/>
      <c r="O92" s="101"/>
      <c r="P92" s="99"/>
    </row>
    <row r="93" spans="1:16" ht="12.75">
      <c r="A93" s="110"/>
      <c r="B93" s="111"/>
      <c r="C93" s="110"/>
      <c r="D93" s="110"/>
      <c r="E93" s="107"/>
      <c r="F93" s="101"/>
      <c r="G93" s="101"/>
      <c r="H93" s="101"/>
      <c r="I93" s="101"/>
      <c r="J93" s="101"/>
      <c r="K93" s="101"/>
      <c r="L93" s="288"/>
      <c r="M93" s="101"/>
      <c r="N93" s="101"/>
      <c r="O93" s="101"/>
      <c r="P93" s="99"/>
    </row>
    <row r="94" spans="1:16" ht="12.75">
      <c r="A94" s="110"/>
      <c r="B94" s="111"/>
      <c r="C94" s="110"/>
      <c r="D94" s="110"/>
      <c r="E94" s="107"/>
      <c r="F94" s="101"/>
      <c r="G94" s="101"/>
      <c r="H94" s="101"/>
      <c r="I94" s="101"/>
      <c r="J94" s="101"/>
      <c r="K94" s="101"/>
      <c r="L94" s="288"/>
      <c r="M94" s="101"/>
      <c r="N94" s="101"/>
      <c r="O94" s="101"/>
      <c r="P94" s="99"/>
    </row>
    <row r="95" spans="1:16" ht="12.75">
      <c r="A95" s="110"/>
      <c r="B95" s="111"/>
      <c r="C95" s="110"/>
      <c r="D95" s="110"/>
      <c r="E95" s="107"/>
      <c r="F95" s="101"/>
      <c r="G95" s="101"/>
      <c r="H95" s="101"/>
      <c r="I95" s="101"/>
      <c r="J95" s="101"/>
      <c r="K95" s="101"/>
      <c r="L95" s="288"/>
      <c r="M95" s="101"/>
      <c r="N95" s="101"/>
      <c r="O95" s="101"/>
      <c r="P95" s="99"/>
    </row>
    <row r="96" spans="1:16" ht="12.75">
      <c r="A96" s="110"/>
      <c r="B96" s="111"/>
      <c r="C96" s="110"/>
      <c r="D96" s="110"/>
      <c r="E96" s="107"/>
      <c r="F96" s="101"/>
      <c r="G96" s="101"/>
      <c r="H96" s="101"/>
      <c r="I96" s="101"/>
      <c r="J96" s="101"/>
      <c r="K96" s="101"/>
      <c r="L96" s="288"/>
      <c r="M96" s="101"/>
      <c r="N96" s="101"/>
      <c r="O96" s="101"/>
      <c r="P96" s="99"/>
    </row>
    <row r="97" spans="1:16" ht="12.75">
      <c r="A97" s="110"/>
      <c r="B97" s="111"/>
      <c r="C97" s="110"/>
      <c r="D97" s="110"/>
      <c r="E97" s="107"/>
      <c r="F97" s="101"/>
      <c r="G97" s="101"/>
      <c r="H97" s="101"/>
      <c r="I97" s="101"/>
      <c r="J97" s="101"/>
      <c r="K97" s="101"/>
      <c r="L97" s="288"/>
      <c r="M97" s="101"/>
      <c r="N97" s="101"/>
      <c r="O97" s="101"/>
      <c r="P97" s="99"/>
    </row>
    <row r="98" spans="1:16" ht="12.75">
      <c r="A98" s="110"/>
      <c r="B98" s="111"/>
      <c r="C98" s="110"/>
      <c r="D98" s="110"/>
      <c r="E98" s="107"/>
      <c r="F98" s="101"/>
      <c r="G98" s="101"/>
      <c r="H98" s="101"/>
      <c r="I98" s="101"/>
      <c r="J98" s="101"/>
      <c r="K98" s="101"/>
      <c r="L98" s="288"/>
      <c r="M98" s="101"/>
      <c r="N98" s="101"/>
      <c r="O98" s="101"/>
      <c r="P98" s="99"/>
    </row>
    <row r="99" spans="1:16" ht="12.75">
      <c r="A99" s="110"/>
      <c r="B99" s="111"/>
      <c r="C99" s="110"/>
      <c r="D99" s="110"/>
      <c r="E99" s="107"/>
      <c r="F99" s="101"/>
      <c r="G99" s="101"/>
      <c r="H99" s="101"/>
      <c r="I99" s="101"/>
      <c r="J99" s="101"/>
      <c r="K99" s="101"/>
      <c r="L99" s="288"/>
      <c r="M99" s="101"/>
      <c r="N99" s="101"/>
      <c r="O99" s="101"/>
      <c r="P99" s="99"/>
    </row>
    <row r="100" spans="1:16" ht="12.75">
      <c r="A100" s="110"/>
      <c r="B100" s="111"/>
      <c r="C100" s="110"/>
      <c r="D100" s="110"/>
      <c r="E100" s="107"/>
      <c r="F100" s="101"/>
      <c r="G100" s="101"/>
      <c r="H100" s="101"/>
      <c r="I100" s="101"/>
      <c r="J100" s="101"/>
      <c r="K100" s="101"/>
      <c r="L100" s="288"/>
      <c r="M100" s="101"/>
      <c r="N100" s="101"/>
      <c r="O100" s="101"/>
      <c r="P100" s="99"/>
    </row>
    <row r="101" spans="1:16" ht="12.75">
      <c r="A101" s="110"/>
      <c r="B101" s="111"/>
      <c r="C101" s="110"/>
      <c r="D101" s="110"/>
      <c r="E101" s="107"/>
      <c r="F101" s="101"/>
      <c r="G101" s="101"/>
      <c r="H101" s="101"/>
      <c r="I101" s="101"/>
      <c r="J101" s="101"/>
      <c r="K101" s="101"/>
      <c r="L101" s="288"/>
      <c r="M101" s="101"/>
      <c r="N101" s="101"/>
      <c r="O101" s="101"/>
      <c r="P101" s="99"/>
    </row>
    <row r="102" spans="1:16" ht="12.75">
      <c r="A102" s="110"/>
      <c r="B102" s="111"/>
      <c r="C102" s="110"/>
      <c r="D102" s="110"/>
      <c r="E102" s="107"/>
      <c r="F102" s="101"/>
      <c r="G102" s="101"/>
      <c r="H102" s="101"/>
      <c r="I102" s="101"/>
      <c r="J102" s="101"/>
      <c r="K102" s="101"/>
      <c r="L102" s="288"/>
      <c r="M102" s="101"/>
      <c r="N102" s="101"/>
      <c r="O102" s="101"/>
      <c r="P102" s="99"/>
    </row>
    <row r="103" spans="1:16" ht="12.75">
      <c r="A103" s="110"/>
      <c r="B103" s="111"/>
      <c r="C103" s="110"/>
      <c r="D103" s="110"/>
      <c r="E103" s="107"/>
      <c r="F103" s="101"/>
      <c r="G103" s="101"/>
      <c r="H103" s="101"/>
      <c r="I103" s="101"/>
      <c r="J103" s="101"/>
      <c r="K103" s="101"/>
      <c r="L103" s="288"/>
      <c r="M103" s="101"/>
      <c r="N103" s="101"/>
      <c r="O103" s="101"/>
      <c r="P103" s="99"/>
    </row>
    <row r="104" spans="1:16" ht="12.75">
      <c r="A104" s="110"/>
      <c r="B104" s="111"/>
      <c r="C104" s="110"/>
      <c r="D104" s="110"/>
      <c r="E104" s="107"/>
      <c r="F104" s="101"/>
      <c r="G104" s="101"/>
      <c r="H104" s="101"/>
      <c r="I104" s="101"/>
      <c r="J104" s="101"/>
      <c r="K104" s="101"/>
      <c r="L104" s="288"/>
      <c r="M104" s="101"/>
      <c r="N104" s="101"/>
      <c r="O104" s="101"/>
      <c r="P104" s="99"/>
    </row>
    <row r="105" spans="1:16" ht="12.75">
      <c r="A105" s="110"/>
      <c r="B105" s="111"/>
      <c r="C105" s="110"/>
      <c r="D105" s="110"/>
      <c r="E105" s="107"/>
      <c r="F105" s="101"/>
      <c r="G105" s="101"/>
      <c r="H105" s="101"/>
      <c r="I105" s="101"/>
      <c r="J105" s="101"/>
      <c r="K105" s="101"/>
      <c r="L105" s="288"/>
      <c r="M105" s="101"/>
      <c r="N105" s="101"/>
      <c r="O105" s="101"/>
      <c r="P105" s="99"/>
    </row>
    <row r="106" spans="1:16" ht="12.75">
      <c r="A106" s="110"/>
      <c r="B106" s="111"/>
      <c r="C106" s="110"/>
      <c r="D106" s="110"/>
      <c r="E106" s="107"/>
      <c r="F106" s="101"/>
      <c r="G106" s="101"/>
      <c r="H106" s="101"/>
      <c r="I106" s="101"/>
      <c r="J106" s="101"/>
      <c r="K106" s="101"/>
      <c r="L106" s="288"/>
      <c r="M106" s="101"/>
      <c r="N106" s="101"/>
      <c r="O106" s="101"/>
      <c r="P106" s="99"/>
    </row>
    <row r="107" spans="1:16" ht="12.75">
      <c r="A107" s="110"/>
      <c r="B107" s="111"/>
      <c r="C107" s="110"/>
      <c r="D107" s="110"/>
      <c r="E107" s="107"/>
      <c r="F107" s="101"/>
      <c r="G107" s="101"/>
      <c r="H107" s="101"/>
      <c r="I107" s="101"/>
      <c r="J107" s="101"/>
      <c r="K107" s="101"/>
      <c r="L107" s="288"/>
      <c r="M107" s="101"/>
      <c r="N107" s="101"/>
      <c r="O107" s="101"/>
      <c r="P107" s="99"/>
    </row>
    <row r="108" spans="1:16" ht="12.75">
      <c r="A108" s="110"/>
      <c r="B108" s="111"/>
      <c r="C108" s="110"/>
      <c r="D108" s="110"/>
      <c r="E108" s="107"/>
      <c r="F108" s="101"/>
      <c r="G108" s="101"/>
      <c r="H108" s="101"/>
      <c r="I108" s="101"/>
      <c r="J108" s="101"/>
      <c r="K108" s="101"/>
      <c r="L108" s="288"/>
      <c r="M108" s="101"/>
      <c r="N108" s="101"/>
      <c r="O108" s="101"/>
      <c r="P108" s="99"/>
    </row>
    <row r="109" spans="1:16" ht="12.75">
      <c r="A109" s="110"/>
      <c r="B109" s="111"/>
      <c r="C109" s="110"/>
      <c r="D109" s="110"/>
      <c r="E109" s="107"/>
      <c r="F109" s="101"/>
      <c r="G109" s="101"/>
      <c r="H109" s="101"/>
      <c r="I109" s="101"/>
      <c r="J109" s="101"/>
      <c r="K109" s="101"/>
      <c r="L109" s="288"/>
      <c r="M109" s="101"/>
      <c r="N109" s="101"/>
      <c r="O109" s="101"/>
      <c r="P109" s="99"/>
    </row>
    <row r="110" spans="1:16" ht="12.75">
      <c r="A110" s="110"/>
      <c r="B110" s="111"/>
      <c r="C110" s="110"/>
      <c r="D110" s="110"/>
      <c r="E110" s="107"/>
      <c r="F110" s="101"/>
      <c r="G110" s="101"/>
      <c r="H110" s="101"/>
      <c r="I110" s="101"/>
      <c r="J110" s="101"/>
      <c r="K110" s="101"/>
      <c r="L110" s="288"/>
      <c r="M110" s="101"/>
      <c r="N110" s="101"/>
      <c r="O110" s="101"/>
      <c r="P110" s="99"/>
    </row>
    <row r="111" spans="1:16" ht="12.75">
      <c r="A111" s="110"/>
      <c r="B111" s="111"/>
      <c r="C111" s="110"/>
      <c r="D111" s="110"/>
      <c r="E111" s="107"/>
      <c r="F111" s="101"/>
      <c r="G111" s="101"/>
      <c r="H111" s="101"/>
      <c r="I111" s="101"/>
      <c r="J111" s="101"/>
      <c r="K111" s="101"/>
      <c r="L111" s="288"/>
      <c r="M111" s="101"/>
      <c r="N111" s="101"/>
      <c r="O111" s="101"/>
      <c r="P111" s="99"/>
    </row>
    <row r="112" spans="1:16" ht="12.75">
      <c r="A112" s="110"/>
      <c r="B112" s="111"/>
      <c r="C112" s="110"/>
      <c r="D112" s="110"/>
      <c r="E112" s="107"/>
      <c r="F112" s="101"/>
      <c r="G112" s="101"/>
      <c r="H112" s="101"/>
      <c r="I112" s="101"/>
      <c r="J112" s="101"/>
      <c r="K112" s="101"/>
      <c r="L112" s="288"/>
      <c r="M112" s="101"/>
      <c r="N112" s="101"/>
      <c r="O112" s="101"/>
      <c r="P112" s="99"/>
    </row>
    <row r="113" spans="1:16" ht="12.75">
      <c r="A113" s="110"/>
      <c r="B113" s="111"/>
      <c r="C113" s="110"/>
      <c r="D113" s="110"/>
      <c r="E113" s="107"/>
      <c r="F113" s="101"/>
      <c r="G113" s="101"/>
      <c r="H113" s="101"/>
      <c r="I113" s="101"/>
      <c r="J113" s="101"/>
      <c r="K113" s="101"/>
      <c r="L113" s="288"/>
      <c r="M113" s="101"/>
      <c r="N113" s="101"/>
      <c r="O113" s="101"/>
      <c r="P113" s="99"/>
    </row>
    <row r="114" spans="1:16" ht="12.75">
      <c r="A114" s="110"/>
      <c r="B114" s="111"/>
      <c r="C114" s="110"/>
      <c r="D114" s="110"/>
      <c r="E114" s="107"/>
      <c r="F114" s="101"/>
      <c r="G114" s="101"/>
      <c r="H114" s="101"/>
      <c r="I114" s="101"/>
      <c r="J114" s="101"/>
      <c r="K114" s="101"/>
      <c r="L114" s="288"/>
      <c r="M114" s="101"/>
      <c r="N114" s="101"/>
      <c r="O114" s="101"/>
      <c r="P114" s="99"/>
    </row>
    <row r="115" spans="1:16" ht="12.75">
      <c r="A115" s="17"/>
      <c r="B115" s="18"/>
      <c r="C115" s="17"/>
      <c r="D115" s="17"/>
      <c r="E115" s="16"/>
      <c r="F115" s="13"/>
      <c r="G115" s="13"/>
      <c r="H115" s="13"/>
      <c r="I115" s="13"/>
      <c r="J115" s="13"/>
      <c r="K115" s="13"/>
      <c r="L115" s="287"/>
      <c r="M115" s="13"/>
      <c r="N115" s="13"/>
      <c r="O115" s="13"/>
      <c r="P115" s="7"/>
    </row>
    <row r="116" spans="1:16" ht="12.75">
      <c r="A116" s="94" t="s">
        <v>1422</v>
      </c>
      <c r="B116" s="86"/>
      <c r="C116" s="86"/>
      <c r="D116" s="86"/>
      <c r="E116" s="80"/>
      <c r="F116" s="36"/>
      <c r="G116" s="36"/>
      <c r="H116" s="36"/>
      <c r="I116" s="36"/>
      <c r="J116" s="36"/>
      <c r="K116" s="36"/>
      <c r="L116" s="308"/>
      <c r="M116" s="36"/>
      <c r="N116" s="36"/>
      <c r="O116" s="36"/>
      <c r="P116" s="26"/>
    </row>
    <row r="117" spans="1:16" ht="12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9"/>
      <c r="B118" s="160"/>
      <c r="C118" s="160"/>
      <c r="D118" s="160"/>
      <c r="E118" s="160"/>
      <c r="F118" s="160"/>
      <c r="G118" s="160"/>
      <c r="H118" s="161" t="s">
        <v>706</v>
      </c>
      <c r="I118" s="337" t="s">
        <v>1316</v>
      </c>
      <c r="J118" s="338"/>
      <c r="K118" s="338"/>
      <c r="L118" s="338"/>
      <c r="M118" s="162"/>
      <c r="N118" s="160"/>
      <c r="O118" s="163"/>
      <c r="P118" s="164" t="s">
        <v>1383</v>
      </c>
    </row>
    <row r="119" spans="1:16" ht="12.75">
      <c r="A119" s="165"/>
      <c r="B119" s="166"/>
      <c r="C119" s="166"/>
      <c r="D119" s="166"/>
      <c r="E119" s="166"/>
      <c r="F119" s="166"/>
      <c r="G119" s="166"/>
      <c r="H119" s="166"/>
      <c r="I119" s="172"/>
      <c r="J119" s="226" t="s">
        <v>1382</v>
      </c>
      <c r="K119" s="227"/>
      <c r="L119" s="172"/>
      <c r="M119" s="166"/>
      <c r="N119" s="166"/>
      <c r="O119" s="163"/>
      <c r="P119" s="170" t="s">
        <v>97</v>
      </c>
    </row>
    <row r="120" spans="1:16" ht="12.75">
      <c r="A120" s="171" t="s">
        <v>7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3"/>
    </row>
    <row r="121" spans="1:16" ht="12.75">
      <c r="A121" s="174" t="s">
        <v>8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6"/>
    </row>
    <row r="122" spans="1:16" ht="12.75">
      <c r="A122" s="177" t="s">
        <v>30</v>
      </c>
      <c r="B122" s="228"/>
      <c r="C122" s="228"/>
      <c r="D122" s="175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9"/>
    </row>
    <row r="123" spans="1:16" ht="67.5">
      <c r="A123" s="197"/>
      <c r="B123" s="197" t="s">
        <v>1462</v>
      </c>
      <c r="C123" s="220" t="s">
        <v>1332</v>
      </c>
      <c r="D123" s="197" t="s">
        <v>1351</v>
      </c>
      <c r="E123" s="221" t="s">
        <v>1333</v>
      </c>
      <c r="F123" s="197" t="s">
        <v>1334</v>
      </c>
      <c r="G123" s="230" t="s">
        <v>6</v>
      </c>
      <c r="H123" s="207"/>
      <c r="I123" s="207"/>
      <c r="J123" s="208"/>
      <c r="K123" s="197" t="s">
        <v>1335</v>
      </c>
      <c r="L123" s="197" t="s">
        <v>1355</v>
      </c>
      <c r="M123" s="197" t="s">
        <v>1336</v>
      </c>
      <c r="N123" s="197" t="s">
        <v>1337</v>
      </c>
      <c r="O123" s="197" t="s">
        <v>11</v>
      </c>
      <c r="P123" s="197" t="s">
        <v>1339</v>
      </c>
    </row>
    <row r="124" spans="1:16" ht="45">
      <c r="A124" s="186"/>
      <c r="B124" s="187" t="s">
        <v>1443</v>
      </c>
      <c r="C124" s="231"/>
      <c r="D124" s="185"/>
      <c r="E124" s="232"/>
      <c r="F124" s="185" t="s">
        <v>1342</v>
      </c>
      <c r="G124" s="189" t="s">
        <v>1343</v>
      </c>
      <c r="H124" s="189" t="s">
        <v>1344</v>
      </c>
      <c r="I124" s="189" t="s">
        <v>1345</v>
      </c>
      <c r="J124" s="189" t="s">
        <v>1346</v>
      </c>
      <c r="K124" s="185" t="s">
        <v>1347</v>
      </c>
      <c r="L124" s="185" t="s">
        <v>1447</v>
      </c>
      <c r="M124" s="185" t="s">
        <v>1348</v>
      </c>
      <c r="N124" s="185" t="s">
        <v>1349</v>
      </c>
      <c r="O124" s="185" t="s">
        <v>12</v>
      </c>
      <c r="P124" s="191" t="s">
        <v>1353</v>
      </c>
    </row>
    <row r="125" spans="1:16" ht="12.75">
      <c r="A125" s="57" t="s">
        <v>27</v>
      </c>
      <c r="B125" s="52"/>
      <c r="C125" s="45"/>
      <c r="D125" s="52"/>
      <c r="E125" s="52"/>
      <c r="F125" s="52"/>
      <c r="G125" s="53"/>
      <c r="H125" s="53"/>
      <c r="I125" s="53"/>
      <c r="J125" s="60"/>
      <c r="K125" s="84"/>
      <c r="L125" s="84"/>
      <c r="M125" s="84"/>
      <c r="N125" s="84"/>
      <c r="O125" s="84"/>
      <c r="P125" s="85"/>
    </row>
    <row r="126" spans="1:16" ht="12.75">
      <c r="A126" s="57" t="s">
        <v>16</v>
      </c>
      <c r="B126" s="58"/>
      <c r="C126" s="45"/>
      <c r="D126" s="52"/>
      <c r="E126" s="52"/>
      <c r="F126" s="52"/>
      <c r="G126" s="53"/>
      <c r="H126" s="53"/>
      <c r="I126" s="53"/>
      <c r="J126" s="60"/>
      <c r="K126" s="58"/>
      <c r="L126" s="58"/>
      <c r="M126" s="58"/>
      <c r="N126" s="58"/>
      <c r="O126" s="58"/>
      <c r="P126" s="76"/>
    </row>
    <row r="127" spans="1:16" ht="12.75">
      <c r="A127" s="58" t="s">
        <v>1405</v>
      </c>
      <c r="B127" s="61"/>
      <c r="C127" s="61"/>
      <c r="D127" s="61"/>
      <c r="E127" s="61"/>
      <c r="F127" s="61"/>
      <c r="G127" s="61"/>
      <c r="H127" s="61"/>
      <c r="I127" s="61"/>
      <c r="J127" s="58"/>
      <c r="K127" s="58"/>
      <c r="L127" s="58"/>
      <c r="M127" s="58"/>
      <c r="N127" s="58"/>
      <c r="O127" s="58"/>
      <c r="P127" s="55"/>
    </row>
    <row r="128" spans="1:16" ht="12.75">
      <c r="A128" s="58" t="s">
        <v>1421</v>
      </c>
      <c r="B128" s="61"/>
      <c r="C128" s="61"/>
      <c r="D128" s="61"/>
      <c r="E128" s="61"/>
      <c r="F128" s="61"/>
      <c r="G128" s="61"/>
      <c r="H128" s="61"/>
      <c r="I128" s="61"/>
      <c r="J128" s="58"/>
      <c r="K128" s="58"/>
      <c r="L128" s="58"/>
      <c r="M128" s="58"/>
      <c r="N128" s="58"/>
      <c r="O128" s="58"/>
      <c r="P128" s="55"/>
    </row>
    <row r="129" spans="1:16" ht="12.75">
      <c r="A129" s="17"/>
      <c r="B129" s="28"/>
      <c r="C129" s="28"/>
      <c r="D129" s="28"/>
      <c r="E129" s="22"/>
      <c r="F129" s="27"/>
      <c r="G129" s="27"/>
      <c r="H129" s="27"/>
      <c r="I129" s="27"/>
      <c r="J129" s="29"/>
      <c r="K129" s="29"/>
      <c r="L129" s="30"/>
      <c r="M129" s="13"/>
      <c r="N129" s="13"/>
      <c r="O129" s="13"/>
      <c r="P129" s="43"/>
    </row>
    <row r="130" spans="1:16" ht="12.75">
      <c r="A130" s="110"/>
      <c r="B130" s="111"/>
      <c r="C130" s="110"/>
      <c r="D130" s="110"/>
      <c r="E130" s="107"/>
      <c r="F130" s="101"/>
      <c r="G130" s="101"/>
      <c r="H130" s="101"/>
      <c r="I130" s="101"/>
      <c r="J130" s="101"/>
      <c r="K130" s="101"/>
      <c r="L130" s="288"/>
      <c r="M130" s="101"/>
      <c r="N130" s="101"/>
      <c r="O130" s="101"/>
      <c r="P130" s="99"/>
    </row>
    <row r="131" spans="1:16" ht="12.75">
      <c r="A131" s="110"/>
      <c r="B131" s="111"/>
      <c r="C131" s="110"/>
      <c r="D131" s="110"/>
      <c r="E131" s="107"/>
      <c r="F131" s="101"/>
      <c r="G131" s="101"/>
      <c r="H131" s="101"/>
      <c r="I131" s="101"/>
      <c r="J131" s="101"/>
      <c r="K131" s="101"/>
      <c r="L131" s="288"/>
      <c r="M131" s="101"/>
      <c r="N131" s="101"/>
      <c r="O131" s="101"/>
      <c r="P131" s="99"/>
    </row>
    <row r="132" spans="1:16" ht="12.75">
      <c r="A132" s="110"/>
      <c r="B132" s="111"/>
      <c r="C132" s="110"/>
      <c r="D132" s="110"/>
      <c r="E132" s="107"/>
      <c r="F132" s="101"/>
      <c r="G132" s="101"/>
      <c r="H132" s="101"/>
      <c r="I132" s="101"/>
      <c r="J132" s="101"/>
      <c r="K132" s="101"/>
      <c r="L132" s="288"/>
      <c r="M132" s="101"/>
      <c r="N132" s="101"/>
      <c r="O132" s="101"/>
      <c r="P132" s="99"/>
    </row>
    <row r="133" spans="1:16" ht="12.75">
      <c r="A133" s="110"/>
      <c r="B133" s="111"/>
      <c r="C133" s="110"/>
      <c r="D133" s="110"/>
      <c r="E133" s="107"/>
      <c r="F133" s="101"/>
      <c r="G133" s="101"/>
      <c r="H133" s="101"/>
      <c r="I133" s="101"/>
      <c r="J133" s="101"/>
      <c r="K133" s="101"/>
      <c r="L133" s="288"/>
      <c r="M133" s="101"/>
      <c r="N133" s="101"/>
      <c r="O133" s="101"/>
      <c r="P133" s="99"/>
    </row>
    <row r="134" spans="1:16" ht="12.75">
      <c r="A134" s="110"/>
      <c r="B134" s="111"/>
      <c r="C134" s="110"/>
      <c r="D134" s="110"/>
      <c r="E134" s="107"/>
      <c r="F134" s="101"/>
      <c r="G134" s="101"/>
      <c r="H134" s="101"/>
      <c r="I134" s="101"/>
      <c r="J134" s="101"/>
      <c r="K134" s="101"/>
      <c r="L134" s="288"/>
      <c r="M134" s="101"/>
      <c r="N134" s="101"/>
      <c r="O134" s="101"/>
      <c r="P134" s="99"/>
    </row>
    <row r="135" spans="1:16" ht="12.75">
      <c r="A135" s="110"/>
      <c r="B135" s="111"/>
      <c r="C135" s="110"/>
      <c r="D135" s="110"/>
      <c r="E135" s="107"/>
      <c r="F135" s="101"/>
      <c r="G135" s="101"/>
      <c r="H135" s="101"/>
      <c r="I135" s="101"/>
      <c r="J135" s="101"/>
      <c r="K135" s="101"/>
      <c r="L135" s="288"/>
      <c r="M135" s="101"/>
      <c r="N135" s="101"/>
      <c r="O135" s="101"/>
      <c r="P135" s="99"/>
    </row>
    <row r="136" spans="1:16" ht="12.75">
      <c r="A136" s="110"/>
      <c r="B136" s="111"/>
      <c r="C136" s="110"/>
      <c r="D136" s="110"/>
      <c r="E136" s="107"/>
      <c r="F136" s="101"/>
      <c r="G136" s="101"/>
      <c r="H136" s="101"/>
      <c r="I136" s="101"/>
      <c r="J136" s="101"/>
      <c r="K136" s="101"/>
      <c r="L136" s="288"/>
      <c r="M136" s="101"/>
      <c r="N136" s="101"/>
      <c r="O136" s="101"/>
      <c r="P136" s="99"/>
    </row>
    <row r="137" spans="1:16" ht="12.75">
      <c r="A137" s="110"/>
      <c r="B137" s="111"/>
      <c r="C137" s="110"/>
      <c r="D137" s="110"/>
      <c r="E137" s="107"/>
      <c r="F137" s="101"/>
      <c r="G137" s="101"/>
      <c r="H137" s="101"/>
      <c r="I137" s="101"/>
      <c r="J137" s="101"/>
      <c r="K137" s="101"/>
      <c r="L137" s="288"/>
      <c r="M137" s="101"/>
      <c r="N137" s="101"/>
      <c r="O137" s="101"/>
      <c r="P137" s="99"/>
    </row>
    <row r="138" spans="1:16" ht="12.75">
      <c r="A138" s="110"/>
      <c r="B138" s="111"/>
      <c r="C138" s="110"/>
      <c r="D138" s="110"/>
      <c r="E138" s="107"/>
      <c r="F138" s="101"/>
      <c r="G138" s="101"/>
      <c r="H138" s="101"/>
      <c r="I138" s="101"/>
      <c r="J138" s="101"/>
      <c r="K138" s="101"/>
      <c r="L138" s="288"/>
      <c r="M138" s="101"/>
      <c r="N138" s="101"/>
      <c r="O138" s="101"/>
      <c r="P138" s="99"/>
    </row>
    <row r="139" spans="1:16" ht="12.75">
      <c r="A139" s="110"/>
      <c r="B139" s="111"/>
      <c r="C139" s="110"/>
      <c r="D139" s="110"/>
      <c r="E139" s="107"/>
      <c r="F139" s="101"/>
      <c r="G139" s="101"/>
      <c r="H139" s="101"/>
      <c r="I139" s="101"/>
      <c r="J139" s="101"/>
      <c r="K139" s="101"/>
      <c r="L139" s="288"/>
      <c r="M139" s="101"/>
      <c r="N139" s="101"/>
      <c r="O139" s="101"/>
      <c r="P139" s="99"/>
    </row>
    <row r="140" spans="1:16" ht="12.75">
      <c r="A140" s="110"/>
      <c r="B140" s="111"/>
      <c r="C140" s="110"/>
      <c r="D140" s="110"/>
      <c r="E140" s="107"/>
      <c r="F140" s="101"/>
      <c r="G140" s="101"/>
      <c r="H140" s="101"/>
      <c r="I140" s="101"/>
      <c r="J140" s="101"/>
      <c r="K140" s="101"/>
      <c r="L140" s="288"/>
      <c r="M140" s="101"/>
      <c r="N140" s="101"/>
      <c r="O140" s="101"/>
      <c r="P140" s="99"/>
    </row>
    <row r="141" spans="1:16" ht="12.75">
      <c r="A141" s="110"/>
      <c r="B141" s="111"/>
      <c r="C141" s="110"/>
      <c r="D141" s="110"/>
      <c r="E141" s="107"/>
      <c r="F141" s="101"/>
      <c r="G141" s="101"/>
      <c r="H141" s="101"/>
      <c r="I141" s="101"/>
      <c r="J141" s="101"/>
      <c r="K141" s="101"/>
      <c r="L141" s="288"/>
      <c r="M141" s="101"/>
      <c r="N141" s="101"/>
      <c r="O141" s="101"/>
      <c r="P141" s="99"/>
    </row>
    <row r="142" spans="1:16" ht="12.75">
      <c r="A142" s="110"/>
      <c r="B142" s="111"/>
      <c r="C142" s="110"/>
      <c r="D142" s="110"/>
      <c r="E142" s="107"/>
      <c r="F142" s="101"/>
      <c r="G142" s="101"/>
      <c r="H142" s="101"/>
      <c r="I142" s="101"/>
      <c r="J142" s="101"/>
      <c r="K142" s="101"/>
      <c r="L142" s="288"/>
      <c r="M142" s="101"/>
      <c r="N142" s="101"/>
      <c r="O142" s="101"/>
      <c r="P142" s="99"/>
    </row>
    <row r="143" spans="1:16" ht="12.75">
      <c r="A143" s="110"/>
      <c r="B143" s="111"/>
      <c r="C143" s="110"/>
      <c r="D143" s="110"/>
      <c r="E143" s="107"/>
      <c r="F143" s="101"/>
      <c r="G143" s="101"/>
      <c r="H143" s="101"/>
      <c r="I143" s="101"/>
      <c r="J143" s="101"/>
      <c r="K143" s="101"/>
      <c r="L143" s="288"/>
      <c r="M143" s="101"/>
      <c r="N143" s="101"/>
      <c r="O143" s="101"/>
      <c r="P143" s="99"/>
    </row>
    <row r="144" spans="1:16" ht="12.75">
      <c r="A144" s="110"/>
      <c r="B144" s="111"/>
      <c r="C144" s="110"/>
      <c r="D144" s="110"/>
      <c r="E144" s="107"/>
      <c r="F144" s="101"/>
      <c r="G144" s="101"/>
      <c r="H144" s="101"/>
      <c r="I144" s="101"/>
      <c r="J144" s="101"/>
      <c r="K144" s="101"/>
      <c r="L144" s="288"/>
      <c r="M144" s="101"/>
      <c r="N144" s="101"/>
      <c r="O144" s="101"/>
      <c r="P144" s="99"/>
    </row>
    <row r="145" spans="1:16" ht="12.75">
      <c r="A145" s="110"/>
      <c r="B145" s="111"/>
      <c r="C145" s="110"/>
      <c r="D145" s="110"/>
      <c r="E145" s="107"/>
      <c r="F145" s="101"/>
      <c r="G145" s="101"/>
      <c r="H145" s="101"/>
      <c r="I145" s="101"/>
      <c r="J145" s="101"/>
      <c r="K145" s="101"/>
      <c r="L145" s="288"/>
      <c r="M145" s="101"/>
      <c r="N145" s="101"/>
      <c r="O145" s="101"/>
      <c r="P145" s="99"/>
    </row>
    <row r="146" spans="1:16" ht="12.75">
      <c r="A146" s="110"/>
      <c r="B146" s="111"/>
      <c r="C146" s="110"/>
      <c r="D146" s="110"/>
      <c r="E146" s="107"/>
      <c r="F146" s="101"/>
      <c r="G146" s="101"/>
      <c r="H146" s="101"/>
      <c r="I146" s="101"/>
      <c r="J146" s="101"/>
      <c r="K146" s="101"/>
      <c r="L146" s="288"/>
      <c r="M146" s="101"/>
      <c r="N146" s="101"/>
      <c r="O146" s="101"/>
      <c r="P146" s="99"/>
    </row>
    <row r="147" spans="1:16" ht="12.75">
      <c r="A147" s="110"/>
      <c r="B147" s="111"/>
      <c r="C147" s="110"/>
      <c r="D147" s="110"/>
      <c r="E147" s="107"/>
      <c r="F147" s="101"/>
      <c r="G147" s="101"/>
      <c r="H147" s="101"/>
      <c r="I147" s="101"/>
      <c r="J147" s="101"/>
      <c r="K147" s="101"/>
      <c r="L147" s="288"/>
      <c r="M147" s="101"/>
      <c r="N147" s="101"/>
      <c r="O147" s="101"/>
      <c r="P147" s="99"/>
    </row>
    <row r="148" spans="1:16" ht="12.75">
      <c r="A148" s="110"/>
      <c r="B148" s="111"/>
      <c r="C148" s="110"/>
      <c r="D148" s="110"/>
      <c r="E148" s="107"/>
      <c r="F148" s="101"/>
      <c r="G148" s="101"/>
      <c r="H148" s="101"/>
      <c r="I148" s="101"/>
      <c r="J148" s="101"/>
      <c r="K148" s="101"/>
      <c r="L148" s="288"/>
      <c r="M148" s="101"/>
      <c r="N148" s="101"/>
      <c r="O148" s="101"/>
      <c r="P148" s="99"/>
    </row>
    <row r="149" spans="1:16" ht="12.75">
      <c r="A149" s="110"/>
      <c r="B149" s="111"/>
      <c r="C149" s="110"/>
      <c r="D149" s="110"/>
      <c r="E149" s="107"/>
      <c r="F149" s="101"/>
      <c r="G149" s="101"/>
      <c r="H149" s="101"/>
      <c r="I149" s="101"/>
      <c r="J149" s="101"/>
      <c r="K149" s="101"/>
      <c r="L149" s="288"/>
      <c r="M149" s="101"/>
      <c r="N149" s="101"/>
      <c r="O149" s="101"/>
      <c r="P149" s="99"/>
    </row>
    <row r="150" spans="1:16" ht="12.75">
      <c r="A150" s="110"/>
      <c r="B150" s="111"/>
      <c r="C150" s="110"/>
      <c r="D150" s="110"/>
      <c r="E150" s="107"/>
      <c r="F150" s="101"/>
      <c r="G150" s="101"/>
      <c r="H150" s="101"/>
      <c r="I150" s="101"/>
      <c r="J150" s="101"/>
      <c r="K150" s="101"/>
      <c r="L150" s="288"/>
      <c r="M150" s="101"/>
      <c r="N150" s="101"/>
      <c r="O150" s="101"/>
      <c r="P150" s="99"/>
    </row>
    <row r="151" spans="1:16" ht="12.75">
      <c r="A151" s="110"/>
      <c r="B151" s="111"/>
      <c r="C151" s="110"/>
      <c r="D151" s="110"/>
      <c r="E151" s="107"/>
      <c r="F151" s="101"/>
      <c r="G151" s="101"/>
      <c r="H151" s="101"/>
      <c r="I151" s="101"/>
      <c r="J151" s="101"/>
      <c r="K151" s="101"/>
      <c r="L151" s="288"/>
      <c r="M151" s="101"/>
      <c r="N151" s="101"/>
      <c r="O151" s="101"/>
      <c r="P151" s="99"/>
    </row>
    <row r="152" spans="1:16" ht="12.75">
      <c r="A152" s="110"/>
      <c r="B152" s="111"/>
      <c r="C152" s="110"/>
      <c r="D152" s="110"/>
      <c r="E152" s="107"/>
      <c r="F152" s="101"/>
      <c r="G152" s="101"/>
      <c r="H152" s="101"/>
      <c r="I152" s="101"/>
      <c r="J152" s="101"/>
      <c r="K152" s="101"/>
      <c r="L152" s="288"/>
      <c r="M152" s="101"/>
      <c r="N152" s="101"/>
      <c r="O152" s="101"/>
      <c r="P152" s="99"/>
    </row>
    <row r="153" spans="1:16" ht="12.75">
      <c r="A153" s="110"/>
      <c r="B153" s="111"/>
      <c r="C153" s="110"/>
      <c r="D153" s="110"/>
      <c r="E153" s="107"/>
      <c r="F153" s="101"/>
      <c r="G153" s="101"/>
      <c r="H153" s="101"/>
      <c r="I153" s="101"/>
      <c r="J153" s="101"/>
      <c r="K153" s="101"/>
      <c r="L153" s="288"/>
      <c r="M153" s="101"/>
      <c r="N153" s="101"/>
      <c r="O153" s="101"/>
      <c r="P153" s="99"/>
    </row>
    <row r="154" spans="1:16" ht="12.75">
      <c r="A154" s="17"/>
      <c r="B154" s="18"/>
      <c r="C154" s="17"/>
      <c r="D154" s="17"/>
      <c r="E154" s="16"/>
      <c r="F154" s="13"/>
      <c r="G154" s="13"/>
      <c r="H154" s="13"/>
      <c r="I154" s="13"/>
      <c r="J154" s="13"/>
      <c r="K154" s="13"/>
      <c r="L154" s="287"/>
      <c r="M154" s="13"/>
      <c r="N154" s="13"/>
      <c r="O154" s="13"/>
      <c r="P154" s="7"/>
    </row>
    <row r="155" spans="1:16" ht="12.75">
      <c r="A155" s="94" t="s">
        <v>1422</v>
      </c>
      <c r="B155" s="86"/>
      <c r="C155" s="86"/>
      <c r="D155" s="86"/>
      <c r="E155" s="80"/>
      <c r="F155" s="36"/>
      <c r="G155" s="36"/>
      <c r="H155" s="36"/>
      <c r="I155" s="36"/>
      <c r="J155" s="36"/>
      <c r="K155" s="36"/>
      <c r="L155" s="308"/>
      <c r="M155" s="36"/>
      <c r="N155" s="36"/>
      <c r="O155" s="36"/>
      <c r="P155" s="26"/>
    </row>
    <row r="156" spans="1:16" ht="12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</sheetData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12-2007
&amp;"Arial,Regular"EDITION OF 12-2005 IS OBSOLETE&amp;R&amp;"Arial,Bold Italic"&amp;8Department of the Treasury&amp;"Arial,Regular"&amp;10
&amp;"Arial,Italic"&amp;8Financial Management Service</oddFooter>
  </headerFooter>
  <rowBreaks count="3" manualBreakCount="3">
    <brk id="38" max="255" man="1"/>
    <brk id="77" max="255" man="1"/>
    <brk id="1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P390"/>
  <sheetViews>
    <sheetView showGridLines="0" workbookViewId="0" topLeftCell="A370">
      <selection activeCell="H352" sqref="H352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59"/>
      <c r="B1" s="160"/>
      <c r="C1" s="160"/>
      <c r="D1" s="160"/>
      <c r="E1" s="160"/>
      <c r="F1" s="160"/>
      <c r="G1" s="160"/>
      <c r="H1" s="161" t="str">
        <f>+'Section VII'!H1</f>
        <v>ANNUAL STATEMENT FOR THE YEAR 2008 OF  </v>
      </c>
      <c r="I1" s="336"/>
      <c r="J1" s="334"/>
      <c r="K1" s="334"/>
      <c r="L1" s="334"/>
      <c r="M1" s="162"/>
      <c r="N1" s="160"/>
      <c r="O1" s="163"/>
      <c r="P1" s="164" t="s">
        <v>1383</v>
      </c>
    </row>
    <row r="2" spans="1:16" ht="12.75">
      <c r="A2" s="165"/>
      <c r="B2" s="166"/>
      <c r="C2" s="166"/>
      <c r="D2" s="166"/>
      <c r="E2" s="166"/>
      <c r="F2" s="166"/>
      <c r="G2" s="166"/>
      <c r="H2" s="166"/>
      <c r="I2" s="172"/>
      <c r="J2" s="226" t="s">
        <v>1382</v>
      </c>
      <c r="K2" s="227"/>
      <c r="L2" s="172"/>
      <c r="M2" s="166"/>
      <c r="N2" s="166"/>
      <c r="O2" s="163"/>
      <c r="P2" s="170" t="str">
        <f>+'Section VII'!P2</f>
        <v> OMB Expiration Date:  09/30/2010</v>
      </c>
    </row>
    <row r="3" spans="1:16" ht="12.75">
      <c r="A3" s="171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12.75">
      <c r="A4" s="174" t="s">
        <v>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6" ht="12.75">
      <c r="A5" s="174" t="s">
        <v>24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16" ht="67.5">
      <c r="A6" s="197" t="str">
        <f>+'Section I'!A6</f>
        <v>Federal ID</v>
      </c>
      <c r="B6" s="197" t="str">
        <f>+'Section I'!B6</f>
        <v>NAIC Company </v>
      </c>
      <c r="C6" s="209" t="str">
        <f>+'Section I'!C6</f>
        <v>Name of Reinsurer</v>
      </c>
      <c r="D6" s="197" t="str">
        <f>+'Section I'!D6</f>
        <v>Location</v>
      </c>
      <c r="E6" s="221" t="str">
        <f>+'Section I'!E6</f>
        <v>+</v>
      </c>
      <c r="F6" s="197" t="str">
        <f>+'Section I'!F6</f>
        <v>(1)                      Reinsurance Premiums</v>
      </c>
      <c r="G6" s="230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07"/>
      <c r="I6" s="207"/>
      <c r="J6" s="208"/>
      <c r="K6" s="197" t="str">
        <f>+'Section I'!K6</f>
        <v>(3)                            Total           Overdue</v>
      </c>
      <c r="L6" s="197" t="str">
        <f>+'Section I'!L6</f>
        <v>(4)          Percentage Overdue     </v>
      </c>
      <c r="M6" s="197" t="str">
        <f>+'Section I'!M6</f>
        <v>(5)                       (Known Case) Reinsurance Recoverable on Unpaid Losses</v>
      </c>
      <c r="N6" s="197" t="str">
        <f>+'Section I'!N6</f>
        <v>(6)                   Incurred But Not Reported Losses and</v>
      </c>
      <c r="O6" s="197" t="str">
        <f>+'Section I'!O6</f>
        <v>(7)                 Unearned</v>
      </c>
      <c r="P6" s="197" t="str">
        <f>+'Section I'!P6</f>
        <v>(8)                                      Total Recoverable      </v>
      </c>
    </row>
    <row r="7" spans="1:16" ht="45">
      <c r="A7" s="185" t="str">
        <f>+'Section I'!A7</f>
        <v>Number</v>
      </c>
      <c r="B7" s="185" t="str">
        <f>+'Section I'!B7</f>
        <v>Code</v>
      </c>
      <c r="C7" s="210"/>
      <c r="D7" s="185" t="str">
        <f>+'Section I'!D7</f>
        <v> </v>
      </c>
      <c r="E7" s="232"/>
      <c r="F7" s="185" t="str">
        <f>+'Section I'!F7</f>
        <v>Ceded</v>
      </c>
      <c r="G7" s="189" t="str">
        <f>+'Section I'!G7</f>
        <v>(A)                    Current and              1 - 90</v>
      </c>
      <c r="H7" s="197" t="str">
        <f>+'Section I'!H7</f>
        <v>(B)                     91 - 120</v>
      </c>
      <c r="I7" s="197" t="str">
        <f>+'Section I'!I7</f>
        <v>(C)                  Over 120</v>
      </c>
      <c r="J7" s="197" t="str">
        <f>+'Section I'!J7</f>
        <v>(D)                           Total</v>
      </c>
      <c r="K7" s="185" t="str">
        <f>+'Section I'!K7</f>
        <v>(Col 2B + 2C)</v>
      </c>
      <c r="L7" s="185" t="str">
        <f>+'Section I'!L7</f>
        <v>(Col 3/Col 2D)</v>
      </c>
      <c r="M7" s="185" t="str">
        <f>+'Section I'!M7</f>
        <v>and Unpaid Loss Adjustment Expense</v>
      </c>
      <c r="N7" s="185" t="str">
        <f>+'Section I'!N7</f>
        <v>Loss Adjustment Expense</v>
      </c>
      <c r="O7" s="185" t="str">
        <f>+'Section I'!O7</f>
        <v>Premiums</v>
      </c>
      <c r="P7" s="191" t="str">
        <f>+'Section I'!P7</f>
        <v>(Cols 2D+5+6+7)</v>
      </c>
    </row>
    <row r="8" spans="1:16" ht="12.75">
      <c r="A8" s="51" t="s">
        <v>26</v>
      </c>
      <c r="B8" s="52"/>
      <c r="C8" s="61"/>
      <c r="D8" s="52"/>
      <c r="E8" s="52"/>
      <c r="F8" s="52"/>
      <c r="G8" s="53"/>
      <c r="H8" s="75"/>
      <c r="I8" s="75"/>
      <c r="J8" s="75"/>
      <c r="K8" s="84"/>
      <c r="L8" s="84"/>
      <c r="M8" s="84"/>
      <c r="N8" s="84"/>
      <c r="O8" s="84"/>
      <c r="P8" s="85"/>
    </row>
    <row r="9" spans="1:16" ht="12.75">
      <c r="A9" s="57" t="s">
        <v>1438</v>
      </c>
      <c r="B9" s="58"/>
      <c r="C9" s="61"/>
      <c r="D9" s="52"/>
      <c r="E9" s="52"/>
      <c r="F9" s="52"/>
      <c r="G9" s="53"/>
      <c r="H9" s="60"/>
      <c r="I9" s="60"/>
      <c r="J9" s="60"/>
      <c r="K9" s="58"/>
      <c r="L9" s="58"/>
      <c r="M9" s="58"/>
      <c r="N9" s="58"/>
      <c r="O9" s="58"/>
      <c r="P9" s="76"/>
    </row>
    <row r="10" spans="1:16" ht="12.75">
      <c r="A10" s="58" t="s">
        <v>1367</v>
      </c>
      <c r="B10" s="61"/>
      <c r="C10" s="61"/>
      <c r="D10" s="61"/>
      <c r="E10" s="61"/>
      <c r="F10" s="61"/>
      <c r="G10" s="61"/>
      <c r="H10" s="58"/>
      <c r="I10" s="58"/>
      <c r="J10" s="58"/>
      <c r="K10" s="58"/>
      <c r="L10" s="58"/>
      <c r="M10" s="58"/>
      <c r="N10" s="58"/>
      <c r="O10" s="58"/>
      <c r="P10" s="55"/>
    </row>
    <row r="11" spans="1:16" ht="12.75">
      <c r="A11" s="58" t="s">
        <v>1453</v>
      </c>
      <c r="B11" s="61"/>
      <c r="C11" s="61"/>
      <c r="D11" s="61"/>
      <c r="E11" s="61"/>
      <c r="F11" s="61"/>
      <c r="G11" s="61"/>
      <c r="H11" s="58"/>
      <c r="I11" s="58"/>
      <c r="J11" s="58"/>
      <c r="K11" s="58"/>
      <c r="L11" s="58"/>
      <c r="M11" s="58"/>
      <c r="N11" s="58"/>
      <c r="O11" s="58"/>
      <c r="P11" s="55"/>
    </row>
    <row r="12" spans="1:16" ht="12.75">
      <c r="A12" s="96"/>
      <c r="B12" s="24"/>
      <c r="C12" s="24"/>
      <c r="D12" s="24"/>
      <c r="E12" s="24"/>
      <c r="F12" s="27"/>
      <c r="G12" s="27"/>
      <c r="H12" s="13"/>
      <c r="I12" s="13"/>
      <c r="J12" s="29"/>
      <c r="K12" s="29"/>
      <c r="L12" s="30"/>
      <c r="M12" s="13"/>
      <c r="N12" s="13"/>
      <c r="O12" s="13"/>
      <c r="P12" s="31"/>
    </row>
    <row r="13" spans="1:16" ht="12.75">
      <c r="A13" s="102"/>
      <c r="B13" s="97"/>
      <c r="C13" s="98"/>
      <c r="D13" s="98"/>
      <c r="E13" s="98"/>
      <c r="F13" s="101"/>
      <c r="G13" s="101"/>
      <c r="H13" s="101"/>
      <c r="I13" s="101"/>
      <c r="J13" s="101"/>
      <c r="K13" s="101"/>
      <c r="L13" s="288"/>
      <c r="M13" s="101"/>
      <c r="N13" s="101"/>
      <c r="O13" s="101"/>
      <c r="P13" s="99"/>
    </row>
    <row r="14" spans="1:16" ht="12.75">
      <c r="A14" s="102"/>
      <c r="B14" s="97"/>
      <c r="C14" s="98"/>
      <c r="D14" s="98"/>
      <c r="E14" s="98"/>
      <c r="F14" s="101"/>
      <c r="G14" s="101"/>
      <c r="H14" s="101"/>
      <c r="I14" s="101"/>
      <c r="J14" s="101"/>
      <c r="K14" s="101"/>
      <c r="L14" s="288"/>
      <c r="M14" s="101"/>
      <c r="N14" s="101"/>
      <c r="O14" s="101"/>
      <c r="P14" s="99"/>
    </row>
    <row r="15" spans="1:16" ht="12.75">
      <c r="A15" s="102"/>
      <c r="B15" s="97"/>
      <c r="C15" s="98"/>
      <c r="D15" s="98"/>
      <c r="E15" s="98"/>
      <c r="F15" s="101"/>
      <c r="G15" s="101"/>
      <c r="H15" s="101"/>
      <c r="I15" s="101"/>
      <c r="J15" s="101"/>
      <c r="K15" s="101"/>
      <c r="L15" s="288"/>
      <c r="M15" s="101"/>
      <c r="N15" s="101"/>
      <c r="O15" s="101"/>
      <c r="P15" s="99"/>
    </row>
    <row r="16" spans="1:16" ht="12.75">
      <c r="A16" s="102"/>
      <c r="B16" s="97"/>
      <c r="C16" s="98"/>
      <c r="D16" s="98"/>
      <c r="E16" s="98"/>
      <c r="F16" s="101"/>
      <c r="G16" s="101"/>
      <c r="H16" s="101"/>
      <c r="I16" s="101"/>
      <c r="J16" s="101"/>
      <c r="K16" s="101"/>
      <c r="L16" s="288"/>
      <c r="M16" s="101"/>
      <c r="N16" s="101"/>
      <c r="O16" s="101"/>
      <c r="P16" s="99"/>
    </row>
    <row r="17" spans="1:16" ht="12.75">
      <c r="A17" s="102"/>
      <c r="B17" s="97"/>
      <c r="C17" s="98"/>
      <c r="D17" s="98"/>
      <c r="E17" s="98"/>
      <c r="F17" s="101"/>
      <c r="G17" s="101"/>
      <c r="H17" s="101"/>
      <c r="I17" s="101"/>
      <c r="J17" s="101"/>
      <c r="K17" s="101"/>
      <c r="L17" s="288"/>
      <c r="M17" s="101"/>
      <c r="N17" s="101"/>
      <c r="O17" s="101"/>
      <c r="P17" s="99"/>
    </row>
    <row r="18" spans="1:16" ht="12.75">
      <c r="A18" s="102"/>
      <c r="B18" s="97"/>
      <c r="C18" s="98"/>
      <c r="D18" s="98"/>
      <c r="E18" s="98"/>
      <c r="F18" s="101"/>
      <c r="G18" s="101"/>
      <c r="H18" s="101"/>
      <c r="I18" s="101"/>
      <c r="J18" s="101"/>
      <c r="K18" s="101"/>
      <c r="L18" s="288"/>
      <c r="M18" s="101"/>
      <c r="N18" s="101"/>
      <c r="O18" s="101"/>
      <c r="P18" s="99"/>
    </row>
    <row r="19" spans="1:16" ht="12.75">
      <c r="A19" s="102"/>
      <c r="B19" s="97"/>
      <c r="C19" s="98"/>
      <c r="D19" s="98"/>
      <c r="E19" s="98"/>
      <c r="F19" s="101"/>
      <c r="G19" s="101"/>
      <c r="H19" s="101"/>
      <c r="I19" s="101"/>
      <c r="J19" s="101"/>
      <c r="K19" s="101"/>
      <c r="L19" s="288"/>
      <c r="M19" s="101"/>
      <c r="N19" s="101"/>
      <c r="O19" s="101"/>
      <c r="P19" s="99"/>
    </row>
    <row r="20" spans="1:16" ht="12.75">
      <c r="A20" s="102"/>
      <c r="B20" s="97"/>
      <c r="C20" s="98"/>
      <c r="D20" s="98"/>
      <c r="E20" s="98"/>
      <c r="F20" s="101"/>
      <c r="G20" s="101"/>
      <c r="H20" s="101"/>
      <c r="I20" s="101"/>
      <c r="J20" s="101"/>
      <c r="K20" s="101"/>
      <c r="L20" s="288"/>
      <c r="M20" s="101"/>
      <c r="N20" s="101"/>
      <c r="O20" s="101"/>
      <c r="P20" s="99"/>
    </row>
    <row r="21" spans="1:16" ht="12.75">
      <c r="A21" s="102"/>
      <c r="B21" s="97"/>
      <c r="C21" s="98"/>
      <c r="D21" s="98"/>
      <c r="E21" s="98"/>
      <c r="F21" s="101"/>
      <c r="G21" s="101"/>
      <c r="H21" s="101"/>
      <c r="I21" s="101"/>
      <c r="J21" s="101"/>
      <c r="K21" s="101"/>
      <c r="L21" s="288"/>
      <c r="M21" s="101"/>
      <c r="N21" s="101"/>
      <c r="O21" s="101"/>
      <c r="P21" s="99"/>
    </row>
    <row r="22" spans="1:16" ht="12.75">
      <c r="A22" s="102"/>
      <c r="B22" s="97"/>
      <c r="C22" s="98"/>
      <c r="D22" s="98"/>
      <c r="E22" s="98"/>
      <c r="F22" s="101"/>
      <c r="G22" s="101"/>
      <c r="H22" s="101"/>
      <c r="I22" s="101"/>
      <c r="J22" s="101"/>
      <c r="K22" s="101"/>
      <c r="L22" s="288"/>
      <c r="M22" s="101"/>
      <c r="N22" s="101"/>
      <c r="O22" s="101"/>
      <c r="P22" s="99"/>
    </row>
    <row r="23" spans="1:16" ht="12.75">
      <c r="A23" s="102"/>
      <c r="B23" s="97"/>
      <c r="C23" s="98"/>
      <c r="D23" s="98"/>
      <c r="E23" s="98"/>
      <c r="F23" s="101"/>
      <c r="G23" s="101"/>
      <c r="H23" s="101"/>
      <c r="I23" s="101"/>
      <c r="J23" s="101"/>
      <c r="K23" s="101"/>
      <c r="L23" s="288"/>
      <c r="M23" s="101"/>
      <c r="N23" s="101"/>
      <c r="O23" s="101"/>
      <c r="P23" s="99"/>
    </row>
    <row r="24" spans="1:16" ht="12.75">
      <c r="A24" s="102"/>
      <c r="B24" s="97"/>
      <c r="C24" s="98"/>
      <c r="D24" s="98"/>
      <c r="E24" s="98"/>
      <c r="F24" s="101"/>
      <c r="G24" s="101"/>
      <c r="H24" s="101"/>
      <c r="I24" s="101"/>
      <c r="J24" s="101"/>
      <c r="K24" s="101"/>
      <c r="L24" s="288"/>
      <c r="M24" s="101"/>
      <c r="N24" s="101"/>
      <c r="O24" s="101"/>
      <c r="P24" s="99"/>
    </row>
    <row r="25" spans="1:16" ht="12.75">
      <c r="A25" s="102"/>
      <c r="B25" s="97"/>
      <c r="C25" s="98"/>
      <c r="D25" s="98"/>
      <c r="E25" s="98"/>
      <c r="F25" s="101"/>
      <c r="G25" s="101"/>
      <c r="H25" s="101"/>
      <c r="I25" s="101"/>
      <c r="J25" s="101"/>
      <c r="K25" s="101"/>
      <c r="L25" s="288"/>
      <c r="M25" s="101"/>
      <c r="N25" s="101"/>
      <c r="O25" s="101"/>
      <c r="P25" s="99"/>
    </row>
    <row r="26" spans="1:16" ht="12.75">
      <c r="A26" s="102"/>
      <c r="B26" s="97"/>
      <c r="C26" s="98"/>
      <c r="D26" s="98"/>
      <c r="E26" s="98"/>
      <c r="F26" s="101"/>
      <c r="G26" s="101"/>
      <c r="H26" s="101"/>
      <c r="I26" s="101"/>
      <c r="J26" s="101"/>
      <c r="K26" s="101"/>
      <c r="L26" s="288"/>
      <c r="M26" s="101"/>
      <c r="N26" s="101"/>
      <c r="O26" s="101"/>
      <c r="P26" s="99"/>
    </row>
    <row r="27" spans="1:16" ht="12.75">
      <c r="A27" s="102"/>
      <c r="B27" s="97"/>
      <c r="C27" s="98"/>
      <c r="D27" s="98"/>
      <c r="E27" s="98"/>
      <c r="F27" s="101"/>
      <c r="G27" s="101"/>
      <c r="H27" s="101"/>
      <c r="I27" s="101"/>
      <c r="J27" s="101"/>
      <c r="K27" s="101"/>
      <c r="L27" s="288"/>
      <c r="M27" s="101"/>
      <c r="N27" s="101"/>
      <c r="O27" s="101"/>
      <c r="P27" s="99"/>
    </row>
    <row r="28" spans="1:16" ht="12.75">
      <c r="A28" s="102"/>
      <c r="B28" s="97"/>
      <c r="C28" s="98"/>
      <c r="D28" s="98"/>
      <c r="E28" s="98"/>
      <c r="F28" s="101"/>
      <c r="G28" s="101"/>
      <c r="H28" s="101"/>
      <c r="I28" s="101"/>
      <c r="J28" s="101"/>
      <c r="K28" s="101"/>
      <c r="L28" s="288"/>
      <c r="M28" s="101"/>
      <c r="N28" s="101"/>
      <c r="O28" s="101"/>
      <c r="P28" s="99"/>
    </row>
    <row r="29" spans="1:16" ht="12.75">
      <c r="A29" s="102"/>
      <c r="B29" s="97"/>
      <c r="C29" s="98"/>
      <c r="D29" s="98"/>
      <c r="E29" s="98"/>
      <c r="F29" s="101"/>
      <c r="G29" s="101"/>
      <c r="H29" s="101"/>
      <c r="I29" s="101"/>
      <c r="J29" s="101"/>
      <c r="K29" s="101"/>
      <c r="L29" s="288"/>
      <c r="M29" s="101"/>
      <c r="N29" s="101"/>
      <c r="O29" s="101"/>
      <c r="P29" s="99"/>
    </row>
    <row r="30" spans="1:16" ht="12.75">
      <c r="A30" s="102"/>
      <c r="B30" s="97"/>
      <c r="C30" s="98"/>
      <c r="D30" s="98"/>
      <c r="E30" s="98"/>
      <c r="F30" s="101"/>
      <c r="G30" s="101"/>
      <c r="H30" s="101"/>
      <c r="I30" s="101"/>
      <c r="J30" s="101"/>
      <c r="K30" s="101"/>
      <c r="L30" s="288"/>
      <c r="M30" s="101"/>
      <c r="N30" s="101"/>
      <c r="O30" s="101"/>
      <c r="P30" s="99"/>
    </row>
    <row r="31" spans="1:16" ht="12.75">
      <c r="A31" s="102"/>
      <c r="B31" s="97"/>
      <c r="C31" s="98"/>
      <c r="D31" s="98"/>
      <c r="E31" s="98"/>
      <c r="F31" s="101"/>
      <c r="G31" s="101"/>
      <c r="H31" s="101"/>
      <c r="I31" s="101"/>
      <c r="J31" s="101"/>
      <c r="K31" s="101"/>
      <c r="L31" s="288"/>
      <c r="M31" s="101"/>
      <c r="N31" s="101"/>
      <c r="O31" s="101"/>
      <c r="P31" s="99"/>
    </row>
    <row r="32" spans="1:16" ht="12.75">
      <c r="A32" s="102"/>
      <c r="B32" s="97"/>
      <c r="C32" s="98"/>
      <c r="D32" s="98"/>
      <c r="E32" s="98"/>
      <c r="F32" s="101"/>
      <c r="G32" s="101"/>
      <c r="H32" s="101"/>
      <c r="I32" s="101"/>
      <c r="J32" s="101"/>
      <c r="K32" s="101"/>
      <c r="L32" s="288"/>
      <c r="M32" s="101"/>
      <c r="N32" s="101"/>
      <c r="O32" s="101"/>
      <c r="P32" s="99"/>
    </row>
    <row r="33" spans="1:16" ht="12.75">
      <c r="A33" s="102"/>
      <c r="B33" s="97"/>
      <c r="C33" s="98"/>
      <c r="D33" s="98"/>
      <c r="E33" s="98"/>
      <c r="F33" s="101"/>
      <c r="G33" s="101"/>
      <c r="H33" s="101"/>
      <c r="I33" s="101"/>
      <c r="J33" s="101"/>
      <c r="K33" s="101"/>
      <c r="L33" s="288"/>
      <c r="M33" s="101"/>
      <c r="N33" s="101"/>
      <c r="O33" s="101"/>
      <c r="P33" s="99"/>
    </row>
    <row r="34" spans="1:16" ht="12.75">
      <c r="A34" s="102"/>
      <c r="B34" s="97"/>
      <c r="C34" s="98"/>
      <c r="D34" s="98"/>
      <c r="E34" s="98"/>
      <c r="F34" s="101"/>
      <c r="G34" s="101"/>
      <c r="H34" s="101"/>
      <c r="I34" s="101"/>
      <c r="J34" s="101"/>
      <c r="K34" s="101"/>
      <c r="L34" s="288"/>
      <c r="M34" s="101"/>
      <c r="N34" s="101"/>
      <c r="O34" s="101"/>
      <c r="P34" s="99"/>
    </row>
    <row r="35" spans="1:16" ht="12.75">
      <c r="A35" s="102"/>
      <c r="B35" s="97"/>
      <c r="C35" s="98"/>
      <c r="D35" s="98"/>
      <c r="E35" s="98"/>
      <c r="F35" s="101"/>
      <c r="G35" s="101"/>
      <c r="H35" s="101"/>
      <c r="I35" s="101"/>
      <c r="J35" s="101"/>
      <c r="K35" s="101"/>
      <c r="L35" s="288"/>
      <c r="M35" s="101"/>
      <c r="N35" s="101"/>
      <c r="O35" s="101"/>
      <c r="P35" s="99"/>
    </row>
    <row r="36" spans="1:16" ht="12.75">
      <c r="A36" s="102"/>
      <c r="B36" s="97"/>
      <c r="C36" s="98"/>
      <c r="D36" s="98"/>
      <c r="E36" s="98"/>
      <c r="F36" s="101"/>
      <c r="G36" s="101"/>
      <c r="H36" s="101"/>
      <c r="I36" s="101"/>
      <c r="J36" s="101"/>
      <c r="K36" s="101"/>
      <c r="L36" s="288"/>
      <c r="M36" s="101"/>
      <c r="N36" s="101"/>
      <c r="O36" s="101"/>
      <c r="P36" s="99"/>
    </row>
    <row r="37" spans="1:16" ht="12.75">
      <c r="A37" s="102"/>
      <c r="B37" s="97"/>
      <c r="C37" s="6"/>
      <c r="D37" s="6"/>
      <c r="E37" s="6"/>
      <c r="F37" s="13"/>
      <c r="G37" s="13"/>
      <c r="H37" s="13"/>
      <c r="I37" s="13"/>
      <c r="J37" s="13"/>
      <c r="K37" s="13"/>
      <c r="L37" s="287"/>
      <c r="M37" s="13"/>
      <c r="N37" s="13"/>
      <c r="O37" s="13"/>
      <c r="P37" s="7"/>
    </row>
    <row r="38" spans="1:16" ht="12.75">
      <c r="A38" s="95" t="s">
        <v>1356</v>
      </c>
      <c r="B38" s="25"/>
      <c r="C38" s="25"/>
      <c r="D38" s="25"/>
      <c r="E38" s="59"/>
      <c r="F38" s="26"/>
      <c r="G38" s="26"/>
      <c r="H38" s="26"/>
      <c r="I38" s="26"/>
      <c r="J38" s="26"/>
      <c r="K38" s="26"/>
      <c r="L38" s="281"/>
      <c r="M38" s="26"/>
      <c r="N38" s="26"/>
      <c r="O38" s="26"/>
      <c r="P38" s="26"/>
    </row>
    <row r="39" s="156" customFormat="1" ht="12.75"/>
    <row r="40" spans="1:16" ht="12.75">
      <c r="A40" s="159"/>
      <c r="B40" s="160"/>
      <c r="C40" s="160"/>
      <c r="D40" s="160"/>
      <c r="E40" s="160"/>
      <c r="F40" s="160"/>
      <c r="G40" s="160"/>
      <c r="H40" s="161" t="s">
        <v>706</v>
      </c>
      <c r="I40" s="336"/>
      <c r="J40" s="334"/>
      <c r="K40" s="334"/>
      <c r="L40" s="334"/>
      <c r="M40" s="162"/>
      <c r="N40" s="160"/>
      <c r="O40" s="163"/>
      <c r="P40" s="164" t="s">
        <v>1383</v>
      </c>
    </row>
    <row r="41" spans="1:16" ht="12.75">
      <c r="A41" s="165"/>
      <c r="B41" s="166"/>
      <c r="C41" s="166"/>
      <c r="D41" s="166"/>
      <c r="E41" s="166"/>
      <c r="F41" s="166"/>
      <c r="G41" s="166"/>
      <c r="H41" s="166"/>
      <c r="I41" s="172"/>
      <c r="J41" s="226" t="s">
        <v>1382</v>
      </c>
      <c r="K41" s="227"/>
      <c r="L41" s="172"/>
      <c r="M41" s="166"/>
      <c r="N41" s="166"/>
      <c r="O41" s="163"/>
      <c r="P41" s="170" t="s">
        <v>97</v>
      </c>
    </row>
    <row r="42" spans="1:16" ht="12.75">
      <c r="A42" s="171" t="s">
        <v>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3"/>
    </row>
    <row r="43" spans="1:16" ht="12.75">
      <c r="A43" s="174" t="s">
        <v>8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6"/>
    </row>
    <row r="44" spans="1:16" ht="12.75">
      <c r="A44" s="174" t="s">
        <v>24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</row>
    <row r="45" spans="1:16" ht="67.5">
      <c r="A45" s="197" t="s">
        <v>9</v>
      </c>
      <c r="B45" s="197" t="s">
        <v>10</v>
      </c>
      <c r="C45" s="209" t="s">
        <v>1332</v>
      </c>
      <c r="D45" s="197" t="s">
        <v>1351</v>
      </c>
      <c r="E45" s="221" t="s">
        <v>1333</v>
      </c>
      <c r="F45" s="197" t="s">
        <v>1334</v>
      </c>
      <c r="G45" s="230" t="s">
        <v>6</v>
      </c>
      <c r="H45" s="207"/>
      <c r="I45" s="207"/>
      <c r="J45" s="208"/>
      <c r="K45" s="197" t="s">
        <v>1335</v>
      </c>
      <c r="L45" s="197" t="s">
        <v>1355</v>
      </c>
      <c r="M45" s="197" t="s">
        <v>1336</v>
      </c>
      <c r="N45" s="197" t="s">
        <v>1337</v>
      </c>
      <c r="O45" s="197" t="s">
        <v>11</v>
      </c>
      <c r="P45" s="197" t="s">
        <v>1339</v>
      </c>
    </row>
    <row r="46" spans="1:16" ht="45">
      <c r="A46" s="185" t="s">
        <v>1340</v>
      </c>
      <c r="B46" s="185" t="s">
        <v>1341</v>
      </c>
      <c r="C46" s="210"/>
      <c r="D46" s="185" t="s">
        <v>50</v>
      </c>
      <c r="E46" s="232"/>
      <c r="F46" s="185" t="s">
        <v>1342</v>
      </c>
      <c r="G46" s="189" t="s">
        <v>1343</v>
      </c>
      <c r="H46" s="197" t="s">
        <v>1344</v>
      </c>
      <c r="I46" s="197" t="s">
        <v>1345</v>
      </c>
      <c r="J46" s="197" t="s">
        <v>1346</v>
      </c>
      <c r="K46" s="185" t="s">
        <v>1347</v>
      </c>
      <c r="L46" s="185" t="s">
        <v>1447</v>
      </c>
      <c r="M46" s="185" t="s">
        <v>1348</v>
      </c>
      <c r="N46" s="185" t="s">
        <v>1349</v>
      </c>
      <c r="O46" s="185" t="s">
        <v>12</v>
      </c>
      <c r="P46" s="191" t="s">
        <v>1353</v>
      </c>
    </row>
    <row r="47" spans="1:16" ht="12.75">
      <c r="A47" s="51" t="s">
        <v>26</v>
      </c>
      <c r="B47" s="52"/>
      <c r="C47" s="61"/>
      <c r="D47" s="52"/>
      <c r="E47" s="52"/>
      <c r="F47" s="52"/>
      <c r="G47" s="53"/>
      <c r="H47" s="75"/>
      <c r="I47" s="75"/>
      <c r="J47" s="75"/>
      <c r="K47" s="84"/>
      <c r="L47" s="84"/>
      <c r="M47" s="84"/>
      <c r="N47" s="84"/>
      <c r="O47" s="84"/>
      <c r="P47" s="85"/>
    </row>
    <row r="48" spans="1:16" ht="12.75">
      <c r="A48" s="57" t="s">
        <v>17</v>
      </c>
      <c r="B48" s="58"/>
      <c r="C48" s="61"/>
      <c r="D48" s="52"/>
      <c r="E48" s="52"/>
      <c r="F48" s="52"/>
      <c r="G48" s="53"/>
      <c r="H48" s="60"/>
      <c r="I48" s="60"/>
      <c r="J48" s="60"/>
      <c r="K48" s="58"/>
      <c r="L48" s="58"/>
      <c r="M48" s="58"/>
      <c r="N48" s="58"/>
      <c r="O48" s="58"/>
      <c r="P48" s="76"/>
    </row>
    <row r="49" spans="1:16" ht="12.75">
      <c r="A49" s="58" t="s">
        <v>1367</v>
      </c>
      <c r="B49" s="61"/>
      <c r="C49" s="61"/>
      <c r="D49" s="61"/>
      <c r="E49" s="61"/>
      <c r="F49" s="61"/>
      <c r="G49" s="61"/>
      <c r="H49" s="58"/>
      <c r="I49" s="58"/>
      <c r="J49" s="58"/>
      <c r="K49" s="58"/>
      <c r="L49" s="58"/>
      <c r="M49" s="58"/>
      <c r="N49" s="58"/>
      <c r="O49" s="58"/>
      <c r="P49" s="55"/>
    </row>
    <row r="50" spans="1:16" ht="12.75">
      <c r="A50" s="58" t="s">
        <v>1453</v>
      </c>
      <c r="B50" s="61"/>
      <c r="C50" s="61"/>
      <c r="D50" s="61"/>
      <c r="E50" s="61"/>
      <c r="F50" s="61"/>
      <c r="G50" s="61"/>
      <c r="H50" s="58"/>
      <c r="I50" s="58"/>
      <c r="J50" s="58"/>
      <c r="K50" s="58"/>
      <c r="L50" s="58"/>
      <c r="M50" s="58"/>
      <c r="N50" s="58"/>
      <c r="O50" s="58"/>
      <c r="P50" s="55"/>
    </row>
    <row r="51" spans="1:16" ht="12.75">
      <c r="A51" s="96"/>
      <c r="B51" s="24"/>
      <c r="C51" s="24"/>
      <c r="D51" s="24"/>
      <c r="E51" s="24"/>
      <c r="F51" s="27"/>
      <c r="G51" s="27"/>
      <c r="H51" s="13"/>
      <c r="I51" s="13"/>
      <c r="J51" s="29"/>
      <c r="K51" s="29"/>
      <c r="L51" s="30"/>
      <c r="M51" s="13"/>
      <c r="N51" s="13"/>
      <c r="O51" s="13"/>
      <c r="P51" s="31"/>
    </row>
    <row r="52" spans="1:16" ht="12.75">
      <c r="A52" s="102"/>
      <c r="B52" s="97"/>
      <c r="C52" s="98"/>
      <c r="D52" s="98"/>
      <c r="E52" s="98"/>
      <c r="F52" s="101"/>
      <c r="G52" s="101"/>
      <c r="H52" s="101"/>
      <c r="I52" s="101"/>
      <c r="J52" s="101"/>
      <c r="K52" s="101"/>
      <c r="L52" s="288"/>
      <c r="M52" s="101"/>
      <c r="N52" s="101"/>
      <c r="O52" s="101"/>
      <c r="P52" s="99"/>
    </row>
    <row r="53" spans="1:16" ht="12.75">
      <c r="A53" s="102"/>
      <c r="B53" s="97"/>
      <c r="C53" s="98"/>
      <c r="D53" s="98"/>
      <c r="E53" s="98"/>
      <c r="F53" s="101"/>
      <c r="G53" s="101"/>
      <c r="H53" s="101"/>
      <c r="I53" s="101"/>
      <c r="J53" s="101"/>
      <c r="K53" s="101"/>
      <c r="L53" s="288"/>
      <c r="M53" s="101"/>
      <c r="N53" s="101"/>
      <c r="O53" s="101"/>
      <c r="P53" s="99"/>
    </row>
    <row r="54" spans="1:16" ht="12.75">
      <c r="A54" s="102"/>
      <c r="B54" s="97"/>
      <c r="C54" s="98"/>
      <c r="D54" s="98"/>
      <c r="E54" s="98"/>
      <c r="F54" s="101"/>
      <c r="G54" s="101"/>
      <c r="H54" s="101"/>
      <c r="I54" s="101"/>
      <c r="J54" s="101"/>
      <c r="K54" s="101"/>
      <c r="L54" s="288"/>
      <c r="M54" s="101"/>
      <c r="N54" s="101"/>
      <c r="O54" s="101"/>
      <c r="P54" s="99"/>
    </row>
    <row r="55" spans="1:16" ht="12.75">
      <c r="A55" s="102"/>
      <c r="B55" s="97"/>
      <c r="C55" s="98"/>
      <c r="D55" s="98"/>
      <c r="E55" s="98"/>
      <c r="F55" s="101"/>
      <c r="G55" s="101"/>
      <c r="H55" s="101"/>
      <c r="I55" s="101"/>
      <c r="J55" s="101"/>
      <c r="K55" s="101"/>
      <c r="L55" s="288"/>
      <c r="M55" s="101"/>
      <c r="N55" s="101"/>
      <c r="O55" s="101"/>
      <c r="P55" s="99"/>
    </row>
    <row r="56" spans="1:16" ht="12.75">
      <c r="A56" s="102"/>
      <c r="B56" s="97"/>
      <c r="C56" s="98"/>
      <c r="D56" s="98"/>
      <c r="E56" s="98"/>
      <c r="F56" s="101"/>
      <c r="G56" s="101"/>
      <c r="H56" s="101"/>
      <c r="I56" s="101"/>
      <c r="J56" s="101"/>
      <c r="K56" s="101"/>
      <c r="L56" s="288"/>
      <c r="M56" s="101"/>
      <c r="N56" s="101"/>
      <c r="O56" s="101"/>
      <c r="P56" s="99"/>
    </row>
    <row r="57" spans="1:16" ht="12.75">
      <c r="A57" s="102"/>
      <c r="B57" s="97"/>
      <c r="C57" s="98"/>
      <c r="D57" s="98"/>
      <c r="E57" s="98"/>
      <c r="F57" s="101"/>
      <c r="G57" s="101"/>
      <c r="H57" s="101"/>
      <c r="I57" s="101"/>
      <c r="J57" s="101"/>
      <c r="K57" s="101"/>
      <c r="L57" s="288"/>
      <c r="M57" s="101"/>
      <c r="N57" s="101"/>
      <c r="O57" s="101"/>
      <c r="P57" s="99"/>
    </row>
    <row r="58" spans="1:16" ht="12.75">
      <c r="A58" s="102"/>
      <c r="B58" s="97"/>
      <c r="C58" s="98"/>
      <c r="D58" s="98"/>
      <c r="E58" s="98"/>
      <c r="F58" s="101"/>
      <c r="G58" s="101"/>
      <c r="H58" s="101"/>
      <c r="I58" s="101"/>
      <c r="J58" s="101"/>
      <c r="K58" s="101"/>
      <c r="L58" s="288"/>
      <c r="M58" s="101"/>
      <c r="N58" s="101"/>
      <c r="O58" s="101"/>
      <c r="P58" s="99"/>
    </row>
    <row r="59" spans="1:16" ht="12.75">
      <c r="A59" s="102"/>
      <c r="B59" s="97"/>
      <c r="C59" s="98"/>
      <c r="D59" s="98"/>
      <c r="E59" s="98"/>
      <c r="F59" s="101"/>
      <c r="G59" s="101"/>
      <c r="H59" s="101"/>
      <c r="I59" s="101"/>
      <c r="J59" s="101"/>
      <c r="K59" s="101"/>
      <c r="L59" s="288"/>
      <c r="M59" s="101"/>
      <c r="N59" s="101"/>
      <c r="O59" s="101"/>
      <c r="P59" s="99"/>
    </row>
    <row r="60" spans="1:16" ht="12.75">
      <c r="A60" s="102"/>
      <c r="B60" s="97"/>
      <c r="C60" s="98"/>
      <c r="D60" s="98"/>
      <c r="E60" s="98"/>
      <c r="F60" s="101"/>
      <c r="G60" s="101"/>
      <c r="H60" s="101"/>
      <c r="I60" s="101"/>
      <c r="J60" s="101"/>
      <c r="K60" s="101"/>
      <c r="L60" s="288"/>
      <c r="M60" s="101"/>
      <c r="N60" s="101"/>
      <c r="O60" s="101"/>
      <c r="P60" s="99"/>
    </row>
    <row r="61" spans="1:16" ht="12.75">
      <c r="A61" s="102"/>
      <c r="B61" s="97"/>
      <c r="C61" s="98"/>
      <c r="D61" s="98"/>
      <c r="E61" s="98"/>
      <c r="F61" s="101"/>
      <c r="G61" s="101"/>
      <c r="H61" s="101"/>
      <c r="I61" s="101"/>
      <c r="J61" s="101"/>
      <c r="K61" s="101"/>
      <c r="L61" s="288"/>
      <c r="M61" s="101"/>
      <c r="N61" s="101"/>
      <c r="O61" s="101"/>
      <c r="P61" s="99"/>
    </row>
    <row r="62" spans="1:16" ht="12.75">
      <c r="A62" s="102"/>
      <c r="B62" s="97"/>
      <c r="C62" s="98"/>
      <c r="D62" s="98"/>
      <c r="E62" s="98"/>
      <c r="F62" s="101"/>
      <c r="G62" s="101"/>
      <c r="H62" s="101"/>
      <c r="I62" s="101"/>
      <c r="J62" s="101"/>
      <c r="K62" s="101"/>
      <c r="L62" s="288"/>
      <c r="M62" s="101"/>
      <c r="N62" s="101"/>
      <c r="O62" s="101"/>
      <c r="P62" s="99"/>
    </row>
    <row r="63" spans="1:16" ht="12.75">
      <c r="A63" s="102"/>
      <c r="B63" s="97"/>
      <c r="C63" s="98"/>
      <c r="D63" s="98"/>
      <c r="E63" s="98"/>
      <c r="F63" s="101"/>
      <c r="G63" s="101"/>
      <c r="H63" s="101"/>
      <c r="I63" s="101"/>
      <c r="J63" s="101"/>
      <c r="K63" s="101"/>
      <c r="L63" s="288"/>
      <c r="M63" s="101"/>
      <c r="N63" s="101"/>
      <c r="O63" s="101"/>
      <c r="P63" s="99"/>
    </row>
    <row r="64" spans="1:16" ht="12.75">
      <c r="A64" s="102"/>
      <c r="B64" s="97"/>
      <c r="C64" s="98"/>
      <c r="D64" s="98"/>
      <c r="E64" s="98"/>
      <c r="F64" s="101"/>
      <c r="G64" s="101"/>
      <c r="H64" s="101"/>
      <c r="I64" s="101"/>
      <c r="J64" s="101"/>
      <c r="K64" s="101"/>
      <c r="L64" s="288"/>
      <c r="M64" s="101"/>
      <c r="N64" s="101"/>
      <c r="O64" s="101"/>
      <c r="P64" s="99"/>
    </row>
    <row r="65" spans="1:16" ht="12.75">
      <c r="A65" s="102"/>
      <c r="B65" s="97"/>
      <c r="C65" s="98"/>
      <c r="D65" s="98"/>
      <c r="E65" s="98"/>
      <c r="F65" s="101"/>
      <c r="G65" s="101"/>
      <c r="H65" s="101"/>
      <c r="I65" s="101"/>
      <c r="J65" s="101"/>
      <c r="K65" s="101"/>
      <c r="L65" s="288"/>
      <c r="M65" s="101"/>
      <c r="N65" s="101"/>
      <c r="O65" s="101"/>
      <c r="P65" s="99"/>
    </row>
    <row r="66" spans="1:16" ht="12.75">
      <c r="A66" s="102"/>
      <c r="B66" s="97"/>
      <c r="C66" s="98"/>
      <c r="D66" s="98"/>
      <c r="E66" s="98"/>
      <c r="F66" s="101"/>
      <c r="G66" s="101"/>
      <c r="H66" s="101"/>
      <c r="I66" s="101"/>
      <c r="J66" s="101"/>
      <c r="K66" s="101"/>
      <c r="L66" s="288"/>
      <c r="M66" s="101"/>
      <c r="N66" s="101"/>
      <c r="O66" s="101"/>
      <c r="P66" s="99"/>
    </row>
    <row r="67" spans="1:16" ht="12.75">
      <c r="A67" s="102"/>
      <c r="B67" s="97"/>
      <c r="C67" s="98"/>
      <c r="D67" s="98"/>
      <c r="E67" s="98"/>
      <c r="F67" s="101"/>
      <c r="G67" s="101"/>
      <c r="H67" s="101"/>
      <c r="I67" s="101"/>
      <c r="J67" s="101"/>
      <c r="K67" s="101"/>
      <c r="L67" s="288"/>
      <c r="M67" s="101"/>
      <c r="N67" s="101"/>
      <c r="O67" s="101"/>
      <c r="P67" s="99"/>
    </row>
    <row r="68" spans="1:16" ht="12.75">
      <c r="A68" s="102"/>
      <c r="B68" s="97"/>
      <c r="C68" s="98"/>
      <c r="D68" s="98"/>
      <c r="E68" s="98"/>
      <c r="F68" s="101"/>
      <c r="G68" s="101"/>
      <c r="H68" s="101"/>
      <c r="I68" s="101"/>
      <c r="J68" s="101"/>
      <c r="K68" s="101"/>
      <c r="L68" s="288"/>
      <c r="M68" s="101"/>
      <c r="N68" s="101"/>
      <c r="O68" s="101"/>
      <c r="P68" s="99"/>
    </row>
    <row r="69" spans="1:16" ht="12.75">
      <c r="A69" s="102"/>
      <c r="B69" s="97"/>
      <c r="C69" s="98"/>
      <c r="D69" s="98"/>
      <c r="E69" s="98"/>
      <c r="F69" s="101"/>
      <c r="G69" s="101"/>
      <c r="H69" s="101"/>
      <c r="I69" s="101"/>
      <c r="J69" s="101"/>
      <c r="K69" s="101"/>
      <c r="L69" s="288"/>
      <c r="M69" s="101"/>
      <c r="N69" s="101"/>
      <c r="O69" s="101"/>
      <c r="P69" s="99"/>
    </row>
    <row r="70" spans="1:16" ht="12.75">
      <c r="A70" s="102"/>
      <c r="B70" s="97"/>
      <c r="C70" s="98"/>
      <c r="D70" s="98"/>
      <c r="E70" s="98"/>
      <c r="F70" s="101"/>
      <c r="G70" s="101"/>
      <c r="H70" s="101"/>
      <c r="I70" s="101"/>
      <c r="J70" s="101"/>
      <c r="K70" s="101"/>
      <c r="L70" s="288"/>
      <c r="M70" s="101"/>
      <c r="N70" s="101"/>
      <c r="O70" s="101"/>
      <c r="P70" s="99"/>
    </row>
    <row r="71" spans="1:16" ht="12.75">
      <c r="A71" s="102"/>
      <c r="B71" s="97"/>
      <c r="C71" s="98"/>
      <c r="D71" s="98"/>
      <c r="E71" s="98"/>
      <c r="F71" s="101"/>
      <c r="G71" s="101"/>
      <c r="H71" s="101"/>
      <c r="I71" s="101"/>
      <c r="J71" s="101"/>
      <c r="K71" s="101"/>
      <c r="L71" s="288"/>
      <c r="M71" s="101"/>
      <c r="N71" s="101"/>
      <c r="O71" s="101"/>
      <c r="P71" s="99"/>
    </row>
    <row r="72" spans="1:16" ht="12.75">
      <c r="A72" s="102"/>
      <c r="B72" s="97"/>
      <c r="C72" s="98"/>
      <c r="D72" s="98"/>
      <c r="E72" s="98"/>
      <c r="F72" s="101"/>
      <c r="G72" s="101"/>
      <c r="H72" s="101"/>
      <c r="I72" s="101"/>
      <c r="J72" s="101"/>
      <c r="K72" s="101"/>
      <c r="L72" s="288"/>
      <c r="M72" s="101"/>
      <c r="N72" s="101"/>
      <c r="O72" s="101"/>
      <c r="P72" s="99"/>
    </row>
    <row r="73" spans="1:16" ht="12.75">
      <c r="A73" s="102"/>
      <c r="B73" s="97"/>
      <c r="C73" s="98"/>
      <c r="D73" s="98"/>
      <c r="E73" s="98"/>
      <c r="F73" s="101"/>
      <c r="G73" s="101"/>
      <c r="H73" s="101"/>
      <c r="I73" s="101"/>
      <c r="J73" s="101"/>
      <c r="K73" s="101"/>
      <c r="L73" s="288"/>
      <c r="M73" s="101"/>
      <c r="N73" s="101"/>
      <c r="O73" s="101"/>
      <c r="P73" s="99"/>
    </row>
    <row r="74" spans="1:16" ht="12.75">
      <c r="A74" s="102"/>
      <c r="B74" s="97"/>
      <c r="C74" s="98"/>
      <c r="D74" s="98"/>
      <c r="E74" s="98"/>
      <c r="F74" s="101"/>
      <c r="G74" s="101"/>
      <c r="H74" s="101"/>
      <c r="I74" s="101"/>
      <c r="J74" s="101"/>
      <c r="K74" s="101"/>
      <c r="L74" s="288"/>
      <c r="M74" s="101"/>
      <c r="N74" s="101"/>
      <c r="O74" s="101"/>
      <c r="P74" s="99"/>
    </row>
    <row r="75" spans="1:16" ht="12.75">
      <c r="A75" s="102"/>
      <c r="B75" s="97"/>
      <c r="C75" s="98"/>
      <c r="D75" s="98"/>
      <c r="E75" s="98"/>
      <c r="F75" s="101"/>
      <c r="G75" s="101"/>
      <c r="H75" s="101"/>
      <c r="I75" s="101"/>
      <c r="J75" s="101"/>
      <c r="K75" s="101"/>
      <c r="L75" s="288"/>
      <c r="M75" s="101"/>
      <c r="N75" s="101"/>
      <c r="O75" s="101"/>
      <c r="P75" s="99"/>
    </row>
    <row r="76" spans="1:16" ht="12.75">
      <c r="A76" s="102"/>
      <c r="B76" s="97"/>
      <c r="C76" s="6"/>
      <c r="D76" s="6"/>
      <c r="E76" s="6"/>
      <c r="F76" s="13"/>
      <c r="G76" s="13"/>
      <c r="H76" s="13"/>
      <c r="I76" s="13"/>
      <c r="J76" s="13"/>
      <c r="K76" s="13"/>
      <c r="L76" s="287"/>
      <c r="M76" s="13"/>
      <c r="N76" s="13"/>
      <c r="O76" s="13"/>
      <c r="P76" s="7"/>
    </row>
    <row r="77" spans="1:16" ht="12.75">
      <c r="A77" s="95" t="s">
        <v>1356</v>
      </c>
      <c r="B77" s="25"/>
      <c r="C77" s="25"/>
      <c r="D77" s="25"/>
      <c r="E77" s="59"/>
      <c r="F77" s="26"/>
      <c r="G77" s="26"/>
      <c r="H77" s="26"/>
      <c r="I77" s="26"/>
      <c r="J77" s="26"/>
      <c r="K77" s="26"/>
      <c r="L77" s="281"/>
      <c r="M77" s="26"/>
      <c r="N77" s="26"/>
      <c r="O77" s="26"/>
      <c r="P77" s="26"/>
    </row>
    <row r="78" spans="1:16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9"/>
      <c r="B79" s="160"/>
      <c r="C79" s="160"/>
      <c r="D79" s="160"/>
      <c r="E79" s="160"/>
      <c r="F79" s="160"/>
      <c r="G79" s="160"/>
      <c r="H79" s="161" t="s">
        <v>706</v>
      </c>
      <c r="I79" s="336"/>
      <c r="J79" s="334"/>
      <c r="K79" s="334"/>
      <c r="L79" s="334"/>
      <c r="M79" s="162"/>
      <c r="N79" s="160"/>
      <c r="O79" s="163"/>
      <c r="P79" s="164" t="s">
        <v>1383</v>
      </c>
    </row>
    <row r="80" spans="1:16" ht="12.75">
      <c r="A80" s="165"/>
      <c r="B80" s="166"/>
      <c r="C80" s="166"/>
      <c r="D80" s="166"/>
      <c r="E80" s="166"/>
      <c r="F80" s="166"/>
      <c r="G80" s="166"/>
      <c r="H80" s="166"/>
      <c r="I80" s="172"/>
      <c r="J80" s="226" t="s">
        <v>1382</v>
      </c>
      <c r="K80" s="227"/>
      <c r="L80" s="172"/>
      <c r="M80" s="166"/>
      <c r="N80" s="166"/>
      <c r="O80" s="163"/>
      <c r="P80" s="170" t="s">
        <v>97</v>
      </c>
    </row>
    <row r="81" spans="1:16" ht="12.75">
      <c r="A81" s="171" t="s">
        <v>7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3"/>
    </row>
    <row r="82" spans="1:16" ht="12.75">
      <c r="A82" s="174" t="s">
        <v>8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6"/>
    </row>
    <row r="83" spans="1:16" ht="12.75">
      <c r="A83" s="174" t="s">
        <v>24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6"/>
    </row>
    <row r="84" spans="1:16" ht="67.5">
      <c r="A84" s="197" t="s">
        <v>9</v>
      </c>
      <c r="B84" s="197" t="s">
        <v>10</v>
      </c>
      <c r="C84" s="209" t="s">
        <v>1332</v>
      </c>
      <c r="D84" s="197" t="s">
        <v>1351</v>
      </c>
      <c r="E84" s="221" t="s">
        <v>1333</v>
      </c>
      <c r="F84" s="197" t="s">
        <v>1334</v>
      </c>
      <c r="G84" s="230" t="s">
        <v>6</v>
      </c>
      <c r="H84" s="207"/>
      <c r="I84" s="207"/>
      <c r="J84" s="208"/>
      <c r="K84" s="197" t="s">
        <v>1335</v>
      </c>
      <c r="L84" s="197" t="s">
        <v>1355</v>
      </c>
      <c r="M84" s="197" t="s">
        <v>1336</v>
      </c>
      <c r="N84" s="197" t="s">
        <v>1337</v>
      </c>
      <c r="O84" s="197" t="s">
        <v>11</v>
      </c>
      <c r="P84" s="197" t="s">
        <v>1339</v>
      </c>
    </row>
    <row r="85" spans="1:16" ht="45">
      <c r="A85" s="185" t="s">
        <v>1340</v>
      </c>
      <c r="B85" s="185" t="s">
        <v>1341</v>
      </c>
      <c r="C85" s="210"/>
      <c r="D85" s="185" t="s">
        <v>50</v>
      </c>
      <c r="E85" s="232"/>
      <c r="F85" s="185" t="s">
        <v>1342</v>
      </c>
      <c r="G85" s="189" t="s">
        <v>1343</v>
      </c>
      <c r="H85" s="197" t="s">
        <v>1344</v>
      </c>
      <c r="I85" s="197" t="s">
        <v>1345</v>
      </c>
      <c r="J85" s="197" t="s">
        <v>1346</v>
      </c>
      <c r="K85" s="185" t="s">
        <v>1347</v>
      </c>
      <c r="L85" s="185" t="s">
        <v>1447</v>
      </c>
      <c r="M85" s="185" t="s">
        <v>1348</v>
      </c>
      <c r="N85" s="185" t="s">
        <v>1349</v>
      </c>
      <c r="O85" s="185" t="s">
        <v>12</v>
      </c>
      <c r="P85" s="191" t="s">
        <v>1353</v>
      </c>
    </row>
    <row r="86" spans="1:16" ht="12.75">
      <c r="A86" s="51" t="s">
        <v>26</v>
      </c>
      <c r="B86" s="52"/>
      <c r="C86" s="61"/>
      <c r="D86" s="52"/>
      <c r="E86" s="52"/>
      <c r="F86" s="52"/>
      <c r="G86" s="53"/>
      <c r="H86" s="75"/>
      <c r="I86" s="75"/>
      <c r="J86" s="75"/>
      <c r="K86" s="84"/>
      <c r="L86" s="84"/>
      <c r="M86" s="84"/>
      <c r="N86" s="84"/>
      <c r="O86" s="84"/>
      <c r="P86" s="85"/>
    </row>
    <row r="87" spans="1:16" ht="12.75">
      <c r="A87" s="57" t="s">
        <v>17</v>
      </c>
      <c r="B87" s="58"/>
      <c r="C87" s="61"/>
      <c r="D87" s="52"/>
      <c r="E87" s="52"/>
      <c r="F87" s="52"/>
      <c r="G87" s="53"/>
      <c r="H87" s="60"/>
      <c r="I87" s="60"/>
      <c r="J87" s="60"/>
      <c r="K87" s="58"/>
      <c r="L87" s="58"/>
      <c r="M87" s="58"/>
      <c r="N87" s="58"/>
      <c r="O87" s="58"/>
      <c r="P87" s="76"/>
    </row>
    <row r="88" spans="1:16" ht="12.75">
      <c r="A88" s="58" t="s">
        <v>1367</v>
      </c>
      <c r="B88" s="61"/>
      <c r="C88" s="61"/>
      <c r="D88" s="61"/>
      <c r="E88" s="61"/>
      <c r="F88" s="61"/>
      <c r="G88" s="61"/>
      <c r="H88" s="58"/>
      <c r="I88" s="58"/>
      <c r="J88" s="58"/>
      <c r="K88" s="58"/>
      <c r="L88" s="58"/>
      <c r="M88" s="58"/>
      <c r="N88" s="58"/>
      <c r="O88" s="58"/>
      <c r="P88" s="55"/>
    </row>
    <row r="89" spans="1:16" ht="12.75">
      <c r="A89" s="58" t="s">
        <v>1453</v>
      </c>
      <c r="B89" s="61"/>
      <c r="C89" s="61"/>
      <c r="D89" s="61"/>
      <c r="E89" s="61"/>
      <c r="F89" s="61"/>
      <c r="G89" s="61"/>
      <c r="H89" s="58"/>
      <c r="I89" s="58"/>
      <c r="J89" s="58"/>
      <c r="K89" s="58"/>
      <c r="L89" s="58"/>
      <c r="M89" s="58"/>
      <c r="N89" s="58"/>
      <c r="O89" s="58"/>
      <c r="P89" s="55"/>
    </row>
    <row r="90" spans="1:16" ht="12.75">
      <c r="A90" s="96"/>
      <c r="B90" s="24"/>
      <c r="C90" s="24"/>
      <c r="D90" s="24"/>
      <c r="E90" s="24"/>
      <c r="F90" s="27"/>
      <c r="G90" s="27"/>
      <c r="H90" s="13"/>
      <c r="I90" s="13"/>
      <c r="J90" s="29"/>
      <c r="K90" s="29"/>
      <c r="L90" s="30"/>
      <c r="M90" s="13"/>
      <c r="N90" s="13"/>
      <c r="O90" s="13"/>
      <c r="P90" s="31"/>
    </row>
    <row r="91" spans="1:16" ht="12.75">
      <c r="A91" s="102"/>
      <c r="B91" s="97"/>
      <c r="C91" s="98"/>
      <c r="D91" s="98"/>
      <c r="E91" s="98"/>
      <c r="F91" s="101"/>
      <c r="G91" s="101"/>
      <c r="H91" s="101"/>
      <c r="I91" s="101"/>
      <c r="J91" s="101"/>
      <c r="K91" s="101"/>
      <c r="L91" s="288"/>
      <c r="M91" s="101"/>
      <c r="N91" s="101"/>
      <c r="O91" s="101"/>
      <c r="P91" s="99"/>
    </row>
    <row r="92" spans="1:16" ht="12.75">
      <c r="A92" s="102"/>
      <c r="B92" s="97"/>
      <c r="C92" s="98"/>
      <c r="D92" s="98"/>
      <c r="E92" s="98"/>
      <c r="F92" s="101"/>
      <c r="G92" s="101"/>
      <c r="H92" s="101"/>
      <c r="I92" s="101"/>
      <c r="J92" s="101"/>
      <c r="K92" s="101"/>
      <c r="L92" s="288"/>
      <c r="M92" s="101"/>
      <c r="N92" s="101"/>
      <c r="O92" s="101"/>
      <c r="P92" s="99"/>
    </row>
    <row r="93" spans="1:16" ht="12.75">
      <c r="A93" s="102"/>
      <c r="B93" s="97"/>
      <c r="C93" s="98"/>
      <c r="D93" s="98"/>
      <c r="E93" s="98"/>
      <c r="F93" s="101"/>
      <c r="G93" s="101"/>
      <c r="H93" s="101"/>
      <c r="I93" s="101"/>
      <c r="J93" s="101"/>
      <c r="K93" s="101"/>
      <c r="L93" s="288"/>
      <c r="M93" s="101"/>
      <c r="N93" s="101"/>
      <c r="O93" s="101"/>
      <c r="P93" s="99"/>
    </row>
    <row r="94" spans="1:16" ht="12.75">
      <c r="A94" s="102"/>
      <c r="B94" s="97"/>
      <c r="C94" s="98"/>
      <c r="D94" s="98"/>
      <c r="E94" s="98"/>
      <c r="F94" s="101"/>
      <c r="G94" s="101"/>
      <c r="H94" s="101"/>
      <c r="I94" s="101"/>
      <c r="J94" s="101"/>
      <c r="K94" s="101"/>
      <c r="L94" s="288"/>
      <c r="M94" s="101"/>
      <c r="N94" s="101"/>
      <c r="O94" s="101"/>
      <c r="P94" s="99"/>
    </row>
    <row r="95" spans="1:16" ht="12.75">
      <c r="A95" s="102"/>
      <c r="B95" s="97"/>
      <c r="C95" s="98"/>
      <c r="D95" s="98"/>
      <c r="E95" s="98"/>
      <c r="F95" s="101"/>
      <c r="G95" s="101"/>
      <c r="H95" s="101"/>
      <c r="I95" s="101"/>
      <c r="J95" s="101"/>
      <c r="K95" s="101"/>
      <c r="L95" s="288"/>
      <c r="M95" s="101"/>
      <c r="N95" s="101"/>
      <c r="O95" s="101"/>
      <c r="P95" s="99"/>
    </row>
    <row r="96" spans="1:16" ht="12.75">
      <c r="A96" s="102"/>
      <c r="B96" s="97"/>
      <c r="C96" s="98"/>
      <c r="D96" s="98"/>
      <c r="E96" s="98"/>
      <c r="F96" s="101"/>
      <c r="G96" s="101"/>
      <c r="H96" s="101"/>
      <c r="I96" s="101"/>
      <c r="J96" s="101"/>
      <c r="K96" s="101"/>
      <c r="L96" s="288"/>
      <c r="M96" s="101"/>
      <c r="N96" s="101"/>
      <c r="O96" s="101"/>
      <c r="P96" s="99"/>
    </row>
    <row r="97" spans="1:16" ht="12.75">
      <c r="A97" s="102"/>
      <c r="B97" s="97"/>
      <c r="C97" s="98"/>
      <c r="D97" s="98"/>
      <c r="E97" s="98"/>
      <c r="F97" s="101"/>
      <c r="G97" s="101"/>
      <c r="H97" s="101"/>
      <c r="I97" s="101"/>
      <c r="J97" s="101"/>
      <c r="K97" s="101"/>
      <c r="L97" s="288"/>
      <c r="M97" s="101"/>
      <c r="N97" s="101"/>
      <c r="O97" s="101"/>
      <c r="P97" s="99"/>
    </row>
    <row r="98" spans="1:16" ht="12.75">
      <c r="A98" s="102"/>
      <c r="B98" s="97"/>
      <c r="C98" s="98"/>
      <c r="D98" s="98"/>
      <c r="E98" s="98"/>
      <c r="F98" s="101"/>
      <c r="G98" s="101"/>
      <c r="H98" s="101"/>
      <c r="I98" s="101"/>
      <c r="J98" s="101"/>
      <c r="K98" s="101"/>
      <c r="L98" s="288"/>
      <c r="M98" s="101"/>
      <c r="N98" s="101"/>
      <c r="O98" s="101"/>
      <c r="P98" s="99"/>
    </row>
    <row r="99" spans="1:16" ht="12.75">
      <c r="A99" s="102"/>
      <c r="B99" s="97"/>
      <c r="C99" s="98"/>
      <c r="D99" s="98"/>
      <c r="E99" s="98"/>
      <c r="F99" s="101"/>
      <c r="G99" s="101"/>
      <c r="H99" s="101"/>
      <c r="I99" s="101"/>
      <c r="J99" s="101"/>
      <c r="K99" s="101"/>
      <c r="L99" s="288"/>
      <c r="M99" s="101"/>
      <c r="N99" s="101"/>
      <c r="O99" s="101"/>
      <c r="P99" s="99"/>
    </row>
    <row r="100" spans="1:16" ht="12.75">
      <c r="A100" s="102"/>
      <c r="B100" s="97"/>
      <c r="C100" s="98"/>
      <c r="D100" s="98"/>
      <c r="E100" s="98"/>
      <c r="F100" s="101"/>
      <c r="G100" s="101"/>
      <c r="H100" s="101"/>
      <c r="I100" s="101"/>
      <c r="J100" s="101"/>
      <c r="K100" s="101"/>
      <c r="L100" s="288"/>
      <c r="M100" s="101"/>
      <c r="N100" s="101"/>
      <c r="O100" s="101"/>
      <c r="P100" s="99"/>
    </row>
    <row r="101" spans="1:16" ht="12.75">
      <c r="A101" s="102"/>
      <c r="B101" s="97"/>
      <c r="C101" s="98"/>
      <c r="D101" s="98"/>
      <c r="E101" s="98"/>
      <c r="F101" s="101"/>
      <c r="G101" s="101"/>
      <c r="H101" s="101"/>
      <c r="I101" s="101"/>
      <c r="J101" s="101"/>
      <c r="K101" s="101"/>
      <c r="L101" s="288"/>
      <c r="M101" s="101"/>
      <c r="N101" s="101"/>
      <c r="O101" s="101"/>
      <c r="P101" s="99"/>
    </row>
    <row r="102" spans="1:16" ht="12.75">
      <c r="A102" s="102"/>
      <c r="B102" s="97"/>
      <c r="C102" s="98"/>
      <c r="D102" s="98"/>
      <c r="E102" s="98"/>
      <c r="F102" s="101"/>
      <c r="G102" s="101"/>
      <c r="H102" s="101"/>
      <c r="I102" s="101"/>
      <c r="J102" s="101"/>
      <c r="K102" s="101"/>
      <c r="L102" s="288"/>
      <c r="M102" s="101"/>
      <c r="N102" s="101"/>
      <c r="O102" s="101"/>
      <c r="P102" s="99"/>
    </row>
    <row r="103" spans="1:16" ht="12.75">
      <c r="A103" s="102"/>
      <c r="B103" s="97"/>
      <c r="C103" s="98"/>
      <c r="D103" s="98"/>
      <c r="E103" s="98"/>
      <c r="F103" s="101"/>
      <c r="G103" s="101"/>
      <c r="H103" s="101"/>
      <c r="I103" s="101"/>
      <c r="J103" s="101"/>
      <c r="K103" s="101"/>
      <c r="L103" s="288"/>
      <c r="M103" s="101"/>
      <c r="N103" s="101"/>
      <c r="O103" s="101"/>
      <c r="P103" s="99"/>
    </row>
    <row r="104" spans="1:16" ht="12.75">
      <c r="A104" s="102"/>
      <c r="B104" s="97"/>
      <c r="C104" s="98"/>
      <c r="D104" s="98"/>
      <c r="E104" s="98"/>
      <c r="F104" s="101"/>
      <c r="G104" s="101"/>
      <c r="H104" s="101"/>
      <c r="I104" s="101"/>
      <c r="J104" s="101"/>
      <c r="K104" s="101"/>
      <c r="L104" s="288"/>
      <c r="M104" s="101"/>
      <c r="N104" s="101"/>
      <c r="O104" s="101"/>
      <c r="P104" s="99"/>
    </row>
    <row r="105" spans="1:16" ht="12.75">
      <c r="A105" s="102"/>
      <c r="B105" s="97"/>
      <c r="C105" s="98"/>
      <c r="D105" s="98"/>
      <c r="E105" s="98"/>
      <c r="F105" s="101"/>
      <c r="G105" s="101"/>
      <c r="H105" s="101"/>
      <c r="I105" s="101"/>
      <c r="J105" s="101"/>
      <c r="K105" s="101"/>
      <c r="L105" s="288"/>
      <c r="M105" s="101"/>
      <c r="N105" s="101"/>
      <c r="O105" s="101"/>
      <c r="P105" s="99"/>
    </row>
    <row r="106" spans="1:16" ht="12.75">
      <c r="A106" s="102"/>
      <c r="B106" s="97"/>
      <c r="C106" s="98"/>
      <c r="D106" s="98"/>
      <c r="E106" s="98"/>
      <c r="F106" s="101"/>
      <c r="G106" s="101"/>
      <c r="H106" s="101"/>
      <c r="I106" s="101"/>
      <c r="J106" s="101"/>
      <c r="K106" s="101"/>
      <c r="L106" s="288"/>
      <c r="M106" s="101"/>
      <c r="N106" s="101"/>
      <c r="O106" s="101"/>
      <c r="P106" s="99"/>
    </row>
    <row r="107" spans="1:16" ht="12.75">
      <c r="A107" s="102"/>
      <c r="B107" s="97"/>
      <c r="C107" s="98"/>
      <c r="D107" s="98"/>
      <c r="E107" s="98"/>
      <c r="F107" s="101"/>
      <c r="G107" s="101"/>
      <c r="H107" s="101"/>
      <c r="I107" s="101"/>
      <c r="J107" s="101"/>
      <c r="K107" s="101"/>
      <c r="L107" s="288"/>
      <c r="M107" s="101"/>
      <c r="N107" s="101"/>
      <c r="O107" s="101"/>
      <c r="P107" s="99"/>
    </row>
    <row r="108" spans="1:16" ht="12.75">
      <c r="A108" s="102"/>
      <c r="B108" s="97"/>
      <c r="C108" s="98"/>
      <c r="D108" s="98"/>
      <c r="E108" s="98"/>
      <c r="F108" s="101"/>
      <c r="G108" s="101"/>
      <c r="H108" s="101"/>
      <c r="I108" s="101"/>
      <c r="J108" s="101"/>
      <c r="K108" s="101"/>
      <c r="L108" s="288"/>
      <c r="M108" s="101"/>
      <c r="N108" s="101"/>
      <c r="O108" s="101"/>
      <c r="P108" s="99"/>
    </row>
    <row r="109" spans="1:16" ht="12.75">
      <c r="A109" s="102"/>
      <c r="B109" s="97"/>
      <c r="C109" s="98"/>
      <c r="D109" s="98"/>
      <c r="E109" s="98"/>
      <c r="F109" s="101"/>
      <c r="G109" s="101"/>
      <c r="H109" s="101"/>
      <c r="I109" s="101"/>
      <c r="J109" s="101"/>
      <c r="K109" s="101"/>
      <c r="L109" s="288"/>
      <c r="M109" s="101"/>
      <c r="N109" s="101"/>
      <c r="O109" s="101"/>
      <c r="P109" s="99"/>
    </row>
    <row r="110" spans="1:16" ht="12.75">
      <c r="A110" s="102"/>
      <c r="B110" s="97"/>
      <c r="C110" s="98"/>
      <c r="D110" s="98"/>
      <c r="E110" s="98"/>
      <c r="F110" s="101"/>
      <c r="G110" s="101"/>
      <c r="H110" s="101"/>
      <c r="I110" s="101"/>
      <c r="J110" s="101"/>
      <c r="K110" s="101"/>
      <c r="L110" s="288"/>
      <c r="M110" s="101"/>
      <c r="N110" s="101"/>
      <c r="O110" s="101"/>
      <c r="P110" s="99"/>
    </row>
    <row r="111" spans="1:16" ht="12.75">
      <c r="A111" s="102"/>
      <c r="B111" s="97"/>
      <c r="C111" s="98"/>
      <c r="D111" s="98"/>
      <c r="E111" s="98"/>
      <c r="F111" s="101"/>
      <c r="G111" s="101"/>
      <c r="H111" s="101"/>
      <c r="I111" s="101"/>
      <c r="J111" s="101"/>
      <c r="K111" s="101"/>
      <c r="L111" s="288"/>
      <c r="M111" s="101"/>
      <c r="N111" s="101"/>
      <c r="O111" s="101"/>
      <c r="P111" s="99"/>
    </row>
    <row r="112" spans="1:16" ht="12.75">
      <c r="A112" s="102"/>
      <c r="B112" s="97"/>
      <c r="C112" s="98"/>
      <c r="D112" s="98"/>
      <c r="E112" s="98"/>
      <c r="F112" s="101"/>
      <c r="G112" s="101"/>
      <c r="H112" s="101"/>
      <c r="I112" s="101"/>
      <c r="J112" s="101"/>
      <c r="K112" s="101"/>
      <c r="L112" s="288"/>
      <c r="M112" s="101"/>
      <c r="N112" s="101"/>
      <c r="O112" s="101"/>
      <c r="P112" s="99"/>
    </row>
    <row r="113" spans="1:16" ht="12.75">
      <c r="A113" s="102"/>
      <c r="B113" s="97"/>
      <c r="C113" s="98"/>
      <c r="D113" s="98"/>
      <c r="E113" s="98"/>
      <c r="F113" s="101"/>
      <c r="G113" s="101"/>
      <c r="H113" s="101"/>
      <c r="I113" s="101"/>
      <c r="J113" s="101"/>
      <c r="K113" s="101"/>
      <c r="L113" s="288"/>
      <c r="M113" s="101"/>
      <c r="N113" s="101"/>
      <c r="O113" s="101"/>
      <c r="P113" s="99"/>
    </row>
    <row r="114" spans="1:16" ht="12.75">
      <c r="A114" s="102"/>
      <c r="B114" s="97"/>
      <c r="C114" s="98"/>
      <c r="D114" s="98"/>
      <c r="E114" s="98"/>
      <c r="F114" s="101"/>
      <c r="G114" s="101"/>
      <c r="H114" s="101"/>
      <c r="I114" s="101"/>
      <c r="J114" s="101"/>
      <c r="K114" s="101"/>
      <c r="L114" s="288"/>
      <c r="M114" s="101"/>
      <c r="N114" s="101"/>
      <c r="O114" s="101"/>
      <c r="P114" s="99"/>
    </row>
    <row r="115" spans="1:16" ht="12.75">
      <c r="A115" s="102"/>
      <c r="B115" s="97"/>
      <c r="C115" s="6"/>
      <c r="D115" s="6"/>
      <c r="E115" s="6"/>
      <c r="F115" s="13"/>
      <c r="G115" s="13"/>
      <c r="H115" s="13"/>
      <c r="I115" s="13"/>
      <c r="J115" s="13"/>
      <c r="K115" s="13"/>
      <c r="L115" s="287"/>
      <c r="M115" s="13"/>
      <c r="N115" s="13"/>
      <c r="O115" s="13"/>
      <c r="P115" s="7"/>
    </row>
    <row r="116" spans="1:16" ht="12.75">
      <c r="A116" s="95" t="s">
        <v>1356</v>
      </c>
      <c r="B116" s="25"/>
      <c r="C116" s="25"/>
      <c r="D116" s="25"/>
      <c r="E116" s="59"/>
      <c r="F116" s="26"/>
      <c r="G116" s="26"/>
      <c r="H116" s="26"/>
      <c r="I116" s="26"/>
      <c r="J116" s="26"/>
      <c r="K116" s="26"/>
      <c r="L116" s="281"/>
      <c r="M116" s="26"/>
      <c r="N116" s="26"/>
      <c r="O116" s="26"/>
      <c r="P116" s="26"/>
    </row>
    <row r="117" spans="1:16" ht="12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9"/>
      <c r="B118" s="160"/>
      <c r="C118" s="160"/>
      <c r="D118" s="160"/>
      <c r="E118" s="160"/>
      <c r="F118" s="160"/>
      <c r="G118" s="160"/>
      <c r="H118" s="161" t="s">
        <v>706</v>
      </c>
      <c r="I118" s="336"/>
      <c r="J118" s="334"/>
      <c r="K118" s="334"/>
      <c r="L118" s="334"/>
      <c r="M118" s="162"/>
      <c r="N118" s="160"/>
      <c r="O118" s="163"/>
      <c r="P118" s="164" t="s">
        <v>1383</v>
      </c>
    </row>
    <row r="119" spans="1:16" ht="12.75">
      <c r="A119" s="165"/>
      <c r="B119" s="166"/>
      <c r="C119" s="166"/>
      <c r="D119" s="166"/>
      <c r="E119" s="166"/>
      <c r="F119" s="166"/>
      <c r="G119" s="166"/>
      <c r="H119" s="166"/>
      <c r="I119" s="172"/>
      <c r="J119" s="226" t="s">
        <v>1382</v>
      </c>
      <c r="K119" s="227"/>
      <c r="L119" s="172"/>
      <c r="M119" s="166"/>
      <c r="N119" s="166"/>
      <c r="O119" s="163"/>
      <c r="P119" s="170" t="s">
        <v>97</v>
      </c>
    </row>
    <row r="120" spans="1:16" ht="12.75">
      <c r="A120" s="171" t="s">
        <v>7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3"/>
    </row>
    <row r="121" spans="1:16" ht="12.75">
      <c r="A121" s="174" t="s">
        <v>8</v>
      </c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6"/>
    </row>
    <row r="122" spans="1:16" ht="12.75">
      <c r="A122" s="174" t="s">
        <v>24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6"/>
    </row>
    <row r="123" spans="1:16" ht="67.5">
      <c r="A123" s="197" t="s">
        <v>9</v>
      </c>
      <c r="B123" s="197" t="s">
        <v>10</v>
      </c>
      <c r="C123" s="209" t="s">
        <v>1332</v>
      </c>
      <c r="D123" s="197" t="s">
        <v>1351</v>
      </c>
      <c r="E123" s="221" t="s">
        <v>1333</v>
      </c>
      <c r="F123" s="197" t="s">
        <v>1334</v>
      </c>
      <c r="G123" s="230" t="s">
        <v>6</v>
      </c>
      <c r="H123" s="207"/>
      <c r="I123" s="207"/>
      <c r="J123" s="208"/>
      <c r="K123" s="197" t="s">
        <v>1335</v>
      </c>
      <c r="L123" s="197" t="s">
        <v>1355</v>
      </c>
      <c r="M123" s="197" t="s">
        <v>1336</v>
      </c>
      <c r="N123" s="197" t="s">
        <v>1337</v>
      </c>
      <c r="O123" s="197" t="s">
        <v>11</v>
      </c>
      <c r="P123" s="197" t="s">
        <v>1339</v>
      </c>
    </row>
    <row r="124" spans="1:16" ht="45">
      <c r="A124" s="185" t="s">
        <v>1340</v>
      </c>
      <c r="B124" s="185" t="s">
        <v>1341</v>
      </c>
      <c r="C124" s="210"/>
      <c r="D124" s="185" t="s">
        <v>50</v>
      </c>
      <c r="E124" s="232"/>
      <c r="F124" s="185" t="s">
        <v>1342</v>
      </c>
      <c r="G124" s="189" t="s">
        <v>1343</v>
      </c>
      <c r="H124" s="197" t="s">
        <v>1344</v>
      </c>
      <c r="I124" s="197" t="s">
        <v>1345</v>
      </c>
      <c r="J124" s="197" t="s">
        <v>1346</v>
      </c>
      <c r="K124" s="185" t="s">
        <v>1347</v>
      </c>
      <c r="L124" s="185" t="s">
        <v>1447</v>
      </c>
      <c r="M124" s="185" t="s">
        <v>1348</v>
      </c>
      <c r="N124" s="185" t="s">
        <v>1349</v>
      </c>
      <c r="O124" s="185" t="s">
        <v>12</v>
      </c>
      <c r="P124" s="191" t="s">
        <v>1353</v>
      </c>
    </row>
    <row r="125" spans="1:16" ht="12.75">
      <c r="A125" s="51" t="s">
        <v>26</v>
      </c>
      <c r="B125" s="52"/>
      <c r="C125" s="61"/>
      <c r="D125" s="52"/>
      <c r="E125" s="52"/>
      <c r="F125" s="52"/>
      <c r="G125" s="53"/>
      <c r="H125" s="75"/>
      <c r="I125" s="75"/>
      <c r="J125" s="75"/>
      <c r="K125" s="84"/>
      <c r="L125" s="84"/>
      <c r="M125" s="84"/>
      <c r="N125" s="84"/>
      <c r="O125" s="84"/>
      <c r="P125" s="85"/>
    </row>
    <row r="126" spans="1:16" ht="12.75">
      <c r="A126" s="57" t="s">
        <v>17</v>
      </c>
      <c r="B126" s="58"/>
      <c r="C126" s="61"/>
      <c r="D126" s="52"/>
      <c r="E126" s="52"/>
      <c r="F126" s="52"/>
      <c r="G126" s="53"/>
      <c r="H126" s="60"/>
      <c r="I126" s="60"/>
      <c r="J126" s="60"/>
      <c r="K126" s="58"/>
      <c r="L126" s="58"/>
      <c r="M126" s="58"/>
      <c r="N126" s="58"/>
      <c r="O126" s="58"/>
      <c r="P126" s="76"/>
    </row>
    <row r="127" spans="1:16" ht="12.75">
      <c r="A127" s="58" t="s">
        <v>1367</v>
      </c>
      <c r="B127" s="61"/>
      <c r="C127" s="61"/>
      <c r="D127" s="61"/>
      <c r="E127" s="61"/>
      <c r="F127" s="61"/>
      <c r="G127" s="61"/>
      <c r="H127" s="58"/>
      <c r="I127" s="58"/>
      <c r="J127" s="58"/>
      <c r="K127" s="58"/>
      <c r="L127" s="58"/>
      <c r="M127" s="58"/>
      <c r="N127" s="58"/>
      <c r="O127" s="58"/>
      <c r="P127" s="55"/>
    </row>
    <row r="128" spans="1:16" ht="12.75">
      <c r="A128" s="58" t="s">
        <v>1453</v>
      </c>
      <c r="B128" s="61"/>
      <c r="C128" s="61"/>
      <c r="D128" s="61"/>
      <c r="E128" s="61"/>
      <c r="F128" s="61"/>
      <c r="G128" s="61"/>
      <c r="H128" s="58"/>
      <c r="I128" s="58"/>
      <c r="J128" s="58"/>
      <c r="K128" s="58"/>
      <c r="L128" s="58"/>
      <c r="M128" s="58"/>
      <c r="N128" s="58"/>
      <c r="O128" s="58"/>
      <c r="P128" s="55"/>
    </row>
    <row r="129" spans="1:16" ht="12.75">
      <c r="A129" s="96"/>
      <c r="B129" s="24"/>
      <c r="C129" s="24"/>
      <c r="D129" s="24"/>
      <c r="E129" s="24"/>
      <c r="F129" s="27"/>
      <c r="G129" s="27"/>
      <c r="H129" s="13"/>
      <c r="I129" s="13"/>
      <c r="J129" s="29"/>
      <c r="K129" s="29"/>
      <c r="L129" s="30"/>
      <c r="M129" s="13"/>
      <c r="N129" s="13"/>
      <c r="O129" s="13"/>
      <c r="P129" s="31"/>
    </row>
    <row r="130" spans="1:16" ht="12.75">
      <c r="A130" s="102"/>
      <c r="B130" s="97"/>
      <c r="C130" s="98"/>
      <c r="D130" s="98"/>
      <c r="E130" s="98"/>
      <c r="F130" s="101"/>
      <c r="G130" s="101"/>
      <c r="H130" s="101"/>
      <c r="I130" s="101"/>
      <c r="J130" s="101"/>
      <c r="K130" s="101"/>
      <c r="L130" s="288"/>
      <c r="M130" s="101"/>
      <c r="N130" s="101"/>
      <c r="O130" s="101"/>
      <c r="P130" s="99"/>
    </row>
    <row r="131" spans="1:16" ht="12.75">
      <c r="A131" s="102"/>
      <c r="B131" s="97"/>
      <c r="C131" s="98"/>
      <c r="D131" s="98"/>
      <c r="E131" s="98"/>
      <c r="F131" s="101"/>
      <c r="G131" s="101"/>
      <c r="H131" s="101"/>
      <c r="I131" s="101"/>
      <c r="J131" s="101"/>
      <c r="K131" s="101"/>
      <c r="L131" s="288"/>
      <c r="M131" s="101"/>
      <c r="N131" s="101"/>
      <c r="O131" s="101"/>
      <c r="P131" s="99"/>
    </row>
    <row r="132" spans="1:16" ht="12.75">
      <c r="A132" s="102"/>
      <c r="B132" s="97"/>
      <c r="C132" s="98"/>
      <c r="D132" s="98"/>
      <c r="E132" s="98"/>
      <c r="F132" s="101"/>
      <c r="G132" s="101"/>
      <c r="H132" s="101"/>
      <c r="I132" s="101"/>
      <c r="J132" s="101"/>
      <c r="K132" s="101"/>
      <c r="L132" s="288"/>
      <c r="M132" s="101"/>
      <c r="N132" s="101"/>
      <c r="O132" s="101"/>
      <c r="P132" s="99"/>
    </row>
    <row r="133" spans="1:16" ht="12.75">
      <c r="A133" s="102"/>
      <c r="B133" s="97"/>
      <c r="C133" s="98"/>
      <c r="D133" s="98"/>
      <c r="E133" s="98"/>
      <c r="F133" s="101"/>
      <c r="G133" s="101"/>
      <c r="H133" s="101"/>
      <c r="I133" s="101"/>
      <c r="J133" s="101"/>
      <c r="K133" s="101"/>
      <c r="L133" s="288"/>
      <c r="M133" s="101"/>
      <c r="N133" s="101"/>
      <c r="O133" s="101"/>
      <c r="P133" s="99"/>
    </row>
    <row r="134" spans="1:16" ht="12.75">
      <c r="A134" s="102"/>
      <c r="B134" s="97"/>
      <c r="C134" s="98"/>
      <c r="D134" s="98"/>
      <c r="E134" s="98"/>
      <c r="F134" s="101"/>
      <c r="G134" s="101"/>
      <c r="H134" s="101"/>
      <c r="I134" s="101"/>
      <c r="J134" s="101"/>
      <c r="K134" s="101"/>
      <c r="L134" s="288"/>
      <c r="M134" s="101"/>
      <c r="N134" s="101"/>
      <c r="O134" s="101"/>
      <c r="P134" s="99"/>
    </row>
    <row r="135" spans="1:16" ht="12.75">
      <c r="A135" s="102"/>
      <c r="B135" s="97"/>
      <c r="C135" s="98"/>
      <c r="D135" s="98"/>
      <c r="E135" s="98"/>
      <c r="F135" s="101"/>
      <c r="G135" s="101"/>
      <c r="H135" s="101"/>
      <c r="I135" s="101"/>
      <c r="J135" s="101"/>
      <c r="K135" s="101"/>
      <c r="L135" s="288"/>
      <c r="M135" s="101"/>
      <c r="N135" s="101"/>
      <c r="O135" s="101"/>
      <c r="P135" s="99"/>
    </row>
    <row r="136" spans="1:16" ht="12.75">
      <c r="A136" s="102"/>
      <c r="B136" s="97"/>
      <c r="C136" s="98"/>
      <c r="D136" s="98"/>
      <c r="E136" s="98"/>
      <c r="F136" s="101"/>
      <c r="G136" s="101"/>
      <c r="H136" s="101"/>
      <c r="I136" s="101"/>
      <c r="J136" s="101"/>
      <c r="K136" s="101"/>
      <c r="L136" s="288"/>
      <c r="M136" s="101"/>
      <c r="N136" s="101"/>
      <c r="O136" s="101"/>
      <c r="P136" s="99"/>
    </row>
    <row r="137" spans="1:16" ht="12.75">
      <c r="A137" s="102"/>
      <c r="B137" s="97"/>
      <c r="C137" s="98"/>
      <c r="D137" s="98"/>
      <c r="E137" s="98"/>
      <c r="F137" s="101"/>
      <c r="G137" s="101"/>
      <c r="H137" s="101"/>
      <c r="I137" s="101"/>
      <c r="J137" s="101"/>
      <c r="K137" s="101"/>
      <c r="L137" s="288"/>
      <c r="M137" s="101"/>
      <c r="N137" s="101"/>
      <c r="O137" s="101"/>
      <c r="P137" s="99"/>
    </row>
    <row r="138" spans="1:16" ht="12.75">
      <c r="A138" s="102"/>
      <c r="B138" s="97"/>
      <c r="C138" s="98"/>
      <c r="D138" s="98"/>
      <c r="E138" s="98"/>
      <c r="F138" s="101"/>
      <c r="G138" s="101"/>
      <c r="H138" s="101"/>
      <c r="I138" s="101"/>
      <c r="J138" s="101"/>
      <c r="K138" s="101"/>
      <c r="L138" s="288"/>
      <c r="M138" s="101"/>
      <c r="N138" s="101"/>
      <c r="O138" s="101"/>
      <c r="P138" s="99"/>
    </row>
    <row r="139" spans="1:16" ht="12.75">
      <c r="A139" s="102"/>
      <c r="B139" s="97"/>
      <c r="C139" s="98"/>
      <c r="D139" s="98"/>
      <c r="E139" s="98"/>
      <c r="F139" s="101"/>
      <c r="G139" s="101"/>
      <c r="H139" s="101"/>
      <c r="I139" s="101"/>
      <c r="J139" s="101"/>
      <c r="K139" s="101"/>
      <c r="L139" s="288"/>
      <c r="M139" s="101"/>
      <c r="N139" s="101"/>
      <c r="O139" s="101"/>
      <c r="P139" s="99"/>
    </row>
    <row r="140" spans="1:16" ht="12.75">
      <c r="A140" s="102"/>
      <c r="B140" s="97"/>
      <c r="C140" s="98"/>
      <c r="D140" s="98"/>
      <c r="E140" s="98"/>
      <c r="F140" s="101"/>
      <c r="G140" s="101"/>
      <c r="H140" s="101"/>
      <c r="I140" s="101"/>
      <c r="J140" s="101"/>
      <c r="K140" s="101"/>
      <c r="L140" s="288"/>
      <c r="M140" s="101"/>
      <c r="N140" s="101"/>
      <c r="O140" s="101"/>
      <c r="P140" s="99"/>
    </row>
    <row r="141" spans="1:16" ht="12.75">
      <c r="A141" s="102"/>
      <c r="B141" s="97"/>
      <c r="C141" s="98"/>
      <c r="D141" s="98"/>
      <c r="E141" s="98"/>
      <c r="F141" s="101"/>
      <c r="G141" s="101"/>
      <c r="H141" s="101"/>
      <c r="I141" s="101"/>
      <c r="J141" s="101"/>
      <c r="K141" s="101"/>
      <c r="L141" s="288"/>
      <c r="M141" s="101"/>
      <c r="N141" s="101"/>
      <c r="O141" s="101"/>
      <c r="P141" s="99"/>
    </row>
    <row r="142" spans="1:16" ht="12.75">
      <c r="A142" s="102"/>
      <c r="B142" s="97"/>
      <c r="C142" s="98"/>
      <c r="D142" s="98"/>
      <c r="E142" s="98"/>
      <c r="F142" s="101"/>
      <c r="G142" s="101"/>
      <c r="H142" s="101"/>
      <c r="I142" s="101"/>
      <c r="J142" s="101"/>
      <c r="K142" s="101"/>
      <c r="L142" s="288"/>
      <c r="M142" s="101"/>
      <c r="N142" s="101"/>
      <c r="O142" s="101"/>
      <c r="P142" s="99"/>
    </row>
    <row r="143" spans="1:16" ht="12.75">
      <c r="A143" s="102"/>
      <c r="B143" s="97"/>
      <c r="C143" s="98"/>
      <c r="D143" s="98"/>
      <c r="E143" s="98"/>
      <c r="F143" s="101"/>
      <c r="G143" s="101"/>
      <c r="H143" s="101"/>
      <c r="I143" s="101"/>
      <c r="J143" s="101"/>
      <c r="K143" s="101"/>
      <c r="L143" s="288"/>
      <c r="M143" s="101"/>
      <c r="N143" s="101"/>
      <c r="O143" s="101"/>
      <c r="P143" s="99"/>
    </row>
    <row r="144" spans="1:16" ht="12.75">
      <c r="A144" s="102"/>
      <c r="B144" s="97"/>
      <c r="C144" s="98"/>
      <c r="D144" s="98"/>
      <c r="E144" s="98"/>
      <c r="F144" s="101"/>
      <c r="G144" s="101"/>
      <c r="H144" s="101"/>
      <c r="I144" s="101"/>
      <c r="J144" s="101"/>
      <c r="K144" s="101"/>
      <c r="L144" s="288"/>
      <c r="M144" s="101"/>
      <c r="N144" s="101"/>
      <c r="O144" s="101"/>
      <c r="P144" s="99"/>
    </row>
    <row r="145" spans="1:16" ht="12.75">
      <c r="A145" s="102"/>
      <c r="B145" s="97"/>
      <c r="C145" s="98"/>
      <c r="D145" s="98"/>
      <c r="E145" s="98"/>
      <c r="F145" s="101"/>
      <c r="G145" s="101"/>
      <c r="H145" s="101"/>
      <c r="I145" s="101"/>
      <c r="J145" s="101"/>
      <c r="K145" s="101"/>
      <c r="L145" s="288"/>
      <c r="M145" s="101"/>
      <c r="N145" s="101"/>
      <c r="O145" s="101"/>
      <c r="P145" s="99"/>
    </row>
    <row r="146" spans="1:16" ht="12.75">
      <c r="A146" s="102"/>
      <c r="B146" s="97"/>
      <c r="C146" s="98"/>
      <c r="D146" s="98"/>
      <c r="E146" s="98"/>
      <c r="F146" s="101"/>
      <c r="G146" s="101"/>
      <c r="H146" s="101"/>
      <c r="I146" s="101"/>
      <c r="J146" s="101"/>
      <c r="K146" s="101"/>
      <c r="L146" s="288"/>
      <c r="M146" s="101"/>
      <c r="N146" s="101"/>
      <c r="O146" s="101"/>
      <c r="P146" s="99"/>
    </row>
    <row r="147" spans="1:16" ht="12.75">
      <c r="A147" s="102"/>
      <c r="B147" s="97"/>
      <c r="C147" s="98"/>
      <c r="D147" s="98"/>
      <c r="E147" s="98"/>
      <c r="F147" s="101"/>
      <c r="G147" s="101"/>
      <c r="H147" s="101"/>
      <c r="I147" s="101"/>
      <c r="J147" s="101"/>
      <c r="K147" s="101"/>
      <c r="L147" s="288"/>
      <c r="M147" s="101"/>
      <c r="N147" s="101"/>
      <c r="O147" s="101"/>
      <c r="P147" s="99"/>
    </row>
    <row r="148" spans="1:16" ht="12.75">
      <c r="A148" s="102"/>
      <c r="B148" s="97"/>
      <c r="C148" s="98"/>
      <c r="D148" s="98"/>
      <c r="E148" s="98"/>
      <c r="F148" s="101"/>
      <c r="G148" s="101"/>
      <c r="H148" s="101"/>
      <c r="I148" s="101"/>
      <c r="J148" s="101"/>
      <c r="K148" s="101"/>
      <c r="L148" s="288"/>
      <c r="M148" s="101"/>
      <c r="N148" s="101"/>
      <c r="O148" s="101"/>
      <c r="P148" s="99"/>
    </row>
    <row r="149" spans="1:16" ht="12.75">
      <c r="A149" s="102"/>
      <c r="B149" s="97"/>
      <c r="C149" s="98"/>
      <c r="D149" s="98"/>
      <c r="E149" s="98"/>
      <c r="F149" s="101"/>
      <c r="G149" s="101"/>
      <c r="H149" s="101"/>
      <c r="I149" s="101"/>
      <c r="J149" s="101"/>
      <c r="K149" s="101"/>
      <c r="L149" s="288"/>
      <c r="M149" s="101"/>
      <c r="N149" s="101"/>
      <c r="O149" s="101"/>
      <c r="P149" s="99"/>
    </row>
    <row r="150" spans="1:16" ht="12.75">
      <c r="A150" s="102"/>
      <c r="B150" s="97"/>
      <c r="C150" s="98"/>
      <c r="D150" s="98"/>
      <c r="E150" s="98"/>
      <c r="F150" s="101"/>
      <c r="G150" s="101"/>
      <c r="H150" s="101"/>
      <c r="I150" s="101"/>
      <c r="J150" s="101"/>
      <c r="K150" s="101"/>
      <c r="L150" s="288"/>
      <c r="M150" s="101"/>
      <c r="N150" s="101"/>
      <c r="O150" s="101"/>
      <c r="P150" s="99"/>
    </row>
    <row r="151" spans="1:16" ht="12.75">
      <c r="A151" s="102"/>
      <c r="B151" s="97"/>
      <c r="C151" s="98"/>
      <c r="D151" s="98"/>
      <c r="E151" s="98"/>
      <c r="F151" s="101"/>
      <c r="G151" s="101"/>
      <c r="H151" s="101"/>
      <c r="I151" s="101"/>
      <c r="J151" s="101"/>
      <c r="K151" s="101"/>
      <c r="L151" s="288"/>
      <c r="M151" s="101"/>
      <c r="N151" s="101"/>
      <c r="O151" s="101"/>
      <c r="P151" s="99"/>
    </row>
    <row r="152" spans="1:16" ht="12.75">
      <c r="A152" s="102"/>
      <c r="B152" s="97"/>
      <c r="C152" s="98"/>
      <c r="D152" s="98"/>
      <c r="E152" s="98"/>
      <c r="F152" s="101"/>
      <c r="G152" s="101"/>
      <c r="H152" s="101"/>
      <c r="I152" s="101"/>
      <c r="J152" s="101"/>
      <c r="K152" s="101"/>
      <c r="L152" s="288"/>
      <c r="M152" s="101"/>
      <c r="N152" s="101"/>
      <c r="O152" s="101"/>
      <c r="P152" s="99"/>
    </row>
    <row r="153" spans="1:16" ht="12.75">
      <c r="A153" s="102"/>
      <c r="B153" s="97"/>
      <c r="C153" s="98"/>
      <c r="D153" s="98"/>
      <c r="E153" s="98"/>
      <c r="F153" s="101"/>
      <c r="G153" s="101"/>
      <c r="H153" s="101"/>
      <c r="I153" s="101"/>
      <c r="J153" s="101"/>
      <c r="K153" s="101"/>
      <c r="L153" s="288"/>
      <c r="M153" s="101"/>
      <c r="N153" s="101"/>
      <c r="O153" s="101"/>
      <c r="P153" s="99"/>
    </row>
    <row r="154" spans="1:16" ht="12.75">
      <c r="A154" s="102"/>
      <c r="B154" s="97"/>
      <c r="C154" s="6"/>
      <c r="D154" s="6"/>
      <c r="E154" s="6"/>
      <c r="F154" s="13"/>
      <c r="G154" s="13"/>
      <c r="H154" s="13"/>
      <c r="I154" s="13"/>
      <c r="J154" s="13"/>
      <c r="K154" s="13"/>
      <c r="L154" s="287"/>
      <c r="M154" s="13"/>
      <c r="N154" s="13"/>
      <c r="O154" s="13"/>
      <c r="P154" s="7"/>
    </row>
    <row r="155" spans="1:16" ht="12.75">
      <c r="A155" s="95" t="s">
        <v>1356</v>
      </c>
      <c r="B155" s="25"/>
      <c r="C155" s="25"/>
      <c r="D155" s="25"/>
      <c r="E155" s="59"/>
      <c r="F155" s="26"/>
      <c r="G155" s="26"/>
      <c r="H155" s="26"/>
      <c r="I155" s="26"/>
      <c r="J155" s="26"/>
      <c r="K155" s="26"/>
      <c r="L155" s="281"/>
      <c r="M155" s="26"/>
      <c r="N155" s="26"/>
      <c r="O155" s="26"/>
      <c r="P155" s="26"/>
    </row>
    <row r="156" spans="1:16" ht="12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.75">
      <c r="A157" s="159"/>
      <c r="B157" s="160"/>
      <c r="C157" s="160"/>
      <c r="D157" s="160"/>
      <c r="E157" s="160"/>
      <c r="F157" s="160"/>
      <c r="G157" s="160"/>
      <c r="H157" s="161" t="s">
        <v>706</v>
      </c>
      <c r="I157" s="336"/>
      <c r="J157" s="334"/>
      <c r="K157" s="334"/>
      <c r="L157" s="334"/>
      <c r="M157" s="162"/>
      <c r="N157" s="160"/>
      <c r="O157" s="163"/>
      <c r="P157" s="164" t="s">
        <v>1383</v>
      </c>
    </row>
    <row r="158" spans="1:16" ht="12.75">
      <c r="A158" s="165"/>
      <c r="B158" s="166"/>
      <c r="C158" s="166"/>
      <c r="D158" s="166"/>
      <c r="E158" s="166"/>
      <c r="F158" s="166"/>
      <c r="G158" s="166"/>
      <c r="H158" s="166"/>
      <c r="I158" s="172"/>
      <c r="J158" s="226" t="s">
        <v>1382</v>
      </c>
      <c r="K158" s="227"/>
      <c r="L158" s="172"/>
      <c r="M158" s="166"/>
      <c r="N158" s="166"/>
      <c r="O158" s="163"/>
      <c r="P158" s="170" t="s">
        <v>97</v>
      </c>
    </row>
    <row r="159" spans="1:16" ht="12.75">
      <c r="A159" s="171" t="s">
        <v>7</v>
      </c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3"/>
    </row>
    <row r="160" spans="1:16" ht="12.75">
      <c r="A160" s="174" t="s">
        <v>8</v>
      </c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6"/>
    </row>
    <row r="161" spans="1:16" ht="12.75">
      <c r="A161" s="174" t="s">
        <v>24</v>
      </c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6"/>
    </row>
    <row r="162" spans="1:16" ht="67.5">
      <c r="A162" s="197" t="s">
        <v>9</v>
      </c>
      <c r="B162" s="197" t="s">
        <v>10</v>
      </c>
      <c r="C162" s="209" t="s">
        <v>1332</v>
      </c>
      <c r="D162" s="197" t="s">
        <v>1351</v>
      </c>
      <c r="E162" s="221" t="s">
        <v>1333</v>
      </c>
      <c r="F162" s="197" t="s">
        <v>1334</v>
      </c>
      <c r="G162" s="230" t="s">
        <v>6</v>
      </c>
      <c r="H162" s="207"/>
      <c r="I162" s="207"/>
      <c r="J162" s="208"/>
      <c r="K162" s="197" t="s">
        <v>1335</v>
      </c>
      <c r="L162" s="197" t="s">
        <v>1355</v>
      </c>
      <c r="M162" s="197" t="s">
        <v>1336</v>
      </c>
      <c r="N162" s="197" t="s">
        <v>1337</v>
      </c>
      <c r="O162" s="197" t="s">
        <v>11</v>
      </c>
      <c r="P162" s="197" t="s">
        <v>1339</v>
      </c>
    </row>
    <row r="163" spans="1:16" ht="45">
      <c r="A163" s="185" t="s">
        <v>1340</v>
      </c>
      <c r="B163" s="185" t="s">
        <v>1341</v>
      </c>
      <c r="C163" s="210"/>
      <c r="D163" s="185" t="s">
        <v>50</v>
      </c>
      <c r="E163" s="232"/>
      <c r="F163" s="185" t="s">
        <v>1342</v>
      </c>
      <c r="G163" s="189" t="s">
        <v>1343</v>
      </c>
      <c r="H163" s="197" t="s">
        <v>1344</v>
      </c>
      <c r="I163" s="197" t="s">
        <v>1345</v>
      </c>
      <c r="J163" s="197" t="s">
        <v>1346</v>
      </c>
      <c r="K163" s="185" t="s">
        <v>1347</v>
      </c>
      <c r="L163" s="185" t="s">
        <v>1447</v>
      </c>
      <c r="M163" s="185" t="s">
        <v>1348</v>
      </c>
      <c r="N163" s="185" t="s">
        <v>1349</v>
      </c>
      <c r="O163" s="185" t="s">
        <v>12</v>
      </c>
      <c r="P163" s="191" t="s">
        <v>1353</v>
      </c>
    </row>
    <row r="164" spans="1:16" ht="12.75">
      <c r="A164" s="51" t="s">
        <v>26</v>
      </c>
      <c r="B164" s="52"/>
      <c r="C164" s="61"/>
      <c r="D164" s="52"/>
      <c r="E164" s="52"/>
      <c r="F164" s="52"/>
      <c r="G164" s="53"/>
      <c r="H164" s="75"/>
      <c r="I164" s="75"/>
      <c r="J164" s="75"/>
      <c r="K164" s="84"/>
      <c r="L164" s="84"/>
      <c r="M164" s="84"/>
      <c r="N164" s="84"/>
      <c r="O164" s="84"/>
      <c r="P164" s="85"/>
    </row>
    <row r="165" spans="1:16" ht="12.75">
      <c r="A165" s="57" t="s">
        <v>17</v>
      </c>
      <c r="B165" s="58"/>
      <c r="C165" s="61"/>
      <c r="D165" s="52"/>
      <c r="E165" s="52"/>
      <c r="F165" s="52"/>
      <c r="G165" s="53"/>
      <c r="H165" s="60"/>
      <c r="I165" s="60"/>
      <c r="J165" s="60"/>
      <c r="K165" s="58"/>
      <c r="L165" s="58"/>
      <c r="M165" s="58"/>
      <c r="N165" s="58"/>
      <c r="O165" s="58"/>
      <c r="P165" s="76"/>
    </row>
    <row r="166" spans="1:16" ht="12.75">
      <c r="A166" s="58" t="s">
        <v>1367</v>
      </c>
      <c r="B166" s="61"/>
      <c r="C166" s="61"/>
      <c r="D166" s="61"/>
      <c r="E166" s="61"/>
      <c r="F166" s="61"/>
      <c r="G166" s="61"/>
      <c r="H166" s="58"/>
      <c r="I166" s="58"/>
      <c r="J166" s="58"/>
      <c r="K166" s="58"/>
      <c r="L166" s="58"/>
      <c r="M166" s="58"/>
      <c r="N166" s="58"/>
      <c r="O166" s="58"/>
      <c r="P166" s="55"/>
    </row>
    <row r="167" spans="1:16" ht="12.75">
      <c r="A167" s="58" t="s">
        <v>1453</v>
      </c>
      <c r="B167" s="61"/>
      <c r="C167" s="61"/>
      <c r="D167" s="61"/>
      <c r="E167" s="61"/>
      <c r="F167" s="61"/>
      <c r="G167" s="61"/>
      <c r="H167" s="58"/>
      <c r="I167" s="58"/>
      <c r="J167" s="58"/>
      <c r="K167" s="58"/>
      <c r="L167" s="58"/>
      <c r="M167" s="58"/>
      <c r="N167" s="58"/>
      <c r="O167" s="58"/>
      <c r="P167" s="55"/>
    </row>
    <row r="168" spans="1:16" ht="12.75">
      <c r="A168" s="96"/>
      <c r="B168" s="24"/>
      <c r="C168" s="24"/>
      <c r="D168" s="24"/>
      <c r="E168" s="24"/>
      <c r="F168" s="27"/>
      <c r="G168" s="27"/>
      <c r="H168" s="13"/>
      <c r="I168" s="13"/>
      <c r="J168" s="29"/>
      <c r="K168" s="29"/>
      <c r="L168" s="30"/>
      <c r="M168" s="13"/>
      <c r="N168" s="13"/>
      <c r="O168" s="13"/>
      <c r="P168" s="31"/>
    </row>
    <row r="169" spans="1:16" ht="12.75">
      <c r="A169" s="102"/>
      <c r="B169" s="97"/>
      <c r="C169" s="98"/>
      <c r="D169" s="98"/>
      <c r="E169" s="98"/>
      <c r="F169" s="101"/>
      <c r="G169" s="101"/>
      <c r="H169" s="101"/>
      <c r="I169" s="101"/>
      <c r="J169" s="101"/>
      <c r="K169" s="101"/>
      <c r="L169" s="288"/>
      <c r="M169" s="101"/>
      <c r="N169" s="101"/>
      <c r="O169" s="101"/>
      <c r="P169" s="99"/>
    </row>
    <row r="170" spans="1:16" ht="12.75">
      <c r="A170" s="102"/>
      <c r="B170" s="97"/>
      <c r="C170" s="98"/>
      <c r="D170" s="98"/>
      <c r="E170" s="98"/>
      <c r="F170" s="101"/>
      <c r="G170" s="101"/>
      <c r="H170" s="101"/>
      <c r="I170" s="101"/>
      <c r="J170" s="101"/>
      <c r="K170" s="101"/>
      <c r="L170" s="288"/>
      <c r="M170" s="101"/>
      <c r="N170" s="101"/>
      <c r="O170" s="101"/>
      <c r="P170" s="99"/>
    </row>
    <row r="171" spans="1:16" ht="12.75">
      <c r="A171" s="102"/>
      <c r="B171" s="97"/>
      <c r="C171" s="98"/>
      <c r="D171" s="98"/>
      <c r="E171" s="98"/>
      <c r="F171" s="101"/>
      <c r="G171" s="101"/>
      <c r="H171" s="101"/>
      <c r="I171" s="101"/>
      <c r="J171" s="101"/>
      <c r="K171" s="101"/>
      <c r="L171" s="288"/>
      <c r="M171" s="101"/>
      <c r="N171" s="101"/>
      <c r="O171" s="101"/>
      <c r="P171" s="99"/>
    </row>
    <row r="172" spans="1:16" ht="12.75">
      <c r="A172" s="102"/>
      <c r="B172" s="97"/>
      <c r="C172" s="98"/>
      <c r="D172" s="98"/>
      <c r="E172" s="98"/>
      <c r="F172" s="101"/>
      <c r="G172" s="101"/>
      <c r="H172" s="101"/>
      <c r="I172" s="101"/>
      <c r="J172" s="101"/>
      <c r="K172" s="101"/>
      <c r="L172" s="288"/>
      <c r="M172" s="101"/>
      <c r="N172" s="101"/>
      <c r="O172" s="101"/>
      <c r="P172" s="99"/>
    </row>
    <row r="173" spans="1:16" ht="12.75">
      <c r="A173" s="102"/>
      <c r="B173" s="97"/>
      <c r="C173" s="98"/>
      <c r="D173" s="98"/>
      <c r="E173" s="98"/>
      <c r="F173" s="101"/>
      <c r="G173" s="101"/>
      <c r="H173" s="101"/>
      <c r="I173" s="101"/>
      <c r="J173" s="101"/>
      <c r="K173" s="101"/>
      <c r="L173" s="288"/>
      <c r="M173" s="101"/>
      <c r="N173" s="101"/>
      <c r="O173" s="101"/>
      <c r="P173" s="99"/>
    </row>
    <row r="174" spans="1:16" ht="12.75">
      <c r="A174" s="102"/>
      <c r="B174" s="97"/>
      <c r="C174" s="98"/>
      <c r="D174" s="98"/>
      <c r="E174" s="98"/>
      <c r="F174" s="101"/>
      <c r="G174" s="101"/>
      <c r="H174" s="101"/>
      <c r="I174" s="101"/>
      <c r="J174" s="101"/>
      <c r="K174" s="101"/>
      <c r="L174" s="288"/>
      <c r="M174" s="101"/>
      <c r="N174" s="101"/>
      <c r="O174" s="101"/>
      <c r="P174" s="99"/>
    </row>
    <row r="175" spans="1:16" ht="12.75">
      <c r="A175" s="102"/>
      <c r="B175" s="97"/>
      <c r="C175" s="98"/>
      <c r="D175" s="98"/>
      <c r="E175" s="98"/>
      <c r="F175" s="101"/>
      <c r="G175" s="101"/>
      <c r="H175" s="101"/>
      <c r="I175" s="101"/>
      <c r="J175" s="101"/>
      <c r="K175" s="101"/>
      <c r="L175" s="288"/>
      <c r="M175" s="101"/>
      <c r="N175" s="101"/>
      <c r="O175" s="101"/>
      <c r="P175" s="99"/>
    </row>
    <row r="176" spans="1:16" ht="12.75">
      <c r="A176" s="102"/>
      <c r="B176" s="97"/>
      <c r="C176" s="98"/>
      <c r="D176" s="98"/>
      <c r="E176" s="98"/>
      <c r="F176" s="101"/>
      <c r="G176" s="101"/>
      <c r="H176" s="101"/>
      <c r="I176" s="101"/>
      <c r="J176" s="101"/>
      <c r="K176" s="101"/>
      <c r="L176" s="288"/>
      <c r="M176" s="101"/>
      <c r="N176" s="101"/>
      <c r="O176" s="101"/>
      <c r="P176" s="99"/>
    </row>
    <row r="177" spans="1:16" ht="12.75">
      <c r="A177" s="102"/>
      <c r="B177" s="97"/>
      <c r="C177" s="98"/>
      <c r="D177" s="98"/>
      <c r="E177" s="98"/>
      <c r="F177" s="101"/>
      <c r="G177" s="101"/>
      <c r="H177" s="101"/>
      <c r="I177" s="101"/>
      <c r="J177" s="101"/>
      <c r="K177" s="101"/>
      <c r="L177" s="288"/>
      <c r="M177" s="101"/>
      <c r="N177" s="101"/>
      <c r="O177" s="101"/>
      <c r="P177" s="99"/>
    </row>
    <row r="178" spans="1:16" ht="12.75">
      <c r="A178" s="102"/>
      <c r="B178" s="97"/>
      <c r="C178" s="98"/>
      <c r="D178" s="98"/>
      <c r="E178" s="98"/>
      <c r="F178" s="101"/>
      <c r="G178" s="101"/>
      <c r="H178" s="101"/>
      <c r="I178" s="101"/>
      <c r="J178" s="101"/>
      <c r="K178" s="101"/>
      <c r="L178" s="288"/>
      <c r="M178" s="101"/>
      <c r="N178" s="101"/>
      <c r="O178" s="101"/>
      <c r="P178" s="99"/>
    </row>
    <row r="179" spans="1:16" ht="12.75">
      <c r="A179" s="102"/>
      <c r="B179" s="97"/>
      <c r="C179" s="98"/>
      <c r="D179" s="98"/>
      <c r="E179" s="98"/>
      <c r="F179" s="101"/>
      <c r="G179" s="101"/>
      <c r="H179" s="101"/>
      <c r="I179" s="101"/>
      <c r="J179" s="101"/>
      <c r="K179" s="101"/>
      <c r="L179" s="288"/>
      <c r="M179" s="101"/>
      <c r="N179" s="101"/>
      <c r="O179" s="101"/>
      <c r="P179" s="99"/>
    </row>
    <row r="180" spans="1:16" ht="12.75">
      <c r="A180" s="102"/>
      <c r="B180" s="97"/>
      <c r="C180" s="98"/>
      <c r="D180" s="98"/>
      <c r="E180" s="98"/>
      <c r="F180" s="101"/>
      <c r="G180" s="101"/>
      <c r="H180" s="101"/>
      <c r="I180" s="101"/>
      <c r="J180" s="101"/>
      <c r="K180" s="101"/>
      <c r="L180" s="288"/>
      <c r="M180" s="101"/>
      <c r="N180" s="101"/>
      <c r="O180" s="101"/>
      <c r="P180" s="99"/>
    </row>
    <row r="181" spans="1:16" ht="12.75">
      <c r="A181" s="102"/>
      <c r="B181" s="97"/>
      <c r="C181" s="98"/>
      <c r="D181" s="98"/>
      <c r="E181" s="98"/>
      <c r="F181" s="101"/>
      <c r="G181" s="101"/>
      <c r="H181" s="101"/>
      <c r="I181" s="101"/>
      <c r="J181" s="101"/>
      <c r="K181" s="101"/>
      <c r="L181" s="288"/>
      <c r="M181" s="101"/>
      <c r="N181" s="101"/>
      <c r="O181" s="101"/>
      <c r="P181" s="99"/>
    </row>
    <row r="182" spans="1:16" ht="12.75">
      <c r="A182" s="102"/>
      <c r="B182" s="97"/>
      <c r="C182" s="98"/>
      <c r="D182" s="98"/>
      <c r="E182" s="98"/>
      <c r="F182" s="101"/>
      <c r="G182" s="101"/>
      <c r="H182" s="101"/>
      <c r="I182" s="101"/>
      <c r="J182" s="101"/>
      <c r="K182" s="101"/>
      <c r="L182" s="288"/>
      <c r="M182" s="101"/>
      <c r="N182" s="101"/>
      <c r="O182" s="101"/>
      <c r="P182" s="99"/>
    </row>
    <row r="183" spans="1:16" ht="12.75">
      <c r="A183" s="102"/>
      <c r="B183" s="97"/>
      <c r="C183" s="98"/>
      <c r="D183" s="98"/>
      <c r="E183" s="98"/>
      <c r="F183" s="101"/>
      <c r="G183" s="101"/>
      <c r="H183" s="101"/>
      <c r="I183" s="101"/>
      <c r="J183" s="101"/>
      <c r="K183" s="101"/>
      <c r="L183" s="288"/>
      <c r="M183" s="101"/>
      <c r="N183" s="101"/>
      <c r="O183" s="101"/>
      <c r="P183" s="99"/>
    </row>
    <row r="184" spans="1:16" ht="12.75">
      <c r="A184" s="102"/>
      <c r="B184" s="97"/>
      <c r="C184" s="98"/>
      <c r="D184" s="98"/>
      <c r="E184" s="98"/>
      <c r="F184" s="101"/>
      <c r="G184" s="101"/>
      <c r="H184" s="101"/>
      <c r="I184" s="101"/>
      <c r="J184" s="101"/>
      <c r="K184" s="101"/>
      <c r="L184" s="288"/>
      <c r="M184" s="101"/>
      <c r="N184" s="101"/>
      <c r="O184" s="101"/>
      <c r="P184" s="99"/>
    </row>
    <row r="185" spans="1:16" ht="12.75">
      <c r="A185" s="102"/>
      <c r="B185" s="97"/>
      <c r="C185" s="98"/>
      <c r="D185" s="98"/>
      <c r="E185" s="98"/>
      <c r="F185" s="101"/>
      <c r="G185" s="101"/>
      <c r="H185" s="101"/>
      <c r="I185" s="101"/>
      <c r="J185" s="101"/>
      <c r="K185" s="101"/>
      <c r="L185" s="288"/>
      <c r="M185" s="101"/>
      <c r="N185" s="101"/>
      <c r="O185" s="101"/>
      <c r="P185" s="99"/>
    </row>
    <row r="186" spans="1:16" ht="12.75">
      <c r="A186" s="102"/>
      <c r="B186" s="97"/>
      <c r="C186" s="98"/>
      <c r="D186" s="98"/>
      <c r="E186" s="98"/>
      <c r="F186" s="101"/>
      <c r="G186" s="101"/>
      <c r="H186" s="101"/>
      <c r="I186" s="101"/>
      <c r="J186" s="101"/>
      <c r="K186" s="101"/>
      <c r="L186" s="288"/>
      <c r="M186" s="101"/>
      <c r="N186" s="101"/>
      <c r="O186" s="101"/>
      <c r="P186" s="99"/>
    </row>
    <row r="187" spans="1:16" ht="12.75">
      <c r="A187" s="102"/>
      <c r="B187" s="97"/>
      <c r="C187" s="98"/>
      <c r="D187" s="98"/>
      <c r="E187" s="98"/>
      <c r="F187" s="101"/>
      <c r="G187" s="101"/>
      <c r="H187" s="101"/>
      <c r="I187" s="101"/>
      <c r="J187" s="101"/>
      <c r="K187" s="101"/>
      <c r="L187" s="288"/>
      <c r="M187" s="101"/>
      <c r="N187" s="101"/>
      <c r="O187" s="101"/>
      <c r="P187" s="99"/>
    </row>
    <row r="188" spans="1:16" ht="12.75">
      <c r="A188" s="102"/>
      <c r="B188" s="97"/>
      <c r="C188" s="98"/>
      <c r="D188" s="98"/>
      <c r="E188" s="98"/>
      <c r="F188" s="101"/>
      <c r="G188" s="101"/>
      <c r="H188" s="101"/>
      <c r="I188" s="101"/>
      <c r="J188" s="101"/>
      <c r="K188" s="101"/>
      <c r="L188" s="288"/>
      <c r="M188" s="101"/>
      <c r="N188" s="101"/>
      <c r="O188" s="101"/>
      <c r="P188" s="99"/>
    </row>
    <row r="189" spans="1:16" ht="12.75">
      <c r="A189" s="102"/>
      <c r="B189" s="97"/>
      <c r="C189" s="98"/>
      <c r="D189" s="98"/>
      <c r="E189" s="98"/>
      <c r="F189" s="101"/>
      <c r="G189" s="101"/>
      <c r="H189" s="101"/>
      <c r="I189" s="101"/>
      <c r="J189" s="101"/>
      <c r="K189" s="101"/>
      <c r="L189" s="288"/>
      <c r="M189" s="101"/>
      <c r="N189" s="101"/>
      <c r="O189" s="101"/>
      <c r="P189" s="99"/>
    </row>
    <row r="190" spans="1:16" ht="12.75">
      <c r="A190" s="102"/>
      <c r="B190" s="97"/>
      <c r="C190" s="98"/>
      <c r="D190" s="98"/>
      <c r="E190" s="98"/>
      <c r="F190" s="101"/>
      <c r="G190" s="101"/>
      <c r="H190" s="101"/>
      <c r="I190" s="101"/>
      <c r="J190" s="101"/>
      <c r="K190" s="101"/>
      <c r="L190" s="288"/>
      <c r="M190" s="101"/>
      <c r="N190" s="101"/>
      <c r="O190" s="101"/>
      <c r="P190" s="99"/>
    </row>
    <row r="191" spans="1:16" ht="12.75">
      <c r="A191" s="102"/>
      <c r="B191" s="97"/>
      <c r="C191" s="98"/>
      <c r="D191" s="98"/>
      <c r="E191" s="98"/>
      <c r="F191" s="101"/>
      <c r="G191" s="101"/>
      <c r="H191" s="101"/>
      <c r="I191" s="101"/>
      <c r="J191" s="101"/>
      <c r="K191" s="101"/>
      <c r="L191" s="288"/>
      <c r="M191" s="101"/>
      <c r="N191" s="101"/>
      <c r="O191" s="101"/>
      <c r="P191" s="99"/>
    </row>
    <row r="192" spans="1:16" ht="12.75">
      <c r="A192" s="102"/>
      <c r="B192" s="97"/>
      <c r="C192" s="98"/>
      <c r="D192" s="98"/>
      <c r="E192" s="98"/>
      <c r="F192" s="101"/>
      <c r="G192" s="101"/>
      <c r="H192" s="101"/>
      <c r="I192" s="101"/>
      <c r="J192" s="101"/>
      <c r="K192" s="101"/>
      <c r="L192" s="288"/>
      <c r="M192" s="101"/>
      <c r="N192" s="101"/>
      <c r="O192" s="101"/>
      <c r="P192" s="99"/>
    </row>
    <row r="193" spans="1:16" ht="12.75">
      <c r="A193" s="102"/>
      <c r="B193" s="97"/>
      <c r="C193" s="6"/>
      <c r="D193" s="6"/>
      <c r="E193" s="6"/>
      <c r="F193" s="13"/>
      <c r="G193" s="13"/>
      <c r="H193" s="13"/>
      <c r="I193" s="13"/>
      <c r="J193" s="13"/>
      <c r="K193" s="13"/>
      <c r="L193" s="287"/>
      <c r="M193" s="13"/>
      <c r="N193" s="13"/>
      <c r="O193" s="13"/>
      <c r="P193" s="7"/>
    </row>
    <row r="194" spans="1:16" ht="12.75">
      <c r="A194" s="95" t="s">
        <v>1356</v>
      </c>
      <c r="B194" s="25"/>
      <c r="C194" s="25"/>
      <c r="D194" s="25"/>
      <c r="E194" s="59"/>
      <c r="F194" s="26"/>
      <c r="G194" s="26"/>
      <c r="H194" s="26"/>
      <c r="I194" s="26"/>
      <c r="J194" s="26"/>
      <c r="K194" s="26"/>
      <c r="L194" s="281"/>
      <c r="M194" s="26"/>
      <c r="N194" s="26"/>
      <c r="O194" s="26"/>
      <c r="P194" s="26"/>
    </row>
    <row r="195" spans="1:16" ht="12.75">
      <c r="A195" s="156"/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1:16" ht="12.75">
      <c r="A196" s="159"/>
      <c r="B196" s="160"/>
      <c r="C196" s="160"/>
      <c r="D196" s="160"/>
      <c r="E196" s="160"/>
      <c r="F196" s="160"/>
      <c r="G196" s="160"/>
      <c r="H196" s="161" t="s">
        <v>706</v>
      </c>
      <c r="I196" s="336"/>
      <c r="J196" s="334"/>
      <c r="K196" s="334"/>
      <c r="L196" s="334"/>
      <c r="M196" s="162"/>
      <c r="N196" s="160"/>
      <c r="O196" s="163"/>
      <c r="P196" s="164" t="s">
        <v>1383</v>
      </c>
    </row>
    <row r="197" spans="1:16" ht="12.75">
      <c r="A197" s="165"/>
      <c r="B197" s="166"/>
      <c r="C197" s="166"/>
      <c r="D197" s="166"/>
      <c r="E197" s="166"/>
      <c r="F197" s="166"/>
      <c r="G197" s="166"/>
      <c r="H197" s="166"/>
      <c r="I197" s="172"/>
      <c r="J197" s="226" t="s">
        <v>1382</v>
      </c>
      <c r="K197" s="227"/>
      <c r="L197" s="172"/>
      <c r="M197" s="166"/>
      <c r="N197" s="166"/>
      <c r="O197" s="163"/>
      <c r="P197" s="170" t="s">
        <v>97</v>
      </c>
    </row>
    <row r="198" spans="1:16" ht="12.75">
      <c r="A198" s="171" t="s">
        <v>7</v>
      </c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3"/>
    </row>
    <row r="199" spans="1:16" ht="12.75">
      <c r="A199" s="174" t="s">
        <v>8</v>
      </c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6"/>
    </row>
    <row r="200" spans="1:16" ht="12.75">
      <c r="A200" s="174" t="s">
        <v>24</v>
      </c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6"/>
    </row>
    <row r="201" spans="1:16" ht="67.5">
      <c r="A201" s="197" t="s">
        <v>9</v>
      </c>
      <c r="B201" s="197" t="s">
        <v>10</v>
      </c>
      <c r="C201" s="209" t="s">
        <v>1332</v>
      </c>
      <c r="D201" s="197" t="s">
        <v>1351</v>
      </c>
      <c r="E201" s="221" t="s">
        <v>1333</v>
      </c>
      <c r="F201" s="197" t="s">
        <v>1334</v>
      </c>
      <c r="G201" s="230" t="s">
        <v>6</v>
      </c>
      <c r="H201" s="207"/>
      <c r="I201" s="207"/>
      <c r="J201" s="208"/>
      <c r="K201" s="197" t="s">
        <v>1335</v>
      </c>
      <c r="L201" s="197" t="s">
        <v>1355</v>
      </c>
      <c r="M201" s="197" t="s">
        <v>1336</v>
      </c>
      <c r="N201" s="197" t="s">
        <v>1337</v>
      </c>
      <c r="O201" s="197" t="s">
        <v>11</v>
      </c>
      <c r="P201" s="197" t="s">
        <v>1339</v>
      </c>
    </row>
    <row r="202" spans="1:16" ht="45">
      <c r="A202" s="185" t="s">
        <v>1340</v>
      </c>
      <c r="B202" s="185" t="s">
        <v>1341</v>
      </c>
      <c r="C202" s="210"/>
      <c r="D202" s="185" t="s">
        <v>50</v>
      </c>
      <c r="E202" s="232"/>
      <c r="F202" s="185" t="s">
        <v>1342</v>
      </c>
      <c r="G202" s="189" t="s">
        <v>1343</v>
      </c>
      <c r="H202" s="197" t="s">
        <v>1344</v>
      </c>
      <c r="I202" s="197" t="s">
        <v>1345</v>
      </c>
      <c r="J202" s="197" t="s">
        <v>1346</v>
      </c>
      <c r="K202" s="185" t="s">
        <v>1347</v>
      </c>
      <c r="L202" s="185" t="s">
        <v>1447</v>
      </c>
      <c r="M202" s="185" t="s">
        <v>1348</v>
      </c>
      <c r="N202" s="185" t="s">
        <v>1349</v>
      </c>
      <c r="O202" s="185" t="s">
        <v>12</v>
      </c>
      <c r="P202" s="191" t="s">
        <v>1353</v>
      </c>
    </row>
    <row r="203" spans="1:16" ht="12.75">
      <c r="A203" s="51" t="s">
        <v>26</v>
      </c>
      <c r="B203" s="52"/>
      <c r="C203" s="61"/>
      <c r="D203" s="52"/>
      <c r="E203" s="52"/>
      <c r="F203" s="52"/>
      <c r="G203" s="53"/>
      <c r="H203" s="75"/>
      <c r="I203" s="75"/>
      <c r="J203" s="75"/>
      <c r="K203" s="84"/>
      <c r="L203" s="84"/>
      <c r="M203" s="84"/>
      <c r="N203" s="84"/>
      <c r="O203" s="84"/>
      <c r="P203" s="85"/>
    </row>
    <row r="204" spans="1:16" ht="12.75">
      <c r="A204" s="57" t="s">
        <v>17</v>
      </c>
      <c r="B204" s="58"/>
      <c r="C204" s="61"/>
      <c r="D204" s="52"/>
      <c r="E204" s="52"/>
      <c r="F204" s="52"/>
      <c r="G204" s="53"/>
      <c r="H204" s="60"/>
      <c r="I204" s="60"/>
      <c r="J204" s="60"/>
      <c r="K204" s="58"/>
      <c r="L204" s="58"/>
      <c r="M204" s="58"/>
      <c r="N204" s="58"/>
      <c r="O204" s="58"/>
      <c r="P204" s="76"/>
    </row>
    <row r="205" spans="1:16" ht="12.75">
      <c r="A205" s="58" t="s">
        <v>1367</v>
      </c>
      <c r="B205" s="61"/>
      <c r="C205" s="61"/>
      <c r="D205" s="61"/>
      <c r="E205" s="61"/>
      <c r="F205" s="61"/>
      <c r="G205" s="61"/>
      <c r="H205" s="58"/>
      <c r="I205" s="58"/>
      <c r="J205" s="58"/>
      <c r="K205" s="58"/>
      <c r="L205" s="58"/>
      <c r="M205" s="58"/>
      <c r="N205" s="58"/>
      <c r="O205" s="58"/>
      <c r="P205" s="55"/>
    </row>
    <row r="206" spans="1:16" ht="12.75">
      <c r="A206" s="58" t="s">
        <v>1453</v>
      </c>
      <c r="B206" s="61"/>
      <c r="C206" s="61"/>
      <c r="D206" s="61"/>
      <c r="E206" s="61"/>
      <c r="F206" s="61"/>
      <c r="G206" s="61"/>
      <c r="H206" s="58"/>
      <c r="I206" s="58"/>
      <c r="J206" s="58"/>
      <c r="K206" s="58"/>
      <c r="L206" s="58"/>
      <c r="M206" s="58"/>
      <c r="N206" s="58"/>
      <c r="O206" s="58"/>
      <c r="P206" s="55"/>
    </row>
    <row r="207" spans="1:16" ht="12.75">
      <c r="A207" s="96"/>
      <c r="B207" s="24"/>
      <c r="C207" s="24"/>
      <c r="D207" s="24"/>
      <c r="E207" s="24"/>
      <c r="F207" s="27"/>
      <c r="G207" s="27"/>
      <c r="H207" s="13"/>
      <c r="I207" s="13"/>
      <c r="J207" s="29"/>
      <c r="K207" s="29"/>
      <c r="L207" s="30"/>
      <c r="M207" s="13"/>
      <c r="N207" s="13"/>
      <c r="O207" s="13"/>
      <c r="P207" s="31"/>
    </row>
    <row r="208" spans="1:16" ht="12.75">
      <c r="A208" s="102"/>
      <c r="B208" s="97"/>
      <c r="C208" s="98"/>
      <c r="D208" s="98"/>
      <c r="E208" s="98"/>
      <c r="F208" s="101"/>
      <c r="G208" s="101"/>
      <c r="H208" s="101"/>
      <c r="I208" s="101"/>
      <c r="J208" s="101"/>
      <c r="K208" s="101"/>
      <c r="L208" s="288"/>
      <c r="M208" s="101"/>
      <c r="N208" s="101"/>
      <c r="O208" s="101"/>
      <c r="P208" s="99"/>
    </row>
    <row r="209" spans="1:16" ht="12.75">
      <c r="A209" s="102"/>
      <c r="B209" s="97"/>
      <c r="C209" s="98"/>
      <c r="D209" s="98"/>
      <c r="E209" s="98"/>
      <c r="F209" s="101"/>
      <c r="G209" s="101"/>
      <c r="H209" s="101"/>
      <c r="I209" s="101"/>
      <c r="J209" s="101"/>
      <c r="K209" s="101"/>
      <c r="L209" s="288"/>
      <c r="M209" s="101"/>
      <c r="N209" s="101"/>
      <c r="O209" s="101"/>
      <c r="P209" s="99"/>
    </row>
    <row r="210" spans="1:16" ht="12.75">
      <c r="A210" s="102"/>
      <c r="B210" s="97"/>
      <c r="C210" s="98"/>
      <c r="D210" s="98"/>
      <c r="E210" s="98"/>
      <c r="F210" s="101"/>
      <c r="G210" s="101"/>
      <c r="H210" s="101"/>
      <c r="I210" s="101"/>
      <c r="J210" s="101"/>
      <c r="K210" s="101"/>
      <c r="L210" s="288"/>
      <c r="M210" s="101"/>
      <c r="N210" s="101"/>
      <c r="O210" s="101"/>
      <c r="P210" s="99"/>
    </row>
    <row r="211" spans="1:16" ht="12.75">
      <c r="A211" s="102"/>
      <c r="B211" s="97"/>
      <c r="C211" s="98"/>
      <c r="D211" s="98"/>
      <c r="E211" s="98"/>
      <c r="F211" s="101"/>
      <c r="G211" s="101"/>
      <c r="H211" s="101"/>
      <c r="I211" s="101"/>
      <c r="J211" s="101"/>
      <c r="K211" s="101"/>
      <c r="L211" s="288"/>
      <c r="M211" s="101"/>
      <c r="N211" s="101"/>
      <c r="O211" s="101"/>
      <c r="P211" s="99"/>
    </row>
    <row r="212" spans="1:16" ht="12.75">
      <c r="A212" s="102"/>
      <c r="B212" s="97"/>
      <c r="C212" s="98"/>
      <c r="D212" s="98"/>
      <c r="E212" s="98"/>
      <c r="F212" s="101"/>
      <c r="G212" s="101"/>
      <c r="H212" s="101"/>
      <c r="I212" s="101"/>
      <c r="J212" s="101"/>
      <c r="K212" s="101"/>
      <c r="L212" s="288"/>
      <c r="M212" s="101"/>
      <c r="N212" s="101"/>
      <c r="O212" s="101"/>
      <c r="P212" s="99"/>
    </row>
    <row r="213" spans="1:16" ht="12.75">
      <c r="A213" s="102"/>
      <c r="B213" s="97"/>
      <c r="C213" s="98"/>
      <c r="D213" s="98"/>
      <c r="E213" s="98"/>
      <c r="F213" s="101"/>
      <c r="G213" s="101"/>
      <c r="H213" s="101"/>
      <c r="I213" s="101"/>
      <c r="J213" s="101"/>
      <c r="K213" s="101"/>
      <c r="L213" s="288"/>
      <c r="M213" s="101"/>
      <c r="N213" s="101"/>
      <c r="O213" s="101"/>
      <c r="P213" s="99"/>
    </row>
    <row r="214" spans="1:16" ht="12.75">
      <c r="A214" s="102"/>
      <c r="B214" s="97"/>
      <c r="C214" s="98"/>
      <c r="D214" s="98"/>
      <c r="E214" s="98"/>
      <c r="F214" s="101"/>
      <c r="G214" s="101"/>
      <c r="H214" s="101"/>
      <c r="I214" s="101"/>
      <c r="J214" s="101"/>
      <c r="K214" s="101"/>
      <c r="L214" s="288"/>
      <c r="M214" s="101"/>
      <c r="N214" s="101"/>
      <c r="O214" s="101"/>
      <c r="P214" s="99"/>
    </row>
    <row r="215" spans="1:16" ht="12.75">
      <c r="A215" s="102"/>
      <c r="B215" s="97"/>
      <c r="C215" s="98"/>
      <c r="D215" s="98"/>
      <c r="E215" s="98"/>
      <c r="F215" s="101"/>
      <c r="G215" s="101"/>
      <c r="H215" s="101"/>
      <c r="I215" s="101"/>
      <c r="J215" s="101"/>
      <c r="K215" s="101"/>
      <c r="L215" s="288"/>
      <c r="M215" s="101"/>
      <c r="N215" s="101"/>
      <c r="O215" s="101"/>
      <c r="P215" s="99"/>
    </row>
    <row r="216" spans="1:16" ht="12.75">
      <c r="A216" s="102"/>
      <c r="B216" s="97"/>
      <c r="C216" s="98"/>
      <c r="D216" s="98"/>
      <c r="E216" s="98"/>
      <c r="F216" s="101"/>
      <c r="G216" s="101"/>
      <c r="H216" s="101"/>
      <c r="I216" s="101"/>
      <c r="J216" s="101"/>
      <c r="K216" s="101"/>
      <c r="L216" s="288"/>
      <c r="M216" s="101"/>
      <c r="N216" s="101"/>
      <c r="O216" s="101"/>
      <c r="P216" s="99"/>
    </row>
    <row r="217" spans="1:16" ht="12.75">
      <c r="A217" s="102"/>
      <c r="B217" s="97"/>
      <c r="C217" s="98"/>
      <c r="D217" s="98"/>
      <c r="E217" s="98"/>
      <c r="F217" s="101"/>
      <c r="G217" s="101"/>
      <c r="H217" s="101"/>
      <c r="I217" s="101"/>
      <c r="J217" s="101"/>
      <c r="K217" s="101"/>
      <c r="L217" s="288"/>
      <c r="M217" s="101"/>
      <c r="N217" s="101"/>
      <c r="O217" s="101"/>
      <c r="P217" s="99"/>
    </row>
    <row r="218" spans="1:16" ht="12.75">
      <c r="A218" s="102"/>
      <c r="B218" s="97"/>
      <c r="C218" s="98"/>
      <c r="D218" s="98"/>
      <c r="E218" s="98"/>
      <c r="F218" s="101"/>
      <c r="G218" s="101"/>
      <c r="H218" s="101"/>
      <c r="I218" s="101"/>
      <c r="J218" s="101"/>
      <c r="K218" s="101"/>
      <c r="L218" s="288"/>
      <c r="M218" s="101"/>
      <c r="N218" s="101"/>
      <c r="O218" s="101"/>
      <c r="P218" s="99"/>
    </row>
    <row r="219" spans="1:16" ht="12.75">
      <c r="A219" s="102"/>
      <c r="B219" s="97"/>
      <c r="C219" s="98"/>
      <c r="D219" s="98"/>
      <c r="E219" s="98"/>
      <c r="F219" s="101"/>
      <c r="G219" s="101"/>
      <c r="H219" s="101"/>
      <c r="I219" s="101"/>
      <c r="J219" s="101"/>
      <c r="K219" s="101"/>
      <c r="L219" s="288"/>
      <c r="M219" s="101"/>
      <c r="N219" s="101"/>
      <c r="O219" s="101"/>
      <c r="P219" s="99"/>
    </row>
    <row r="220" spans="1:16" ht="12.75">
      <c r="A220" s="102"/>
      <c r="B220" s="97"/>
      <c r="C220" s="98"/>
      <c r="D220" s="98"/>
      <c r="E220" s="98"/>
      <c r="F220" s="101"/>
      <c r="G220" s="101"/>
      <c r="H220" s="101"/>
      <c r="I220" s="101"/>
      <c r="J220" s="101"/>
      <c r="K220" s="101"/>
      <c r="L220" s="288"/>
      <c r="M220" s="101"/>
      <c r="N220" s="101"/>
      <c r="O220" s="101"/>
      <c r="P220" s="99"/>
    </row>
    <row r="221" spans="1:16" ht="12.75">
      <c r="A221" s="102"/>
      <c r="B221" s="97"/>
      <c r="C221" s="98"/>
      <c r="D221" s="98"/>
      <c r="E221" s="98"/>
      <c r="F221" s="101"/>
      <c r="G221" s="101"/>
      <c r="H221" s="101"/>
      <c r="I221" s="101"/>
      <c r="J221" s="101"/>
      <c r="K221" s="101"/>
      <c r="L221" s="288"/>
      <c r="M221" s="101"/>
      <c r="N221" s="101"/>
      <c r="O221" s="101"/>
      <c r="P221" s="99"/>
    </row>
    <row r="222" spans="1:16" ht="12.75">
      <c r="A222" s="102"/>
      <c r="B222" s="97"/>
      <c r="C222" s="98"/>
      <c r="D222" s="98"/>
      <c r="E222" s="98"/>
      <c r="F222" s="101"/>
      <c r="G222" s="101"/>
      <c r="H222" s="101"/>
      <c r="I222" s="101"/>
      <c r="J222" s="101"/>
      <c r="K222" s="101"/>
      <c r="L222" s="288"/>
      <c r="M222" s="101"/>
      <c r="N222" s="101"/>
      <c r="O222" s="101"/>
      <c r="P222" s="99"/>
    </row>
    <row r="223" spans="1:16" ht="12.75">
      <c r="A223" s="102"/>
      <c r="B223" s="97"/>
      <c r="C223" s="98"/>
      <c r="D223" s="98"/>
      <c r="E223" s="98"/>
      <c r="F223" s="101"/>
      <c r="G223" s="101"/>
      <c r="H223" s="101"/>
      <c r="I223" s="101"/>
      <c r="J223" s="101"/>
      <c r="K223" s="101"/>
      <c r="L223" s="288"/>
      <c r="M223" s="101"/>
      <c r="N223" s="101"/>
      <c r="O223" s="101"/>
      <c r="P223" s="99"/>
    </row>
    <row r="224" spans="1:16" ht="12.75">
      <c r="A224" s="102"/>
      <c r="B224" s="97"/>
      <c r="C224" s="98"/>
      <c r="D224" s="98"/>
      <c r="E224" s="98"/>
      <c r="F224" s="101"/>
      <c r="G224" s="101"/>
      <c r="H224" s="101"/>
      <c r="I224" s="101"/>
      <c r="J224" s="101"/>
      <c r="K224" s="101"/>
      <c r="L224" s="288"/>
      <c r="M224" s="101"/>
      <c r="N224" s="101"/>
      <c r="O224" s="101"/>
      <c r="P224" s="99"/>
    </row>
    <row r="225" spans="1:16" ht="12.75">
      <c r="A225" s="102"/>
      <c r="B225" s="97"/>
      <c r="C225" s="98"/>
      <c r="D225" s="98"/>
      <c r="E225" s="98"/>
      <c r="F225" s="101"/>
      <c r="G225" s="101"/>
      <c r="H225" s="101"/>
      <c r="I225" s="101"/>
      <c r="J225" s="101"/>
      <c r="K225" s="101"/>
      <c r="L225" s="288"/>
      <c r="M225" s="101"/>
      <c r="N225" s="101"/>
      <c r="O225" s="101"/>
      <c r="P225" s="99"/>
    </row>
    <row r="226" spans="1:16" ht="12.75">
      <c r="A226" s="102"/>
      <c r="B226" s="97"/>
      <c r="C226" s="98"/>
      <c r="D226" s="98"/>
      <c r="E226" s="98"/>
      <c r="F226" s="101"/>
      <c r="G226" s="101"/>
      <c r="H226" s="101"/>
      <c r="I226" s="101"/>
      <c r="J226" s="101"/>
      <c r="K226" s="101"/>
      <c r="L226" s="288"/>
      <c r="M226" s="101"/>
      <c r="N226" s="101"/>
      <c r="O226" s="101"/>
      <c r="P226" s="99"/>
    </row>
    <row r="227" spans="1:16" ht="12.75">
      <c r="A227" s="102"/>
      <c r="B227" s="97"/>
      <c r="C227" s="98"/>
      <c r="D227" s="98"/>
      <c r="E227" s="98"/>
      <c r="F227" s="101"/>
      <c r="G227" s="101"/>
      <c r="H227" s="101"/>
      <c r="I227" s="101"/>
      <c r="J227" s="101"/>
      <c r="K227" s="101"/>
      <c r="L227" s="288"/>
      <c r="M227" s="101"/>
      <c r="N227" s="101"/>
      <c r="O227" s="101"/>
      <c r="P227" s="99"/>
    </row>
    <row r="228" spans="1:16" ht="12.75">
      <c r="A228" s="102"/>
      <c r="B228" s="97"/>
      <c r="C228" s="98"/>
      <c r="D228" s="98"/>
      <c r="E228" s="98"/>
      <c r="F228" s="101"/>
      <c r="G228" s="101"/>
      <c r="H228" s="101"/>
      <c r="I228" s="101"/>
      <c r="J228" s="101"/>
      <c r="K228" s="101"/>
      <c r="L228" s="288"/>
      <c r="M228" s="101"/>
      <c r="N228" s="101"/>
      <c r="O228" s="101"/>
      <c r="P228" s="99"/>
    </row>
    <row r="229" spans="1:16" ht="12.75">
      <c r="A229" s="102"/>
      <c r="B229" s="97"/>
      <c r="C229" s="98"/>
      <c r="D229" s="98"/>
      <c r="E229" s="98"/>
      <c r="F229" s="101"/>
      <c r="G229" s="101"/>
      <c r="H229" s="101"/>
      <c r="I229" s="101"/>
      <c r="J229" s="101"/>
      <c r="K229" s="101"/>
      <c r="L229" s="288"/>
      <c r="M229" s="101"/>
      <c r="N229" s="101"/>
      <c r="O229" s="101"/>
      <c r="P229" s="99"/>
    </row>
    <row r="230" spans="1:16" ht="12.75">
      <c r="A230" s="102"/>
      <c r="B230" s="97"/>
      <c r="C230" s="98"/>
      <c r="D230" s="98"/>
      <c r="E230" s="98"/>
      <c r="F230" s="101"/>
      <c r="G230" s="101"/>
      <c r="H230" s="101"/>
      <c r="I230" s="101"/>
      <c r="J230" s="101"/>
      <c r="K230" s="101"/>
      <c r="L230" s="288"/>
      <c r="M230" s="101"/>
      <c r="N230" s="101"/>
      <c r="O230" s="101"/>
      <c r="P230" s="99"/>
    </row>
    <row r="231" spans="1:16" ht="12.75">
      <c r="A231" s="102"/>
      <c r="B231" s="97"/>
      <c r="C231" s="98"/>
      <c r="D231" s="98"/>
      <c r="E231" s="98"/>
      <c r="F231" s="101"/>
      <c r="G231" s="101"/>
      <c r="H231" s="101"/>
      <c r="I231" s="101"/>
      <c r="J231" s="101"/>
      <c r="K231" s="101"/>
      <c r="L231" s="288"/>
      <c r="M231" s="101"/>
      <c r="N231" s="101"/>
      <c r="O231" s="101"/>
      <c r="P231" s="99"/>
    </row>
    <row r="232" spans="1:16" ht="12.75">
      <c r="A232" s="102"/>
      <c r="B232" s="97"/>
      <c r="C232" s="6"/>
      <c r="D232" s="6"/>
      <c r="E232" s="6"/>
      <c r="F232" s="13"/>
      <c r="G232" s="13"/>
      <c r="H232" s="13"/>
      <c r="I232" s="13"/>
      <c r="J232" s="13"/>
      <c r="K232" s="13"/>
      <c r="L232" s="287"/>
      <c r="M232" s="13"/>
      <c r="N232" s="13"/>
      <c r="O232" s="13"/>
      <c r="P232" s="7"/>
    </row>
    <row r="233" spans="1:16" ht="12.75">
      <c r="A233" s="95" t="s">
        <v>1356</v>
      </c>
      <c r="B233" s="25"/>
      <c r="C233" s="25"/>
      <c r="D233" s="25"/>
      <c r="E233" s="59"/>
      <c r="F233" s="26"/>
      <c r="G233" s="26"/>
      <c r="H233" s="26"/>
      <c r="I233" s="26"/>
      <c r="J233" s="26"/>
      <c r="K233" s="26"/>
      <c r="L233" s="281"/>
      <c r="M233" s="26"/>
      <c r="N233" s="26"/>
      <c r="O233" s="26"/>
      <c r="P233" s="26"/>
    </row>
    <row r="234" spans="1:16" ht="12.75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1:16" ht="12.75">
      <c r="A235" s="159"/>
      <c r="B235" s="160"/>
      <c r="C235" s="160"/>
      <c r="D235" s="160"/>
      <c r="E235" s="160"/>
      <c r="F235" s="160"/>
      <c r="G235" s="160"/>
      <c r="H235" s="161" t="s">
        <v>706</v>
      </c>
      <c r="I235" s="336"/>
      <c r="J235" s="334"/>
      <c r="K235" s="334"/>
      <c r="L235" s="334"/>
      <c r="M235" s="162"/>
      <c r="N235" s="160"/>
      <c r="O235" s="163"/>
      <c r="P235" s="164" t="s">
        <v>1383</v>
      </c>
    </row>
    <row r="236" spans="1:16" ht="12.75">
      <c r="A236" s="165"/>
      <c r="B236" s="166"/>
      <c r="C236" s="166"/>
      <c r="D236" s="166"/>
      <c r="E236" s="166"/>
      <c r="F236" s="166"/>
      <c r="G236" s="166"/>
      <c r="H236" s="166"/>
      <c r="I236" s="172"/>
      <c r="J236" s="226" t="s">
        <v>1382</v>
      </c>
      <c r="K236" s="227"/>
      <c r="L236" s="172"/>
      <c r="M236" s="166"/>
      <c r="N236" s="166"/>
      <c r="O236" s="163"/>
      <c r="P236" s="170" t="s">
        <v>97</v>
      </c>
    </row>
    <row r="237" spans="1:16" ht="12.75">
      <c r="A237" s="171" t="s">
        <v>7</v>
      </c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3"/>
    </row>
    <row r="238" spans="1:16" ht="12.75">
      <c r="A238" s="174" t="s">
        <v>8</v>
      </c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6"/>
    </row>
    <row r="239" spans="1:16" ht="12.75">
      <c r="A239" s="174" t="s">
        <v>24</v>
      </c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6"/>
    </row>
    <row r="240" spans="1:16" ht="67.5">
      <c r="A240" s="197" t="s">
        <v>9</v>
      </c>
      <c r="B240" s="197" t="s">
        <v>10</v>
      </c>
      <c r="C240" s="209" t="s">
        <v>1332</v>
      </c>
      <c r="D240" s="197" t="s">
        <v>1351</v>
      </c>
      <c r="E240" s="221" t="s">
        <v>1333</v>
      </c>
      <c r="F240" s="197" t="s">
        <v>1334</v>
      </c>
      <c r="G240" s="230" t="s">
        <v>6</v>
      </c>
      <c r="H240" s="207"/>
      <c r="I240" s="207"/>
      <c r="J240" s="208"/>
      <c r="K240" s="197" t="s">
        <v>1335</v>
      </c>
      <c r="L240" s="197" t="s">
        <v>1355</v>
      </c>
      <c r="M240" s="197" t="s">
        <v>1336</v>
      </c>
      <c r="N240" s="197" t="s">
        <v>1337</v>
      </c>
      <c r="O240" s="197" t="s">
        <v>11</v>
      </c>
      <c r="P240" s="197" t="s">
        <v>1339</v>
      </c>
    </row>
    <row r="241" spans="1:16" ht="45">
      <c r="A241" s="185" t="s">
        <v>1340</v>
      </c>
      <c r="B241" s="185" t="s">
        <v>1341</v>
      </c>
      <c r="C241" s="210"/>
      <c r="D241" s="185" t="s">
        <v>50</v>
      </c>
      <c r="E241" s="232"/>
      <c r="F241" s="185" t="s">
        <v>1342</v>
      </c>
      <c r="G241" s="189" t="s">
        <v>1343</v>
      </c>
      <c r="H241" s="197" t="s">
        <v>1344</v>
      </c>
      <c r="I241" s="197" t="s">
        <v>1345</v>
      </c>
      <c r="J241" s="197" t="s">
        <v>1346</v>
      </c>
      <c r="K241" s="185" t="s">
        <v>1347</v>
      </c>
      <c r="L241" s="185" t="s">
        <v>1447</v>
      </c>
      <c r="M241" s="185" t="s">
        <v>1348</v>
      </c>
      <c r="N241" s="185" t="s">
        <v>1349</v>
      </c>
      <c r="O241" s="185" t="s">
        <v>12</v>
      </c>
      <c r="P241" s="191" t="s">
        <v>1353</v>
      </c>
    </row>
    <row r="242" spans="1:16" ht="12.75">
      <c r="A242" s="51" t="s">
        <v>26</v>
      </c>
      <c r="B242" s="52"/>
      <c r="C242" s="61"/>
      <c r="D242" s="52"/>
      <c r="E242" s="52"/>
      <c r="F242" s="52"/>
      <c r="G242" s="53"/>
      <c r="H242" s="75"/>
      <c r="I242" s="75"/>
      <c r="J242" s="75"/>
      <c r="K242" s="84"/>
      <c r="L242" s="84"/>
      <c r="M242" s="84"/>
      <c r="N242" s="84"/>
      <c r="O242" s="84"/>
      <c r="P242" s="85"/>
    </row>
    <row r="243" spans="1:16" ht="12.75">
      <c r="A243" s="57" t="s">
        <v>17</v>
      </c>
      <c r="B243" s="58"/>
      <c r="C243" s="61"/>
      <c r="D243" s="52"/>
      <c r="E243" s="52"/>
      <c r="F243" s="52"/>
      <c r="G243" s="53"/>
      <c r="H243" s="60"/>
      <c r="I243" s="60"/>
      <c r="J243" s="60"/>
      <c r="K243" s="58"/>
      <c r="L243" s="58"/>
      <c r="M243" s="58"/>
      <c r="N243" s="58"/>
      <c r="O243" s="58"/>
      <c r="P243" s="76"/>
    </row>
    <row r="244" spans="1:16" ht="12.75">
      <c r="A244" s="58" t="s">
        <v>1367</v>
      </c>
      <c r="B244" s="61"/>
      <c r="C244" s="61"/>
      <c r="D244" s="61"/>
      <c r="E244" s="61"/>
      <c r="F244" s="61"/>
      <c r="G244" s="61"/>
      <c r="H244" s="58"/>
      <c r="I244" s="58"/>
      <c r="J244" s="58"/>
      <c r="K244" s="58"/>
      <c r="L244" s="58"/>
      <c r="M244" s="58"/>
      <c r="N244" s="58"/>
      <c r="O244" s="58"/>
      <c r="P244" s="55"/>
    </row>
    <row r="245" spans="1:16" ht="12.75">
      <c r="A245" s="58" t="s">
        <v>1453</v>
      </c>
      <c r="B245" s="61"/>
      <c r="C245" s="61"/>
      <c r="D245" s="61"/>
      <c r="E245" s="61"/>
      <c r="F245" s="61"/>
      <c r="G245" s="61"/>
      <c r="H245" s="58"/>
      <c r="I245" s="58"/>
      <c r="J245" s="58"/>
      <c r="K245" s="58"/>
      <c r="L245" s="58"/>
      <c r="M245" s="58"/>
      <c r="N245" s="58"/>
      <c r="O245" s="58"/>
      <c r="P245" s="55"/>
    </row>
    <row r="246" spans="1:16" ht="12.75">
      <c r="A246" s="96"/>
      <c r="B246" s="24"/>
      <c r="C246" s="24"/>
      <c r="D246" s="24"/>
      <c r="E246" s="24"/>
      <c r="F246" s="27"/>
      <c r="G246" s="27"/>
      <c r="H246" s="13"/>
      <c r="I246" s="13"/>
      <c r="J246" s="29"/>
      <c r="K246" s="29"/>
      <c r="L246" s="30"/>
      <c r="M246" s="13"/>
      <c r="N246" s="13"/>
      <c r="O246" s="13"/>
      <c r="P246" s="31"/>
    </row>
    <row r="247" spans="1:16" ht="12.75">
      <c r="A247" s="102"/>
      <c r="B247" s="97"/>
      <c r="C247" s="98"/>
      <c r="D247" s="98"/>
      <c r="E247" s="98"/>
      <c r="F247" s="101"/>
      <c r="G247" s="101"/>
      <c r="H247" s="101"/>
      <c r="I247" s="101"/>
      <c r="J247" s="101"/>
      <c r="K247" s="101"/>
      <c r="L247" s="288"/>
      <c r="M247" s="101"/>
      <c r="N247" s="101"/>
      <c r="O247" s="101"/>
      <c r="P247" s="99"/>
    </row>
    <row r="248" spans="1:16" ht="12.75">
      <c r="A248" s="102"/>
      <c r="B248" s="97"/>
      <c r="C248" s="98"/>
      <c r="D248" s="98"/>
      <c r="E248" s="98"/>
      <c r="F248" s="101"/>
      <c r="G248" s="101"/>
      <c r="H248" s="101"/>
      <c r="I248" s="101"/>
      <c r="J248" s="101"/>
      <c r="K248" s="101"/>
      <c r="L248" s="288"/>
      <c r="M248" s="101"/>
      <c r="N248" s="101"/>
      <c r="O248" s="101"/>
      <c r="P248" s="99"/>
    </row>
    <row r="249" spans="1:16" ht="12.75">
      <c r="A249" s="102"/>
      <c r="B249" s="97"/>
      <c r="C249" s="98"/>
      <c r="D249" s="98"/>
      <c r="E249" s="98"/>
      <c r="F249" s="101"/>
      <c r="G249" s="101"/>
      <c r="H249" s="101"/>
      <c r="I249" s="101"/>
      <c r="J249" s="101"/>
      <c r="K249" s="101"/>
      <c r="L249" s="288"/>
      <c r="M249" s="101"/>
      <c r="N249" s="101"/>
      <c r="O249" s="101"/>
      <c r="P249" s="99"/>
    </row>
    <row r="250" spans="1:16" ht="12.75">
      <c r="A250" s="102"/>
      <c r="B250" s="97"/>
      <c r="C250" s="98"/>
      <c r="D250" s="98"/>
      <c r="E250" s="98"/>
      <c r="F250" s="101"/>
      <c r="G250" s="101"/>
      <c r="H250" s="101"/>
      <c r="I250" s="101"/>
      <c r="J250" s="101"/>
      <c r="K250" s="101"/>
      <c r="L250" s="288"/>
      <c r="M250" s="101"/>
      <c r="N250" s="101"/>
      <c r="O250" s="101"/>
      <c r="P250" s="99"/>
    </row>
    <row r="251" spans="1:16" ht="12.75">
      <c r="A251" s="102"/>
      <c r="B251" s="97"/>
      <c r="C251" s="98"/>
      <c r="D251" s="98"/>
      <c r="E251" s="98"/>
      <c r="F251" s="101"/>
      <c r="G251" s="101"/>
      <c r="H251" s="101"/>
      <c r="I251" s="101"/>
      <c r="J251" s="101"/>
      <c r="K251" s="101"/>
      <c r="L251" s="288"/>
      <c r="M251" s="101"/>
      <c r="N251" s="101"/>
      <c r="O251" s="101"/>
      <c r="P251" s="99"/>
    </row>
    <row r="252" spans="1:16" ht="12.75">
      <c r="A252" s="102"/>
      <c r="B252" s="97"/>
      <c r="C252" s="98"/>
      <c r="D252" s="98"/>
      <c r="E252" s="98"/>
      <c r="F252" s="101"/>
      <c r="G252" s="101"/>
      <c r="H252" s="101"/>
      <c r="I252" s="101"/>
      <c r="J252" s="101"/>
      <c r="K252" s="101"/>
      <c r="L252" s="288"/>
      <c r="M252" s="101"/>
      <c r="N252" s="101"/>
      <c r="O252" s="101"/>
      <c r="P252" s="99"/>
    </row>
    <row r="253" spans="1:16" ht="12.75">
      <c r="A253" s="102"/>
      <c r="B253" s="97"/>
      <c r="C253" s="98"/>
      <c r="D253" s="98"/>
      <c r="E253" s="98"/>
      <c r="F253" s="101"/>
      <c r="G253" s="101"/>
      <c r="H253" s="101"/>
      <c r="I253" s="101"/>
      <c r="J253" s="101"/>
      <c r="K253" s="101"/>
      <c r="L253" s="288"/>
      <c r="M253" s="101"/>
      <c r="N253" s="101"/>
      <c r="O253" s="101"/>
      <c r="P253" s="99"/>
    </row>
    <row r="254" spans="1:16" ht="12.75">
      <c r="A254" s="102"/>
      <c r="B254" s="97"/>
      <c r="C254" s="98"/>
      <c r="D254" s="98"/>
      <c r="E254" s="98"/>
      <c r="F254" s="101"/>
      <c r="G254" s="101"/>
      <c r="H254" s="101"/>
      <c r="I254" s="101"/>
      <c r="J254" s="101"/>
      <c r="K254" s="101"/>
      <c r="L254" s="288"/>
      <c r="M254" s="101"/>
      <c r="N254" s="101"/>
      <c r="O254" s="101"/>
      <c r="P254" s="99"/>
    </row>
    <row r="255" spans="1:16" ht="12.75">
      <c r="A255" s="102"/>
      <c r="B255" s="97"/>
      <c r="C255" s="98"/>
      <c r="D255" s="98"/>
      <c r="E255" s="98"/>
      <c r="F255" s="101"/>
      <c r="G255" s="101"/>
      <c r="H255" s="101"/>
      <c r="I255" s="101"/>
      <c r="J255" s="101"/>
      <c r="K255" s="101"/>
      <c r="L255" s="288"/>
      <c r="M255" s="101"/>
      <c r="N255" s="101"/>
      <c r="O255" s="101"/>
      <c r="P255" s="99"/>
    </row>
    <row r="256" spans="1:16" ht="12.75">
      <c r="A256" s="102"/>
      <c r="B256" s="97"/>
      <c r="C256" s="98"/>
      <c r="D256" s="98"/>
      <c r="E256" s="98"/>
      <c r="F256" s="101"/>
      <c r="G256" s="101"/>
      <c r="H256" s="101"/>
      <c r="I256" s="101"/>
      <c r="J256" s="101"/>
      <c r="K256" s="101"/>
      <c r="L256" s="288"/>
      <c r="M256" s="101"/>
      <c r="N256" s="101"/>
      <c r="O256" s="101"/>
      <c r="P256" s="99"/>
    </row>
    <row r="257" spans="1:16" ht="12.75">
      <c r="A257" s="102"/>
      <c r="B257" s="97"/>
      <c r="C257" s="98"/>
      <c r="D257" s="98"/>
      <c r="E257" s="98"/>
      <c r="F257" s="101"/>
      <c r="G257" s="101"/>
      <c r="H257" s="101"/>
      <c r="I257" s="101"/>
      <c r="J257" s="101"/>
      <c r="K257" s="101"/>
      <c r="L257" s="288"/>
      <c r="M257" s="101"/>
      <c r="N257" s="101"/>
      <c r="O257" s="101"/>
      <c r="P257" s="99"/>
    </row>
    <row r="258" spans="1:16" ht="12.75">
      <c r="A258" s="102"/>
      <c r="B258" s="97"/>
      <c r="C258" s="98"/>
      <c r="D258" s="98"/>
      <c r="E258" s="98"/>
      <c r="F258" s="101"/>
      <c r="G258" s="101"/>
      <c r="H258" s="101"/>
      <c r="I258" s="101"/>
      <c r="J258" s="101"/>
      <c r="K258" s="101"/>
      <c r="L258" s="288"/>
      <c r="M258" s="101"/>
      <c r="N258" s="101"/>
      <c r="O258" s="101"/>
      <c r="P258" s="99"/>
    </row>
    <row r="259" spans="1:16" ht="12.75">
      <c r="A259" s="102"/>
      <c r="B259" s="97"/>
      <c r="C259" s="98"/>
      <c r="D259" s="98"/>
      <c r="E259" s="98"/>
      <c r="F259" s="101"/>
      <c r="G259" s="101"/>
      <c r="H259" s="101"/>
      <c r="I259" s="101"/>
      <c r="J259" s="101"/>
      <c r="K259" s="101"/>
      <c r="L259" s="288"/>
      <c r="M259" s="101"/>
      <c r="N259" s="101"/>
      <c r="O259" s="101"/>
      <c r="P259" s="99"/>
    </row>
    <row r="260" spans="1:16" ht="12.75">
      <c r="A260" s="102"/>
      <c r="B260" s="97"/>
      <c r="C260" s="98"/>
      <c r="D260" s="98"/>
      <c r="E260" s="98"/>
      <c r="F260" s="101"/>
      <c r="G260" s="101"/>
      <c r="H260" s="101"/>
      <c r="I260" s="101"/>
      <c r="J260" s="101"/>
      <c r="K260" s="101"/>
      <c r="L260" s="288"/>
      <c r="M260" s="101"/>
      <c r="N260" s="101"/>
      <c r="O260" s="101"/>
      <c r="P260" s="99"/>
    </row>
    <row r="261" spans="1:16" ht="12.75">
      <c r="A261" s="102"/>
      <c r="B261" s="97"/>
      <c r="C261" s="98"/>
      <c r="D261" s="98"/>
      <c r="E261" s="98"/>
      <c r="F261" s="101"/>
      <c r="G261" s="101"/>
      <c r="H261" s="101"/>
      <c r="I261" s="101"/>
      <c r="J261" s="101"/>
      <c r="K261" s="101"/>
      <c r="L261" s="288"/>
      <c r="M261" s="101"/>
      <c r="N261" s="101"/>
      <c r="O261" s="101"/>
      <c r="P261" s="99"/>
    </row>
    <row r="262" spans="1:16" ht="12.75">
      <c r="A262" s="102"/>
      <c r="B262" s="97"/>
      <c r="C262" s="98"/>
      <c r="D262" s="98"/>
      <c r="E262" s="98"/>
      <c r="F262" s="101"/>
      <c r="G262" s="101"/>
      <c r="H262" s="101"/>
      <c r="I262" s="101"/>
      <c r="J262" s="101"/>
      <c r="K262" s="101"/>
      <c r="L262" s="288"/>
      <c r="M262" s="101"/>
      <c r="N262" s="101"/>
      <c r="O262" s="101"/>
      <c r="P262" s="99"/>
    </row>
    <row r="263" spans="1:16" ht="12.75">
      <c r="A263" s="102"/>
      <c r="B263" s="97"/>
      <c r="C263" s="98"/>
      <c r="D263" s="98"/>
      <c r="E263" s="98"/>
      <c r="F263" s="101"/>
      <c r="G263" s="101"/>
      <c r="H263" s="101"/>
      <c r="I263" s="101"/>
      <c r="J263" s="101"/>
      <c r="K263" s="101"/>
      <c r="L263" s="288"/>
      <c r="M263" s="101"/>
      <c r="N263" s="101"/>
      <c r="O263" s="101"/>
      <c r="P263" s="99"/>
    </row>
    <row r="264" spans="1:16" ht="12.75">
      <c r="A264" s="102"/>
      <c r="B264" s="97"/>
      <c r="C264" s="98"/>
      <c r="D264" s="98"/>
      <c r="E264" s="98"/>
      <c r="F264" s="101"/>
      <c r="G264" s="101"/>
      <c r="H264" s="101"/>
      <c r="I264" s="101"/>
      <c r="J264" s="101"/>
      <c r="K264" s="101"/>
      <c r="L264" s="288"/>
      <c r="M264" s="101"/>
      <c r="N264" s="101"/>
      <c r="O264" s="101"/>
      <c r="P264" s="99"/>
    </row>
    <row r="265" spans="1:16" ht="12.75">
      <c r="A265" s="102"/>
      <c r="B265" s="97"/>
      <c r="C265" s="98"/>
      <c r="D265" s="98"/>
      <c r="E265" s="98"/>
      <c r="F265" s="101"/>
      <c r="G265" s="101"/>
      <c r="H265" s="101"/>
      <c r="I265" s="101"/>
      <c r="J265" s="101"/>
      <c r="K265" s="101"/>
      <c r="L265" s="288"/>
      <c r="M265" s="101"/>
      <c r="N265" s="101"/>
      <c r="O265" s="101"/>
      <c r="P265" s="99"/>
    </row>
    <row r="266" spans="1:16" ht="12.75">
      <c r="A266" s="102"/>
      <c r="B266" s="97"/>
      <c r="C266" s="98"/>
      <c r="D266" s="98"/>
      <c r="E266" s="98"/>
      <c r="F266" s="101"/>
      <c r="G266" s="101"/>
      <c r="H266" s="101"/>
      <c r="I266" s="101"/>
      <c r="J266" s="101"/>
      <c r="K266" s="101"/>
      <c r="L266" s="288"/>
      <c r="M266" s="101"/>
      <c r="N266" s="101"/>
      <c r="O266" s="101"/>
      <c r="P266" s="99"/>
    </row>
    <row r="267" spans="1:16" ht="12.75">
      <c r="A267" s="102"/>
      <c r="B267" s="97"/>
      <c r="C267" s="98"/>
      <c r="D267" s="98"/>
      <c r="E267" s="98"/>
      <c r="F267" s="101"/>
      <c r="G267" s="101"/>
      <c r="H267" s="101"/>
      <c r="I267" s="101"/>
      <c r="J267" s="101"/>
      <c r="K267" s="101"/>
      <c r="L267" s="288"/>
      <c r="M267" s="101"/>
      <c r="N267" s="101"/>
      <c r="O267" s="101"/>
      <c r="P267" s="99"/>
    </row>
    <row r="268" spans="1:16" ht="12.75">
      <c r="A268" s="102"/>
      <c r="B268" s="97"/>
      <c r="C268" s="98"/>
      <c r="D268" s="98"/>
      <c r="E268" s="98"/>
      <c r="F268" s="101"/>
      <c r="G268" s="101"/>
      <c r="H268" s="101"/>
      <c r="I268" s="101"/>
      <c r="J268" s="101"/>
      <c r="K268" s="101"/>
      <c r="L268" s="288"/>
      <c r="M268" s="101"/>
      <c r="N268" s="101"/>
      <c r="O268" s="101"/>
      <c r="P268" s="99"/>
    </row>
    <row r="269" spans="1:16" ht="12.75">
      <c r="A269" s="102"/>
      <c r="B269" s="97"/>
      <c r="C269" s="98"/>
      <c r="D269" s="98"/>
      <c r="E269" s="98"/>
      <c r="F269" s="101"/>
      <c r="G269" s="101"/>
      <c r="H269" s="101"/>
      <c r="I269" s="101"/>
      <c r="J269" s="101"/>
      <c r="K269" s="101"/>
      <c r="L269" s="288"/>
      <c r="M269" s="101"/>
      <c r="N269" s="101"/>
      <c r="O269" s="101"/>
      <c r="P269" s="99"/>
    </row>
    <row r="270" spans="1:16" ht="12.75">
      <c r="A270" s="102"/>
      <c r="B270" s="97"/>
      <c r="C270" s="98"/>
      <c r="D270" s="98"/>
      <c r="E270" s="98"/>
      <c r="F270" s="101"/>
      <c r="G270" s="101"/>
      <c r="H270" s="101"/>
      <c r="I270" s="101"/>
      <c r="J270" s="101"/>
      <c r="K270" s="101"/>
      <c r="L270" s="288"/>
      <c r="M270" s="101"/>
      <c r="N270" s="101"/>
      <c r="O270" s="101"/>
      <c r="P270" s="99"/>
    </row>
    <row r="271" spans="1:16" ht="12.75">
      <c r="A271" s="102"/>
      <c r="B271" s="97"/>
      <c r="C271" s="6"/>
      <c r="D271" s="6"/>
      <c r="E271" s="6"/>
      <c r="F271" s="13"/>
      <c r="G271" s="13"/>
      <c r="H271" s="13"/>
      <c r="I271" s="13"/>
      <c r="J271" s="13"/>
      <c r="K271" s="13"/>
      <c r="L271" s="287"/>
      <c r="M271" s="13"/>
      <c r="N271" s="13"/>
      <c r="O271" s="13"/>
      <c r="P271" s="7"/>
    </row>
    <row r="272" spans="1:16" ht="12.75">
      <c r="A272" s="95" t="s">
        <v>1356</v>
      </c>
      <c r="B272" s="25"/>
      <c r="C272" s="25"/>
      <c r="D272" s="25"/>
      <c r="E272" s="59"/>
      <c r="F272" s="26"/>
      <c r="G272" s="26"/>
      <c r="H272" s="26"/>
      <c r="I272" s="26"/>
      <c r="J272" s="26"/>
      <c r="K272" s="26"/>
      <c r="L272" s="281"/>
      <c r="M272" s="26"/>
      <c r="N272" s="26"/>
      <c r="O272" s="26"/>
      <c r="P272" s="26"/>
    </row>
    <row r="273" spans="1:16" ht="12.75">
      <c r="A273" s="156"/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1:16" ht="12.75">
      <c r="A274" s="159"/>
      <c r="B274" s="160"/>
      <c r="C274" s="160"/>
      <c r="D274" s="160"/>
      <c r="E274" s="160"/>
      <c r="F274" s="160"/>
      <c r="G274" s="160"/>
      <c r="H274" s="161" t="s">
        <v>706</v>
      </c>
      <c r="I274" s="336"/>
      <c r="J274" s="334"/>
      <c r="K274" s="334"/>
      <c r="L274" s="334"/>
      <c r="M274" s="162"/>
      <c r="N274" s="160"/>
      <c r="O274" s="163"/>
      <c r="P274" s="164" t="s">
        <v>1383</v>
      </c>
    </row>
    <row r="275" spans="1:16" ht="12.75">
      <c r="A275" s="165"/>
      <c r="B275" s="166"/>
      <c r="C275" s="166"/>
      <c r="D275" s="166"/>
      <c r="E275" s="166"/>
      <c r="F275" s="166"/>
      <c r="G275" s="166"/>
      <c r="H275" s="166"/>
      <c r="I275" s="172"/>
      <c r="J275" s="226" t="s">
        <v>1382</v>
      </c>
      <c r="K275" s="227"/>
      <c r="L275" s="172"/>
      <c r="M275" s="166"/>
      <c r="N275" s="166"/>
      <c r="O275" s="163"/>
      <c r="P275" s="170" t="s">
        <v>97</v>
      </c>
    </row>
    <row r="276" spans="1:16" ht="12.75">
      <c r="A276" s="171" t="s">
        <v>7</v>
      </c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3"/>
    </row>
    <row r="277" spans="1:16" ht="12.75">
      <c r="A277" s="174" t="s">
        <v>8</v>
      </c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6"/>
    </row>
    <row r="278" spans="1:16" ht="12.75">
      <c r="A278" s="174" t="s">
        <v>24</v>
      </c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6"/>
    </row>
    <row r="279" spans="1:16" ht="67.5">
      <c r="A279" s="197" t="s">
        <v>9</v>
      </c>
      <c r="B279" s="197" t="s">
        <v>10</v>
      </c>
      <c r="C279" s="209" t="s">
        <v>1332</v>
      </c>
      <c r="D279" s="197" t="s">
        <v>1351</v>
      </c>
      <c r="E279" s="221" t="s">
        <v>1333</v>
      </c>
      <c r="F279" s="197" t="s">
        <v>1334</v>
      </c>
      <c r="G279" s="230" t="s">
        <v>6</v>
      </c>
      <c r="H279" s="207"/>
      <c r="I279" s="207"/>
      <c r="J279" s="208"/>
      <c r="K279" s="197" t="s">
        <v>1335</v>
      </c>
      <c r="L279" s="197" t="s">
        <v>1355</v>
      </c>
      <c r="M279" s="197" t="s">
        <v>1336</v>
      </c>
      <c r="N279" s="197" t="s">
        <v>1337</v>
      </c>
      <c r="O279" s="197" t="s">
        <v>11</v>
      </c>
      <c r="P279" s="197" t="s">
        <v>1339</v>
      </c>
    </row>
    <row r="280" spans="1:16" ht="45">
      <c r="A280" s="185" t="s">
        <v>1340</v>
      </c>
      <c r="B280" s="185" t="s">
        <v>1341</v>
      </c>
      <c r="C280" s="210"/>
      <c r="D280" s="185" t="s">
        <v>50</v>
      </c>
      <c r="E280" s="232"/>
      <c r="F280" s="185" t="s">
        <v>1342</v>
      </c>
      <c r="G280" s="189" t="s">
        <v>1343</v>
      </c>
      <c r="H280" s="197" t="s">
        <v>1344</v>
      </c>
      <c r="I280" s="197" t="s">
        <v>1345</v>
      </c>
      <c r="J280" s="197" t="s">
        <v>1346</v>
      </c>
      <c r="K280" s="185" t="s">
        <v>1347</v>
      </c>
      <c r="L280" s="185" t="s">
        <v>1447</v>
      </c>
      <c r="M280" s="185" t="s">
        <v>1348</v>
      </c>
      <c r="N280" s="185" t="s">
        <v>1349</v>
      </c>
      <c r="O280" s="185" t="s">
        <v>12</v>
      </c>
      <c r="P280" s="191" t="s">
        <v>1353</v>
      </c>
    </row>
    <row r="281" spans="1:16" ht="12.75">
      <c r="A281" s="51" t="s">
        <v>26</v>
      </c>
      <c r="B281" s="52"/>
      <c r="C281" s="61"/>
      <c r="D281" s="52"/>
      <c r="E281" s="52"/>
      <c r="F281" s="52"/>
      <c r="G281" s="53"/>
      <c r="H281" s="75"/>
      <c r="I281" s="75"/>
      <c r="J281" s="75"/>
      <c r="K281" s="84"/>
      <c r="L281" s="84"/>
      <c r="M281" s="84"/>
      <c r="N281" s="84"/>
      <c r="O281" s="84"/>
      <c r="P281" s="85"/>
    </row>
    <row r="282" spans="1:16" ht="12.75">
      <c r="A282" s="57" t="s">
        <v>17</v>
      </c>
      <c r="B282" s="58"/>
      <c r="C282" s="61"/>
      <c r="D282" s="52"/>
      <c r="E282" s="52"/>
      <c r="F282" s="52"/>
      <c r="G282" s="53"/>
      <c r="H282" s="60"/>
      <c r="I282" s="60"/>
      <c r="J282" s="60"/>
      <c r="K282" s="58"/>
      <c r="L282" s="58"/>
      <c r="M282" s="58"/>
      <c r="N282" s="58"/>
      <c r="O282" s="58"/>
      <c r="P282" s="76"/>
    </row>
    <row r="283" spans="1:16" ht="12.75">
      <c r="A283" s="58" t="s">
        <v>1367</v>
      </c>
      <c r="B283" s="61"/>
      <c r="C283" s="61"/>
      <c r="D283" s="61"/>
      <c r="E283" s="61"/>
      <c r="F283" s="61"/>
      <c r="G283" s="61"/>
      <c r="H283" s="58"/>
      <c r="I283" s="58"/>
      <c r="J283" s="58"/>
      <c r="K283" s="58"/>
      <c r="L283" s="58"/>
      <c r="M283" s="58"/>
      <c r="N283" s="58"/>
      <c r="O283" s="58"/>
      <c r="P283" s="55"/>
    </row>
    <row r="284" spans="1:16" ht="12.75">
      <c r="A284" s="58" t="s">
        <v>1453</v>
      </c>
      <c r="B284" s="61"/>
      <c r="C284" s="61"/>
      <c r="D284" s="61"/>
      <c r="E284" s="61"/>
      <c r="F284" s="61"/>
      <c r="G284" s="61"/>
      <c r="H284" s="58"/>
      <c r="I284" s="58"/>
      <c r="J284" s="58"/>
      <c r="K284" s="58"/>
      <c r="L284" s="58"/>
      <c r="M284" s="58"/>
      <c r="N284" s="58"/>
      <c r="O284" s="58"/>
      <c r="P284" s="55"/>
    </row>
    <row r="285" spans="1:16" ht="12.75">
      <c r="A285" s="96"/>
      <c r="B285" s="24"/>
      <c r="C285" s="24"/>
      <c r="D285" s="24"/>
      <c r="E285" s="24"/>
      <c r="F285" s="27"/>
      <c r="G285" s="27"/>
      <c r="H285" s="13"/>
      <c r="I285" s="13"/>
      <c r="J285" s="29"/>
      <c r="K285" s="29"/>
      <c r="L285" s="30"/>
      <c r="M285" s="13"/>
      <c r="N285" s="13"/>
      <c r="O285" s="13"/>
      <c r="P285" s="31"/>
    </row>
    <row r="286" spans="1:16" ht="12.75">
      <c r="A286" s="102"/>
      <c r="B286" s="97"/>
      <c r="C286" s="98"/>
      <c r="D286" s="98"/>
      <c r="E286" s="98"/>
      <c r="F286" s="101"/>
      <c r="G286" s="101"/>
      <c r="H286" s="101"/>
      <c r="I286" s="101"/>
      <c r="J286" s="101"/>
      <c r="K286" s="101"/>
      <c r="L286" s="288"/>
      <c r="M286" s="101"/>
      <c r="N286" s="101"/>
      <c r="O286" s="101"/>
      <c r="P286" s="99"/>
    </row>
    <row r="287" spans="1:16" ht="12.75">
      <c r="A287" s="102"/>
      <c r="B287" s="97"/>
      <c r="C287" s="98"/>
      <c r="D287" s="98"/>
      <c r="E287" s="98"/>
      <c r="F287" s="101"/>
      <c r="G287" s="101"/>
      <c r="H287" s="101"/>
      <c r="I287" s="101"/>
      <c r="J287" s="101"/>
      <c r="K287" s="101"/>
      <c r="L287" s="288"/>
      <c r="M287" s="101"/>
      <c r="N287" s="101"/>
      <c r="O287" s="101"/>
      <c r="P287" s="99"/>
    </row>
    <row r="288" spans="1:16" ht="12.75">
      <c r="A288" s="102"/>
      <c r="B288" s="97"/>
      <c r="C288" s="98"/>
      <c r="D288" s="98"/>
      <c r="E288" s="98"/>
      <c r="F288" s="101"/>
      <c r="G288" s="101"/>
      <c r="H288" s="101"/>
      <c r="I288" s="101"/>
      <c r="J288" s="101"/>
      <c r="K288" s="101"/>
      <c r="L288" s="288"/>
      <c r="M288" s="101"/>
      <c r="N288" s="101"/>
      <c r="O288" s="101"/>
      <c r="P288" s="99"/>
    </row>
    <row r="289" spans="1:16" ht="12.75">
      <c r="A289" s="102"/>
      <c r="B289" s="97"/>
      <c r="C289" s="98"/>
      <c r="D289" s="98"/>
      <c r="E289" s="98"/>
      <c r="F289" s="101"/>
      <c r="G289" s="101"/>
      <c r="H289" s="101"/>
      <c r="I289" s="101"/>
      <c r="J289" s="101"/>
      <c r="K289" s="101"/>
      <c r="L289" s="288"/>
      <c r="M289" s="101"/>
      <c r="N289" s="101"/>
      <c r="O289" s="101"/>
      <c r="P289" s="99"/>
    </row>
    <row r="290" spans="1:16" ht="12.75">
      <c r="A290" s="102"/>
      <c r="B290" s="97"/>
      <c r="C290" s="98"/>
      <c r="D290" s="98"/>
      <c r="E290" s="98"/>
      <c r="F290" s="101"/>
      <c r="G290" s="101"/>
      <c r="H290" s="101"/>
      <c r="I290" s="101"/>
      <c r="J290" s="101"/>
      <c r="K290" s="101"/>
      <c r="L290" s="288"/>
      <c r="M290" s="101"/>
      <c r="N290" s="101"/>
      <c r="O290" s="101"/>
      <c r="P290" s="99"/>
    </row>
    <row r="291" spans="1:16" ht="12.75">
      <c r="A291" s="102"/>
      <c r="B291" s="97"/>
      <c r="C291" s="98"/>
      <c r="D291" s="98"/>
      <c r="E291" s="98"/>
      <c r="F291" s="101"/>
      <c r="G291" s="101"/>
      <c r="H291" s="101"/>
      <c r="I291" s="101"/>
      <c r="J291" s="101"/>
      <c r="K291" s="101"/>
      <c r="L291" s="288"/>
      <c r="M291" s="101"/>
      <c r="N291" s="101"/>
      <c r="O291" s="101"/>
      <c r="P291" s="99"/>
    </row>
    <row r="292" spans="1:16" ht="12.75">
      <c r="A292" s="102"/>
      <c r="B292" s="97"/>
      <c r="C292" s="98"/>
      <c r="D292" s="98"/>
      <c r="E292" s="98"/>
      <c r="F292" s="101"/>
      <c r="G292" s="101"/>
      <c r="H292" s="101"/>
      <c r="I292" s="101"/>
      <c r="J292" s="101"/>
      <c r="K292" s="101"/>
      <c r="L292" s="288"/>
      <c r="M292" s="101"/>
      <c r="N292" s="101"/>
      <c r="O292" s="101"/>
      <c r="P292" s="99"/>
    </row>
    <row r="293" spans="1:16" ht="12.75">
      <c r="A293" s="102"/>
      <c r="B293" s="97"/>
      <c r="C293" s="98"/>
      <c r="D293" s="98"/>
      <c r="E293" s="98"/>
      <c r="F293" s="101"/>
      <c r="G293" s="101"/>
      <c r="H293" s="101"/>
      <c r="I293" s="101"/>
      <c r="J293" s="101"/>
      <c r="K293" s="101"/>
      <c r="L293" s="288"/>
      <c r="M293" s="101"/>
      <c r="N293" s="101"/>
      <c r="O293" s="101"/>
      <c r="P293" s="99"/>
    </row>
    <row r="294" spans="1:16" ht="12.75">
      <c r="A294" s="102"/>
      <c r="B294" s="97"/>
      <c r="C294" s="98"/>
      <c r="D294" s="98"/>
      <c r="E294" s="98"/>
      <c r="F294" s="101"/>
      <c r="G294" s="101"/>
      <c r="H294" s="101"/>
      <c r="I294" s="101"/>
      <c r="J294" s="101"/>
      <c r="K294" s="101"/>
      <c r="L294" s="288"/>
      <c r="M294" s="101"/>
      <c r="N294" s="101"/>
      <c r="O294" s="101"/>
      <c r="P294" s="99"/>
    </row>
    <row r="295" spans="1:16" ht="12.75">
      <c r="A295" s="102"/>
      <c r="B295" s="97"/>
      <c r="C295" s="98"/>
      <c r="D295" s="98"/>
      <c r="E295" s="98"/>
      <c r="F295" s="101"/>
      <c r="G295" s="101"/>
      <c r="H295" s="101"/>
      <c r="I295" s="101"/>
      <c r="J295" s="101"/>
      <c r="K295" s="101"/>
      <c r="L295" s="288"/>
      <c r="M295" s="101"/>
      <c r="N295" s="101"/>
      <c r="O295" s="101"/>
      <c r="P295" s="99"/>
    </row>
    <row r="296" spans="1:16" ht="12.75">
      <c r="A296" s="102"/>
      <c r="B296" s="97"/>
      <c r="C296" s="98"/>
      <c r="D296" s="98"/>
      <c r="E296" s="98"/>
      <c r="F296" s="101"/>
      <c r="G296" s="101"/>
      <c r="H296" s="101"/>
      <c r="I296" s="101"/>
      <c r="J296" s="101"/>
      <c r="K296" s="101"/>
      <c r="L296" s="288"/>
      <c r="M296" s="101"/>
      <c r="N296" s="101"/>
      <c r="O296" s="101"/>
      <c r="P296" s="99"/>
    </row>
    <row r="297" spans="1:16" ht="12.75">
      <c r="A297" s="102"/>
      <c r="B297" s="97"/>
      <c r="C297" s="98"/>
      <c r="D297" s="98"/>
      <c r="E297" s="98"/>
      <c r="F297" s="101"/>
      <c r="G297" s="101"/>
      <c r="H297" s="101"/>
      <c r="I297" s="101"/>
      <c r="J297" s="101"/>
      <c r="K297" s="101"/>
      <c r="L297" s="288"/>
      <c r="M297" s="101"/>
      <c r="N297" s="101"/>
      <c r="O297" s="101"/>
      <c r="P297" s="99"/>
    </row>
    <row r="298" spans="1:16" ht="12.75">
      <c r="A298" s="102"/>
      <c r="B298" s="97"/>
      <c r="C298" s="98"/>
      <c r="D298" s="98"/>
      <c r="E298" s="98"/>
      <c r="F298" s="101"/>
      <c r="G298" s="101"/>
      <c r="H298" s="101"/>
      <c r="I298" s="101"/>
      <c r="J298" s="101"/>
      <c r="K298" s="101"/>
      <c r="L298" s="288"/>
      <c r="M298" s="101"/>
      <c r="N298" s="101"/>
      <c r="O298" s="101"/>
      <c r="P298" s="99"/>
    </row>
    <row r="299" spans="1:16" ht="12.75">
      <c r="A299" s="102"/>
      <c r="B299" s="97"/>
      <c r="C299" s="98"/>
      <c r="D299" s="98"/>
      <c r="E299" s="98"/>
      <c r="F299" s="101"/>
      <c r="G299" s="101"/>
      <c r="H299" s="101"/>
      <c r="I299" s="101"/>
      <c r="J299" s="101"/>
      <c r="K299" s="101"/>
      <c r="L299" s="288"/>
      <c r="M299" s="101"/>
      <c r="N299" s="101"/>
      <c r="O299" s="101"/>
      <c r="P299" s="99"/>
    </row>
    <row r="300" spans="1:16" ht="12.75">
      <c r="A300" s="102"/>
      <c r="B300" s="97"/>
      <c r="C300" s="98"/>
      <c r="D300" s="98"/>
      <c r="E300" s="98"/>
      <c r="F300" s="101"/>
      <c r="G300" s="101"/>
      <c r="H300" s="101"/>
      <c r="I300" s="101"/>
      <c r="J300" s="101"/>
      <c r="K300" s="101"/>
      <c r="L300" s="288"/>
      <c r="M300" s="101"/>
      <c r="N300" s="101"/>
      <c r="O300" s="101"/>
      <c r="P300" s="99"/>
    </row>
    <row r="301" spans="1:16" ht="12.75">
      <c r="A301" s="102"/>
      <c r="B301" s="97"/>
      <c r="C301" s="98"/>
      <c r="D301" s="98"/>
      <c r="E301" s="98"/>
      <c r="F301" s="101"/>
      <c r="G301" s="101"/>
      <c r="H301" s="101"/>
      <c r="I301" s="101"/>
      <c r="J301" s="101"/>
      <c r="K301" s="101"/>
      <c r="L301" s="288"/>
      <c r="M301" s="101"/>
      <c r="N301" s="101"/>
      <c r="O301" s="101"/>
      <c r="P301" s="99"/>
    </row>
    <row r="302" spans="1:16" ht="12.75">
      <c r="A302" s="102"/>
      <c r="B302" s="97"/>
      <c r="C302" s="98"/>
      <c r="D302" s="98"/>
      <c r="E302" s="98"/>
      <c r="F302" s="101"/>
      <c r="G302" s="101"/>
      <c r="H302" s="101"/>
      <c r="I302" s="101"/>
      <c r="J302" s="101"/>
      <c r="K302" s="101"/>
      <c r="L302" s="288"/>
      <c r="M302" s="101"/>
      <c r="N302" s="101"/>
      <c r="O302" s="101"/>
      <c r="P302" s="99"/>
    </row>
    <row r="303" spans="1:16" ht="12.75">
      <c r="A303" s="102"/>
      <c r="B303" s="97"/>
      <c r="C303" s="98"/>
      <c r="D303" s="98"/>
      <c r="E303" s="98"/>
      <c r="F303" s="101"/>
      <c r="G303" s="101"/>
      <c r="H303" s="101"/>
      <c r="I303" s="101"/>
      <c r="J303" s="101"/>
      <c r="K303" s="101"/>
      <c r="L303" s="288"/>
      <c r="M303" s="101"/>
      <c r="N303" s="101"/>
      <c r="O303" s="101"/>
      <c r="P303" s="99"/>
    </row>
    <row r="304" spans="1:16" ht="12.75">
      <c r="A304" s="102"/>
      <c r="B304" s="97"/>
      <c r="C304" s="98"/>
      <c r="D304" s="98"/>
      <c r="E304" s="98"/>
      <c r="F304" s="101"/>
      <c r="G304" s="101"/>
      <c r="H304" s="101"/>
      <c r="I304" s="101"/>
      <c r="J304" s="101"/>
      <c r="K304" s="101"/>
      <c r="L304" s="288"/>
      <c r="M304" s="101"/>
      <c r="N304" s="101"/>
      <c r="O304" s="101"/>
      <c r="P304" s="99"/>
    </row>
    <row r="305" spans="1:16" ht="12.75">
      <c r="A305" s="102"/>
      <c r="B305" s="97"/>
      <c r="C305" s="98"/>
      <c r="D305" s="98"/>
      <c r="E305" s="98"/>
      <c r="F305" s="101"/>
      <c r="G305" s="101"/>
      <c r="H305" s="101"/>
      <c r="I305" s="101"/>
      <c r="J305" s="101"/>
      <c r="K305" s="101"/>
      <c r="L305" s="288"/>
      <c r="M305" s="101"/>
      <c r="N305" s="101"/>
      <c r="O305" s="101"/>
      <c r="P305" s="99"/>
    </row>
    <row r="306" spans="1:16" ht="12.75">
      <c r="A306" s="102"/>
      <c r="B306" s="97"/>
      <c r="C306" s="98"/>
      <c r="D306" s="98"/>
      <c r="E306" s="98"/>
      <c r="F306" s="101"/>
      <c r="G306" s="101"/>
      <c r="H306" s="101"/>
      <c r="I306" s="101"/>
      <c r="J306" s="101"/>
      <c r="K306" s="101"/>
      <c r="L306" s="288"/>
      <c r="M306" s="101"/>
      <c r="N306" s="101"/>
      <c r="O306" s="101"/>
      <c r="P306" s="99"/>
    </row>
    <row r="307" spans="1:16" ht="12.75">
      <c r="A307" s="102"/>
      <c r="B307" s="97"/>
      <c r="C307" s="98"/>
      <c r="D307" s="98"/>
      <c r="E307" s="98"/>
      <c r="F307" s="101"/>
      <c r="G307" s="101"/>
      <c r="H307" s="101"/>
      <c r="I307" s="101"/>
      <c r="J307" s="101"/>
      <c r="K307" s="101"/>
      <c r="L307" s="288"/>
      <c r="M307" s="101"/>
      <c r="N307" s="101"/>
      <c r="O307" s="101"/>
      <c r="P307" s="99"/>
    </row>
    <row r="308" spans="1:16" ht="12.75">
      <c r="A308" s="102"/>
      <c r="B308" s="97"/>
      <c r="C308" s="98"/>
      <c r="D308" s="98"/>
      <c r="E308" s="98"/>
      <c r="F308" s="101"/>
      <c r="G308" s="101"/>
      <c r="H308" s="101"/>
      <c r="I308" s="101"/>
      <c r="J308" s="101"/>
      <c r="K308" s="101"/>
      <c r="L308" s="288"/>
      <c r="M308" s="101"/>
      <c r="N308" s="101"/>
      <c r="O308" s="101"/>
      <c r="P308" s="99"/>
    </row>
    <row r="309" spans="1:16" ht="12.75">
      <c r="A309" s="102"/>
      <c r="B309" s="97"/>
      <c r="C309" s="98"/>
      <c r="D309" s="98"/>
      <c r="E309" s="98"/>
      <c r="F309" s="101"/>
      <c r="G309" s="101"/>
      <c r="H309" s="101"/>
      <c r="I309" s="101"/>
      <c r="J309" s="101"/>
      <c r="K309" s="101"/>
      <c r="L309" s="288"/>
      <c r="M309" s="101"/>
      <c r="N309" s="101"/>
      <c r="O309" s="101"/>
      <c r="P309" s="99"/>
    </row>
    <row r="310" spans="1:16" ht="12.75">
      <c r="A310" s="102"/>
      <c r="B310" s="97"/>
      <c r="C310" s="6"/>
      <c r="D310" s="6"/>
      <c r="E310" s="6"/>
      <c r="F310" s="13"/>
      <c r="G310" s="13"/>
      <c r="H310" s="13"/>
      <c r="I310" s="13"/>
      <c r="J310" s="13"/>
      <c r="K310" s="13"/>
      <c r="L310" s="287"/>
      <c r="M310" s="13"/>
      <c r="N310" s="13"/>
      <c r="O310" s="13"/>
      <c r="P310" s="7"/>
    </row>
    <row r="311" spans="1:16" ht="12.75">
      <c r="A311" s="95" t="s">
        <v>1356</v>
      </c>
      <c r="B311" s="25"/>
      <c r="C311" s="25"/>
      <c r="D311" s="25"/>
      <c r="E311" s="59"/>
      <c r="F311" s="26"/>
      <c r="G311" s="26"/>
      <c r="H311" s="26"/>
      <c r="I311" s="26"/>
      <c r="J311" s="26"/>
      <c r="K311" s="26"/>
      <c r="L311" s="281"/>
      <c r="M311" s="26"/>
      <c r="N311" s="26"/>
      <c r="O311" s="26"/>
      <c r="P311" s="26"/>
    </row>
    <row r="312" spans="1:16" ht="12.75">
      <c r="A312" s="156"/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1:16" ht="12.75">
      <c r="A313" s="159"/>
      <c r="B313" s="160"/>
      <c r="C313" s="160"/>
      <c r="D313" s="160"/>
      <c r="E313" s="160"/>
      <c r="F313" s="160"/>
      <c r="G313" s="160"/>
      <c r="H313" s="161" t="s">
        <v>706</v>
      </c>
      <c r="I313" s="336"/>
      <c r="J313" s="334"/>
      <c r="K313" s="334"/>
      <c r="L313" s="334"/>
      <c r="M313" s="162"/>
      <c r="N313" s="160"/>
      <c r="O313" s="163"/>
      <c r="P313" s="164" t="s">
        <v>1383</v>
      </c>
    </row>
    <row r="314" spans="1:16" ht="12.75">
      <c r="A314" s="165"/>
      <c r="B314" s="166"/>
      <c r="C314" s="166"/>
      <c r="D314" s="166"/>
      <c r="E314" s="166"/>
      <c r="F314" s="166"/>
      <c r="G314" s="166"/>
      <c r="H314" s="166"/>
      <c r="I314" s="172"/>
      <c r="J314" s="226" t="s">
        <v>1382</v>
      </c>
      <c r="K314" s="227"/>
      <c r="L314" s="172"/>
      <c r="M314" s="166"/>
      <c r="N314" s="166"/>
      <c r="O314" s="163"/>
      <c r="P314" s="170" t="s">
        <v>97</v>
      </c>
    </row>
    <row r="315" spans="1:16" ht="12.75">
      <c r="A315" s="171" t="s">
        <v>7</v>
      </c>
      <c r="B315" s="202"/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3"/>
    </row>
    <row r="316" spans="1:16" ht="12.75">
      <c r="A316" s="174" t="s">
        <v>8</v>
      </c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6"/>
    </row>
    <row r="317" spans="1:16" ht="12.75">
      <c r="A317" s="174" t="s">
        <v>24</v>
      </c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6"/>
    </row>
    <row r="318" spans="1:16" ht="67.5">
      <c r="A318" s="197" t="s">
        <v>9</v>
      </c>
      <c r="B318" s="197" t="s">
        <v>10</v>
      </c>
      <c r="C318" s="209" t="s">
        <v>1332</v>
      </c>
      <c r="D318" s="197" t="s">
        <v>1351</v>
      </c>
      <c r="E318" s="221" t="s">
        <v>1333</v>
      </c>
      <c r="F318" s="197" t="s">
        <v>1334</v>
      </c>
      <c r="G318" s="230" t="s">
        <v>6</v>
      </c>
      <c r="H318" s="207"/>
      <c r="I318" s="207"/>
      <c r="J318" s="208"/>
      <c r="K318" s="197" t="s">
        <v>1335</v>
      </c>
      <c r="L318" s="197" t="s">
        <v>1355</v>
      </c>
      <c r="M318" s="197" t="s">
        <v>1336</v>
      </c>
      <c r="N318" s="197" t="s">
        <v>1337</v>
      </c>
      <c r="O318" s="197" t="s">
        <v>11</v>
      </c>
      <c r="P318" s="197" t="s">
        <v>1339</v>
      </c>
    </row>
    <row r="319" spans="1:16" ht="45">
      <c r="A319" s="185" t="s">
        <v>1340</v>
      </c>
      <c r="B319" s="185" t="s">
        <v>1341</v>
      </c>
      <c r="C319" s="210"/>
      <c r="D319" s="185" t="s">
        <v>50</v>
      </c>
      <c r="E319" s="232"/>
      <c r="F319" s="185" t="s">
        <v>1342</v>
      </c>
      <c r="G319" s="189" t="s">
        <v>1343</v>
      </c>
      <c r="H319" s="197" t="s">
        <v>1344</v>
      </c>
      <c r="I319" s="197" t="s">
        <v>1345</v>
      </c>
      <c r="J319" s="197" t="s">
        <v>1346</v>
      </c>
      <c r="K319" s="185" t="s">
        <v>1347</v>
      </c>
      <c r="L319" s="185" t="s">
        <v>1447</v>
      </c>
      <c r="M319" s="185" t="s">
        <v>1348</v>
      </c>
      <c r="N319" s="185" t="s">
        <v>1349</v>
      </c>
      <c r="O319" s="185" t="s">
        <v>12</v>
      </c>
      <c r="P319" s="191" t="s">
        <v>1353</v>
      </c>
    </row>
    <row r="320" spans="1:16" ht="12.75">
      <c r="A320" s="51" t="s">
        <v>26</v>
      </c>
      <c r="B320" s="52"/>
      <c r="C320" s="61"/>
      <c r="D320" s="52"/>
      <c r="E320" s="52"/>
      <c r="F320" s="52"/>
      <c r="G320" s="53"/>
      <c r="H320" s="75"/>
      <c r="I320" s="75"/>
      <c r="J320" s="75"/>
      <c r="K320" s="84"/>
      <c r="L320" s="84"/>
      <c r="M320" s="84"/>
      <c r="N320" s="84"/>
      <c r="O320" s="84"/>
      <c r="P320" s="85"/>
    </row>
    <row r="321" spans="1:16" ht="12.75">
      <c r="A321" s="57" t="s">
        <v>17</v>
      </c>
      <c r="B321" s="58"/>
      <c r="C321" s="61"/>
      <c r="D321" s="52"/>
      <c r="E321" s="52"/>
      <c r="F321" s="52"/>
      <c r="G321" s="53"/>
      <c r="H321" s="60"/>
      <c r="I321" s="60"/>
      <c r="J321" s="60"/>
      <c r="K321" s="58"/>
      <c r="L321" s="58"/>
      <c r="M321" s="58"/>
      <c r="N321" s="58"/>
      <c r="O321" s="58"/>
      <c r="P321" s="76"/>
    </row>
    <row r="322" spans="1:16" ht="12.75">
      <c r="A322" s="58" t="s">
        <v>1367</v>
      </c>
      <c r="B322" s="61"/>
      <c r="C322" s="61"/>
      <c r="D322" s="61"/>
      <c r="E322" s="61"/>
      <c r="F322" s="61"/>
      <c r="G322" s="61"/>
      <c r="H322" s="58"/>
      <c r="I322" s="58"/>
      <c r="J322" s="58"/>
      <c r="K322" s="58"/>
      <c r="L322" s="58"/>
      <c r="M322" s="58"/>
      <c r="N322" s="58"/>
      <c r="O322" s="58"/>
      <c r="P322" s="55"/>
    </row>
    <row r="323" spans="1:16" ht="12.75">
      <c r="A323" s="58" t="s">
        <v>1453</v>
      </c>
      <c r="B323" s="61"/>
      <c r="C323" s="61"/>
      <c r="D323" s="61"/>
      <c r="E323" s="61"/>
      <c r="F323" s="61"/>
      <c r="G323" s="61"/>
      <c r="H323" s="58"/>
      <c r="I323" s="58"/>
      <c r="J323" s="58"/>
      <c r="K323" s="58"/>
      <c r="L323" s="58"/>
      <c r="M323" s="58"/>
      <c r="N323" s="58"/>
      <c r="O323" s="58"/>
      <c r="P323" s="55"/>
    </row>
    <row r="324" spans="1:16" ht="12.75">
      <c r="A324" s="96"/>
      <c r="B324" s="24"/>
      <c r="C324" s="24"/>
      <c r="D324" s="24"/>
      <c r="E324" s="24"/>
      <c r="F324" s="27"/>
      <c r="G324" s="27"/>
      <c r="H324" s="13"/>
      <c r="I324" s="13"/>
      <c r="J324" s="29"/>
      <c r="K324" s="29"/>
      <c r="L324" s="30"/>
      <c r="M324" s="13"/>
      <c r="N324" s="13"/>
      <c r="O324" s="13"/>
      <c r="P324" s="31"/>
    </row>
    <row r="325" spans="1:16" ht="12.75">
      <c r="A325" s="102"/>
      <c r="B325" s="97"/>
      <c r="C325" s="98"/>
      <c r="D325" s="98"/>
      <c r="E325" s="98"/>
      <c r="F325" s="101"/>
      <c r="G325" s="101"/>
      <c r="H325" s="101"/>
      <c r="I325" s="101"/>
      <c r="J325" s="101"/>
      <c r="K325" s="101"/>
      <c r="L325" s="288"/>
      <c r="M325" s="101"/>
      <c r="N325" s="101"/>
      <c r="O325" s="101"/>
      <c r="P325" s="99"/>
    </row>
    <row r="326" spans="1:16" ht="12.75">
      <c r="A326" s="102"/>
      <c r="B326" s="97"/>
      <c r="C326" s="98"/>
      <c r="D326" s="98"/>
      <c r="E326" s="98"/>
      <c r="F326" s="101"/>
      <c r="G326" s="101"/>
      <c r="H326" s="101"/>
      <c r="I326" s="101"/>
      <c r="J326" s="101"/>
      <c r="K326" s="101"/>
      <c r="L326" s="288"/>
      <c r="M326" s="101"/>
      <c r="N326" s="101"/>
      <c r="O326" s="101"/>
      <c r="P326" s="99"/>
    </row>
    <row r="327" spans="1:16" ht="12.75">
      <c r="A327" s="102"/>
      <c r="B327" s="97"/>
      <c r="C327" s="98"/>
      <c r="D327" s="98"/>
      <c r="E327" s="98"/>
      <c r="F327" s="101"/>
      <c r="G327" s="101"/>
      <c r="H327" s="101"/>
      <c r="I327" s="101"/>
      <c r="J327" s="101"/>
      <c r="K327" s="101"/>
      <c r="L327" s="288"/>
      <c r="M327" s="101"/>
      <c r="N327" s="101"/>
      <c r="O327" s="101"/>
      <c r="P327" s="99"/>
    </row>
    <row r="328" spans="1:16" ht="12.75">
      <c r="A328" s="102"/>
      <c r="B328" s="97"/>
      <c r="C328" s="98"/>
      <c r="D328" s="98"/>
      <c r="E328" s="98"/>
      <c r="F328" s="101"/>
      <c r="G328" s="101"/>
      <c r="H328" s="101"/>
      <c r="I328" s="101"/>
      <c r="J328" s="101"/>
      <c r="K328" s="101"/>
      <c r="L328" s="288"/>
      <c r="M328" s="101"/>
      <c r="N328" s="101"/>
      <c r="O328" s="101"/>
      <c r="P328" s="99"/>
    </row>
    <row r="329" spans="1:16" ht="12.75">
      <c r="A329" s="102"/>
      <c r="B329" s="97"/>
      <c r="C329" s="98"/>
      <c r="D329" s="98"/>
      <c r="E329" s="98"/>
      <c r="F329" s="101"/>
      <c r="G329" s="101"/>
      <c r="H329" s="101"/>
      <c r="I329" s="101"/>
      <c r="J329" s="101"/>
      <c r="K329" s="101"/>
      <c r="L329" s="288"/>
      <c r="M329" s="101"/>
      <c r="N329" s="101"/>
      <c r="O329" s="101"/>
      <c r="P329" s="99"/>
    </row>
    <row r="330" spans="1:16" ht="12.75">
      <c r="A330" s="102"/>
      <c r="B330" s="97"/>
      <c r="C330" s="98"/>
      <c r="D330" s="98"/>
      <c r="E330" s="98"/>
      <c r="F330" s="101"/>
      <c r="G330" s="101"/>
      <c r="H330" s="101"/>
      <c r="I330" s="101"/>
      <c r="J330" s="101"/>
      <c r="K330" s="101"/>
      <c r="L330" s="288"/>
      <c r="M330" s="101"/>
      <c r="N330" s="101"/>
      <c r="O330" s="101"/>
      <c r="P330" s="99"/>
    </row>
    <row r="331" spans="1:16" ht="12.75">
      <c r="A331" s="102"/>
      <c r="B331" s="97"/>
      <c r="C331" s="98"/>
      <c r="D331" s="98"/>
      <c r="E331" s="98"/>
      <c r="F331" s="101"/>
      <c r="G331" s="101"/>
      <c r="H331" s="101"/>
      <c r="I331" s="101"/>
      <c r="J331" s="101"/>
      <c r="K331" s="101"/>
      <c r="L331" s="288"/>
      <c r="M331" s="101"/>
      <c r="N331" s="101"/>
      <c r="O331" s="101"/>
      <c r="P331" s="99"/>
    </row>
    <row r="332" spans="1:16" ht="12.75">
      <c r="A332" s="102"/>
      <c r="B332" s="97"/>
      <c r="C332" s="98"/>
      <c r="D332" s="98"/>
      <c r="E332" s="98"/>
      <c r="F332" s="101"/>
      <c r="G332" s="101"/>
      <c r="H332" s="101"/>
      <c r="I332" s="101"/>
      <c r="J332" s="101"/>
      <c r="K332" s="101"/>
      <c r="L332" s="288"/>
      <c r="M332" s="101"/>
      <c r="N332" s="101"/>
      <c r="O332" s="101"/>
      <c r="P332" s="99"/>
    </row>
    <row r="333" spans="1:16" ht="12.75">
      <c r="A333" s="102"/>
      <c r="B333" s="97"/>
      <c r="C333" s="98"/>
      <c r="D333" s="98"/>
      <c r="E333" s="98"/>
      <c r="F333" s="101"/>
      <c r="G333" s="101"/>
      <c r="H333" s="101"/>
      <c r="I333" s="101"/>
      <c r="J333" s="101"/>
      <c r="K333" s="101"/>
      <c r="L333" s="288"/>
      <c r="M333" s="101"/>
      <c r="N333" s="101"/>
      <c r="O333" s="101"/>
      <c r="P333" s="99"/>
    </row>
    <row r="334" spans="1:16" ht="12.75">
      <c r="A334" s="102"/>
      <c r="B334" s="97"/>
      <c r="C334" s="98"/>
      <c r="D334" s="98"/>
      <c r="E334" s="98"/>
      <c r="F334" s="101"/>
      <c r="G334" s="101"/>
      <c r="H334" s="101"/>
      <c r="I334" s="101"/>
      <c r="J334" s="101"/>
      <c r="K334" s="101"/>
      <c r="L334" s="288"/>
      <c r="M334" s="101"/>
      <c r="N334" s="101"/>
      <c r="O334" s="101"/>
      <c r="P334" s="99"/>
    </row>
    <row r="335" spans="1:16" ht="12.75">
      <c r="A335" s="102"/>
      <c r="B335" s="97"/>
      <c r="C335" s="98"/>
      <c r="D335" s="98"/>
      <c r="E335" s="98"/>
      <c r="F335" s="101"/>
      <c r="G335" s="101"/>
      <c r="H335" s="101"/>
      <c r="I335" s="101"/>
      <c r="J335" s="101"/>
      <c r="K335" s="101"/>
      <c r="L335" s="288"/>
      <c r="M335" s="101"/>
      <c r="N335" s="101"/>
      <c r="O335" s="101"/>
      <c r="P335" s="99"/>
    </row>
    <row r="336" spans="1:16" ht="12.75">
      <c r="A336" s="102"/>
      <c r="B336" s="97"/>
      <c r="C336" s="98"/>
      <c r="D336" s="98"/>
      <c r="E336" s="98"/>
      <c r="F336" s="101"/>
      <c r="G336" s="101"/>
      <c r="H336" s="101"/>
      <c r="I336" s="101"/>
      <c r="J336" s="101"/>
      <c r="K336" s="101"/>
      <c r="L336" s="288"/>
      <c r="M336" s="101"/>
      <c r="N336" s="101"/>
      <c r="O336" s="101"/>
      <c r="P336" s="99"/>
    </row>
    <row r="337" spans="1:16" ht="12.75">
      <c r="A337" s="102"/>
      <c r="B337" s="97"/>
      <c r="C337" s="98"/>
      <c r="D337" s="98"/>
      <c r="E337" s="98"/>
      <c r="F337" s="101"/>
      <c r="G337" s="101"/>
      <c r="H337" s="101"/>
      <c r="I337" s="101"/>
      <c r="J337" s="101"/>
      <c r="K337" s="101"/>
      <c r="L337" s="288"/>
      <c r="M337" s="101"/>
      <c r="N337" s="101"/>
      <c r="O337" s="101"/>
      <c r="P337" s="99"/>
    </row>
    <row r="338" spans="1:16" ht="12.75">
      <c r="A338" s="102"/>
      <c r="B338" s="97"/>
      <c r="C338" s="98"/>
      <c r="D338" s="98"/>
      <c r="E338" s="98"/>
      <c r="F338" s="101"/>
      <c r="G338" s="101"/>
      <c r="H338" s="101"/>
      <c r="I338" s="101"/>
      <c r="J338" s="101"/>
      <c r="K338" s="101"/>
      <c r="L338" s="288"/>
      <c r="M338" s="101"/>
      <c r="N338" s="101"/>
      <c r="O338" s="101"/>
      <c r="P338" s="99"/>
    </row>
    <row r="339" spans="1:16" ht="12.75">
      <c r="A339" s="102"/>
      <c r="B339" s="97"/>
      <c r="C339" s="98"/>
      <c r="D339" s="98"/>
      <c r="E339" s="98"/>
      <c r="F339" s="101"/>
      <c r="G339" s="101"/>
      <c r="H339" s="101"/>
      <c r="I339" s="101"/>
      <c r="J339" s="101"/>
      <c r="K339" s="101"/>
      <c r="L339" s="288"/>
      <c r="M339" s="101"/>
      <c r="N339" s="101"/>
      <c r="O339" s="101"/>
      <c r="P339" s="99"/>
    </row>
    <row r="340" spans="1:16" ht="12.75">
      <c r="A340" s="102"/>
      <c r="B340" s="97"/>
      <c r="C340" s="98"/>
      <c r="D340" s="98"/>
      <c r="E340" s="98"/>
      <c r="F340" s="101"/>
      <c r="G340" s="101"/>
      <c r="H340" s="101"/>
      <c r="I340" s="101"/>
      <c r="J340" s="101"/>
      <c r="K340" s="101"/>
      <c r="L340" s="288"/>
      <c r="M340" s="101"/>
      <c r="N340" s="101"/>
      <c r="O340" s="101"/>
      <c r="P340" s="99"/>
    </row>
    <row r="341" spans="1:16" ht="12.75">
      <c r="A341" s="102"/>
      <c r="B341" s="97"/>
      <c r="C341" s="98"/>
      <c r="D341" s="98"/>
      <c r="E341" s="98"/>
      <c r="F341" s="101"/>
      <c r="G341" s="101"/>
      <c r="H341" s="101"/>
      <c r="I341" s="101"/>
      <c r="J341" s="101"/>
      <c r="K341" s="101"/>
      <c r="L341" s="288"/>
      <c r="M341" s="101"/>
      <c r="N341" s="101"/>
      <c r="O341" s="101"/>
      <c r="P341" s="99"/>
    </row>
    <row r="342" spans="1:16" ht="12.75">
      <c r="A342" s="102"/>
      <c r="B342" s="97"/>
      <c r="C342" s="98"/>
      <c r="D342" s="98"/>
      <c r="E342" s="98"/>
      <c r="F342" s="101"/>
      <c r="G342" s="101"/>
      <c r="H342" s="101"/>
      <c r="I342" s="101"/>
      <c r="J342" s="101"/>
      <c r="K342" s="101"/>
      <c r="L342" s="288"/>
      <c r="M342" s="101"/>
      <c r="N342" s="101"/>
      <c r="O342" s="101"/>
      <c r="P342" s="99"/>
    </row>
    <row r="343" spans="1:16" ht="12.75">
      <c r="A343" s="102"/>
      <c r="B343" s="97"/>
      <c r="C343" s="98"/>
      <c r="D343" s="98"/>
      <c r="E343" s="98"/>
      <c r="F343" s="101"/>
      <c r="G343" s="101"/>
      <c r="H343" s="101"/>
      <c r="I343" s="101"/>
      <c r="J343" s="101"/>
      <c r="K343" s="101"/>
      <c r="L343" s="288"/>
      <c r="M343" s="101"/>
      <c r="N343" s="101"/>
      <c r="O343" s="101"/>
      <c r="P343" s="99"/>
    </row>
    <row r="344" spans="1:16" ht="12.75">
      <c r="A344" s="102"/>
      <c r="B344" s="97"/>
      <c r="C344" s="98"/>
      <c r="D344" s="98"/>
      <c r="E344" s="98"/>
      <c r="F344" s="101"/>
      <c r="G344" s="101"/>
      <c r="H344" s="101"/>
      <c r="I344" s="101"/>
      <c r="J344" s="101"/>
      <c r="K344" s="101"/>
      <c r="L344" s="288"/>
      <c r="M344" s="101"/>
      <c r="N344" s="101"/>
      <c r="O344" s="101"/>
      <c r="P344" s="99"/>
    </row>
    <row r="345" spans="1:16" ht="12.75">
      <c r="A345" s="102"/>
      <c r="B345" s="97"/>
      <c r="C345" s="98"/>
      <c r="D345" s="98"/>
      <c r="E345" s="98"/>
      <c r="F345" s="101"/>
      <c r="G345" s="101"/>
      <c r="H345" s="101"/>
      <c r="I345" s="101"/>
      <c r="J345" s="101"/>
      <c r="K345" s="101"/>
      <c r="L345" s="288"/>
      <c r="M345" s="101"/>
      <c r="N345" s="101"/>
      <c r="O345" s="101"/>
      <c r="P345" s="99"/>
    </row>
    <row r="346" spans="1:16" ht="12.75">
      <c r="A346" s="102"/>
      <c r="B346" s="97"/>
      <c r="C346" s="98"/>
      <c r="D346" s="98"/>
      <c r="E346" s="98"/>
      <c r="F346" s="101"/>
      <c r="G346" s="101"/>
      <c r="H346" s="101"/>
      <c r="I346" s="101"/>
      <c r="J346" s="101"/>
      <c r="K346" s="101"/>
      <c r="L346" s="288"/>
      <c r="M346" s="101"/>
      <c r="N346" s="101"/>
      <c r="O346" s="101"/>
      <c r="P346" s="99"/>
    </row>
    <row r="347" spans="1:16" ht="12.75">
      <c r="A347" s="102"/>
      <c r="B347" s="97"/>
      <c r="C347" s="98"/>
      <c r="D347" s="98"/>
      <c r="E347" s="98"/>
      <c r="F347" s="101"/>
      <c r="G347" s="101"/>
      <c r="H347" s="101"/>
      <c r="I347" s="101"/>
      <c r="J347" s="101"/>
      <c r="K347" s="101"/>
      <c r="L347" s="288"/>
      <c r="M347" s="101"/>
      <c r="N347" s="101"/>
      <c r="O347" s="101"/>
      <c r="P347" s="99"/>
    </row>
    <row r="348" spans="1:16" ht="12.75">
      <c r="A348" s="102"/>
      <c r="B348" s="97"/>
      <c r="C348" s="98"/>
      <c r="D348" s="98"/>
      <c r="E348" s="98"/>
      <c r="F348" s="101"/>
      <c r="G348" s="101"/>
      <c r="H348" s="101"/>
      <c r="I348" s="101"/>
      <c r="J348" s="101"/>
      <c r="K348" s="101"/>
      <c r="L348" s="288"/>
      <c r="M348" s="101"/>
      <c r="N348" s="101"/>
      <c r="O348" s="101"/>
      <c r="P348" s="99"/>
    </row>
    <row r="349" spans="1:16" ht="12.75">
      <c r="A349" s="102"/>
      <c r="B349" s="97"/>
      <c r="C349" s="6"/>
      <c r="D349" s="6"/>
      <c r="E349" s="6"/>
      <c r="F349" s="13"/>
      <c r="G349" s="13"/>
      <c r="H349" s="13"/>
      <c r="I349" s="13"/>
      <c r="J349" s="13"/>
      <c r="K349" s="13"/>
      <c r="L349" s="287"/>
      <c r="M349" s="13"/>
      <c r="N349" s="13"/>
      <c r="O349" s="13"/>
      <c r="P349" s="7"/>
    </row>
    <row r="350" spans="1:16" ht="12.75">
      <c r="A350" s="95" t="s">
        <v>1356</v>
      </c>
      <c r="B350" s="25"/>
      <c r="C350" s="25"/>
      <c r="D350" s="25"/>
      <c r="E350" s="59"/>
      <c r="F350" s="26"/>
      <c r="G350" s="26"/>
      <c r="H350" s="26"/>
      <c r="I350" s="26"/>
      <c r="J350" s="26"/>
      <c r="K350" s="26"/>
      <c r="L350" s="281"/>
      <c r="M350" s="26"/>
      <c r="N350" s="26"/>
      <c r="O350" s="26"/>
      <c r="P350" s="26"/>
    </row>
    <row r="351" spans="1:16" ht="12.75">
      <c r="A351" s="156"/>
      <c r="B351" s="156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1:16" ht="12.75">
      <c r="A352" s="159"/>
      <c r="B352" s="160"/>
      <c r="C352" s="160"/>
      <c r="D352" s="160"/>
      <c r="E352" s="160"/>
      <c r="F352" s="160"/>
      <c r="G352" s="160"/>
      <c r="H352" s="161" t="s">
        <v>706</v>
      </c>
      <c r="I352" s="336"/>
      <c r="J352" s="334"/>
      <c r="K352" s="334"/>
      <c r="L352" s="334"/>
      <c r="M352" s="162"/>
      <c r="N352" s="160"/>
      <c r="O352" s="163"/>
      <c r="P352" s="164" t="s">
        <v>1383</v>
      </c>
    </row>
    <row r="353" spans="1:16" ht="12.75">
      <c r="A353" s="165"/>
      <c r="B353" s="166"/>
      <c r="C353" s="166"/>
      <c r="D353" s="166"/>
      <c r="E353" s="166"/>
      <c r="F353" s="166"/>
      <c r="G353" s="166"/>
      <c r="H353" s="166"/>
      <c r="I353" s="172"/>
      <c r="J353" s="226" t="s">
        <v>1382</v>
      </c>
      <c r="K353" s="227"/>
      <c r="L353" s="172"/>
      <c r="M353" s="166"/>
      <c r="N353" s="166"/>
      <c r="O353" s="163"/>
      <c r="P353" s="170" t="s">
        <v>97</v>
      </c>
    </row>
    <row r="354" spans="1:16" ht="12.75">
      <c r="A354" s="171" t="s">
        <v>7</v>
      </c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3"/>
    </row>
    <row r="355" spans="1:16" ht="12.75">
      <c r="A355" s="174" t="s">
        <v>8</v>
      </c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6"/>
    </row>
    <row r="356" spans="1:16" ht="12.75">
      <c r="A356" s="174" t="s">
        <v>24</v>
      </c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6"/>
    </row>
    <row r="357" spans="1:16" ht="67.5">
      <c r="A357" s="197" t="s">
        <v>9</v>
      </c>
      <c r="B357" s="197" t="s">
        <v>10</v>
      </c>
      <c r="C357" s="209" t="s">
        <v>1332</v>
      </c>
      <c r="D357" s="197" t="s">
        <v>1351</v>
      </c>
      <c r="E357" s="221" t="s">
        <v>1333</v>
      </c>
      <c r="F357" s="197" t="s">
        <v>1334</v>
      </c>
      <c r="G357" s="230" t="s">
        <v>6</v>
      </c>
      <c r="H357" s="207"/>
      <c r="I357" s="207"/>
      <c r="J357" s="208"/>
      <c r="K357" s="197" t="s">
        <v>1335</v>
      </c>
      <c r="L357" s="197" t="s">
        <v>1355</v>
      </c>
      <c r="M357" s="197" t="s">
        <v>1336</v>
      </c>
      <c r="N357" s="197" t="s">
        <v>1337</v>
      </c>
      <c r="O357" s="197" t="s">
        <v>11</v>
      </c>
      <c r="P357" s="197" t="s">
        <v>1339</v>
      </c>
    </row>
    <row r="358" spans="1:16" ht="45">
      <c r="A358" s="185" t="s">
        <v>1340</v>
      </c>
      <c r="B358" s="185" t="s">
        <v>1341</v>
      </c>
      <c r="C358" s="210"/>
      <c r="D358" s="185" t="s">
        <v>50</v>
      </c>
      <c r="E358" s="232"/>
      <c r="F358" s="185" t="s">
        <v>1342</v>
      </c>
      <c r="G358" s="189" t="s">
        <v>1343</v>
      </c>
      <c r="H358" s="197" t="s">
        <v>1344</v>
      </c>
      <c r="I358" s="197" t="s">
        <v>1345</v>
      </c>
      <c r="J358" s="197" t="s">
        <v>1346</v>
      </c>
      <c r="K358" s="185" t="s">
        <v>1347</v>
      </c>
      <c r="L358" s="185" t="s">
        <v>1447</v>
      </c>
      <c r="M358" s="185" t="s">
        <v>1348</v>
      </c>
      <c r="N358" s="185" t="s">
        <v>1349</v>
      </c>
      <c r="O358" s="185" t="s">
        <v>12</v>
      </c>
      <c r="P358" s="191" t="s">
        <v>1353</v>
      </c>
    </row>
    <row r="359" spans="1:16" ht="12.75">
      <c r="A359" s="51" t="s">
        <v>26</v>
      </c>
      <c r="B359" s="52"/>
      <c r="C359" s="61"/>
      <c r="D359" s="52"/>
      <c r="E359" s="52"/>
      <c r="F359" s="52"/>
      <c r="G359" s="53"/>
      <c r="H359" s="75"/>
      <c r="I359" s="75"/>
      <c r="J359" s="75"/>
      <c r="K359" s="84"/>
      <c r="L359" s="84"/>
      <c r="M359" s="84"/>
      <c r="N359" s="84"/>
      <c r="O359" s="84"/>
      <c r="P359" s="85"/>
    </row>
    <row r="360" spans="1:16" ht="12.75">
      <c r="A360" s="57" t="s">
        <v>17</v>
      </c>
      <c r="B360" s="58"/>
      <c r="C360" s="61"/>
      <c r="D360" s="52"/>
      <c r="E360" s="52"/>
      <c r="F360" s="52"/>
      <c r="G360" s="53"/>
      <c r="H360" s="60"/>
      <c r="I360" s="60"/>
      <c r="J360" s="60"/>
      <c r="K360" s="58"/>
      <c r="L360" s="58"/>
      <c r="M360" s="58"/>
      <c r="N360" s="58"/>
      <c r="O360" s="58"/>
      <c r="P360" s="76"/>
    </row>
    <row r="361" spans="1:16" ht="12.75">
      <c r="A361" s="58" t="s">
        <v>1367</v>
      </c>
      <c r="B361" s="61"/>
      <c r="C361" s="61"/>
      <c r="D361" s="61"/>
      <c r="E361" s="61"/>
      <c r="F361" s="61"/>
      <c r="G361" s="61"/>
      <c r="H361" s="58"/>
      <c r="I361" s="58"/>
      <c r="J361" s="58"/>
      <c r="K361" s="58"/>
      <c r="L361" s="58"/>
      <c r="M361" s="58"/>
      <c r="N361" s="58"/>
      <c r="O361" s="58"/>
      <c r="P361" s="55"/>
    </row>
    <row r="362" spans="1:16" ht="12.75">
      <c r="A362" s="58" t="s">
        <v>1453</v>
      </c>
      <c r="B362" s="61"/>
      <c r="C362" s="61"/>
      <c r="D362" s="61"/>
      <c r="E362" s="61"/>
      <c r="F362" s="61"/>
      <c r="G362" s="61"/>
      <c r="H362" s="58"/>
      <c r="I362" s="58"/>
      <c r="J362" s="58"/>
      <c r="K362" s="58"/>
      <c r="L362" s="58"/>
      <c r="M362" s="58"/>
      <c r="N362" s="58"/>
      <c r="O362" s="58"/>
      <c r="P362" s="55"/>
    </row>
    <row r="363" spans="1:16" ht="12.75">
      <c r="A363" s="96"/>
      <c r="B363" s="24"/>
      <c r="C363" s="24"/>
      <c r="D363" s="24"/>
      <c r="E363" s="24"/>
      <c r="F363" s="27"/>
      <c r="G363" s="27"/>
      <c r="H363" s="13"/>
      <c r="I363" s="13"/>
      <c r="J363" s="29"/>
      <c r="K363" s="29"/>
      <c r="L363" s="30"/>
      <c r="M363" s="13"/>
      <c r="N363" s="13"/>
      <c r="O363" s="13"/>
      <c r="P363" s="31"/>
    </row>
    <row r="364" spans="1:16" ht="12.75">
      <c r="A364" s="102"/>
      <c r="B364" s="97"/>
      <c r="C364" s="98"/>
      <c r="D364" s="98"/>
      <c r="E364" s="98"/>
      <c r="F364" s="101"/>
      <c r="G364" s="101"/>
      <c r="H364" s="101"/>
      <c r="I364" s="101"/>
      <c r="J364" s="101"/>
      <c r="K364" s="101"/>
      <c r="L364" s="288"/>
      <c r="M364" s="101"/>
      <c r="N364" s="101"/>
      <c r="O364" s="101"/>
      <c r="P364" s="99"/>
    </row>
    <row r="365" spans="1:16" ht="12.75">
      <c r="A365" s="102"/>
      <c r="B365" s="97"/>
      <c r="C365" s="98"/>
      <c r="D365" s="98"/>
      <c r="E365" s="98"/>
      <c r="F365" s="101"/>
      <c r="G365" s="101"/>
      <c r="H365" s="101"/>
      <c r="I365" s="101"/>
      <c r="J365" s="101"/>
      <c r="K365" s="101"/>
      <c r="L365" s="288"/>
      <c r="M365" s="101"/>
      <c r="N365" s="101"/>
      <c r="O365" s="101"/>
      <c r="P365" s="99"/>
    </row>
    <row r="366" spans="1:16" ht="12.75">
      <c r="A366" s="102"/>
      <c r="B366" s="97"/>
      <c r="C366" s="98"/>
      <c r="D366" s="98"/>
      <c r="E366" s="98"/>
      <c r="F366" s="101"/>
      <c r="G366" s="101"/>
      <c r="H366" s="101"/>
      <c r="I366" s="101"/>
      <c r="J366" s="101"/>
      <c r="K366" s="101"/>
      <c r="L366" s="288"/>
      <c r="M366" s="101"/>
      <c r="N366" s="101"/>
      <c r="O366" s="101"/>
      <c r="P366" s="99"/>
    </row>
    <row r="367" spans="1:16" ht="12.75">
      <c r="A367" s="102"/>
      <c r="B367" s="97"/>
      <c r="C367" s="98"/>
      <c r="D367" s="98"/>
      <c r="E367" s="98"/>
      <c r="F367" s="101"/>
      <c r="G367" s="101"/>
      <c r="H367" s="101"/>
      <c r="I367" s="101"/>
      <c r="J367" s="101"/>
      <c r="K367" s="101"/>
      <c r="L367" s="288"/>
      <c r="M367" s="101"/>
      <c r="N367" s="101"/>
      <c r="O367" s="101"/>
      <c r="P367" s="99"/>
    </row>
    <row r="368" spans="1:16" ht="12.75">
      <c r="A368" s="102"/>
      <c r="B368" s="97"/>
      <c r="C368" s="98"/>
      <c r="D368" s="98"/>
      <c r="E368" s="98"/>
      <c r="F368" s="101"/>
      <c r="G368" s="101"/>
      <c r="H368" s="101"/>
      <c r="I368" s="101"/>
      <c r="J368" s="101"/>
      <c r="K368" s="101"/>
      <c r="L368" s="288"/>
      <c r="M368" s="101"/>
      <c r="N368" s="101"/>
      <c r="O368" s="101"/>
      <c r="P368" s="99"/>
    </row>
    <row r="369" spans="1:16" ht="12.75">
      <c r="A369" s="102"/>
      <c r="B369" s="97"/>
      <c r="C369" s="98"/>
      <c r="D369" s="98"/>
      <c r="E369" s="98"/>
      <c r="F369" s="101"/>
      <c r="G369" s="101"/>
      <c r="H369" s="101"/>
      <c r="I369" s="101"/>
      <c r="J369" s="101"/>
      <c r="K369" s="101"/>
      <c r="L369" s="288"/>
      <c r="M369" s="101"/>
      <c r="N369" s="101"/>
      <c r="O369" s="101"/>
      <c r="P369" s="99"/>
    </row>
    <row r="370" spans="1:16" ht="12.75">
      <c r="A370" s="102"/>
      <c r="B370" s="97"/>
      <c r="C370" s="98"/>
      <c r="D370" s="98"/>
      <c r="E370" s="98"/>
      <c r="F370" s="101"/>
      <c r="G370" s="101"/>
      <c r="H370" s="101"/>
      <c r="I370" s="101"/>
      <c r="J370" s="101"/>
      <c r="K370" s="101"/>
      <c r="L370" s="288"/>
      <c r="M370" s="101"/>
      <c r="N370" s="101"/>
      <c r="O370" s="101"/>
      <c r="P370" s="99"/>
    </row>
    <row r="371" spans="1:16" ht="12.75">
      <c r="A371" s="102"/>
      <c r="B371" s="97"/>
      <c r="C371" s="98"/>
      <c r="D371" s="98"/>
      <c r="E371" s="98"/>
      <c r="F371" s="101"/>
      <c r="G371" s="101"/>
      <c r="H371" s="101"/>
      <c r="I371" s="101"/>
      <c r="J371" s="101"/>
      <c r="K371" s="101"/>
      <c r="L371" s="288"/>
      <c r="M371" s="101"/>
      <c r="N371" s="101"/>
      <c r="O371" s="101"/>
      <c r="P371" s="99"/>
    </row>
    <row r="372" spans="1:16" ht="12.75">
      <c r="A372" s="102"/>
      <c r="B372" s="97"/>
      <c r="C372" s="98"/>
      <c r="D372" s="98"/>
      <c r="E372" s="98"/>
      <c r="F372" s="101"/>
      <c r="G372" s="101"/>
      <c r="H372" s="101"/>
      <c r="I372" s="101"/>
      <c r="J372" s="101"/>
      <c r="K372" s="101"/>
      <c r="L372" s="288"/>
      <c r="M372" s="101"/>
      <c r="N372" s="101"/>
      <c r="O372" s="101"/>
      <c r="P372" s="99"/>
    </row>
    <row r="373" spans="1:16" ht="12.75">
      <c r="A373" s="102"/>
      <c r="B373" s="97"/>
      <c r="C373" s="98"/>
      <c r="D373" s="98"/>
      <c r="E373" s="98"/>
      <c r="F373" s="101"/>
      <c r="G373" s="101"/>
      <c r="H373" s="101"/>
      <c r="I373" s="101"/>
      <c r="J373" s="101"/>
      <c r="K373" s="101"/>
      <c r="L373" s="288"/>
      <c r="M373" s="101"/>
      <c r="N373" s="101"/>
      <c r="O373" s="101"/>
      <c r="P373" s="99"/>
    </row>
    <row r="374" spans="1:16" ht="12.75">
      <c r="A374" s="102"/>
      <c r="B374" s="97"/>
      <c r="C374" s="98"/>
      <c r="D374" s="98"/>
      <c r="E374" s="98"/>
      <c r="F374" s="101"/>
      <c r="G374" s="101"/>
      <c r="H374" s="101"/>
      <c r="I374" s="101"/>
      <c r="J374" s="101"/>
      <c r="K374" s="101"/>
      <c r="L374" s="288"/>
      <c r="M374" s="101"/>
      <c r="N374" s="101"/>
      <c r="O374" s="101"/>
      <c r="P374" s="99"/>
    </row>
    <row r="375" spans="1:16" ht="12.75">
      <c r="A375" s="102"/>
      <c r="B375" s="97"/>
      <c r="C375" s="98"/>
      <c r="D375" s="98"/>
      <c r="E375" s="98"/>
      <c r="F375" s="101"/>
      <c r="G375" s="101"/>
      <c r="H375" s="101"/>
      <c r="I375" s="101"/>
      <c r="J375" s="101"/>
      <c r="K375" s="101"/>
      <c r="L375" s="288"/>
      <c r="M375" s="101"/>
      <c r="N375" s="101"/>
      <c r="O375" s="101"/>
      <c r="P375" s="99"/>
    </row>
    <row r="376" spans="1:16" ht="12.75">
      <c r="A376" s="102"/>
      <c r="B376" s="97"/>
      <c r="C376" s="98"/>
      <c r="D376" s="98"/>
      <c r="E376" s="98"/>
      <c r="F376" s="101"/>
      <c r="G376" s="101"/>
      <c r="H376" s="101"/>
      <c r="I376" s="101"/>
      <c r="J376" s="101"/>
      <c r="K376" s="101"/>
      <c r="L376" s="288"/>
      <c r="M376" s="101"/>
      <c r="N376" s="101"/>
      <c r="O376" s="101"/>
      <c r="P376" s="99"/>
    </row>
    <row r="377" spans="1:16" ht="12.75">
      <c r="A377" s="102"/>
      <c r="B377" s="97"/>
      <c r="C377" s="98"/>
      <c r="D377" s="98"/>
      <c r="E377" s="98"/>
      <c r="F377" s="101"/>
      <c r="G377" s="101"/>
      <c r="H377" s="101"/>
      <c r="I377" s="101"/>
      <c r="J377" s="101"/>
      <c r="K377" s="101"/>
      <c r="L377" s="288"/>
      <c r="M377" s="101"/>
      <c r="N377" s="101"/>
      <c r="O377" s="101"/>
      <c r="P377" s="99"/>
    </row>
    <row r="378" spans="1:16" ht="12.75">
      <c r="A378" s="102"/>
      <c r="B378" s="97"/>
      <c r="C378" s="98"/>
      <c r="D378" s="98"/>
      <c r="E378" s="98"/>
      <c r="F378" s="101"/>
      <c r="G378" s="101"/>
      <c r="H378" s="101"/>
      <c r="I378" s="101"/>
      <c r="J378" s="101"/>
      <c r="K378" s="101"/>
      <c r="L378" s="288"/>
      <c r="M378" s="101"/>
      <c r="N378" s="101"/>
      <c r="O378" s="101"/>
      <c r="P378" s="99"/>
    </row>
    <row r="379" spans="1:16" ht="12.75">
      <c r="A379" s="102"/>
      <c r="B379" s="97"/>
      <c r="C379" s="98"/>
      <c r="D379" s="98"/>
      <c r="E379" s="98"/>
      <c r="F379" s="101"/>
      <c r="G379" s="101"/>
      <c r="H379" s="101"/>
      <c r="I379" s="101"/>
      <c r="J379" s="101"/>
      <c r="K379" s="101"/>
      <c r="L379" s="288"/>
      <c r="M379" s="101"/>
      <c r="N379" s="101"/>
      <c r="O379" s="101"/>
      <c r="P379" s="99"/>
    </row>
    <row r="380" spans="1:16" ht="12.75">
      <c r="A380" s="102"/>
      <c r="B380" s="97"/>
      <c r="C380" s="98"/>
      <c r="D380" s="98"/>
      <c r="E380" s="98"/>
      <c r="F380" s="101"/>
      <c r="G380" s="101"/>
      <c r="H380" s="101"/>
      <c r="I380" s="101"/>
      <c r="J380" s="101"/>
      <c r="K380" s="101"/>
      <c r="L380" s="288"/>
      <c r="M380" s="101"/>
      <c r="N380" s="101"/>
      <c r="O380" s="101"/>
      <c r="P380" s="99"/>
    </row>
    <row r="381" spans="1:16" ht="12.75">
      <c r="A381" s="102"/>
      <c r="B381" s="97"/>
      <c r="C381" s="98"/>
      <c r="D381" s="98"/>
      <c r="E381" s="98"/>
      <c r="F381" s="101"/>
      <c r="G381" s="101"/>
      <c r="H381" s="101"/>
      <c r="I381" s="101"/>
      <c r="J381" s="101"/>
      <c r="K381" s="101"/>
      <c r="L381" s="288"/>
      <c r="M381" s="101"/>
      <c r="N381" s="101"/>
      <c r="O381" s="101"/>
      <c r="P381" s="99"/>
    </row>
    <row r="382" spans="1:16" ht="12.75">
      <c r="A382" s="102"/>
      <c r="B382" s="97"/>
      <c r="C382" s="98"/>
      <c r="D382" s="98"/>
      <c r="E382" s="98"/>
      <c r="F382" s="101"/>
      <c r="G382" s="101"/>
      <c r="H382" s="101"/>
      <c r="I382" s="101"/>
      <c r="J382" s="101"/>
      <c r="K382" s="101"/>
      <c r="L382" s="288"/>
      <c r="M382" s="101"/>
      <c r="N382" s="101"/>
      <c r="O382" s="101"/>
      <c r="P382" s="99"/>
    </row>
    <row r="383" spans="1:16" ht="12.75">
      <c r="A383" s="102"/>
      <c r="B383" s="97"/>
      <c r="C383" s="98"/>
      <c r="D383" s="98"/>
      <c r="E383" s="98"/>
      <c r="F383" s="101"/>
      <c r="G383" s="101"/>
      <c r="H383" s="101"/>
      <c r="I383" s="101"/>
      <c r="J383" s="101"/>
      <c r="K383" s="101"/>
      <c r="L383" s="288"/>
      <c r="M383" s="101"/>
      <c r="N383" s="101"/>
      <c r="O383" s="101"/>
      <c r="P383" s="99"/>
    </row>
    <row r="384" spans="1:16" ht="12.75">
      <c r="A384" s="102"/>
      <c r="B384" s="97"/>
      <c r="C384" s="98"/>
      <c r="D384" s="98"/>
      <c r="E384" s="98"/>
      <c r="F384" s="101"/>
      <c r="G384" s="101"/>
      <c r="H384" s="101"/>
      <c r="I384" s="101"/>
      <c r="J384" s="101"/>
      <c r="K384" s="101"/>
      <c r="L384" s="288"/>
      <c r="M384" s="101"/>
      <c r="N384" s="101"/>
      <c r="O384" s="101"/>
      <c r="P384" s="99"/>
    </row>
    <row r="385" spans="1:16" ht="12.75">
      <c r="A385" s="102"/>
      <c r="B385" s="97"/>
      <c r="C385" s="98"/>
      <c r="D385" s="98"/>
      <c r="E385" s="98"/>
      <c r="F385" s="101"/>
      <c r="G385" s="101"/>
      <c r="H385" s="101"/>
      <c r="I385" s="101"/>
      <c r="J385" s="101"/>
      <c r="K385" s="101"/>
      <c r="L385" s="288"/>
      <c r="M385" s="101"/>
      <c r="N385" s="101"/>
      <c r="O385" s="101"/>
      <c r="P385" s="99"/>
    </row>
    <row r="386" spans="1:16" ht="12.75">
      <c r="A386" s="102"/>
      <c r="B386" s="97"/>
      <c r="C386" s="98"/>
      <c r="D386" s="98"/>
      <c r="E386" s="98"/>
      <c r="F386" s="101"/>
      <c r="G386" s="101"/>
      <c r="H386" s="101"/>
      <c r="I386" s="101"/>
      <c r="J386" s="101"/>
      <c r="K386" s="101"/>
      <c r="L386" s="288"/>
      <c r="M386" s="101"/>
      <c r="N386" s="101"/>
      <c r="O386" s="101"/>
      <c r="P386" s="99"/>
    </row>
    <row r="387" spans="1:16" ht="12.75">
      <c r="A387" s="102"/>
      <c r="B387" s="97"/>
      <c r="C387" s="98"/>
      <c r="D387" s="98"/>
      <c r="E387" s="98"/>
      <c r="F387" s="101"/>
      <c r="G387" s="101"/>
      <c r="H387" s="101"/>
      <c r="I387" s="101"/>
      <c r="J387" s="101"/>
      <c r="K387" s="101"/>
      <c r="L387" s="288"/>
      <c r="M387" s="101"/>
      <c r="N387" s="101"/>
      <c r="O387" s="101"/>
      <c r="P387" s="99"/>
    </row>
    <row r="388" spans="1:16" ht="12.75">
      <c r="A388" s="102"/>
      <c r="B388" s="97"/>
      <c r="C388" s="6"/>
      <c r="D388" s="6"/>
      <c r="E388" s="6"/>
      <c r="F388" s="13"/>
      <c r="G388" s="13"/>
      <c r="H388" s="13"/>
      <c r="I388" s="13"/>
      <c r="J388" s="13"/>
      <c r="K388" s="13"/>
      <c r="L388" s="287"/>
      <c r="M388" s="13"/>
      <c r="N388" s="13"/>
      <c r="O388" s="13"/>
      <c r="P388" s="7"/>
    </row>
    <row r="389" spans="1:16" ht="12.75">
      <c r="A389" s="95" t="s">
        <v>1356</v>
      </c>
      <c r="B389" s="25"/>
      <c r="C389" s="25"/>
      <c r="D389" s="25"/>
      <c r="E389" s="59"/>
      <c r="F389" s="26"/>
      <c r="G389" s="26"/>
      <c r="H389" s="26"/>
      <c r="I389" s="26"/>
      <c r="J389" s="26"/>
      <c r="K389" s="26"/>
      <c r="L389" s="281"/>
      <c r="M389" s="26"/>
      <c r="N389" s="26"/>
      <c r="O389" s="26"/>
      <c r="P389" s="26"/>
    </row>
    <row r="390" spans="1:16" ht="12.75">
      <c r="A390" s="156"/>
      <c r="B390" s="156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</row>
  </sheetData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12-2006&amp;"Arial,Regular"&amp;10
&amp;8EDITION OF 12-2005 IS OBSOLETE&amp;R&amp;"Arial,Bold Italic"&amp;8Department of the Treasury&amp;"Arial,Regular"&amp;10
&amp;8Financial Management Service</oddFooter>
  </headerFooter>
  <rowBreaks count="9" manualBreakCount="9">
    <brk id="38" max="255" man="1"/>
    <brk id="77" max="255" man="1"/>
    <brk id="116" max="255" man="1"/>
    <brk id="155" max="255" man="1"/>
    <brk id="194" max="255" man="1"/>
    <brk id="233" max="255" man="1"/>
    <brk id="272" max="255" man="1"/>
    <brk id="311" max="255" man="1"/>
    <brk id="3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L462"/>
  <sheetViews>
    <sheetView showGridLines="0" workbookViewId="0" topLeftCell="A449">
      <selection activeCell="G421" sqref="G421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3.140625" style="0" customWidth="1"/>
    <col min="4" max="5" width="14.7109375" style="0" customWidth="1"/>
    <col min="6" max="6" width="14.57421875" style="0" customWidth="1"/>
    <col min="7" max="11" width="14.7109375" style="0" customWidth="1"/>
    <col min="12" max="12" width="15.140625" style="0" customWidth="1"/>
  </cols>
  <sheetData>
    <row r="1" spans="1:12" ht="12.75">
      <c r="A1" s="159"/>
      <c r="B1" s="160"/>
      <c r="C1" s="160"/>
      <c r="D1" s="160"/>
      <c r="E1" s="160"/>
      <c r="F1" s="160"/>
      <c r="G1" s="161" t="str">
        <f>+'Section I'!H1</f>
        <v>ANNUAL STATEMENT FOR THE YEAR 2008 OF  </v>
      </c>
      <c r="H1" s="337" t="s">
        <v>1316</v>
      </c>
      <c r="I1" s="339"/>
      <c r="J1" s="338"/>
      <c r="K1" s="162"/>
      <c r="L1" s="164" t="s">
        <v>1383</v>
      </c>
    </row>
    <row r="2" spans="1:12" ht="12.75">
      <c r="A2" s="165"/>
      <c r="B2" s="166"/>
      <c r="C2" s="166"/>
      <c r="D2" s="166"/>
      <c r="E2" s="166"/>
      <c r="F2" s="166"/>
      <c r="G2" s="240"/>
      <c r="H2" s="169"/>
      <c r="I2" s="226" t="s">
        <v>1382</v>
      </c>
      <c r="J2" s="172"/>
      <c r="K2" s="163"/>
      <c r="L2" s="170" t="s">
        <v>97</v>
      </c>
    </row>
    <row r="3" spans="1:12" ht="12.75">
      <c r="A3" s="171" t="s">
        <v>1470</v>
      </c>
      <c r="B3" s="172"/>
      <c r="C3" s="172"/>
      <c r="D3" s="172"/>
      <c r="E3" s="172"/>
      <c r="F3" s="172"/>
      <c r="G3" s="166"/>
      <c r="H3" s="172"/>
      <c r="I3" s="172"/>
      <c r="J3" s="172"/>
      <c r="K3" s="172"/>
      <c r="L3" s="173"/>
    </row>
    <row r="4" spans="1:12" ht="12.75">
      <c r="A4" s="174" t="s">
        <v>1471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241"/>
    </row>
    <row r="5" spans="1:12" ht="12.75">
      <c r="A5" s="177" t="s">
        <v>25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2"/>
    </row>
    <row r="6" spans="1:12" ht="12.75">
      <c r="A6" s="243"/>
      <c r="B6" s="243"/>
      <c r="C6" s="243"/>
      <c r="D6" s="243"/>
      <c r="E6" s="243"/>
      <c r="F6" s="244" t="s">
        <v>1472</v>
      </c>
      <c r="G6" s="245"/>
      <c r="H6" s="245"/>
      <c r="I6" s="245"/>
      <c r="J6" s="246"/>
      <c r="K6" s="243"/>
      <c r="L6" s="243"/>
    </row>
    <row r="7" spans="1:12" ht="78.75">
      <c r="A7" s="247" t="s">
        <v>1473</v>
      </c>
      <c r="B7" s="247" t="s">
        <v>1474</v>
      </c>
      <c r="C7" s="247" t="s">
        <v>1332</v>
      </c>
      <c r="D7" s="247" t="s">
        <v>1357</v>
      </c>
      <c r="E7" s="247" t="s">
        <v>1359</v>
      </c>
      <c r="F7" s="248" t="s">
        <v>1360</v>
      </c>
      <c r="G7" s="248" t="s">
        <v>1363</v>
      </c>
      <c r="H7" s="248" t="s">
        <v>1364</v>
      </c>
      <c r="I7" s="248" t="s">
        <v>1358</v>
      </c>
      <c r="J7" s="247" t="s">
        <v>1365</v>
      </c>
      <c r="K7" s="247" t="s">
        <v>1366</v>
      </c>
      <c r="L7" s="247" t="s">
        <v>1401</v>
      </c>
    </row>
    <row r="8" spans="1:12" ht="12.75">
      <c r="A8" s="8"/>
      <c r="B8" s="21"/>
      <c r="C8" s="6"/>
      <c r="D8" s="6"/>
      <c r="E8" s="7"/>
      <c r="F8" s="7"/>
      <c r="G8" s="7"/>
      <c r="H8" s="7"/>
      <c r="I8" s="7"/>
      <c r="J8" s="7"/>
      <c r="K8" s="7"/>
      <c r="L8" s="7"/>
    </row>
    <row r="9" spans="1:12" ht="12.75">
      <c r="A9" s="102"/>
      <c r="B9" s="103"/>
      <c r="C9" s="98"/>
      <c r="D9" s="98"/>
      <c r="E9" s="99"/>
      <c r="F9" s="99"/>
      <c r="G9" s="99"/>
      <c r="H9" s="99"/>
      <c r="I9" s="99"/>
      <c r="J9" s="99"/>
      <c r="K9" s="99"/>
      <c r="L9" s="99"/>
    </row>
    <row r="10" spans="1:12" ht="12.75">
      <c r="A10" s="102"/>
      <c r="B10" s="103"/>
      <c r="C10" s="98"/>
      <c r="D10" s="98"/>
      <c r="E10" s="99"/>
      <c r="F10" s="99"/>
      <c r="G10" s="99"/>
      <c r="H10" s="99"/>
      <c r="I10" s="99"/>
      <c r="J10" s="99"/>
      <c r="K10" s="99"/>
      <c r="L10" s="99"/>
    </row>
    <row r="11" spans="1:12" ht="12.75">
      <c r="A11" s="102"/>
      <c r="B11" s="103"/>
      <c r="C11" s="98"/>
      <c r="D11" s="98"/>
      <c r="E11" s="99"/>
      <c r="F11" s="99"/>
      <c r="G11" s="99"/>
      <c r="H11" s="99"/>
      <c r="I11" s="99"/>
      <c r="J11" s="99"/>
      <c r="K11" s="99"/>
      <c r="L11" s="99"/>
    </row>
    <row r="12" spans="1:12" ht="12.75">
      <c r="A12" s="102"/>
      <c r="B12" s="103"/>
      <c r="C12" s="98"/>
      <c r="D12" s="98"/>
      <c r="E12" s="99"/>
      <c r="F12" s="99"/>
      <c r="G12" s="99"/>
      <c r="H12" s="99"/>
      <c r="I12" s="99"/>
      <c r="J12" s="99"/>
      <c r="K12" s="99"/>
      <c r="L12" s="99"/>
    </row>
    <row r="13" spans="1:12" ht="12.75">
      <c r="A13" s="102"/>
      <c r="B13" s="103"/>
      <c r="C13" s="98"/>
      <c r="D13" s="98"/>
      <c r="E13" s="99"/>
      <c r="F13" s="99"/>
      <c r="G13" s="99"/>
      <c r="H13" s="99"/>
      <c r="I13" s="99"/>
      <c r="J13" s="99"/>
      <c r="K13" s="99"/>
      <c r="L13" s="99"/>
    </row>
    <row r="14" spans="1:12" ht="12.75">
      <c r="A14" s="102"/>
      <c r="B14" s="103"/>
      <c r="C14" s="98"/>
      <c r="D14" s="98"/>
      <c r="E14" s="99"/>
      <c r="F14" s="99"/>
      <c r="G14" s="99"/>
      <c r="H14" s="99"/>
      <c r="I14" s="99"/>
      <c r="J14" s="99"/>
      <c r="K14" s="99"/>
      <c r="L14" s="99"/>
    </row>
    <row r="15" spans="1:12" ht="12.75">
      <c r="A15" s="102"/>
      <c r="B15" s="103"/>
      <c r="C15" s="98"/>
      <c r="D15" s="98"/>
      <c r="E15" s="99"/>
      <c r="F15" s="99"/>
      <c r="G15" s="99"/>
      <c r="H15" s="99"/>
      <c r="I15" s="99"/>
      <c r="J15" s="99"/>
      <c r="K15" s="99"/>
      <c r="L15" s="99"/>
    </row>
    <row r="16" spans="1:12" ht="12.75">
      <c r="A16" s="102"/>
      <c r="B16" s="103"/>
      <c r="C16" s="98"/>
      <c r="D16" s="98"/>
      <c r="E16" s="99"/>
      <c r="F16" s="99"/>
      <c r="G16" s="99"/>
      <c r="H16" s="99"/>
      <c r="I16" s="99"/>
      <c r="J16" s="99"/>
      <c r="K16" s="99"/>
      <c r="L16" s="99"/>
    </row>
    <row r="17" spans="1:12" ht="12.75">
      <c r="A17" s="102"/>
      <c r="B17" s="103"/>
      <c r="C17" s="98"/>
      <c r="D17" s="98"/>
      <c r="E17" s="99"/>
      <c r="F17" s="99"/>
      <c r="G17" s="99"/>
      <c r="H17" s="99"/>
      <c r="I17" s="99"/>
      <c r="J17" s="99"/>
      <c r="K17" s="99"/>
      <c r="L17" s="99"/>
    </row>
    <row r="18" spans="1:12" ht="12.75">
      <c r="A18" s="102"/>
      <c r="B18" s="103"/>
      <c r="C18" s="98"/>
      <c r="D18" s="98"/>
      <c r="E18" s="99"/>
      <c r="F18" s="99"/>
      <c r="G18" s="99"/>
      <c r="H18" s="99"/>
      <c r="I18" s="99"/>
      <c r="J18" s="99"/>
      <c r="K18" s="99"/>
      <c r="L18" s="99"/>
    </row>
    <row r="19" spans="1:12" ht="12.75">
      <c r="A19" s="102"/>
      <c r="B19" s="103"/>
      <c r="C19" s="98"/>
      <c r="D19" s="98"/>
      <c r="E19" s="99"/>
      <c r="F19" s="99"/>
      <c r="G19" s="99"/>
      <c r="H19" s="99"/>
      <c r="I19" s="99"/>
      <c r="J19" s="99"/>
      <c r="K19" s="99"/>
      <c r="L19" s="99"/>
    </row>
    <row r="20" spans="1:12" ht="12.75">
      <c r="A20" s="102"/>
      <c r="B20" s="103"/>
      <c r="C20" s="98"/>
      <c r="D20" s="98"/>
      <c r="E20" s="99"/>
      <c r="F20" s="99"/>
      <c r="G20" s="99"/>
      <c r="H20" s="99"/>
      <c r="I20" s="99"/>
      <c r="J20" s="99"/>
      <c r="K20" s="99"/>
      <c r="L20" s="99"/>
    </row>
    <row r="21" spans="1:12" ht="12.75">
      <c r="A21" s="102"/>
      <c r="B21" s="103"/>
      <c r="C21" s="98"/>
      <c r="D21" s="98"/>
      <c r="E21" s="99"/>
      <c r="F21" s="99"/>
      <c r="G21" s="99"/>
      <c r="H21" s="99"/>
      <c r="I21" s="99"/>
      <c r="J21" s="99"/>
      <c r="K21" s="99"/>
      <c r="L21" s="99"/>
    </row>
    <row r="22" spans="1:12" ht="12.75">
      <c r="A22" s="102"/>
      <c r="B22" s="103"/>
      <c r="C22" s="98"/>
      <c r="D22" s="98"/>
      <c r="E22" s="99"/>
      <c r="F22" s="99"/>
      <c r="G22" s="99"/>
      <c r="H22" s="99"/>
      <c r="I22" s="99"/>
      <c r="J22" s="99"/>
      <c r="K22" s="99"/>
      <c r="L22" s="99"/>
    </row>
    <row r="23" spans="1:12" ht="12.75">
      <c r="A23" s="102"/>
      <c r="B23" s="103"/>
      <c r="C23" s="98"/>
      <c r="D23" s="98"/>
      <c r="E23" s="99"/>
      <c r="F23" s="99"/>
      <c r="G23" s="99"/>
      <c r="H23" s="99"/>
      <c r="I23" s="99"/>
      <c r="J23" s="99"/>
      <c r="K23" s="99"/>
      <c r="L23" s="99"/>
    </row>
    <row r="24" spans="1:12" ht="12.75">
      <c r="A24" s="102"/>
      <c r="B24" s="103"/>
      <c r="C24" s="98"/>
      <c r="D24" s="98"/>
      <c r="E24" s="99"/>
      <c r="F24" s="99"/>
      <c r="G24" s="99"/>
      <c r="H24" s="99"/>
      <c r="I24" s="99"/>
      <c r="J24" s="99"/>
      <c r="K24" s="99"/>
      <c r="L24" s="99"/>
    </row>
    <row r="25" spans="1:12" ht="12.75">
      <c r="A25" s="102"/>
      <c r="B25" s="103"/>
      <c r="C25" s="98"/>
      <c r="D25" s="98"/>
      <c r="E25" s="99"/>
      <c r="F25" s="99"/>
      <c r="G25" s="99"/>
      <c r="H25" s="99"/>
      <c r="I25" s="99"/>
      <c r="J25" s="99"/>
      <c r="K25" s="99"/>
      <c r="L25" s="99"/>
    </row>
    <row r="26" spans="1:12" ht="12.75">
      <c r="A26" s="102"/>
      <c r="B26" s="103"/>
      <c r="C26" s="98"/>
      <c r="D26" s="98"/>
      <c r="E26" s="99"/>
      <c r="F26" s="99"/>
      <c r="G26" s="99"/>
      <c r="H26" s="99"/>
      <c r="I26" s="99"/>
      <c r="J26" s="99"/>
      <c r="K26" s="99"/>
      <c r="L26" s="99"/>
    </row>
    <row r="27" spans="1:12" ht="12.75">
      <c r="A27" s="102"/>
      <c r="B27" s="103"/>
      <c r="C27" s="98"/>
      <c r="D27" s="98"/>
      <c r="E27" s="99"/>
      <c r="F27" s="99"/>
      <c r="G27" s="99"/>
      <c r="H27" s="99"/>
      <c r="I27" s="99"/>
      <c r="J27" s="99"/>
      <c r="K27" s="99"/>
      <c r="L27" s="99"/>
    </row>
    <row r="28" spans="1:12" ht="12.75">
      <c r="A28" s="102"/>
      <c r="B28" s="103"/>
      <c r="C28" s="98"/>
      <c r="D28" s="98"/>
      <c r="E28" s="99"/>
      <c r="F28" s="99"/>
      <c r="G28" s="99"/>
      <c r="H28" s="99"/>
      <c r="I28" s="99"/>
      <c r="J28" s="99"/>
      <c r="K28" s="99"/>
      <c r="L28" s="99"/>
    </row>
    <row r="29" spans="1:12" ht="12.75">
      <c r="A29" s="102"/>
      <c r="B29" s="103"/>
      <c r="C29" s="98"/>
      <c r="D29" s="98"/>
      <c r="E29" s="99"/>
      <c r="F29" s="99"/>
      <c r="G29" s="99"/>
      <c r="H29" s="99"/>
      <c r="I29" s="99"/>
      <c r="J29" s="99"/>
      <c r="K29" s="99"/>
      <c r="L29" s="99"/>
    </row>
    <row r="30" spans="1:12" ht="12.75">
      <c r="A30" s="102"/>
      <c r="B30" s="103"/>
      <c r="C30" s="98"/>
      <c r="D30" s="98"/>
      <c r="E30" s="99"/>
      <c r="F30" s="99"/>
      <c r="G30" s="99"/>
      <c r="H30" s="99"/>
      <c r="I30" s="99"/>
      <c r="J30" s="99"/>
      <c r="K30" s="99"/>
      <c r="L30" s="99"/>
    </row>
    <row r="31" spans="1:12" ht="12.75">
      <c r="A31" s="102"/>
      <c r="B31" s="103"/>
      <c r="C31" s="98"/>
      <c r="D31" s="98"/>
      <c r="E31" s="99"/>
      <c r="F31" s="99"/>
      <c r="G31" s="99"/>
      <c r="H31" s="99"/>
      <c r="I31" s="99"/>
      <c r="J31" s="99"/>
      <c r="K31" s="99"/>
      <c r="L31" s="99"/>
    </row>
    <row r="32" spans="1:12" ht="12.75">
      <c r="A32" s="102"/>
      <c r="B32" s="103"/>
      <c r="C32" s="98"/>
      <c r="D32" s="98"/>
      <c r="E32" s="99"/>
      <c r="F32" s="99"/>
      <c r="G32" s="99"/>
      <c r="H32" s="99"/>
      <c r="I32" s="99"/>
      <c r="J32" s="99"/>
      <c r="K32" s="99"/>
      <c r="L32" s="99"/>
    </row>
    <row r="33" spans="1:12" ht="12.75">
      <c r="A33" s="102"/>
      <c r="B33" s="103"/>
      <c r="C33" s="98"/>
      <c r="D33" s="98"/>
      <c r="E33" s="99"/>
      <c r="F33" s="99"/>
      <c r="G33" s="99"/>
      <c r="H33" s="99"/>
      <c r="I33" s="99"/>
      <c r="J33" s="99"/>
      <c r="K33" s="99"/>
      <c r="L33" s="99"/>
    </row>
    <row r="34" spans="1:12" ht="12.75">
      <c r="A34" s="102"/>
      <c r="B34" s="103"/>
      <c r="C34" s="98"/>
      <c r="D34" s="98"/>
      <c r="E34" s="99"/>
      <c r="F34" s="99"/>
      <c r="G34" s="99"/>
      <c r="H34" s="99"/>
      <c r="I34" s="99"/>
      <c r="J34" s="99"/>
      <c r="K34" s="99"/>
      <c r="L34" s="99"/>
    </row>
    <row r="35" spans="1:12" ht="12.75">
      <c r="A35" s="102"/>
      <c r="B35" s="103"/>
      <c r="C35" s="98"/>
      <c r="D35" s="98"/>
      <c r="E35" s="99"/>
      <c r="F35" s="99"/>
      <c r="G35" s="99"/>
      <c r="H35" s="99"/>
      <c r="I35" s="99"/>
      <c r="J35" s="99"/>
      <c r="K35" s="99"/>
      <c r="L35" s="99"/>
    </row>
    <row r="36" spans="1:12" ht="12.75">
      <c r="A36" s="102"/>
      <c r="B36" s="103"/>
      <c r="C36" s="98"/>
      <c r="D36" s="98"/>
      <c r="E36" s="99"/>
      <c r="F36" s="99"/>
      <c r="G36" s="99"/>
      <c r="H36" s="99"/>
      <c r="I36" s="99"/>
      <c r="J36" s="99"/>
      <c r="K36" s="99"/>
      <c r="L36" s="99"/>
    </row>
    <row r="37" spans="1:12" ht="12.75">
      <c r="A37" s="102"/>
      <c r="B37" s="103"/>
      <c r="C37" s="98"/>
      <c r="D37" s="98"/>
      <c r="E37" s="99"/>
      <c r="F37" s="99"/>
      <c r="G37" s="99"/>
      <c r="H37" s="99"/>
      <c r="I37" s="99"/>
      <c r="J37" s="99"/>
      <c r="K37" s="99"/>
      <c r="L37" s="99"/>
    </row>
    <row r="38" spans="1:12" ht="12.75">
      <c r="A38" s="102"/>
      <c r="B38" s="103"/>
      <c r="C38" s="98"/>
      <c r="D38" s="98"/>
      <c r="E38" s="99"/>
      <c r="F38" s="99"/>
      <c r="G38" s="99"/>
      <c r="H38" s="99"/>
      <c r="I38" s="99"/>
      <c r="J38" s="99"/>
      <c r="K38" s="99"/>
      <c r="L38" s="99"/>
    </row>
    <row r="39" spans="1:12" ht="12.75">
      <c r="A39" s="102"/>
      <c r="B39" s="103"/>
      <c r="C39" s="98"/>
      <c r="D39" s="98"/>
      <c r="E39" s="99"/>
      <c r="F39" s="99"/>
      <c r="G39" s="99"/>
      <c r="H39" s="99"/>
      <c r="I39" s="99"/>
      <c r="J39" s="99"/>
      <c r="K39" s="99"/>
      <c r="L39" s="99"/>
    </row>
    <row r="40" spans="1:12" ht="12.75">
      <c r="A40" s="8"/>
      <c r="B40" s="21"/>
      <c r="C40" s="6"/>
      <c r="D40" s="6"/>
      <c r="E40" s="7"/>
      <c r="F40" s="7"/>
      <c r="G40" s="7"/>
      <c r="H40" s="7"/>
      <c r="I40" s="7"/>
      <c r="J40" s="7"/>
      <c r="K40" s="7"/>
      <c r="L40" s="7"/>
    </row>
    <row r="41" spans="1:12" ht="12.75">
      <c r="A41" s="310" t="s">
        <v>1356</v>
      </c>
      <c r="B41" s="283"/>
      <c r="C41" s="284"/>
      <c r="D41" s="311"/>
      <c r="E41" s="26"/>
      <c r="F41" s="26"/>
      <c r="G41" s="26"/>
      <c r="H41" s="26"/>
      <c r="I41" s="26"/>
      <c r="J41" s="26"/>
      <c r="K41" s="26"/>
      <c r="L41" s="26"/>
    </row>
    <row r="42" s="156" customFormat="1" ht="12.75"/>
    <row r="43" spans="1:12" ht="12.75">
      <c r="A43" s="159"/>
      <c r="B43" s="160"/>
      <c r="C43" s="160"/>
      <c r="D43" s="160"/>
      <c r="E43" s="160"/>
      <c r="F43" s="160"/>
      <c r="G43" s="161" t="s">
        <v>706</v>
      </c>
      <c r="H43" s="337" t="s">
        <v>1316</v>
      </c>
      <c r="I43" s="339"/>
      <c r="J43" s="338"/>
      <c r="K43" s="162"/>
      <c r="L43" s="164" t="s">
        <v>1383</v>
      </c>
    </row>
    <row r="44" spans="1:12" ht="12.75">
      <c r="A44" s="165"/>
      <c r="B44" s="166"/>
      <c r="C44" s="166"/>
      <c r="D44" s="166"/>
      <c r="E44" s="166"/>
      <c r="F44" s="166"/>
      <c r="G44" s="240"/>
      <c r="H44" s="169"/>
      <c r="I44" s="226" t="s">
        <v>1382</v>
      </c>
      <c r="J44" s="172"/>
      <c r="K44" s="163"/>
      <c r="L44" s="170" t="s">
        <v>97</v>
      </c>
    </row>
    <row r="45" spans="1:12" ht="12.75">
      <c r="A45" s="171" t="s">
        <v>1470</v>
      </c>
      <c r="B45" s="172"/>
      <c r="C45" s="172"/>
      <c r="D45" s="172"/>
      <c r="E45" s="172"/>
      <c r="F45" s="172"/>
      <c r="G45" s="166"/>
      <c r="H45" s="172"/>
      <c r="I45" s="172"/>
      <c r="J45" s="172"/>
      <c r="K45" s="172"/>
      <c r="L45" s="173"/>
    </row>
    <row r="46" spans="1:12" ht="12.75">
      <c r="A46" s="174" t="s">
        <v>1471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241"/>
    </row>
    <row r="47" spans="1:12" ht="12.75">
      <c r="A47" s="177" t="s">
        <v>25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2"/>
    </row>
    <row r="48" spans="1:12" ht="12.75">
      <c r="A48" s="243"/>
      <c r="B48" s="243"/>
      <c r="C48" s="243"/>
      <c r="D48" s="243"/>
      <c r="E48" s="243"/>
      <c r="F48" s="244" t="s">
        <v>1472</v>
      </c>
      <c r="G48" s="245"/>
      <c r="H48" s="245"/>
      <c r="I48" s="245"/>
      <c r="J48" s="246"/>
      <c r="K48" s="243"/>
      <c r="L48" s="243"/>
    </row>
    <row r="49" spans="1:12" ht="78.75">
      <c r="A49" s="247" t="s">
        <v>1473</v>
      </c>
      <c r="B49" s="247" t="s">
        <v>1474</v>
      </c>
      <c r="C49" s="247" t="s">
        <v>1332</v>
      </c>
      <c r="D49" s="247" t="s">
        <v>1357</v>
      </c>
      <c r="E49" s="247" t="s">
        <v>1359</v>
      </c>
      <c r="F49" s="248" t="s">
        <v>1360</v>
      </c>
      <c r="G49" s="248" t="s">
        <v>1363</v>
      </c>
      <c r="H49" s="248" t="s">
        <v>1364</v>
      </c>
      <c r="I49" s="248" t="s">
        <v>1358</v>
      </c>
      <c r="J49" s="247" t="s">
        <v>1365</v>
      </c>
      <c r="K49" s="247" t="s">
        <v>1366</v>
      </c>
      <c r="L49" s="247" t="s">
        <v>1401</v>
      </c>
    </row>
    <row r="50" spans="1:12" ht="12.75">
      <c r="A50" s="8"/>
      <c r="B50" s="21"/>
      <c r="C50" s="6"/>
      <c r="D50" s="6"/>
      <c r="E50" s="7"/>
      <c r="F50" s="7"/>
      <c r="G50" s="7"/>
      <c r="H50" s="7"/>
      <c r="I50" s="7"/>
      <c r="J50" s="7"/>
      <c r="K50" s="7"/>
      <c r="L50" s="7"/>
    </row>
    <row r="51" spans="1:12" ht="12.75">
      <c r="A51" s="102"/>
      <c r="B51" s="103"/>
      <c r="C51" s="98"/>
      <c r="D51" s="98"/>
      <c r="E51" s="99"/>
      <c r="F51" s="99"/>
      <c r="G51" s="99"/>
      <c r="H51" s="99"/>
      <c r="I51" s="99"/>
      <c r="J51" s="99"/>
      <c r="K51" s="99"/>
      <c r="L51" s="99"/>
    </row>
    <row r="52" spans="1:12" ht="12.75">
      <c r="A52" s="102"/>
      <c r="B52" s="103"/>
      <c r="C52" s="98"/>
      <c r="D52" s="98"/>
      <c r="E52" s="99"/>
      <c r="F52" s="99"/>
      <c r="G52" s="99"/>
      <c r="H52" s="99"/>
      <c r="I52" s="99"/>
      <c r="J52" s="99"/>
      <c r="K52" s="99"/>
      <c r="L52" s="99"/>
    </row>
    <row r="53" spans="1:12" ht="12.75">
      <c r="A53" s="102"/>
      <c r="B53" s="103"/>
      <c r="C53" s="98"/>
      <c r="D53" s="98"/>
      <c r="E53" s="99"/>
      <c r="F53" s="99"/>
      <c r="G53" s="99"/>
      <c r="H53" s="99"/>
      <c r="I53" s="99"/>
      <c r="J53" s="99"/>
      <c r="K53" s="99"/>
      <c r="L53" s="99"/>
    </row>
    <row r="54" spans="1:12" ht="12.75">
      <c r="A54" s="102"/>
      <c r="B54" s="103"/>
      <c r="C54" s="98"/>
      <c r="D54" s="98"/>
      <c r="E54" s="99"/>
      <c r="F54" s="99"/>
      <c r="G54" s="99"/>
      <c r="H54" s="99"/>
      <c r="I54" s="99"/>
      <c r="J54" s="99"/>
      <c r="K54" s="99"/>
      <c r="L54" s="99"/>
    </row>
    <row r="55" spans="1:12" ht="12.75">
      <c r="A55" s="102"/>
      <c r="B55" s="103"/>
      <c r="C55" s="98"/>
      <c r="D55" s="98"/>
      <c r="E55" s="99"/>
      <c r="F55" s="99"/>
      <c r="G55" s="99"/>
      <c r="H55" s="99"/>
      <c r="I55" s="99"/>
      <c r="J55" s="99"/>
      <c r="K55" s="99"/>
      <c r="L55" s="99"/>
    </row>
    <row r="56" spans="1:12" ht="12.75">
      <c r="A56" s="102"/>
      <c r="B56" s="103"/>
      <c r="C56" s="98"/>
      <c r="D56" s="98"/>
      <c r="E56" s="99"/>
      <c r="F56" s="99"/>
      <c r="G56" s="99"/>
      <c r="H56" s="99"/>
      <c r="I56" s="99"/>
      <c r="J56" s="99"/>
      <c r="K56" s="99"/>
      <c r="L56" s="99"/>
    </row>
    <row r="57" spans="1:12" ht="12.75">
      <c r="A57" s="102"/>
      <c r="B57" s="103"/>
      <c r="C57" s="98"/>
      <c r="D57" s="98"/>
      <c r="E57" s="99"/>
      <c r="F57" s="99"/>
      <c r="G57" s="99"/>
      <c r="H57" s="99"/>
      <c r="I57" s="99"/>
      <c r="J57" s="99"/>
      <c r="K57" s="99"/>
      <c r="L57" s="99"/>
    </row>
    <row r="58" spans="1:12" ht="12.75">
      <c r="A58" s="102"/>
      <c r="B58" s="103"/>
      <c r="C58" s="98"/>
      <c r="D58" s="98"/>
      <c r="E58" s="99"/>
      <c r="F58" s="99"/>
      <c r="G58" s="99"/>
      <c r="H58" s="99"/>
      <c r="I58" s="99"/>
      <c r="J58" s="99"/>
      <c r="K58" s="99"/>
      <c r="L58" s="99"/>
    </row>
    <row r="59" spans="1:12" ht="12.75">
      <c r="A59" s="102"/>
      <c r="B59" s="103"/>
      <c r="C59" s="98"/>
      <c r="D59" s="98"/>
      <c r="E59" s="99"/>
      <c r="F59" s="99"/>
      <c r="G59" s="99"/>
      <c r="H59" s="99"/>
      <c r="I59" s="99"/>
      <c r="J59" s="99"/>
      <c r="K59" s="99"/>
      <c r="L59" s="99"/>
    </row>
    <row r="60" spans="1:12" ht="12.75">
      <c r="A60" s="102"/>
      <c r="B60" s="103"/>
      <c r="C60" s="98"/>
      <c r="D60" s="98"/>
      <c r="E60" s="99"/>
      <c r="F60" s="99"/>
      <c r="G60" s="99"/>
      <c r="H60" s="99"/>
      <c r="I60" s="99"/>
      <c r="J60" s="99"/>
      <c r="K60" s="99"/>
      <c r="L60" s="99"/>
    </row>
    <row r="61" spans="1:12" ht="12.75">
      <c r="A61" s="102"/>
      <c r="B61" s="103"/>
      <c r="C61" s="98"/>
      <c r="D61" s="98"/>
      <c r="E61" s="99"/>
      <c r="F61" s="99"/>
      <c r="G61" s="99"/>
      <c r="H61" s="99"/>
      <c r="I61" s="99"/>
      <c r="J61" s="99"/>
      <c r="K61" s="99"/>
      <c r="L61" s="99"/>
    </row>
    <row r="62" spans="1:12" ht="12.75">
      <c r="A62" s="102"/>
      <c r="B62" s="103"/>
      <c r="C62" s="98"/>
      <c r="D62" s="98"/>
      <c r="E62" s="99"/>
      <c r="F62" s="99"/>
      <c r="G62" s="99"/>
      <c r="H62" s="99"/>
      <c r="I62" s="99"/>
      <c r="J62" s="99"/>
      <c r="K62" s="99"/>
      <c r="L62" s="99"/>
    </row>
    <row r="63" spans="1:12" ht="12.75">
      <c r="A63" s="102"/>
      <c r="B63" s="103"/>
      <c r="C63" s="98"/>
      <c r="D63" s="98"/>
      <c r="E63" s="99"/>
      <c r="F63" s="99"/>
      <c r="G63" s="99"/>
      <c r="H63" s="99"/>
      <c r="I63" s="99"/>
      <c r="J63" s="99"/>
      <c r="K63" s="99"/>
      <c r="L63" s="99"/>
    </row>
    <row r="64" spans="1:12" ht="12.75">
      <c r="A64" s="102"/>
      <c r="B64" s="103"/>
      <c r="C64" s="98"/>
      <c r="D64" s="98"/>
      <c r="E64" s="99"/>
      <c r="F64" s="99"/>
      <c r="G64" s="99"/>
      <c r="H64" s="99"/>
      <c r="I64" s="99"/>
      <c r="J64" s="99"/>
      <c r="K64" s="99"/>
      <c r="L64" s="99"/>
    </row>
    <row r="65" spans="1:12" ht="12.75">
      <c r="A65" s="102"/>
      <c r="B65" s="103"/>
      <c r="C65" s="98"/>
      <c r="D65" s="98"/>
      <c r="E65" s="99"/>
      <c r="F65" s="99"/>
      <c r="G65" s="99"/>
      <c r="H65" s="99"/>
      <c r="I65" s="99"/>
      <c r="J65" s="99"/>
      <c r="K65" s="99"/>
      <c r="L65" s="99"/>
    </row>
    <row r="66" spans="1:12" ht="12.75">
      <c r="A66" s="102"/>
      <c r="B66" s="103"/>
      <c r="C66" s="98"/>
      <c r="D66" s="98"/>
      <c r="E66" s="99"/>
      <c r="F66" s="99"/>
      <c r="G66" s="99"/>
      <c r="H66" s="99"/>
      <c r="I66" s="99"/>
      <c r="J66" s="99"/>
      <c r="K66" s="99"/>
      <c r="L66" s="99"/>
    </row>
    <row r="67" spans="1:12" ht="12.75">
      <c r="A67" s="102"/>
      <c r="B67" s="103"/>
      <c r="C67" s="98"/>
      <c r="D67" s="98"/>
      <c r="E67" s="99"/>
      <c r="F67" s="99"/>
      <c r="G67" s="99"/>
      <c r="H67" s="99"/>
      <c r="I67" s="99"/>
      <c r="J67" s="99"/>
      <c r="K67" s="99"/>
      <c r="L67" s="99"/>
    </row>
    <row r="68" spans="1:12" ht="12.75">
      <c r="A68" s="102"/>
      <c r="B68" s="103"/>
      <c r="C68" s="98"/>
      <c r="D68" s="98"/>
      <c r="E68" s="99"/>
      <c r="F68" s="99"/>
      <c r="G68" s="99"/>
      <c r="H68" s="99"/>
      <c r="I68" s="99"/>
      <c r="J68" s="99"/>
      <c r="K68" s="99"/>
      <c r="L68" s="99"/>
    </row>
    <row r="69" spans="1:12" ht="12.75">
      <c r="A69" s="102"/>
      <c r="B69" s="103"/>
      <c r="C69" s="98"/>
      <c r="D69" s="98"/>
      <c r="E69" s="99"/>
      <c r="F69" s="99"/>
      <c r="G69" s="99"/>
      <c r="H69" s="99"/>
      <c r="I69" s="99"/>
      <c r="J69" s="99"/>
      <c r="K69" s="99"/>
      <c r="L69" s="99"/>
    </row>
    <row r="70" spans="1:12" ht="12.75">
      <c r="A70" s="102"/>
      <c r="B70" s="103"/>
      <c r="C70" s="98"/>
      <c r="D70" s="98"/>
      <c r="E70" s="99"/>
      <c r="F70" s="99"/>
      <c r="G70" s="99"/>
      <c r="H70" s="99"/>
      <c r="I70" s="99"/>
      <c r="J70" s="99"/>
      <c r="K70" s="99"/>
      <c r="L70" s="99"/>
    </row>
    <row r="71" spans="1:12" ht="12.75">
      <c r="A71" s="102"/>
      <c r="B71" s="103"/>
      <c r="C71" s="98"/>
      <c r="D71" s="98"/>
      <c r="E71" s="99"/>
      <c r="F71" s="99"/>
      <c r="G71" s="99"/>
      <c r="H71" s="99"/>
      <c r="I71" s="99"/>
      <c r="J71" s="99"/>
      <c r="K71" s="99"/>
      <c r="L71" s="99"/>
    </row>
    <row r="72" spans="1:12" ht="12.75">
      <c r="A72" s="102"/>
      <c r="B72" s="103"/>
      <c r="C72" s="98"/>
      <c r="D72" s="98"/>
      <c r="E72" s="99"/>
      <c r="F72" s="99"/>
      <c r="G72" s="99"/>
      <c r="H72" s="99"/>
      <c r="I72" s="99"/>
      <c r="J72" s="99"/>
      <c r="K72" s="99"/>
      <c r="L72" s="99"/>
    </row>
    <row r="73" spans="1:12" ht="12.75">
      <c r="A73" s="102"/>
      <c r="B73" s="103"/>
      <c r="C73" s="98"/>
      <c r="D73" s="98"/>
      <c r="E73" s="99"/>
      <c r="F73" s="99"/>
      <c r="G73" s="99"/>
      <c r="H73" s="99"/>
      <c r="I73" s="99"/>
      <c r="J73" s="99"/>
      <c r="K73" s="99"/>
      <c r="L73" s="99"/>
    </row>
    <row r="74" spans="1:12" ht="12.75">
      <c r="A74" s="102"/>
      <c r="B74" s="103"/>
      <c r="C74" s="98"/>
      <c r="D74" s="98"/>
      <c r="E74" s="99"/>
      <c r="F74" s="99"/>
      <c r="G74" s="99"/>
      <c r="H74" s="99"/>
      <c r="I74" s="99"/>
      <c r="J74" s="99"/>
      <c r="K74" s="99"/>
      <c r="L74" s="99"/>
    </row>
    <row r="75" spans="1:12" ht="12.75">
      <c r="A75" s="102"/>
      <c r="B75" s="103"/>
      <c r="C75" s="98"/>
      <c r="D75" s="98"/>
      <c r="E75" s="99"/>
      <c r="F75" s="99"/>
      <c r="G75" s="99"/>
      <c r="H75" s="99"/>
      <c r="I75" s="99"/>
      <c r="J75" s="99"/>
      <c r="K75" s="99"/>
      <c r="L75" s="99"/>
    </row>
    <row r="76" spans="1:12" ht="12.75">
      <c r="A76" s="102"/>
      <c r="B76" s="103"/>
      <c r="C76" s="98"/>
      <c r="D76" s="98"/>
      <c r="E76" s="99"/>
      <c r="F76" s="99"/>
      <c r="G76" s="99"/>
      <c r="H76" s="99"/>
      <c r="I76" s="99"/>
      <c r="J76" s="99"/>
      <c r="K76" s="99"/>
      <c r="L76" s="99"/>
    </row>
    <row r="77" spans="1:12" ht="12.75">
      <c r="A77" s="102"/>
      <c r="B77" s="103"/>
      <c r="C77" s="98"/>
      <c r="D77" s="98"/>
      <c r="E77" s="99"/>
      <c r="F77" s="99"/>
      <c r="G77" s="99"/>
      <c r="H77" s="99"/>
      <c r="I77" s="99"/>
      <c r="J77" s="99"/>
      <c r="K77" s="99"/>
      <c r="L77" s="99"/>
    </row>
    <row r="78" spans="1:12" ht="12.75">
      <c r="A78" s="102"/>
      <c r="B78" s="103"/>
      <c r="C78" s="98"/>
      <c r="D78" s="98"/>
      <c r="E78" s="99"/>
      <c r="F78" s="99"/>
      <c r="G78" s="99"/>
      <c r="H78" s="99"/>
      <c r="I78" s="99"/>
      <c r="J78" s="99"/>
      <c r="K78" s="99"/>
      <c r="L78" s="99"/>
    </row>
    <row r="79" spans="1:12" ht="12.75">
      <c r="A79" s="102"/>
      <c r="B79" s="103"/>
      <c r="C79" s="98"/>
      <c r="D79" s="98"/>
      <c r="E79" s="99"/>
      <c r="F79" s="99"/>
      <c r="G79" s="99"/>
      <c r="H79" s="99"/>
      <c r="I79" s="99"/>
      <c r="J79" s="99"/>
      <c r="K79" s="99"/>
      <c r="L79" s="99"/>
    </row>
    <row r="80" spans="1:12" ht="12.75">
      <c r="A80" s="102"/>
      <c r="B80" s="103"/>
      <c r="C80" s="98"/>
      <c r="D80" s="98"/>
      <c r="E80" s="99"/>
      <c r="F80" s="99"/>
      <c r="G80" s="99"/>
      <c r="H80" s="99"/>
      <c r="I80" s="99"/>
      <c r="J80" s="99"/>
      <c r="K80" s="99"/>
      <c r="L80" s="99"/>
    </row>
    <row r="81" spans="1:12" ht="12.75">
      <c r="A81" s="102"/>
      <c r="B81" s="103"/>
      <c r="C81" s="98"/>
      <c r="D81" s="98"/>
      <c r="E81" s="99"/>
      <c r="F81" s="99"/>
      <c r="G81" s="99"/>
      <c r="H81" s="99"/>
      <c r="I81" s="99"/>
      <c r="J81" s="99"/>
      <c r="K81" s="99"/>
      <c r="L81" s="99"/>
    </row>
    <row r="82" spans="1:12" ht="12.75">
      <c r="A82" s="8"/>
      <c r="B82" s="21"/>
      <c r="C82" s="6"/>
      <c r="D82" s="6"/>
      <c r="E82" s="7"/>
      <c r="F82" s="7"/>
      <c r="G82" s="7"/>
      <c r="H82" s="7"/>
      <c r="I82" s="7"/>
      <c r="J82" s="7"/>
      <c r="K82" s="7"/>
      <c r="L82" s="7"/>
    </row>
    <row r="83" spans="1:12" ht="12.75">
      <c r="A83" s="310" t="s">
        <v>1356</v>
      </c>
      <c r="B83" s="283"/>
      <c r="C83" s="284"/>
      <c r="D83" s="311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</row>
    <row r="85" spans="1:12" ht="12.75">
      <c r="A85" s="159"/>
      <c r="B85" s="160"/>
      <c r="C85" s="160"/>
      <c r="D85" s="160"/>
      <c r="E85" s="160"/>
      <c r="F85" s="160"/>
      <c r="G85" s="161" t="s">
        <v>706</v>
      </c>
      <c r="H85" s="337" t="s">
        <v>1316</v>
      </c>
      <c r="I85" s="339"/>
      <c r="J85" s="338"/>
      <c r="K85" s="162"/>
      <c r="L85" s="164" t="s">
        <v>1383</v>
      </c>
    </row>
    <row r="86" spans="1:12" ht="12.75">
      <c r="A86" s="165"/>
      <c r="B86" s="166"/>
      <c r="C86" s="166"/>
      <c r="D86" s="166"/>
      <c r="E86" s="166"/>
      <c r="F86" s="166"/>
      <c r="G86" s="240"/>
      <c r="H86" s="169"/>
      <c r="I86" s="226" t="s">
        <v>1382</v>
      </c>
      <c r="J86" s="172"/>
      <c r="K86" s="163"/>
      <c r="L86" s="170" t="s">
        <v>97</v>
      </c>
    </row>
    <row r="87" spans="1:12" ht="12.75">
      <c r="A87" s="171" t="s">
        <v>1470</v>
      </c>
      <c r="B87" s="172"/>
      <c r="C87" s="172"/>
      <c r="D87" s="172"/>
      <c r="E87" s="172"/>
      <c r="F87" s="172"/>
      <c r="G87" s="166"/>
      <c r="H87" s="172"/>
      <c r="I87" s="172"/>
      <c r="J87" s="172"/>
      <c r="K87" s="172"/>
      <c r="L87" s="173"/>
    </row>
    <row r="88" spans="1:12" ht="12.75">
      <c r="A88" s="174" t="s">
        <v>1471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241"/>
    </row>
    <row r="89" spans="1:12" ht="12.75">
      <c r="A89" s="177" t="s">
        <v>25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2"/>
    </row>
    <row r="90" spans="1:12" ht="12.75">
      <c r="A90" s="243"/>
      <c r="B90" s="243"/>
      <c r="C90" s="243"/>
      <c r="D90" s="243"/>
      <c r="E90" s="243"/>
      <c r="F90" s="244" t="s">
        <v>1472</v>
      </c>
      <c r="G90" s="245"/>
      <c r="H90" s="245"/>
      <c r="I90" s="245"/>
      <c r="J90" s="246"/>
      <c r="K90" s="243"/>
      <c r="L90" s="243"/>
    </row>
    <row r="91" spans="1:12" ht="78.75">
      <c r="A91" s="247" t="s">
        <v>1473</v>
      </c>
      <c r="B91" s="247" t="s">
        <v>1474</v>
      </c>
      <c r="C91" s="247" t="s">
        <v>1332</v>
      </c>
      <c r="D91" s="247" t="s">
        <v>1357</v>
      </c>
      <c r="E91" s="247" t="s">
        <v>1359</v>
      </c>
      <c r="F91" s="248" t="s">
        <v>1360</v>
      </c>
      <c r="G91" s="248" t="s">
        <v>1363</v>
      </c>
      <c r="H91" s="248" t="s">
        <v>1364</v>
      </c>
      <c r="I91" s="248" t="s">
        <v>1358</v>
      </c>
      <c r="J91" s="247" t="s">
        <v>1365</v>
      </c>
      <c r="K91" s="247" t="s">
        <v>1366</v>
      </c>
      <c r="L91" s="247" t="s">
        <v>1401</v>
      </c>
    </row>
    <row r="92" spans="1:12" ht="12.75">
      <c r="A92" s="8"/>
      <c r="B92" s="21"/>
      <c r="C92" s="6"/>
      <c r="D92" s="6"/>
      <c r="E92" s="7"/>
      <c r="F92" s="7"/>
      <c r="G92" s="7"/>
      <c r="H92" s="7"/>
      <c r="I92" s="7"/>
      <c r="J92" s="7"/>
      <c r="K92" s="7"/>
      <c r="L92" s="7"/>
    </row>
    <row r="93" spans="1:12" ht="12.75">
      <c r="A93" s="102"/>
      <c r="B93" s="103"/>
      <c r="C93" s="98"/>
      <c r="D93" s="98"/>
      <c r="E93" s="99"/>
      <c r="F93" s="99"/>
      <c r="G93" s="99"/>
      <c r="H93" s="99"/>
      <c r="I93" s="99"/>
      <c r="J93" s="99"/>
      <c r="K93" s="99"/>
      <c r="L93" s="99"/>
    </row>
    <row r="94" spans="1:12" ht="12.75">
      <c r="A94" s="102"/>
      <c r="B94" s="103"/>
      <c r="C94" s="98"/>
      <c r="D94" s="98"/>
      <c r="E94" s="99"/>
      <c r="F94" s="99"/>
      <c r="G94" s="99"/>
      <c r="H94" s="99"/>
      <c r="I94" s="99"/>
      <c r="J94" s="99"/>
      <c r="K94" s="99"/>
      <c r="L94" s="99"/>
    </row>
    <row r="95" spans="1:12" ht="12.75">
      <c r="A95" s="102"/>
      <c r="B95" s="103"/>
      <c r="C95" s="98"/>
      <c r="D95" s="98"/>
      <c r="E95" s="99"/>
      <c r="F95" s="99"/>
      <c r="G95" s="99"/>
      <c r="H95" s="99"/>
      <c r="I95" s="99"/>
      <c r="J95" s="99"/>
      <c r="K95" s="99"/>
      <c r="L95" s="99"/>
    </row>
    <row r="96" spans="1:12" ht="12.75">
      <c r="A96" s="102"/>
      <c r="B96" s="103"/>
      <c r="C96" s="98"/>
      <c r="D96" s="98"/>
      <c r="E96" s="99"/>
      <c r="F96" s="99"/>
      <c r="G96" s="99"/>
      <c r="H96" s="99"/>
      <c r="I96" s="99"/>
      <c r="J96" s="99"/>
      <c r="K96" s="99"/>
      <c r="L96" s="99"/>
    </row>
    <row r="97" spans="1:12" ht="12.75">
      <c r="A97" s="102"/>
      <c r="B97" s="103"/>
      <c r="C97" s="98"/>
      <c r="D97" s="98"/>
      <c r="E97" s="99"/>
      <c r="F97" s="99"/>
      <c r="G97" s="99"/>
      <c r="H97" s="99"/>
      <c r="I97" s="99"/>
      <c r="J97" s="99"/>
      <c r="K97" s="99"/>
      <c r="L97" s="99"/>
    </row>
    <row r="98" spans="1:12" ht="12.75">
      <c r="A98" s="102"/>
      <c r="B98" s="103"/>
      <c r="C98" s="98"/>
      <c r="D98" s="98"/>
      <c r="E98" s="99"/>
      <c r="F98" s="99"/>
      <c r="G98" s="99"/>
      <c r="H98" s="99"/>
      <c r="I98" s="99"/>
      <c r="J98" s="99"/>
      <c r="K98" s="99"/>
      <c r="L98" s="99"/>
    </row>
    <row r="99" spans="1:12" ht="12.75">
      <c r="A99" s="102"/>
      <c r="B99" s="103"/>
      <c r="C99" s="98"/>
      <c r="D99" s="98"/>
      <c r="E99" s="99"/>
      <c r="F99" s="99"/>
      <c r="G99" s="99"/>
      <c r="H99" s="99"/>
      <c r="I99" s="99"/>
      <c r="J99" s="99"/>
      <c r="K99" s="99"/>
      <c r="L99" s="99"/>
    </row>
    <row r="100" spans="1:12" ht="12.75">
      <c r="A100" s="102"/>
      <c r="B100" s="103"/>
      <c r="C100" s="98"/>
      <c r="D100" s="98"/>
      <c r="E100" s="99"/>
      <c r="F100" s="99"/>
      <c r="G100" s="99"/>
      <c r="H100" s="99"/>
      <c r="I100" s="99"/>
      <c r="J100" s="99"/>
      <c r="K100" s="99"/>
      <c r="L100" s="99"/>
    </row>
    <row r="101" spans="1:12" ht="12.75">
      <c r="A101" s="102"/>
      <c r="B101" s="103"/>
      <c r="C101" s="98"/>
      <c r="D101" s="98"/>
      <c r="E101" s="99"/>
      <c r="F101" s="99"/>
      <c r="G101" s="99"/>
      <c r="H101" s="99"/>
      <c r="I101" s="99"/>
      <c r="J101" s="99"/>
      <c r="K101" s="99"/>
      <c r="L101" s="99"/>
    </row>
    <row r="102" spans="1:12" ht="12.75">
      <c r="A102" s="102"/>
      <c r="B102" s="103"/>
      <c r="C102" s="98"/>
      <c r="D102" s="98"/>
      <c r="E102" s="99"/>
      <c r="F102" s="99"/>
      <c r="G102" s="99"/>
      <c r="H102" s="99"/>
      <c r="I102" s="99"/>
      <c r="J102" s="99"/>
      <c r="K102" s="99"/>
      <c r="L102" s="99"/>
    </row>
    <row r="103" spans="1:12" ht="12.75">
      <c r="A103" s="102"/>
      <c r="B103" s="103"/>
      <c r="C103" s="98"/>
      <c r="D103" s="98"/>
      <c r="E103" s="99"/>
      <c r="F103" s="99"/>
      <c r="G103" s="99"/>
      <c r="H103" s="99"/>
      <c r="I103" s="99"/>
      <c r="J103" s="99"/>
      <c r="K103" s="99"/>
      <c r="L103" s="99"/>
    </row>
    <row r="104" spans="1:12" ht="12.75">
      <c r="A104" s="102"/>
      <c r="B104" s="103"/>
      <c r="C104" s="98"/>
      <c r="D104" s="98"/>
      <c r="E104" s="99"/>
      <c r="F104" s="99"/>
      <c r="G104" s="99"/>
      <c r="H104" s="99"/>
      <c r="I104" s="99"/>
      <c r="J104" s="99"/>
      <c r="K104" s="99"/>
      <c r="L104" s="99"/>
    </row>
    <row r="105" spans="1:12" ht="12.75">
      <c r="A105" s="102"/>
      <c r="B105" s="103"/>
      <c r="C105" s="98"/>
      <c r="D105" s="98"/>
      <c r="E105" s="99"/>
      <c r="F105" s="99"/>
      <c r="G105" s="99"/>
      <c r="H105" s="99"/>
      <c r="I105" s="99"/>
      <c r="J105" s="99"/>
      <c r="K105" s="99"/>
      <c r="L105" s="99"/>
    </row>
    <row r="106" spans="1:12" ht="12.75">
      <c r="A106" s="102"/>
      <c r="B106" s="103"/>
      <c r="C106" s="98"/>
      <c r="D106" s="98"/>
      <c r="E106" s="99"/>
      <c r="F106" s="99"/>
      <c r="G106" s="99"/>
      <c r="H106" s="99"/>
      <c r="I106" s="99"/>
      <c r="J106" s="99"/>
      <c r="K106" s="99"/>
      <c r="L106" s="99"/>
    </row>
    <row r="107" spans="1:12" ht="12.75">
      <c r="A107" s="102"/>
      <c r="B107" s="103"/>
      <c r="C107" s="98"/>
      <c r="D107" s="98"/>
      <c r="E107" s="99"/>
      <c r="F107" s="99"/>
      <c r="G107" s="99"/>
      <c r="H107" s="99"/>
      <c r="I107" s="99"/>
      <c r="J107" s="99"/>
      <c r="K107" s="99"/>
      <c r="L107" s="99"/>
    </row>
    <row r="108" spans="1:12" ht="12.75">
      <c r="A108" s="102"/>
      <c r="B108" s="103"/>
      <c r="C108" s="98"/>
      <c r="D108" s="98"/>
      <c r="E108" s="99"/>
      <c r="F108" s="99"/>
      <c r="G108" s="99"/>
      <c r="H108" s="99"/>
      <c r="I108" s="99"/>
      <c r="J108" s="99"/>
      <c r="K108" s="99"/>
      <c r="L108" s="99"/>
    </row>
    <row r="109" spans="1:12" ht="12.75">
      <c r="A109" s="102"/>
      <c r="B109" s="103"/>
      <c r="C109" s="98"/>
      <c r="D109" s="98"/>
      <c r="E109" s="99"/>
      <c r="F109" s="99"/>
      <c r="G109" s="99"/>
      <c r="H109" s="99"/>
      <c r="I109" s="99"/>
      <c r="J109" s="99"/>
      <c r="K109" s="99"/>
      <c r="L109" s="99"/>
    </row>
    <row r="110" spans="1:12" ht="12.75">
      <c r="A110" s="102"/>
      <c r="B110" s="103"/>
      <c r="C110" s="98"/>
      <c r="D110" s="98"/>
      <c r="E110" s="99"/>
      <c r="F110" s="99"/>
      <c r="G110" s="99"/>
      <c r="H110" s="99"/>
      <c r="I110" s="99"/>
      <c r="J110" s="99"/>
      <c r="K110" s="99"/>
      <c r="L110" s="99"/>
    </row>
    <row r="111" spans="1:12" ht="12.75">
      <c r="A111" s="102"/>
      <c r="B111" s="103"/>
      <c r="C111" s="98"/>
      <c r="D111" s="98"/>
      <c r="E111" s="99"/>
      <c r="F111" s="99"/>
      <c r="G111" s="99"/>
      <c r="H111" s="99"/>
      <c r="I111" s="99"/>
      <c r="J111" s="99"/>
      <c r="K111" s="99"/>
      <c r="L111" s="99"/>
    </row>
    <row r="112" spans="1:12" ht="12.75">
      <c r="A112" s="102"/>
      <c r="B112" s="103"/>
      <c r="C112" s="98"/>
      <c r="D112" s="98"/>
      <c r="E112" s="99"/>
      <c r="F112" s="99"/>
      <c r="G112" s="99"/>
      <c r="H112" s="99"/>
      <c r="I112" s="99"/>
      <c r="J112" s="99"/>
      <c r="K112" s="99"/>
      <c r="L112" s="99"/>
    </row>
    <row r="113" spans="1:12" ht="12.75">
      <c r="A113" s="102"/>
      <c r="B113" s="103"/>
      <c r="C113" s="98"/>
      <c r="D113" s="98"/>
      <c r="E113" s="99"/>
      <c r="F113" s="99"/>
      <c r="G113" s="99"/>
      <c r="H113" s="99"/>
      <c r="I113" s="99"/>
      <c r="J113" s="99"/>
      <c r="K113" s="99"/>
      <c r="L113" s="99"/>
    </row>
    <row r="114" spans="1:12" ht="12.75">
      <c r="A114" s="102"/>
      <c r="B114" s="103"/>
      <c r="C114" s="98"/>
      <c r="D114" s="98"/>
      <c r="E114" s="99"/>
      <c r="F114" s="99"/>
      <c r="G114" s="99"/>
      <c r="H114" s="99"/>
      <c r="I114" s="99"/>
      <c r="J114" s="99"/>
      <c r="K114" s="99"/>
      <c r="L114" s="99"/>
    </row>
    <row r="115" spans="1:12" ht="12.75">
      <c r="A115" s="102"/>
      <c r="B115" s="103"/>
      <c r="C115" s="98"/>
      <c r="D115" s="98"/>
      <c r="E115" s="99"/>
      <c r="F115" s="99"/>
      <c r="G115" s="99"/>
      <c r="H115" s="99"/>
      <c r="I115" s="99"/>
      <c r="J115" s="99"/>
      <c r="K115" s="99"/>
      <c r="L115" s="99"/>
    </row>
    <row r="116" spans="1:12" ht="12.75">
      <c r="A116" s="102"/>
      <c r="B116" s="103"/>
      <c r="C116" s="98"/>
      <c r="D116" s="98"/>
      <c r="E116" s="99"/>
      <c r="F116" s="99"/>
      <c r="G116" s="99"/>
      <c r="H116" s="99"/>
      <c r="I116" s="99"/>
      <c r="J116" s="99"/>
      <c r="K116" s="99"/>
      <c r="L116" s="99"/>
    </row>
    <row r="117" spans="1:12" ht="12.75">
      <c r="A117" s="102"/>
      <c r="B117" s="103"/>
      <c r="C117" s="98"/>
      <c r="D117" s="98"/>
      <c r="E117" s="99"/>
      <c r="F117" s="99"/>
      <c r="G117" s="99"/>
      <c r="H117" s="99"/>
      <c r="I117" s="99"/>
      <c r="J117" s="99"/>
      <c r="K117" s="99"/>
      <c r="L117" s="99"/>
    </row>
    <row r="118" spans="1:12" ht="12.75">
      <c r="A118" s="102"/>
      <c r="B118" s="103"/>
      <c r="C118" s="98"/>
      <c r="D118" s="98"/>
      <c r="E118" s="99"/>
      <c r="F118" s="99"/>
      <c r="G118" s="99"/>
      <c r="H118" s="99"/>
      <c r="I118" s="99"/>
      <c r="J118" s="99"/>
      <c r="K118" s="99"/>
      <c r="L118" s="99"/>
    </row>
    <row r="119" spans="1:12" ht="12.75">
      <c r="A119" s="102"/>
      <c r="B119" s="103"/>
      <c r="C119" s="98"/>
      <c r="D119" s="98"/>
      <c r="E119" s="99"/>
      <c r="F119" s="99"/>
      <c r="G119" s="99"/>
      <c r="H119" s="99"/>
      <c r="I119" s="99"/>
      <c r="J119" s="99"/>
      <c r="K119" s="99"/>
      <c r="L119" s="99"/>
    </row>
    <row r="120" spans="1:12" ht="12.75">
      <c r="A120" s="102"/>
      <c r="B120" s="103"/>
      <c r="C120" s="98"/>
      <c r="D120" s="98"/>
      <c r="E120" s="99"/>
      <c r="F120" s="99"/>
      <c r="G120" s="99"/>
      <c r="H120" s="99"/>
      <c r="I120" s="99"/>
      <c r="J120" s="99"/>
      <c r="K120" s="99"/>
      <c r="L120" s="99"/>
    </row>
    <row r="121" spans="1:12" ht="12.75">
      <c r="A121" s="102"/>
      <c r="B121" s="103"/>
      <c r="C121" s="98"/>
      <c r="D121" s="98"/>
      <c r="E121" s="99"/>
      <c r="F121" s="99"/>
      <c r="G121" s="99"/>
      <c r="H121" s="99"/>
      <c r="I121" s="99"/>
      <c r="J121" s="99"/>
      <c r="K121" s="99"/>
      <c r="L121" s="99"/>
    </row>
    <row r="122" spans="1:12" ht="12.75">
      <c r="A122" s="102"/>
      <c r="B122" s="103"/>
      <c r="C122" s="98"/>
      <c r="D122" s="98"/>
      <c r="E122" s="99"/>
      <c r="F122" s="99"/>
      <c r="G122" s="99"/>
      <c r="H122" s="99"/>
      <c r="I122" s="99"/>
      <c r="J122" s="99"/>
      <c r="K122" s="99"/>
      <c r="L122" s="99"/>
    </row>
    <row r="123" spans="1:12" ht="12.75">
      <c r="A123" s="102"/>
      <c r="B123" s="103"/>
      <c r="C123" s="98"/>
      <c r="D123" s="98"/>
      <c r="E123" s="99"/>
      <c r="F123" s="99"/>
      <c r="G123" s="99"/>
      <c r="H123" s="99"/>
      <c r="I123" s="99"/>
      <c r="J123" s="99"/>
      <c r="K123" s="99"/>
      <c r="L123" s="99"/>
    </row>
    <row r="124" spans="1:12" ht="12.75">
      <c r="A124" s="8"/>
      <c r="B124" s="21"/>
      <c r="C124" s="6"/>
      <c r="D124" s="6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310" t="s">
        <v>1356</v>
      </c>
      <c r="B125" s="283"/>
      <c r="C125" s="284"/>
      <c r="D125" s="311"/>
      <c r="E125" s="26"/>
      <c r="F125" s="26"/>
      <c r="G125" s="26"/>
      <c r="H125" s="26"/>
      <c r="I125" s="26"/>
      <c r="J125" s="26"/>
      <c r="K125" s="26"/>
      <c r="L125" s="26"/>
    </row>
    <row r="126" spans="1:12" ht="12.7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</row>
    <row r="127" spans="1:12" ht="12.75">
      <c r="A127" s="159"/>
      <c r="B127" s="160"/>
      <c r="C127" s="160"/>
      <c r="D127" s="160"/>
      <c r="E127" s="160"/>
      <c r="F127" s="160"/>
      <c r="G127" s="161" t="s">
        <v>706</v>
      </c>
      <c r="H127" s="337" t="s">
        <v>1316</v>
      </c>
      <c r="I127" s="339"/>
      <c r="J127" s="338"/>
      <c r="K127" s="162"/>
      <c r="L127" s="164" t="s">
        <v>1383</v>
      </c>
    </row>
    <row r="128" spans="1:12" ht="12.75">
      <c r="A128" s="165"/>
      <c r="B128" s="166"/>
      <c r="C128" s="166"/>
      <c r="D128" s="166"/>
      <c r="E128" s="166"/>
      <c r="F128" s="166"/>
      <c r="G128" s="240"/>
      <c r="H128" s="169"/>
      <c r="I128" s="226" t="s">
        <v>1382</v>
      </c>
      <c r="J128" s="172"/>
      <c r="K128" s="163"/>
      <c r="L128" s="170" t="s">
        <v>97</v>
      </c>
    </row>
    <row r="129" spans="1:12" ht="12.75">
      <c r="A129" s="171" t="s">
        <v>1470</v>
      </c>
      <c r="B129" s="172"/>
      <c r="C129" s="172"/>
      <c r="D129" s="172"/>
      <c r="E129" s="172"/>
      <c r="F129" s="172"/>
      <c r="G129" s="166"/>
      <c r="H129" s="172"/>
      <c r="I129" s="172"/>
      <c r="J129" s="172"/>
      <c r="K129" s="172"/>
      <c r="L129" s="173"/>
    </row>
    <row r="130" spans="1:12" ht="12.75">
      <c r="A130" s="174" t="s">
        <v>1471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241"/>
    </row>
    <row r="131" spans="1:12" ht="12.75">
      <c r="A131" s="177" t="s">
        <v>25</v>
      </c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2"/>
    </row>
    <row r="132" spans="1:12" ht="12.75">
      <c r="A132" s="243"/>
      <c r="B132" s="243"/>
      <c r="C132" s="243"/>
      <c r="D132" s="243"/>
      <c r="E132" s="243"/>
      <c r="F132" s="244" t="s">
        <v>1472</v>
      </c>
      <c r="G132" s="245"/>
      <c r="H132" s="245"/>
      <c r="I132" s="245"/>
      <c r="J132" s="246"/>
      <c r="K132" s="243"/>
      <c r="L132" s="243"/>
    </row>
    <row r="133" spans="1:12" ht="78.75">
      <c r="A133" s="247" t="s">
        <v>1473</v>
      </c>
      <c r="B133" s="247" t="s">
        <v>1474</v>
      </c>
      <c r="C133" s="247" t="s">
        <v>1332</v>
      </c>
      <c r="D133" s="247" t="s">
        <v>1357</v>
      </c>
      <c r="E133" s="247" t="s">
        <v>1359</v>
      </c>
      <c r="F133" s="248" t="s">
        <v>1360</v>
      </c>
      <c r="G133" s="248" t="s">
        <v>1363</v>
      </c>
      <c r="H133" s="248" t="s">
        <v>1364</v>
      </c>
      <c r="I133" s="248" t="s">
        <v>1358</v>
      </c>
      <c r="J133" s="247" t="s">
        <v>1365</v>
      </c>
      <c r="K133" s="247" t="s">
        <v>1366</v>
      </c>
      <c r="L133" s="247" t="s">
        <v>1401</v>
      </c>
    </row>
    <row r="134" spans="1:12" ht="12.75">
      <c r="A134" s="8"/>
      <c r="B134" s="21"/>
      <c r="C134" s="6"/>
      <c r="D134" s="6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102"/>
      <c r="B135" s="103"/>
      <c r="C135" s="98"/>
      <c r="D135" s="98"/>
      <c r="E135" s="99"/>
      <c r="F135" s="99"/>
      <c r="G135" s="99"/>
      <c r="H135" s="99"/>
      <c r="I135" s="99"/>
      <c r="J135" s="99"/>
      <c r="K135" s="99"/>
      <c r="L135" s="99"/>
    </row>
    <row r="136" spans="1:12" ht="12.75">
      <c r="A136" s="102"/>
      <c r="B136" s="103"/>
      <c r="C136" s="98"/>
      <c r="D136" s="98"/>
      <c r="E136" s="99"/>
      <c r="F136" s="99"/>
      <c r="G136" s="99"/>
      <c r="H136" s="99"/>
      <c r="I136" s="99"/>
      <c r="J136" s="99"/>
      <c r="K136" s="99"/>
      <c r="L136" s="99"/>
    </row>
    <row r="137" spans="1:12" ht="12.75">
      <c r="A137" s="102"/>
      <c r="B137" s="103"/>
      <c r="C137" s="98"/>
      <c r="D137" s="98"/>
      <c r="E137" s="99"/>
      <c r="F137" s="99"/>
      <c r="G137" s="99"/>
      <c r="H137" s="99"/>
      <c r="I137" s="99"/>
      <c r="J137" s="99"/>
      <c r="K137" s="99"/>
      <c r="L137" s="99"/>
    </row>
    <row r="138" spans="1:12" ht="12.75">
      <c r="A138" s="102"/>
      <c r="B138" s="103"/>
      <c r="C138" s="98"/>
      <c r="D138" s="98"/>
      <c r="E138" s="99"/>
      <c r="F138" s="99"/>
      <c r="G138" s="99"/>
      <c r="H138" s="99"/>
      <c r="I138" s="99"/>
      <c r="J138" s="99"/>
      <c r="K138" s="99"/>
      <c r="L138" s="99"/>
    </row>
    <row r="139" spans="1:12" ht="12.75">
      <c r="A139" s="102"/>
      <c r="B139" s="103"/>
      <c r="C139" s="98"/>
      <c r="D139" s="98"/>
      <c r="E139" s="99"/>
      <c r="F139" s="99"/>
      <c r="G139" s="99"/>
      <c r="H139" s="99"/>
      <c r="I139" s="99"/>
      <c r="J139" s="99"/>
      <c r="K139" s="99"/>
      <c r="L139" s="99"/>
    </row>
    <row r="140" spans="1:12" ht="12.75">
      <c r="A140" s="102"/>
      <c r="B140" s="103"/>
      <c r="C140" s="98"/>
      <c r="D140" s="98"/>
      <c r="E140" s="99"/>
      <c r="F140" s="99"/>
      <c r="G140" s="99"/>
      <c r="H140" s="99"/>
      <c r="I140" s="99"/>
      <c r="J140" s="99"/>
      <c r="K140" s="99"/>
      <c r="L140" s="99"/>
    </row>
    <row r="141" spans="1:12" ht="12.75">
      <c r="A141" s="102"/>
      <c r="B141" s="103"/>
      <c r="C141" s="98"/>
      <c r="D141" s="98"/>
      <c r="E141" s="99"/>
      <c r="F141" s="99"/>
      <c r="G141" s="99"/>
      <c r="H141" s="99"/>
      <c r="I141" s="99"/>
      <c r="J141" s="99"/>
      <c r="K141" s="99"/>
      <c r="L141" s="99"/>
    </row>
    <row r="142" spans="1:12" ht="12.75">
      <c r="A142" s="102"/>
      <c r="B142" s="103"/>
      <c r="C142" s="98"/>
      <c r="D142" s="98"/>
      <c r="E142" s="99"/>
      <c r="F142" s="99"/>
      <c r="G142" s="99"/>
      <c r="H142" s="99"/>
      <c r="I142" s="99"/>
      <c r="J142" s="99"/>
      <c r="K142" s="99"/>
      <c r="L142" s="99"/>
    </row>
    <row r="143" spans="1:12" ht="12.75">
      <c r="A143" s="102"/>
      <c r="B143" s="103"/>
      <c r="C143" s="98"/>
      <c r="D143" s="98"/>
      <c r="E143" s="99"/>
      <c r="F143" s="99"/>
      <c r="G143" s="99"/>
      <c r="H143" s="99"/>
      <c r="I143" s="99"/>
      <c r="J143" s="99"/>
      <c r="K143" s="99"/>
      <c r="L143" s="99"/>
    </row>
    <row r="144" spans="1:12" ht="12.75">
      <c r="A144" s="102"/>
      <c r="B144" s="103"/>
      <c r="C144" s="98"/>
      <c r="D144" s="98"/>
      <c r="E144" s="99"/>
      <c r="F144" s="99"/>
      <c r="G144" s="99"/>
      <c r="H144" s="99"/>
      <c r="I144" s="99"/>
      <c r="J144" s="99"/>
      <c r="K144" s="99"/>
      <c r="L144" s="99"/>
    </row>
    <row r="145" spans="1:12" ht="12.75">
      <c r="A145" s="102"/>
      <c r="B145" s="103"/>
      <c r="C145" s="98"/>
      <c r="D145" s="98"/>
      <c r="E145" s="99"/>
      <c r="F145" s="99"/>
      <c r="G145" s="99"/>
      <c r="H145" s="99"/>
      <c r="I145" s="99"/>
      <c r="J145" s="99"/>
      <c r="K145" s="99"/>
      <c r="L145" s="99"/>
    </row>
    <row r="146" spans="1:12" ht="12.75">
      <c r="A146" s="102"/>
      <c r="B146" s="103"/>
      <c r="C146" s="98"/>
      <c r="D146" s="98"/>
      <c r="E146" s="99"/>
      <c r="F146" s="99"/>
      <c r="G146" s="99"/>
      <c r="H146" s="99"/>
      <c r="I146" s="99"/>
      <c r="J146" s="99"/>
      <c r="K146" s="99"/>
      <c r="L146" s="99"/>
    </row>
    <row r="147" spans="1:12" ht="12.75">
      <c r="A147" s="102"/>
      <c r="B147" s="103"/>
      <c r="C147" s="98"/>
      <c r="D147" s="98"/>
      <c r="E147" s="99"/>
      <c r="F147" s="99"/>
      <c r="G147" s="99"/>
      <c r="H147" s="99"/>
      <c r="I147" s="99"/>
      <c r="J147" s="99"/>
      <c r="K147" s="99"/>
      <c r="L147" s="99"/>
    </row>
    <row r="148" spans="1:12" ht="12.75">
      <c r="A148" s="102"/>
      <c r="B148" s="103"/>
      <c r="C148" s="98"/>
      <c r="D148" s="98"/>
      <c r="E148" s="99"/>
      <c r="F148" s="99"/>
      <c r="G148" s="99"/>
      <c r="H148" s="99"/>
      <c r="I148" s="99"/>
      <c r="J148" s="99"/>
      <c r="K148" s="99"/>
      <c r="L148" s="99"/>
    </row>
    <row r="149" spans="1:12" ht="12.75">
      <c r="A149" s="102"/>
      <c r="B149" s="103"/>
      <c r="C149" s="98"/>
      <c r="D149" s="98"/>
      <c r="E149" s="99"/>
      <c r="F149" s="99"/>
      <c r="G149" s="99"/>
      <c r="H149" s="99"/>
      <c r="I149" s="99"/>
      <c r="J149" s="99"/>
      <c r="K149" s="99"/>
      <c r="L149" s="99"/>
    </row>
    <row r="150" spans="1:12" ht="12.75">
      <c r="A150" s="102"/>
      <c r="B150" s="103"/>
      <c r="C150" s="98"/>
      <c r="D150" s="98"/>
      <c r="E150" s="99"/>
      <c r="F150" s="99"/>
      <c r="G150" s="99"/>
      <c r="H150" s="99"/>
      <c r="I150" s="99"/>
      <c r="J150" s="99"/>
      <c r="K150" s="99"/>
      <c r="L150" s="99"/>
    </row>
    <row r="151" spans="1:12" ht="12.75">
      <c r="A151" s="102"/>
      <c r="B151" s="103"/>
      <c r="C151" s="98"/>
      <c r="D151" s="98"/>
      <c r="E151" s="99"/>
      <c r="F151" s="99"/>
      <c r="G151" s="99"/>
      <c r="H151" s="99"/>
      <c r="I151" s="99"/>
      <c r="J151" s="99"/>
      <c r="K151" s="99"/>
      <c r="L151" s="99"/>
    </row>
    <row r="152" spans="1:12" ht="12.75">
      <c r="A152" s="102"/>
      <c r="B152" s="103"/>
      <c r="C152" s="98"/>
      <c r="D152" s="98"/>
      <c r="E152" s="99"/>
      <c r="F152" s="99"/>
      <c r="G152" s="99"/>
      <c r="H152" s="99"/>
      <c r="I152" s="99"/>
      <c r="J152" s="99"/>
      <c r="K152" s="99"/>
      <c r="L152" s="99"/>
    </row>
    <row r="153" spans="1:12" ht="12.75">
      <c r="A153" s="102"/>
      <c r="B153" s="103"/>
      <c r="C153" s="98"/>
      <c r="D153" s="98"/>
      <c r="E153" s="99"/>
      <c r="F153" s="99"/>
      <c r="G153" s="99"/>
      <c r="H153" s="99"/>
      <c r="I153" s="99"/>
      <c r="J153" s="99"/>
      <c r="K153" s="99"/>
      <c r="L153" s="99"/>
    </row>
    <row r="154" spans="1:12" ht="12.75">
      <c r="A154" s="102"/>
      <c r="B154" s="103"/>
      <c r="C154" s="98"/>
      <c r="D154" s="98"/>
      <c r="E154" s="99"/>
      <c r="F154" s="99"/>
      <c r="G154" s="99"/>
      <c r="H154" s="99"/>
      <c r="I154" s="99"/>
      <c r="J154" s="99"/>
      <c r="K154" s="99"/>
      <c r="L154" s="99"/>
    </row>
    <row r="155" spans="1:12" ht="12.75">
      <c r="A155" s="102"/>
      <c r="B155" s="103"/>
      <c r="C155" s="98"/>
      <c r="D155" s="98"/>
      <c r="E155" s="99"/>
      <c r="F155" s="99"/>
      <c r="G155" s="99"/>
      <c r="H155" s="99"/>
      <c r="I155" s="99"/>
      <c r="J155" s="99"/>
      <c r="K155" s="99"/>
      <c r="L155" s="99"/>
    </row>
    <row r="156" spans="1:12" ht="12.75">
      <c r="A156" s="102"/>
      <c r="B156" s="103"/>
      <c r="C156" s="98"/>
      <c r="D156" s="98"/>
      <c r="E156" s="99"/>
      <c r="F156" s="99"/>
      <c r="G156" s="99"/>
      <c r="H156" s="99"/>
      <c r="I156" s="99"/>
      <c r="J156" s="99"/>
      <c r="K156" s="99"/>
      <c r="L156" s="99"/>
    </row>
    <row r="157" spans="1:12" ht="12.75">
      <c r="A157" s="102"/>
      <c r="B157" s="103"/>
      <c r="C157" s="98"/>
      <c r="D157" s="98"/>
      <c r="E157" s="99"/>
      <c r="F157" s="99"/>
      <c r="G157" s="99"/>
      <c r="H157" s="99"/>
      <c r="I157" s="99"/>
      <c r="J157" s="99"/>
      <c r="K157" s="99"/>
      <c r="L157" s="99"/>
    </row>
    <row r="158" spans="1:12" ht="12.75">
      <c r="A158" s="102"/>
      <c r="B158" s="103"/>
      <c r="C158" s="98"/>
      <c r="D158" s="98"/>
      <c r="E158" s="99"/>
      <c r="F158" s="99"/>
      <c r="G158" s="99"/>
      <c r="H158" s="99"/>
      <c r="I158" s="99"/>
      <c r="J158" s="99"/>
      <c r="K158" s="99"/>
      <c r="L158" s="99"/>
    </row>
    <row r="159" spans="1:12" ht="12.75">
      <c r="A159" s="102"/>
      <c r="B159" s="103"/>
      <c r="C159" s="98"/>
      <c r="D159" s="98"/>
      <c r="E159" s="99"/>
      <c r="F159" s="99"/>
      <c r="G159" s="99"/>
      <c r="H159" s="99"/>
      <c r="I159" s="99"/>
      <c r="J159" s="99"/>
      <c r="K159" s="99"/>
      <c r="L159" s="99"/>
    </row>
    <row r="160" spans="1:12" ht="12.75">
      <c r="A160" s="102"/>
      <c r="B160" s="103"/>
      <c r="C160" s="98"/>
      <c r="D160" s="98"/>
      <c r="E160" s="99"/>
      <c r="F160" s="99"/>
      <c r="G160" s="99"/>
      <c r="H160" s="99"/>
      <c r="I160" s="99"/>
      <c r="J160" s="99"/>
      <c r="K160" s="99"/>
      <c r="L160" s="99"/>
    </row>
    <row r="161" spans="1:12" ht="12.75">
      <c r="A161" s="102"/>
      <c r="B161" s="103"/>
      <c r="C161" s="98"/>
      <c r="D161" s="98"/>
      <c r="E161" s="99"/>
      <c r="F161" s="99"/>
      <c r="G161" s="99"/>
      <c r="H161" s="99"/>
      <c r="I161" s="99"/>
      <c r="J161" s="99"/>
      <c r="K161" s="99"/>
      <c r="L161" s="99"/>
    </row>
    <row r="162" spans="1:12" ht="12.75">
      <c r="A162" s="102"/>
      <c r="B162" s="103"/>
      <c r="C162" s="98"/>
      <c r="D162" s="98"/>
      <c r="E162" s="99"/>
      <c r="F162" s="99"/>
      <c r="G162" s="99"/>
      <c r="H162" s="99"/>
      <c r="I162" s="99"/>
      <c r="J162" s="99"/>
      <c r="K162" s="99"/>
      <c r="L162" s="99"/>
    </row>
    <row r="163" spans="1:12" ht="12.75">
      <c r="A163" s="102"/>
      <c r="B163" s="103"/>
      <c r="C163" s="98"/>
      <c r="D163" s="98"/>
      <c r="E163" s="99"/>
      <c r="F163" s="99"/>
      <c r="G163" s="99"/>
      <c r="H163" s="99"/>
      <c r="I163" s="99"/>
      <c r="J163" s="99"/>
      <c r="K163" s="99"/>
      <c r="L163" s="99"/>
    </row>
    <row r="164" spans="1:12" ht="12.75">
      <c r="A164" s="102"/>
      <c r="B164" s="103"/>
      <c r="C164" s="98"/>
      <c r="D164" s="98"/>
      <c r="E164" s="99"/>
      <c r="F164" s="99"/>
      <c r="G164" s="99"/>
      <c r="H164" s="99"/>
      <c r="I164" s="99"/>
      <c r="J164" s="99"/>
      <c r="K164" s="99"/>
      <c r="L164" s="99"/>
    </row>
    <row r="165" spans="1:12" ht="12.75">
      <c r="A165" s="102"/>
      <c r="B165" s="103"/>
      <c r="C165" s="98"/>
      <c r="D165" s="98"/>
      <c r="E165" s="99"/>
      <c r="F165" s="99"/>
      <c r="G165" s="99"/>
      <c r="H165" s="99"/>
      <c r="I165" s="99"/>
      <c r="J165" s="99"/>
      <c r="K165" s="99"/>
      <c r="L165" s="99"/>
    </row>
    <row r="166" spans="1:12" ht="12.75">
      <c r="A166" s="8"/>
      <c r="B166" s="21"/>
      <c r="C166" s="6"/>
      <c r="D166" s="6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310" t="s">
        <v>1356</v>
      </c>
      <c r="B167" s="283"/>
      <c r="C167" s="284"/>
      <c r="D167" s="311"/>
      <c r="E167" s="26"/>
      <c r="F167" s="26"/>
      <c r="G167" s="26"/>
      <c r="H167" s="26"/>
      <c r="I167" s="26"/>
      <c r="J167" s="26"/>
      <c r="K167" s="26"/>
      <c r="L167" s="26"/>
    </row>
    <row r="168" spans="1:12" ht="12.75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</row>
    <row r="169" spans="1:12" ht="12.75">
      <c r="A169" s="159"/>
      <c r="B169" s="160"/>
      <c r="C169" s="160"/>
      <c r="D169" s="160"/>
      <c r="E169" s="160"/>
      <c r="F169" s="160"/>
      <c r="G169" s="161" t="s">
        <v>706</v>
      </c>
      <c r="H169" s="337" t="s">
        <v>1316</v>
      </c>
      <c r="I169" s="339"/>
      <c r="J169" s="338"/>
      <c r="K169" s="162"/>
      <c r="L169" s="164" t="s">
        <v>1383</v>
      </c>
    </row>
    <row r="170" spans="1:12" ht="12.75">
      <c r="A170" s="165"/>
      <c r="B170" s="166"/>
      <c r="C170" s="166"/>
      <c r="D170" s="166"/>
      <c r="E170" s="166"/>
      <c r="F170" s="166"/>
      <c r="G170" s="240"/>
      <c r="H170" s="169"/>
      <c r="I170" s="226" t="s">
        <v>1382</v>
      </c>
      <c r="J170" s="172"/>
      <c r="K170" s="163"/>
      <c r="L170" s="170" t="s">
        <v>97</v>
      </c>
    </row>
    <row r="171" spans="1:12" ht="12.75">
      <c r="A171" s="171" t="s">
        <v>1470</v>
      </c>
      <c r="B171" s="172"/>
      <c r="C171" s="172"/>
      <c r="D171" s="172"/>
      <c r="E171" s="172"/>
      <c r="F171" s="172"/>
      <c r="G171" s="166"/>
      <c r="H171" s="172"/>
      <c r="I171" s="172"/>
      <c r="J171" s="172"/>
      <c r="K171" s="172"/>
      <c r="L171" s="173"/>
    </row>
    <row r="172" spans="1:12" ht="12.75">
      <c r="A172" s="174" t="s">
        <v>1471</v>
      </c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241"/>
    </row>
    <row r="173" spans="1:12" ht="12.75">
      <c r="A173" s="177" t="s">
        <v>25</v>
      </c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2"/>
    </row>
    <row r="174" spans="1:12" ht="12.75">
      <c r="A174" s="243"/>
      <c r="B174" s="243"/>
      <c r="C174" s="243"/>
      <c r="D174" s="243"/>
      <c r="E174" s="243"/>
      <c r="F174" s="244" t="s">
        <v>1472</v>
      </c>
      <c r="G174" s="245"/>
      <c r="H174" s="245"/>
      <c r="I174" s="245"/>
      <c r="J174" s="246"/>
      <c r="K174" s="243"/>
      <c r="L174" s="243"/>
    </row>
    <row r="175" spans="1:12" ht="78.75">
      <c r="A175" s="247" t="s">
        <v>1473</v>
      </c>
      <c r="B175" s="247" t="s">
        <v>1474</v>
      </c>
      <c r="C175" s="247" t="s">
        <v>1332</v>
      </c>
      <c r="D175" s="247" t="s">
        <v>1357</v>
      </c>
      <c r="E175" s="247" t="s">
        <v>1359</v>
      </c>
      <c r="F175" s="248" t="s">
        <v>1360</v>
      </c>
      <c r="G175" s="248" t="s">
        <v>1363</v>
      </c>
      <c r="H175" s="248" t="s">
        <v>1364</v>
      </c>
      <c r="I175" s="248" t="s">
        <v>1358</v>
      </c>
      <c r="J175" s="247" t="s">
        <v>1365</v>
      </c>
      <c r="K175" s="247" t="s">
        <v>1366</v>
      </c>
      <c r="L175" s="247" t="s">
        <v>1401</v>
      </c>
    </row>
    <row r="176" spans="1:12" ht="12.75">
      <c r="A176" s="8"/>
      <c r="B176" s="21"/>
      <c r="C176" s="6"/>
      <c r="D176" s="6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102"/>
      <c r="B177" s="103"/>
      <c r="C177" s="98"/>
      <c r="D177" s="98"/>
      <c r="E177" s="99"/>
      <c r="F177" s="99"/>
      <c r="G177" s="99"/>
      <c r="H177" s="99"/>
      <c r="I177" s="99"/>
      <c r="J177" s="99"/>
      <c r="K177" s="99"/>
      <c r="L177" s="99"/>
    </row>
    <row r="178" spans="1:12" ht="12.75">
      <c r="A178" s="102"/>
      <c r="B178" s="103"/>
      <c r="C178" s="98"/>
      <c r="D178" s="98"/>
      <c r="E178" s="99"/>
      <c r="F178" s="99"/>
      <c r="G178" s="99"/>
      <c r="H178" s="99"/>
      <c r="I178" s="99"/>
      <c r="J178" s="99"/>
      <c r="K178" s="99"/>
      <c r="L178" s="99"/>
    </row>
    <row r="179" spans="1:12" ht="12.75">
      <c r="A179" s="102"/>
      <c r="B179" s="103"/>
      <c r="C179" s="98"/>
      <c r="D179" s="98"/>
      <c r="E179" s="99"/>
      <c r="F179" s="99"/>
      <c r="G179" s="99"/>
      <c r="H179" s="99"/>
      <c r="I179" s="99"/>
      <c r="J179" s="99"/>
      <c r="K179" s="99"/>
      <c r="L179" s="99"/>
    </row>
    <row r="180" spans="1:12" ht="12.75">
      <c r="A180" s="102"/>
      <c r="B180" s="103"/>
      <c r="C180" s="98"/>
      <c r="D180" s="98"/>
      <c r="E180" s="99"/>
      <c r="F180" s="99"/>
      <c r="G180" s="99"/>
      <c r="H180" s="99"/>
      <c r="I180" s="99"/>
      <c r="J180" s="99"/>
      <c r="K180" s="99"/>
      <c r="L180" s="99"/>
    </row>
    <row r="181" spans="1:12" ht="12.75">
      <c r="A181" s="102"/>
      <c r="B181" s="103"/>
      <c r="C181" s="98"/>
      <c r="D181" s="98"/>
      <c r="E181" s="99"/>
      <c r="F181" s="99"/>
      <c r="G181" s="99"/>
      <c r="H181" s="99"/>
      <c r="I181" s="99"/>
      <c r="J181" s="99"/>
      <c r="K181" s="99"/>
      <c r="L181" s="99"/>
    </row>
    <row r="182" spans="1:12" ht="12.75">
      <c r="A182" s="102"/>
      <c r="B182" s="103"/>
      <c r="C182" s="98"/>
      <c r="D182" s="98"/>
      <c r="E182" s="99"/>
      <c r="F182" s="99"/>
      <c r="G182" s="99"/>
      <c r="H182" s="99"/>
      <c r="I182" s="99"/>
      <c r="J182" s="99"/>
      <c r="K182" s="99"/>
      <c r="L182" s="99"/>
    </row>
    <row r="183" spans="1:12" ht="12.75">
      <c r="A183" s="102"/>
      <c r="B183" s="103"/>
      <c r="C183" s="98"/>
      <c r="D183" s="98"/>
      <c r="E183" s="99"/>
      <c r="F183" s="99"/>
      <c r="G183" s="99"/>
      <c r="H183" s="99"/>
      <c r="I183" s="99"/>
      <c r="J183" s="99"/>
      <c r="K183" s="99"/>
      <c r="L183" s="99"/>
    </row>
    <row r="184" spans="1:12" ht="12.75">
      <c r="A184" s="102"/>
      <c r="B184" s="103"/>
      <c r="C184" s="98"/>
      <c r="D184" s="98"/>
      <c r="E184" s="99"/>
      <c r="F184" s="99"/>
      <c r="G184" s="99"/>
      <c r="H184" s="99"/>
      <c r="I184" s="99"/>
      <c r="J184" s="99"/>
      <c r="K184" s="99"/>
      <c r="L184" s="99"/>
    </row>
    <row r="185" spans="1:12" ht="12.75">
      <c r="A185" s="102"/>
      <c r="B185" s="103"/>
      <c r="C185" s="98"/>
      <c r="D185" s="98"/>
      <c r="E185" s="99"/>
      <c r="F185" s="99"/>
      <c r="G185" s="99"/>
      <c r="H185" s="99"/>
      <c r="I185" s="99"/>
      <c r="J185" s="99"/>
      <c r="K185" s="99"/>
      <c r="L185" s="99"/>
    </row>
    <row r="186" spans="1:12" ht="12.75">
      <c r="A186" s="102"/>
      <c r="B186" s="103"/>
      <c r="C186" s="98"/>
      <c r="D186" s="98"/>
      <c r="E186" s="99"/>
      <c r="F186" s="99"/>
      <c r="G186" s="99"/>
      <c r="H186" s="99"/>
      <c r="I186" s="99"/>
      <c r="J186" s="99"/>
      <c r="K186" s="99"/>
      <c r="L186" s="99"/>
    </row>
    <row r="187" spans="1:12" ht="12.75">
      <c r="A187" s="102"/>
      <c r="B187" s="103"/>
      <c r="C187" s="98"/>
      <c r="D187" s="98"/>
      <c r="E187" s="99"/>
      <c r="F187" s="99"/>
      <c r="G187" s="99"/>
      <c r="H187" s="99"/>
      <c r="I187" s="99"/>
      <c r="J187" s="99"/>
      <c r="K187" s="99"/>
      <c r="L187" s="99"/>
    </row>
    <row r="188" spans="1:12" ht="12.75">
      <c r="A188" s="102"/>
      <c r="B188" s="103"/>
      <c r="C188" s="98"/>
      <c r="D188" s="98"/>
      <c r="E188" s="99"/>
      <c r="F188" s="99"/>
      <c r="G188" s="99"/>
      <c r="H188" s="99"/>
      <c r="I188" s="99"/>
      <c r="J188" s="99"/>
      <c r="K188" s="99"/>
      <c r="L188" s="99"/>
    </row>
    <row r="189" spans="1:12" ht="12.75">
      <c r="A189" s="102"/>
      <c r="B189" s="103"/>
      <c r="C189" s="98"/>
      <c r="D189" s="98"/>
      <c r="E189" s="99"/>
      <c r="F189" s="99"/>
      <c r="G189" s="99"/>
      <c r="H189" s="99"/>
      <c r="I189" s="99"/>
      <c r="J189" s="99"/>
      <c r="K189" s="99"/>
      <c r="L189" s="99"/>
    </row>
    <row r="190" spans="1:12" ht="12.75">
      <c r="A190" s="102"/>
      <c r="B190" s="103"/>
      <c r="C190" s="98"/>
      <c r="D190" s="98"/>
      <c r="E190" s="99"/>
      <c r="F190" s="99"/>
      <c r="G190" s="99"/>
      <c r="H190" s="99"/>
      <c r="I190" s="99"/>
      <c r="J190" s="99"/>
      <c r="K190" s="99"/>
      <c r="L190" s="99"/>
    </row>
    <row r="191" spans="1:12" ht="12.75">
      <c r="A191" s="102"/>
      <c r="B191" s="103"/>
      <c r="C191" s="98"/>
      <c r="D191" s="98"/>
      <c r="E191" s="99"/>
      <c r="F191" s="99"/>
      <c r="G191" s="99"/>
      <c r="H191" s="99"/>
      <c r="I191" s="99"/>
      <c r="J191" s="99"/>
      <c r="K191" s="99"/>
      <c r="L191" s="99"/>
    </row>
    <row r="192" spans="1:12" ht="12.75">
      <c r="A192" s="102"/>
      <c r="B192" s="103"/>
      <c r="C192" s="98"/>
      <c r="D192" s="98"/>
      <c r="E192" s="99"/>
      <c r="F192" s="99"/>
      <c r="G192" s="99"/>
      <c r="H192" s="99"/>
      <c r="I192" s="99"/>
      <c r="J192" s="99"/>
      <c r="K192" s="99"/>
      <c r="L192" s="99"/>
    </row>
    <row r="193" spans="1:12" ht="12.75">
      <c r="A193" s="102"/>
      <c r="B193" s="103"/>
      <c r="C193" s="98"/>
      <c r="D193" s="98"/>
      <c r="E193" s="99"/>
      <c r="F193" s="99"/>
      <c r="G193" s="99"/>
      <c r="H193" s="99"/>
      <c r="I193" s="99"/>
      <c r="J193" s="99"/>
      <c r="K193" s="99"/>
      <c r="L193" s="99"/>
    </row>
    <row r="194" spans="1:12" ht="12.75">
      <c r="A194" s="102"/>
      <c r="B194" s="103"/>
      <c r="C194" s="98"/>
      <c r="D194" s="98"/>
      <c r="E194" s="99"/>
      <c r="F194" s="99"/>
      <c r="G194" s="99"/>
      <c r="H194" s="99"/>
      <c r="I194" s="99"/>
      <c r="J194" s="99"/>
      <c r="K194" s="99"/>
      <c r="L194" s="99"/>
    </row>
    <row r="195" spans="1:12" ht="12.75">
      <c r="A195" s="102"/>
      <c r="B195" s="103"/>
      <c r="C195" s="98"/>
      <c r="D195" s="98"/>
      <c r="E195" s="99"/>
      <c r="F195" s="99"/>
      <c r="G195" s="99"/>
      <c r="H195" s="99"/>
      <c r="I195" s="99"/>
      <c r="J195" s="99"/>
      <c r="K195" s="99"/>
      <c r="L195" s="99"/>
    </row>
    <row r="196" spans="1:12" ht="12.75">
      <c r="A196" s="102"/>
      <c r="B196" s="103"/>
      <c r="C196" s="98"/>
      <c r="D196" s="98"/>
      <c r="E196" s="99"/>
      <c r="F196" s="99"/>
      <c r="G196" s="99"/>
      <c r="H196" s="99"/>
      <c r="I196" s="99"/>
      <c r="J196" s="99"/>
      <c r="K196" s="99"/>
      <c r="L196" s="99"/>
    </row>
    <row r="197" spans="1:12" ht="12.75">
      <c r="A197" s="102"/>
      <c r="B197" s="103"/>
      <c r="C197" s="98"/>
      <c r="D197" s="98"/>
      <c r="E197" s="99"/>
      <c r="F197" s="99"/>
      <c r="G197" s="99"/>
      <c r="H197" s="99"/>
      <c r="I197" s="99"/>
      <c r="J197" s="99"/>
      <c r="K197" s="99"/>
      <c r="L197" s="99"/>
    </row>
    <row r="198" spans="1:12" ht="12.75">
      <c r="A198" s="102"/>
      <c r="B198" s="103"/>
      <c r="C198" s="98"/>
      <c r="D198" s="98"/>
      <c r="E198" s="99"/>
      <c r="F198" s="99"/>
      <c r="G198" s="99"/>
      <c r="H198" s="99"/>
      <c r="I198" s="99"/>
      <c r="J198" s="99"/>
      <c r="K198" s="99"/>
      <c r="L198" s="99"/>
    </row>
    <row r="199" spans="1:12" ht="12.75">
      <c r="A199" s="102"/>
      <c r="B199" s="103"/>
      <c r="C199" s="98"/>
      <c r="D199" s="98"/>
      <c r="E199" s="99"/>
      <c r="F199" s="99"/>
      <c r="G199" s="99"/>
      <c r="H199" s="99"/>
      <c r="I199" s="99"/>
      <c r="J199" s="99"/>
      <c r="K199" s="99"/>
      <c r="L199" s="99"/>
    </row>
    <row r="200" spans="1:12" ht="12.75">
      <c r="A200" s="102"/>
      <c r="B200" s="103"/>
      <c r="C200" s="98"/>
      <c r="D200" s="98"/>
      <c r="E200" s="99"/>
      <c r="F200" s="99"/>
      <c r="G200" s="99"/>
      <c r="H200" s="99"/>
      <c r="I200" s="99"/>
      <c r="J200" s="99"/>
      <c r="K200" s="99"/>
      <c r="L200" s="99"/>
    </row>
    <row r="201" spans="1:12" ht="12.75">
      <c r="A201" s="102"/>
      <c r="B201" s="103"/>
      <c r="C201" s="98"/>
      <c r="D201" s="98"/>
      <c r="E201" s="99"/>
      <c r="F201" s="99"/>
      <c r="G201" s="99"/>
      <c r="H201" s="99"/>
      <c r="I201" s="99"/>
      <c r="J201" s="99"/>
      <c r="K201" s="99"/>
      <c r="L201" s="99"/>
    </row>
    <row r="202" spans="1:12" ht="12.75">
      <c r="A202" s="102"/>
      <c r="B202" s="103"/>
      <c r="C202" s="98"/>
      <c r="D202" s="98"/>
      <c r="E202" s="99"/>
      <c r="F202" s="99"/>
      <c r="G202" s="99"/>
      <c r="H202" s="99"/>
      <c r="I202" s="99"/>
      <c r="J202" s="99"/>
      <c r="K202" s="99"/>
      <c r="L202" s="99"/>
    </row>
    <row r="203" spans="1:12" ht="12.75">
      <c r="A203" s="102"/>
      <c r="B203" s="103"/>
      <c r="C203" s="98"/>
      <c r="D203" s="98"/>
      <c r="E203" s="99"/>
      <c r="F203" s="99"/>
      <c r="G203" s="99"/>
      <c r="H203" s="99"/>
      <c r="I203" s="99"/>
      <c r="J203" s="99"/>
      <c r="K203" s="99"/>
      <c r="L203" s="99"/>
    </row>
    <row r="204" spans="1:12" ht="12.75">
      <c r="A204" s="102"/>
      <c r="B204" s="103"/>
      <c r="C204" s="98"/>
      <c r="D204" s="98"/>
      <c r="E204" s="99"/>
      <c r="F204" s="99"/>
      <c r="G204" s="99"/>
      <c r="H204" s="99"/>
      <c r="I204" s="99"/>
      <c r="J204" s="99"/>
      <c r="K204" s="99"/>
      <c r="L204" s="99"/>
    </row>
    <row r="205" spans="1:12" ht="12.75">
      <c r="A205" s="102"/>
      <c r="B205" s="103"/>
      <c r="C205" s="98"/>
      <c r="D205" s="98"/>
      <c r="E205" s="99"/>
      <c r="F205" s="99"/>
      <c r="G205" s="99"/>
      <c r="H205" s="99"/>
      <c r="I205" s="99"/>
      <c r="J205" s="99"/>
      <c r="K205" s="99"/>
      <c r="L205" s="99"/>
    </row>
    <row r="206" spans="1:12" ht="12.75">
      <c r="A206" s="102"/>
      <c r="B206" s="103"/>
      <c r="C206" s="98"/>
      <c r="D206" s="98"/>
      <c r="E206" s="99"/>
      <c r="F206" s="99"/>
      <c r="G206" s="99"/>
      <c r="H206" s="99"/>
      <c r="I206" s="99"/>
      <c r="J206" s="99"/>
      <c r="K206" s="99"/>
      <c r="L206" s="99"/>
    </row>
    <row r="207" spans="1:12" ht="12.75">
      <c r="A207" s="102"/>
      <c r="B207" s="103"/>
      <c r="C207" s="98"/>
      <c r="D207" s="98"/>
      <c r="E207" s="99"/>
      <c r="F207" s="99"/>
      <c r="G207" s="99"/>
      <c r="H207" s="99"/>
      <c r="I207" s="99"/>
      <c r="J207" s="99"/>
      <c r="K207" s="99"/>
      <c r="L207" s="99"/>
    </row>
    <row r="208" spans="1:12" ht="12.75">
      <c r="A208" s="8"/>
      <c r="B208" s="21"/>
      <c r="C208" s="6"/>
      <c r="D208" s="6"/>
      <c r="E208" s="7"/>
      <c r="F208" s="7"/>
      <c r="G208" s="7"/>
      <c r="H208" s="7"/>
      <c r="I208" s="7"/>
      <c r="J208" s="7"/>
      <c r="K208" s="7"/>
      <c r="L208" s="7"/>
    </row>
    <row r="209" spans="1:12" ht="12.75">
      <c r="A209" s="310" t="s">
        <v>1356</v>
      </c>
      <c r="B209" s="283"/>
      <c r="C209" s="284"/>
      <c r="D209" s="311"/>
      <c r="E209" s="26"/>
      <c r="F209" s="26"/>
      <c r="G209" s="26"/>
      <c r="H209" s="26"/>
      <c r="I209" s="26"/>
      <c r="J209" s="26"/>
      <c r="K209" s="26"/>
      <c r="L209" s="26"/>
    </row>
    <row r="210" spans="1:12" ht="12.75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</row>
    <row r="211" spans="1:12" ht="12.75">
      <c r="A211" s="159"/>
      <c r="B211" s="160"/>
      <c r="C211" s="160"/>
      <c r="D211" s="160"/>
      <c r="E211" s="160"/>
      <c r="F211" s="160"/>
      <c r="G211" s="161" t="s">
        <v>706</v>
      </c>
      <c r="H211" s="337" t="s">
        <v>1316</v>
      </c>
      <c r="I211" s="339"/>
      <c r="J211" s="338"/>
      <c r="K211" s="162"/>
      <c r="L211" s="164" t="s">
        <v>1383</v>
      </c>
    </row>
    <row r="212" spans="1:12" ht="12.75">
      <c r="A212" s="165"/>
      <c r="B212" s="166"/>
      <c r="C212" s="166"/>
      <c r="D212" s="166"/>
      <c r="E212" s="166"/>
      <c r="F212" s="166"/>
      <c r="G212" s="240"/>
      <c r="H212" s="169"/>
      <c r="I212" s="226" t="s">
        <v>1382</v>
      </c>
      <c r="J212" s="172"/>
      <c r="K212" s="163"/>
      <c r="L212" s="170" t="s">
        <v>97</v>
      </c>
    </row>
    <row r="213" spans="1:12" ht="12.75">
      <c r="A213" s="171" t="s">
        <v>1470</v>
      </c>
      <c r="B213" s="172"/>
      <c r="C213" s="172"/>
      <c r="D213" s="172"/>
      <c r="E213" s="172"/>
      <c r="F213" s="172"/>
      <c r="G213" s="166"/>
      <c r="H213" s="172"/>
      <c r="I213" s="172"/>
      <c r="J213" s="172"/>
      <c r="K213" s="172"/>
      <c r="L213" s="173"/>
    </row>
    <row r="214" spans="1:12" ht="12.75">
      <c r="A214" s="174" t="s">
        <v>1471</v>
      </c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241"/>
    </row>
    <row r="215" spans="1:12" ht="12.75">
      <c r="A215" s="177" t="s">
        <v>25</v>
      </c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2"/>
    </row>
    <row r="216" spans="1:12" ht="12.75">
      <c r="A216" s="243"/>
      <c r="B216" s="243"/>
      <c r="C216" s="243"/>
      <c r="D216" s="243"/>
      <c r="E216" s="243"/>
      <c r="F216" s="244" t="s">
        <v>1472</v>
      </c>
      <c r="G216" s="245"/>
      <c r="H216" s="245"/>
      <c r="I216" s="245"/>
      <c r="J216" s="246"/>
      <c r="K216" s="243"/>
      <c r="L216" s="243"/>
    </row>
    <row r="217" spans="1:12" ht="78.75">
      <c r="A217" s="247" t="s">
        <v>1473</v>
      </c>
      <c r="B217" s="247" t="s">
        <v>1474</v>
      </c>
      <c r="C217" s="247" t="s">
        <v>1332</v>
      </c>
      <c r="D217" s="247" t="s">
        <v>1357</v>
      </c>
      <c r="E217" s="247" t="s">
        <v>1359</v>
      </c>
      <c r="F217" s="248" t="s">
        <v>1360</v>
      </c>
      <c r="G217" s="248" t="s">
        <v>1363</v>
      </c>
      <c r="H217" s="248" t="s">
        <v>1364</v>
      </c>
      <c r="I217" s="248" t="s">
        <v>1358</v>
      </c>
      <c r="J217" s="247" t="s">
        <v>1365</v>
      </c>
      <c r="K217" s="247" t="s">
        <v>1366</v>
      </c>
      <c r="L217" s="247" t="s">
        <v>1401</v>
      </c>
    </row>
    <row r="218" spans="1:12" ht="12.75">
      <c r="A218" s="8"/>
      <c r="B218" s="21"/>
      <c r="C218" s="6"/>
      <c r="D218" s="6"/>
      <c r="E218" s="7"/>
      <c r="F218" s="7"/>
      <c r="G218" s="7"/>
      <c r="H218" s="7"/>
      <c r="I218" s="7"/>
      <c r="J218" s="7"/>
      <c r="K218" s="7"/>
      <c r="L218" s="7"/>
    </row>
    <row r="219" spans="1:12" ht="12.75">
      <c r="A219" s="102"/>
      <c r="B219" s="103"/>
      <c r="C219" s="98"/>
      <c r="D219" s="98"/>
      <c r="E219" s="99"/>
      <c r="F219" s="99"/>
      <c r="G219" s="99"/>
      <c r="H219" s="99"/>
      <c r="I219" s="99"/>
      <c r="J219" s="99"/>
      <c r="K219" s="99"/>
      <c r="L219" s="99"/>
    </row>
    <row r="220" spans="1:12" ht="12.75">
      <c r="A220" s="102"/>
      <c r="B220" s="103"/>
      <c r="C220" s="98"/>
      <c r="D220" s="98"/>
      <c r="E220" s="99"/>
      <c r="F220" s="99"/>
      <c r="G220" s="99"/>
      <c r="H220" s="99"/>
      <c r="I220" s="99"/>
      <c r="J220" s="99"/>
      <c r="K220" s="99"/>
      <c r="L220" s="99"/>
    </row>
    <row r="221" spans="1:12" ht="12.75">
      <c r="A221" s="102"/>
      <c r="B221" s="103"/>
      <c r="C221" s="98"/>
      <c r="D221" s="98"/>
      <c r="E221" s="99"/>
      <c r="F221" s="99"/>
      <c r="G221" s="99"/>
      <c r="H221" s="99"/>
      <c r="I221" s="99"/>
      <c r="J221" s="99"/>
      <c r="K221" s="99"/>
      <c r="L221" s="99"/>
    </row>
    <row r="222" spans="1:12" ht="12.75">
      <c r="A222" s="102"/>
      <c r="B222" s="103"/>
      <c r="C222" s="98"/>
      <c r="D222" s="98"/>
      <c r="E222" s="99"/>
      <c r="F222" s="99"/>
      <c r="G222" s="99"/>
      <c r="H222" s="99"/>
      <c r="I222" s="99"/>
      <c r="J222" s="99"/>
      <c r="K222" s="99"/>
      <c r="L222" s="99"/>
    </row>
    <row r="223" spans="1:12" ht="12.75">
      <c r="A223" s="102"/>
      <c r="B223" s="103"/>
      <c r="C223" s="98"/>
      <c r="D223" s="98"/>
      <c r="E223" s="99"/>
      <c r="F223" s="99"/>
      <c r="G223" s="99"/>
      <c r="H223" s="99"/>
      <c r="I223" s="99"/>
      <c r="J223" s="99"/>
      <c r="K223" s="99"/>
      <c r="L223" s="99"/>
    </row>
    <row r="224" spans="1:12" ht="12.75">
      <c r="A224" s="102"/>
      <c r="B224" s="103"/>
      <c r="C224" s="98"/>
      <c r="D224" s="98"/>
      <c r="E224" s="99"/>
      <c r="F224" s="99"/>
      <c r="G224" s="99"/>
      <c r="H224" s="99"/>
      <c r="I224" s="99"/>
      <c r="J224" s="99"/>
      <c r="K224" s="99"/>
      <c r="L224" s="99"/>
    </row>
    <row r="225" spans="1:12" ht="12.75">
      <c r="A225" s="102"/>
      <c r="B225" s="103"/>
      <c r="C225" s="98"/>
      <c r="D225" s="98"/>
      <c r="E225" s="99"/>
      <c r="F225" s="99"/>
      <c r="G225" s="99"/>
      <c r="H225" s="99"/>
      <c r="I225" s="99"/>
      <c r="J225" s="99"/>
      <c r="K225" s="99"/>
      <c r="L225" s="99"/>
    </row>
    <row r="226" spans="1:12" ht="12.75">
      <c r="A226" s="102"/>
      <c r="B226" s="103"/>
      <c r="C226" s="98"/>
      <c r="D226" s="98"/>
      <c r="E226" s="99"/>
      <c r="F226" s="99"/>
      <c r="G226" s="99"/>
      <c r="H226" s="99"/>
      <c r="I226" s="99"/>
      <c r="J226" s="99"/>
      <c r="K226" s="99"/>
      <c r="L226" s="99"/>
    </row>
    <row r="227" spans="1:12" ht="12.75">
      <c r="A227" s="102"/>
      <c r="B227" s="103"/>
      <c r="C227" s="98"/>
      <c r="D227" s="98"/>
      <c r="E227" s="99"/>
      <c r="F227" s="99"/>
      <c r="G227" s="99"/>
      <c r="H227" s="99"/>
      <c r="I227" s="99"/>
      <c r="J227" s="99"/>
      <c r="K227" s="99"/>
      <c r="L227" s="99"/>
    </row>
    <row r="228" spans="1:12" ht="12.75">
      <c r="A228" s="102"/>
      <c r="B228" s="103"/>
      <c r="C228" s="98"/>
      <c r="D228" s="98"/>
      <c r="E228" s="99"/>
      <c r="F228" s="99"/>
      <c r="G228" s="99"/>
      <c r="H228" s="99"/>
      <c r="I228" s="99"/>
      <c r="J228" s="99"/>
      <c r="K228" s="99"/>
      <c r="L228" s="99"/>
    </row>
    <row r="229" spans="1:12" ht="12.75">
      <c r="A229" s="102"/>
      <c r="B229" s="103"/>
      <c r="C229" s="98"/>
      <c r="D229" s="98"/>
      <c r="E229" s="99"/>
      <c r="F229" s="99"/>
      <c r="G229" s="99"/>
      <c r="H229" s="99"/>
      <c r="I229" s="99"/>
      <c r="J229" s="99"/>
      <c r="K229" s="99"/>
      <c r="L229" s="99"/>
    </row>
    <row r="230" spans="1:12" ht="12.75">
      <c r="A230" s="102"/>
      <c r="B230" s="103"/>
      <c r="C230" s="98"/>
      <c r="D230" s="98"/>
      <c r="E230" s="99"/>
      <c r="F230" s="99"/>
      <c r="G230" s="99"/>
      <c r="H230" s="99"/>
      <c r="I230" s="99"/>
      <c r="J230" s="99"/>
      <c r="K230" s="99"/>
      <c r="L230" s="99"/>
    </row>
    <row r="231" spans="1:12" ht="12.75">
      <c r="A231" s="102"/>
      <c r="B231" s="103"/>
      <c r="C231" s="98"/>
      <c r="D231" s="98"/>
      <c r="E231" s="99"/>
      <c r="F231" s="99"/>
      <c r="G231" s="99"/>
      <c r="H231" s="99"/>
      <c r="I231" s="99"/>
      <c r="J231" s="99"/>
      <c r="K231" s="99"/>
      <c r="L231" s="99"/>
    </row>
    <row r="232" spans="1:12" ht="12.75">
      <c r="A232" s="102"/>
      <c r="B232" s="103"/>
      <c r="C232" s="98"/>
      <c r="D232" s="98"/>
      <c r="E232" s="99"/>
      <c r="F232" s="99"/>
      <c r="G232" s="99"/>
      <c r="H232" s="99"/>
      <c r="I232" s="99"/>
      <c r="J232" s="99"/>
      <c r="K232" s="99"/>
      <c r="L232" s="99"/>
    </row>
    <row r="233" spans="1:12" ht="12.75">
      <c r="A233" s="102"/>
      <c r="B233" s="103"/>
      <c r="C233" s="98"/>
      <c r="D233" s="98"/>
      <c r="E233" s="99"/>
      <c r="F233" s="99"/>
      <c r="G233" s="99"/>
      <c r="H233" s="99"/>
      <c r="I233" s="99"/>
      <c r="J233" s="99"/>
      <c r="K233" s="99"/>
      <c r="L233" s="99"/>
    </row>
    <row r="234" spans="1:12" ht="12.75">
      <c r="A234" s="102"/>
      <c r="B234" s="103"/>
      <c r="C234" s="98"/>
      <c r="D234" s="98"/>
      <c r="E234" s="99"/>
      <c r="F234" s="99"/>
      <c r="G234" s="99"/>
      <c r="H234" s="99"/>
      <c r="I234" s="99"/>
      <c r="J234" s="99"/>
      <c r="K234" s="99"/>
      <c r="L234" s="99"/>
    </row>
    <row r="235" spans="1:12" ht="12.75">
      <c r="A235" s="102"/>
      <c r="B235" s="103"/>
      <c r="C235" s="98"/>
      <c r="D235" s="98"/>
      <c r="E235" s="99"/>
      <c r="F235" s="99"/>
      <c r="G235" s="99"/>
      <c r="H235" s="99"/>
      <c r="I235" s="99"/>
      <c r="J235" s="99"/>
      <c r="K235" s="99"/>
      <c r="L235" s="99"/>
    </row>
    <row r="236" spans="1:12" ht="12.75">
      <c r="A236" s="102"/>
      <c r="B236" s="103"/>
      <c r="C236" s="98"/>
      <c r="D236" s="98"/>
      <c r="E236" s="99"/>
      <c r="F236" s="99"/>
      <c r="G236" s="99"/>
      <c r="H236" s="99"/>
      <c r="I236" s="99"/>
      <c r="J236" s="99"/>
      <c r="K236" s="99"/>
      <c r="L236" s="99"/>
    </row>
    <row r="237" spans="1:12" ht="12.75">
      <c r="A237" s="102"/>
      <c r="B237" s="103"/>
      <c r="C237" s="98"/>
      <c r="D237" s="98"/>
      <c r="E237" s="99"/>
      <c r="F237" s="99"/>
      <c r="G237" s="99"/>
      <c r="H237" s="99"/>
      <c r="I237" s="99"/>
      <c r="J237" s="99"/>
      <c r="K237" s="99"/>
      <c r="L237" s="99"/>
    </row>
    <row r="238" spans="1:12" ht="12.75">
      <c r="A238" s="102"/>
      <c r="B238" s="103"/>
      <c r="C238" s="98"/>
      <c r="D238" s="98"/>
      <c r="E238" s="99"/>
      <c r="F238" s="99"/>
      <c r="G238" s="99"/>
      <c r="H238" s="99"/>
      <c r="I238" s="99"/>
      <c r="J238" s="99"/>
      <c r="K238" s="99"/>
      <c r="L238" s="99"/>
    </row>
    <row r="239" spans="1:12" ht="12.75">
      <c r="A239" s="102"/>
      <c r="B239" s="103"/>
      <c r="C239" s="98"/>
      <c r="D239" s="98"/>
      <c r="E239" s="99"/>
      <c r="F239" s="99"/>
      <c r="G239" s="99"/>
      <c r="H239" s="99"/>
      <c r="I239" s="99"/>
      <c r="J239" s="99"/>
      <c r="K239" s="99"/>
      <c r="L239" s="99"/>
    </row>
    <row r="240" spans="1:12" ht="12.75">
      <c r="A240" s="102"/>
      <c r="B240" s="103"/>
      <c r="C240" s="98"/>
      <c r="D240" s="98"/>
      <c r="E240" s="99"/>
      <c r="F240" s="99"/>
      <c r="G240" s="99"/>
      <c r="H240" s="99"/>
      <c r="I240" s="99"/>
      <c r="J240" s="99"/>
      <c r="K240" s="99"/>
      <c r="L240" s="99"/>
    </row>
    <row r="241" spans="1:12" ht="12.75">
      <c r="A241" s="102"/>
      <c r="B241" s="103"/>
      <c r="C241" s="98"/>
      <c r="D241" s="98"/>
      <c r="E241" s="99"/>
      <c r="F241" s="99"/>
      <c r="G241" s="99"/>
      <c r="H241" s="99"/>
      <c r="I241" s="99"/>
      <c r="J241" s="99"/>
      <c r="K241" s="99"/>
      <c r="L241" s="99"/>
    </row>
    <row r="242" spans="1:12" ht="12.75">
      <c r="A242" s="102"/>
      <c r="B242" s="103"/>
      <c r="C242" s="98"/>
      <c r="D242" s="98"/>
      <c r="E242" s="99"/>
      <c r="F242" s="99"/>
      <c r="G242" s="99"/>
      <c r="H242" s="99"/>
      <c r="I242" s="99"/>
      <c r="J242" s="99"/>
      <c r="K242" s="99"/>
      <c r="L242" s="99"/>
    </row>
    <row r="243" spans="1:12" ht="12.75">
      <c r="A243" s="102"/>
      <c r="B243" s="103"/>
      <c r="C243" s="98"/>
      <c r="D243" s="98"/>
      <c r="E243" s="99"/>
      <c r="F243" s="99"/>
      <c r="G243" s="99"/>
      <c r="H243" s="99"/>
      <c r="I243" s="99"/>
      <c r="J243" s="99"/>
      <c r="K243" s="99"/>
      <c r="L243" s="99"/>
    </row>
    <row r="244" spans="1:12" ht="12.75">
      <c r="A244" s="102"/>
      <c r="B244" s="103"/>
      <c r="C244" s="98"/>
      <c r="D244" s="98"/>
      <c r="E244" s="99"/>
      <c r="F244" s="99"/>
      <c r="G244" s="99"/>
      <c r="H244" s="99"/>
      <c r="I244" s="99"/>
      <c r="J244" s="99"/>
      <c r="K244" s="99"/>
      <c r="L244" s="99"/>
    </row>
    <row r="245" spans="1:12" ht="12.75">
      <c r="A245" s="102"/>
      <c r="B245" s="103"/>
      <c r="C245" s="98"/>
      <c r="D245" s="98"/>
      <c r="E245" s="99"/>
      <c r="F245" s="99"/>
      <c r="G245" s="99"/>
      <c r="H245" s="99"/>
      <c r="I245" s="99"/>
      <c r="J245" s="99"/>
      <c r="K245" s="99"/>
      <c r="L245" s="99"/>
    </row>
    <row r="246" spans="1:12" ht="12.75">
      <c r="A246" s="102"/>
      <c r="B246" s="103"/>
      <c r="C246" s="98"/>
      <c r="D246" s="98"/>
      <c r="E246" s="99"/>
      <c r="F246" s="99"/>
      <c r="G246" s="99"/>
      <c r="H246" s="99"/>
      <c r="I246" s="99"/>
      <c r="J246" s="99"/>
      <c r="K246" s="99"/>
      <c r="L246" s="99"/>
    </row>
    <row r="247" spans="1:12" ht="12.75">
      <c r="A247" s="102"/>
      <c r="B247" s="103"/>
      <c r="C247" s="98"/>
      <c r="D247" s="98"/>
      <c r="E247" s="99"/>
      <c r="F247" s="99"/>
      <c r="G247" s="99"/>
      <c r="H247" s="99"/>
      <c r="I247" s="99"/>
      <c r="J247" s="99"/>
      <c r="K247" s="99"/>
      <c r="L247" s="99"/>
    </row>
    <row r="248" spans="1:12" ht="12.75">
      <c r="A248" s="102"/>
      <c r="B248" s="103"/>
      <c r="C248" s="98"/>
      <c r="D248" s="98"/>
      <c r="E248" s="99"/>
      <c r="F248" s="99"/>
      <c r="G248" s="99"/>
      <c r="H248" s="99"/>
      <c r="I248" s="99"/>
      <c r="J248" s="99"/>
      <c r="K248" s="99"/>
      <c r="L248" s="99"/>
    </row>
    <row r="249" spans="1:12" ht="12.75">
      <c r="A249" s="102"/>
      <c r="B249" s="103"/>
      <c r="C249" s="98"/>
      <c r="D249" s="98"/>
      <c r="E249" s="99"/>
      <c r="F249" s="99"/>
      <c r="G249" s="99"/>
      <c r="H249" s="99"/>
      <c r="I249" s="99"/>
      <c r="J249" s="99"/>
      <c r="K249" s="99"/>
      <c r="L249" s="99"/>
    </row>
    <row r="250" spans="1:12" ht="12.75">
      <c r="A250" s="8"/>
      <c r="B250" s="21"/>
      <c r="C250" s="6"/>
      <c r="D250" s="6"/>
      <c r="E250" s="7"/>
      <c r="F250" s="7"/>
      <c r="G250" s="7"/>
      <c r="H250" s="7"/>
      <c r="I250" s="7"/>
      <c r="J250" s="7"/>
      <c r="K250" s="7"/>
      <c r="L250" s="7"/>
    </row>
    <row r="251" spans="1:12" ht="12.75">
      <c r="A251" s="310" t="s">
        <v>1356</v>
      </c>
      <c r="B251" s="283"/>
      <c r="C251" s="284"/>
      <c r="D251" s="311"/>
      <c r="E251" s="26"/>
      <c r="F251" s="26"/>
      <c r="G251" s="26"/>
      <c r="H251" s="26"/>
      <c r="I251" s="26"/>
      <c r="J251" s="26"/>
      <c r="K251" s="26"/>
      <c r="L251" s="26"/>
    </row>
    <row r="252" spans="1:12" ht="12.75">
      <c r="A252" s="156"/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</row>
    <row r="253" spans="1:12" ht="12.75">
      <c r="A253" s="159"/>
      <c r="B253" s="160"/>
      <c r="C253" s="160"/>
      <c r="D253" s="160"/>
      <c r="E253" s="160"/>
      <c r="F253" s="160"/>
      <c r="G253" s="161" t="s">
        <v>706</v>
      </c>
      <c r="H253" s="337" t="s">
        <v>1316</v>
      </c>
      <c r="I253" s="339"/>
      <c r="J253" s="338"/>
      <c r="K253" s="162"/>
      <c r="L253" s="164" t="s">
        <v>1383</v>
      </c>
    </row>
    <row r="254" spans="1:12" ht="12.75">
      <c r="A254" s="165"/>
      <c r="B254" s="166"/>
      <c r="C254" s="166"/>
      <c r="D254" s="166"/>
      <c r="E254" s="166"/>
      <c r="F254" s="166"/>
      <c r="G254" s="240"/>
      <c r="H254" s="169"/>
      <c r="I254" s="226" t="s">
        <v>1382</v>
      </c>
      <c r="J254" s="172"/>
      <c r="K254" s="163"/>
      <c r="L254" s="170" t="s">
        <v>97</v>
      </c>
    </row>
    <row r="255" spans="1:12" ht="12.75">
      <c r="A255" s="171" t="s">
        <v>1470</v>
      </c>
      <c r="B255" s="172"/>
      <c r="C255" s="172"/>
      <c r="D255" s="172"/>
      <c r="E255" s="172"/>
      <c r="F255" s="172"/>
      <c r="G255" s="166"/>
      <c r="H255" s="172"/>
      <c r="I255" s="172"/>
      <c r="J255" s="172"/>
      <c r="K255" s="172"/>
      <c r="L255" s="173"/>
    </row>
    <row r="256" spans="1:12" ht="12.75">
      <c r="A256" s="174" t="s">
        <v>1471</v>
      </c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241"/>
    </row>
    <row r="257" spans="1:12" ht="12.75">
      <c r="A257" s="177" t="s">
        <v>25</v>
      </c>
      <c r="B257" s="240"/>
      <c r="C257" s="240"/>
      <c r="D257" s="240"/>
      <c r="E257" s="240"/>
      <c r="F257" s="240"/>
      <c r="G257" s="240"/>
      <c r="H257" s="240"/>
      <c r="I257" s="240"/>
      <c r="J257" s="240"/>
      <c r="K257" s="240"/>
      <c r="L257" s="242"/>
    </row>
    <row r="258" spans="1:12" ht="12.75">
      <c r="A258" s="243"/>
      <c r="B258" s="243"/>
      <c r="C258" s="243"/>
      <c r="D258" s="243"/>
      <c r="E258" s="243"/>
      <c r="F258" s="244" t="s">
        <v>1472</v>
      </c>
      <c r="G258" s="245"/>
      <c r="H258" s="245"/>
      <c r="I258" s="245"/>
      <c r="J258" s="246"/>
      <c r="K258" s="243"/>
      <c r="L258" s="243"/>
    </row>
    <row r="259" spans="1:12" ht="78.75">
      <c r="A259" s="247" t="s">
        <v>1473</v>
      </c>
      <c r="B259" s="247" t="s">
        <v>1474</v>
      </c>
      <c r="C259" s="247" t="s">
        <v>1332</v>
      </c>
      <c r="D259" s="247" t="s">
        <v>1357</v>
      </c>
      <c r="E259" s="247" t="s">
        <v>1359</v>
      </c>
      <c r="F259" s="248" t="s">
        <v>1360</v>
      </c>
      <c r="G259" s="248" t="s">
        <v>1363</v>
      </c>
      <c r="H259" s="248" t="s">
        <v>1364</v>
      </c>
      <c r="I259" s="248" t="s">
        <v>1358</v>
      </c>
      <c r="J259" s="247" t="s">
        <v>1365</v>
      </c>
      <c r="K259" s="247" t="s">
        <v>1366</v>
      </c>
      <c r="L259" s="247" t="s">
        <v>1401</v>
      </c>
    </row>
    <row r="260" spans="1:12" ht="12.75">
      <c r="A260" s="8"/>
      <c r="B260" s="21"/>
      <c r="C260" s="6"/>
      <c r="D260" s="6"/>
      <c r="E260" s="7"/>
      <c r="F260" s="7"/>
      <c r="G260" s="7"/>
      <c r="H260" s="7"/>
      <c r="I260" s="7"/>
      <c r="J260" s="7"/>
      <c r="K260" s="7"/>
      <c r="L260" s="7"/>
    </row>
    <row r="261" spans="1:12" ht="12.75">
      <c r="A261" s="102"/>
      <c r="B261" s="103"/>
      <c r="C261" s="98"/>
      <c r="D261" s="98"/>
      <c r="E261" s="99"/>
      <c r="F261" s="99"/>
      <c r="G261" s="99"/>
      <c r="H261" s="99"/>
      <c r="I261" s="99"/>
      <c r="J261" s="99"/>
      <c r="K261" s="99"/>
      <c r="L261" s="99"/>
    </row>
    <row r="262" spans="1:12" ht="12.75">
      <c r="A262" s="102"/>
      <c r="B262" s="103"/>
      <c r="C262" s="98"/>
      <c r="D262" s="98"/>
      <c r="E262" s="99"/>
      <c r="F262" s="99"/>
      <c r="G262" s="99"/>
      <c r="H262" s="99"/>
      <c r="I262" s="99"/>
      <c r="J262" s="99"/>
      <c r="K262" s="99"/>
      <c r="L262" s="99"/>
    </row>
    <row r="263" spans="1:12" ht="12.75">
      <c r="A263" s="102"/>
      <c r="B263" s="103"/>
      <c r="C263" s="98"/>
      <c r="D263" s="98"/>
      <c r="E263" s="99"/>
      <c r="F263" s="99"/>
      <c r="G263" s="99"/>
      <c r="H263" s="99"/>
      <c r="I263" s="99"/>
      <c r="J263" s="99"/>
      <c r="K263" s="99"/>
      <c r="L263" s="99"/>
    </row>
    <row r="264" spans="1:12" ht="12.75">
      <c r="A264" s="102"/>
      <c r="B264" s="103"/>
      <c r="C264" s="98"/>
      <c r="D264" s="98"/>
      <c r="E264" s="99"/>
      <c r="F264" s="99"/>
      <c r="G264" s="99"/>
      <c r="H264" s="99"/>
      <c r="I264" s="99"/>
      <c r="J264" s="99"/>
      <c r="K264" s="99"/>
      <c r="L264" s="99"/>
    </row>
    <row r="265" spans="1:12" ht="12.75">
      <c r="A265" s="102"/>
      <c r="B265" s="103"/>
      <c r="C265" s="98"/>
      <c r="D265" s="98"/>
      <c r="E265" s="99"/>
      <c r="F265" s="99"/>
      <c r="G265" s="99"/>
      <c r="H265" s="99"/>
      <c r="I265" s="99"/>
      <c r="J265" s="99"/>
      <c r="K265" s="99"/>
      <c r="L265" s="99"/>
    </row>
    <row r="266" spans="1:12" ht="12.75">
      <c r="A266" s="102"/>
      <c r="B266" s="103"/>
      <c r="C266" s="98"/>
      <c r="D266" s="98"/>
      <c r="E266" s="99"/>
      <c r="F266" s="99"/>
      <c r="G266" s="99"/>
      <c r="H266" s="99"/>
      <c r="I266" s="99"/>
      <c r="J266" s="99"/>
      <c r="K266" s="99"/>
      <c r="L266" s="99"/>
    </row>
    <row r="267" spans="1:12" ht="12.75">
      <c r="A267" s="102"/>
      <c r="B267" s="103"/>
      <c r="C267" s="98"/>
      <c r="D267" s="98"/>
      <c r="E267" s="99"/>
      <c r="F267" s="99"/>
      <c r="G267" s="99"/>
      <c r="H267" s="99"/>
      <c r="I267" s="99"/>
      <c r="J267" s="99"/>
      <c r="K267" s="99"/>
      <c r="L267" s="99"/>
    </row>
    <row r="268" spans="1:12" ht="12.75">
      <c r="A268" s="102"/>
      <c r="B268" s="103"/>
      <c r="C268" s="98"/>
      <c r="D268" s="98"/>
      <c r="E268" s="99"/>
      <c r="F268" s="99"/>
      <c r="G268" s="99"/>
      <c r="H268" s="99"/>
      <c r="I268" s="99"/>
      <c r="J268" s="99"/>
      <c r="K268" s="99"/>
      <c r="L268" s="99"/>
    </row>
    <row r="269" spans="1:12" ht="12.75">
      <c r="A269" s="102"/>
      <c r="B269" s="103"/>
      <c r="C269" s="98"/>
      <c r="D269" s="98"/>
      <c r="E269" s="99"/>
      <c r="F269" s="99"/>
      <c r="G269" s="99"/>
      <c r="H269" s="99"/>
      <c r="I269" s="99"/>
      <c r="J269" s="99"/>
      <c r="K269" s="99"/>
      <c r="L269" s="99"/>
    </row>
    <row r="270" spans="1:12" ht="12.75">
      <c r="A270" s="102"/>
      <c r="B270" s="103"/>
      <c r="C270" s="98"/>
      <c r="D270" s="98"/>
      <c r="E270" s="99"/>
      <c r="F270" s="99"/>
      <c r="G270" s="99"/>
      <c r="H270" s="99"/>
      <c r="I270" s="99"/>
      <c r="J270" s="99"/>
      <c r="K270" s="99"/>
      <c r="L270" s="99"/>
    </row>
    <row r="271" spans="1:12" ht="12.75">
      <c r="A271" s="102"/>
      <c r="B271" s="103"/>
      <c r="C271" s="98"/>
      <c r="D271" s="98"/>
      <c r="E271" s="99"/>
      <c r="F271" s="99"/>
      <c r="G271" s="99"/>
      <c r="H271" s="99"/>
      <c r="I271" s="99"/>
      <c r="J271" s="99"/>
      <c r="K271" s="99"/>
      <c r="L271" s="99"/>
    </row>
    <row r="272" spans="1:12" ht="12.75">
      <c r="A272" s="102"/>
      <c r="B272" s="103"/>
      <c r="C272" s="98"/>
      <c r="D272" s="98"/>
      <c r="E272" s="99"/>
      <c r="F272" s="99"/>
      <c r="G272" s="99"/>
      <c r="H272" s="99"/>
      <c r="I272" s="99"/>
      <c r="J272" s="99"/>
      <c r="K272" s="99"/>
      <c r="L272" s="99"/>
    </row>
    <row r="273" spans="1:12" ht="12.75">
      <c r="A273" s="102"/>
      <c r="B273" s="103"/>
      <c r="C273" s="98"/>
      <c r="D273" s="98"/>
      <c r="E273" s="99"/>
      <c r="F273" s="99"/>
      <c r="G273" s="99"/>
      <c r="H273" s="99"/>
      <c r="I273" s="99"/>
      <c r="J273" s="99"/>
      <c r="K273" s="99"/>
      <c r="L273" s="99"/>
    </row>
    <row r="274" spans="1:12" ht="12.75">
      <c r="A274" s="102"/>
      <c r="B274" s="103"/>
      <c r="C274" s="98"/>
      <c r="D274" s="98"/>
      <c r="E274" s="99"/>
      <c r="F274" s="99"/>
      <c r="G274" s="99"/>
      <c r="H274" s="99"/>
      <c r="I274" s="99"/>
      <c r="J274" s="99"/>
      <c r="K274" s="99"/>
      <c r="L274" s="99"/>
    </row>
    <row r="275" spans="1:12" ht="12.75">
      <c r="A275" s="102"/>
      <c r="B275" s="103"/>
      <c r="C275" s="98"/>
      <c r="D275" s="98"/>
      <c r="E275" s="99"/>
      <c r="F275" s="99"/>
      <c r="G275" s="99"/>
      <c r="H275" s="99"/>
      <c r="I275" s="99"/>
      <c r="J275" s="99"/>
      <c r="K275" s="99"/>
      <c r="L275" s="99"/>
    </row>
    <row r="276" spans="1:12" ht="12.75">
      <c r="A276" s="102"/>
      <c r="B276" s="103"/>
      <c r="C276" s="98"/>
      <c r="D276" s="98"/>
      <c r="E276" s="99"/>
      <c r="F276" s="99"/>
      <c r="G276" s="99"/>
      <c r="H276" s="99"/>
      <c r="I276" s="99"/>
      <c r="J276" s="99"/>
      <c r="K276" s="99"/>
      <c r="L276" s="99"/>
    </row>
    <row r="277" spans="1:12" ht="12.75">
      <c r="A277" s="102"/>
      <c r="B277" s="103"/>
      <c r="C277" s="98"/>
      <c r="D277" s="98"/>
      <c r="E277" s="99"/>
      <c r="F277" s="99"/>
      <c r="G277" s="99"/>
      <c r="H277" s="99"/>
      <c r="I277" s="99"/>
      <c r="J277" s="99"/>
      <c r="K277" s="99"/>
      <c r="L277" s="99"/>
    </row>
    <row r="278" spans="1:12" ht="12.75">
      <c r="A278" s="102"/>
      <c r="B278" s="103"/>
      <c r="C278" s="98"/>
      <c r="D278" s="98"/>
      <c r="E278" s="99"/>
      <c r="F278" s="99"/>
      <c r="G278" s="99"/>
      <c r="H278" s="99"/>
      <c r="I278" s="99"/>
      <c r="J278" s="99"/>
      <c r="K278" s="99"/>
      <c r="L278" s="99"/>
    </row>
    <row r="279" spans="1:12" ht="12.75">
      <c r="A279" s="102"/>
      <c r="B279" s="103"/>
      <c r="C279" s="98"/>
      <c r="D279" s="98"/>
      <c r="E279" s="99"/>
      <c r="F279" s="99"/>
      <c r="G279" s="99"/>
      <c r="H279" s="99"/>
      <c r="I279" s="99"/>
      <c r="J279" s="99"/>
      <c r="K279" s="99"/>
      <c r="L279" s="99"/>
    </row>
    <row r="280" spans="1:12" ht="12.75">
      <c r="A280" s="102"/>
      <c r="B280" s="103"/>
      <c r="C280" s="98"/>
      <c r="D280" s="98"/>
      <c r="E280" s="99"/>
      <c r="F280" s="99"/>
      <c r="G280" s="99"/>
      <c r="H280" s="99"/>
      <c r="I280" s="99"/>
      <c r="J280" s="99"/>
      <c r="K280" s="99"/>
      <c r="L280" s="99"/>
    </row>
    <row r="281" spans="1:12" ht="12.75">
      <c r="A281" s="102"/>
      <c r="B281" s="103"/>
      <c r="C281" s="98"/>
      <c r="D281" s="98"/>
      <c r="E281" s="99"/>
      <c r="F281" s="99"/>
      <c r="G281" s="99"/>
      <c r="H281" s="99"/>
      <c r="I281" s="99"/>
      <c r="J281" s="99"/>
      <c r="K281" s="99"/>
      <c r="L281" s="99"/>
    </row>
    <row r="282" spans="1:12" ht="12.75">
      <c r="A282" s="102"/>
      <c r="B282" s="103"/>
      <c r="C282" s="98"/>
      <c r="D282" s="98"/>
      <c r="E282" s="99"/>
      <c r="F282" s="99"/>
      <c r="G282" s="99"/>
      <c r="H282" s="99"/>
      <c r="I282" s="99"/>
      <c r="J282" s="99"/>
      <c r="K282" s="99"/>
      <c r="L282" s="99"/>
    </row>
    <row r="283" spans="1:12" ht="12.75">
      <c r="A283" s="102"/>
      <c r="B283" s="103"/>
      <c r="C283" s="98"/>
      <c r="D283" s="98"/>
      <c r="E283" s="99"/>
      <c r="F283" s="99"/>
      <c r="G283" s="99"/>
      <c r="H283" s="99"/>
      <c r="I283" s="99"/>
      <c r="J283" s="99"/>
      <c r="K283" s="99"/>
      <c r="L283" s="99"/>
    </row>
    <row r="284" spans="1:12" ht="12.75">
      <c r="A284" s="102"/>
      <c r="B284" s="103"/>
      <c r="C284" s="98"/>
      <c r="D284" s="98"/>
      <c r="E284" s="99"/>
      <c r="F284" s="99"/>
      <c r="G284" s="99"/>
      <c r="H284" s="99"/>
      <c r="I284" s="99"/>
      <c r="J284" s="99"/>
      <c r="K284" s="99"/>
      <c r="L284" s="99"/>
    </row>
    <row r="285" spans="1:12" ht="12.75">
      <c r="A285" s="102"/>
      <c r="B285" s="103"/>
      <c r="C285" s="98"/>
      <c r="D285" s="98"/>
      <c r="E285" s="99"/>
      <c r="F285" s="99"/>
      <c r="G285" s="99"/>
      <c r="H285" s="99"/>
      <c r="I285" s="99"/>
      <c r="J285" s="99"/>
      <c r="K285" s="99"/>
      <c r="L285" s="99"/>
    </row>
    <row r="286" spans="1:12" ht="12.75">
      <c r="A286" s="102"/>
      <c r="B286" s="103"/>
      <c r="C286" s="98"/>
      <c r="D286" s="98"/>
      <c r="E286" s="99"/>
      <c r="F286" s="99"/>
      <c r="G286" s="99"/>
      <c r="H286" s="99"/>
      <c r="I286" s="99"/>
      <c r="J286" s="99"/>
      <c r="K286" s="99"/>
      <c r="L286" s="99"/>
    </row>
    <row r="287" spans="1:12" ht="12.75">
      <c r="A287" s="102"/>
      <c r="B287" s="103"/>
      <c r="C287" s="98"/>
      <c r="D287" s="98"/>
      <c r="E287" s="99"/>
      <c r="F287" s="99"/>
      <c r="G287" s="99"/>
      <c r="H287" s="99"/>
      <c r="I287" s="99"/>
      <c r="J287" s="99"/>
      <c r="K287" s="99"/>
      <c r="L287" s="99"/>
    </row>
    <row r="288" spans="1:12" ht="12.75">
      <c r="A288" s="102"/>
      <c r="B288" s="103"/>
      <c r="C288" s="98"/>
      <c r="D288" s="98"/>
      <c r="E288" s="99"/>
      <c r="F288" s="99"/>
      <c r="G288" s="99"/>
      <c r="H288" s="99"/>
      <c r="I288" s="99"/>
      <c r="J288" s="99"/>
      <c r="K288" s="99"/>
      <c r="L288" s="99"/>
    </row>
    <row r="289" spans="1:12" ht="12.75">
      <c r="A289" s="102"/>
      <c r="B289" s="103"/>
      <c r="C289" s="98"/>
      <c r="D289" s="98"/>
      <c r="E289" s="99"/>
      <c r="F289" s="99"/>
      <c r="G289" s="99"/>
      <c r="H289" s="99"/>
      <c r="I289" s="99"/>
      <c r="J289" s="99"/>
      <c r="K289" s="99"/>
      <c r="L289" s="99"/>
    </row>
    <row r="290" spans="1:12" ht="12.75">
      <c r="A290" s="102"/>
      <c r="B290" s="103"/>
      <c r="C290" s="98"/>
      <c r="D290" s="98"/>
      <c r="E290" s="99"/>
      <c r="F290" s="99"/>
      <c r="G290" s="99"/>
      <c r="H290" s="99"/>
      <c r="I290" s="99"/>
      <c r="J290" s="99"/>
      <c r="K290" s="99"/>
      <c r="L290" s="99"/>
    </row>
    <row r="291" spans="1:12" ht="12.75">
      <c r="A291" s="102"/>
      <c r="B291" s="103"/>
      <c r="C291" s="98"/>
      <c r="D291" s="98"/>
      <c r="E291" s="99"/>
      <c r="F291" s="99"/>
      <c r="G291" s="99"/>
      <c r="H291" s="99"/>
      <c r="I291" s="99"/>
      <c r="J291" s="99"/>
      <c r="K291" s="99"/>
      <c r="L291" s="99"/>
    </row>
    <row r="292" spans="1:12" ht="12.75">
      <c r="A292" s="8"/>
      <c r="B292" s="21"/>
      <c r="C292" s="6"/>
      <c r="D292" s="6"/>
      <c r="E292" s="7"/>
      <c r="F292" s="7"/>
      <c r="G292" s="7"/>
      <c r="H292" s="7"/>
      <c r="I292" s="7"/>
      <c r="J292" s="7"/>
      <c r="K292" s="7"/>
      <c r="L292" s="7"/>
    </row>
    <row r="293" spans="1:12" ht="12.75">
      <c r="A293" s="310" t="s">
        <v>1356</v>
      </c>
      <c r="B293" s="283"/>
      <c r="C293" s="284"/>
      <c r="D293" s="311"/>
      <c r="E293" s="26"/>
      <c r="F293" s="26"/>
      <c r="G293" s="26"/>
      <c r="H293" s="26"/>
      <c r="I293" s="26"/>
      <c r="J293" s="26"/>
      <c r="K293" s="26"/>
      <c r="L293" s="26"/>
    </row>
    <row r="294" spans="1:12" ht="12.75">
      <c r="A294" s="156"/>
      <c r="B294" s="156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</row>
    <row r="295" spans="1:12" ht="12.75">
      <c r="A295" s="159"/>
      <c r="B295" s="160"/>
      <c r="C295" s="160"/>
      <c r="D295" s="160"/>
      <c r="E295" s="160"/>
      <c r="F295" s="160"/>
      <c r="G295" s="161" t="s">
        <v>706</v>
      </c>
      <c r="H295" s="337" t="s">
        <v>1316</v>
      </c>
      <c r="I295" s="339"/>
      <c r="J295" s="338"/>
      <c r="K295" s="162"/>
      <c r="L295" s="164" t="s">
        <v>1383</v>
      </c>
    </row>
    <row r="296" spans="1:12" ht="12.75">
      <c r="A296" s="165"/>
      <c r="B296" s="166"/>
      <c r="C296" s="166"/>
      <c r="D296" s="166"/>
      <c r="E296" s="166"/>
      <c r="F296" s="166"/>
      <c r="G296" s="240"/>
      <c r="H296" s="169"/>
      <c r="I296" s="226" t="s">
        <v>1382</v>
      </c>
      <c r="J296" s="172"/>
      <c r="K296" s="163"/>
      <c r="L296" s="170" t="s">
        <v>97</v>
      </c>
    </row>
    <row r="297" spans="1:12" ht="12.75">
      <c r="A297" s="171" t="s">
        <v>1470</v>
      </c>
      <c r="B297" s="172"/>
      <c r="C297" s="172"/>
      <c r="D297" s="172"/>
      <c r="E297" s="172"/>
      <c r="F297" s="172"/>
      <c r="G297" s="166"/>
      <c r="H297" s="172"/>
      <c r="I297" s="172"/>
      <c r="J297" s="172"/>
      <c r="K297" s="172"/>
      <c r="L297" s="173"/>
    </row>
    <row r="298" spans="1:12" ht="12.75">
      <c r="A298" s="174" t="s">
        <v>1471</v>
      </c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241"/>
    </row>
    <row r="299" spans="1:12" ht="12.75">
      <c r="A299" s="177" t="s">
        <v>25</v>
      </c>
      <c r="B299" s="240"/>
      <c r="C299" s="240"/>
      <c r="D299" s="240"/>
      <c r="E299" s="240"/>
      <c r="F299" s="240"/>
      <c r="G299" s="240"/>
      <c r="H299" s="240"/>
      <c r="I299" s="240"/>
      <c r="J299" s="240"/>
      <c r="K299" s="240"/>
      <c r="L299" s="242"/>
    </row>
    <row r="300" spans="1:12" ht="12.75">
      <c r="A300" s="243"/>
      <c r="B300" s="243"/>
      <c r="C300" s="243"/>
      <c r="D300" s="243"/>
      <c r="E300" s="243"/>
      <c r="F300" s="244" t="s">
        <v>1472</v>
      </c>
      <c r="G300" s="245"/>
      <c r="H300" s="245"/>
      <c r="I300" s="245"/>
      <c r="J300" s="246"/>
      <c r="K300" s="243"/>
      <c r="L300" s="243"/>
    </row>
    <row r="301" spans="1:12" ht="78.75">
      <c r="A301" s="247" t="s">
        <v>1473</v>
      </c>
      <c r="B301" s="247" t="s">
        <v>1474</v>
      </c>
      <c r="C301" s="247" t="s">
        <v>1332</v>
      </c>
      <c r="D301" s="247" t="s">
        <v>1357</v>
      </c>
      <c r="E301" s="247" t="s">
        <v>1359</v>
      </c>
      <c r="F301" s="248" t="s">
        <v>1360</v>
      </c>
      <c r="G301" s="248" t="s">
        <v>1363</v>
      </c>
      <c r="H301" s="248" t="s">
        <v>1364</v>
      </c>
      <c r="I301" s="248" t="s">
        <v>1358</v>
      </c>
      <c r="J301" s="247" t="s">
        <v>1365</v>
      </c>
      <c r="K301" s="247" t="s">
        <v>1366</v>
      </c>
      <c r="L301" s="247" t="s">
        <v>1401</v>
      </c>
    </row>
    <row r="302" spans="1:12" ht="12.75">
      <c r="A302" s="8"/>
      <c r="B302" s="21"/>
      <c r="C302" s="6"/>
      <c r="D302" s="6"/>
      <c r="E302" s="7"/>
      <c r="F302" s="7"/>
      <c r="G302" s="7"/>
      <c r="H302" s="7"/>
      <c r="I302" s="7"/>
      <c r="J302" s="7"/>
      <c r="K302" s="7"/>
      <c r="L302" s="7"/>
    </row>
    <row r="303" spans="1:12" ht="12.75">
      <c r="A303" s="102"/>
      <c r="B303" s="103"/>
      <c r="C303" s="98"/>
      <c r="D303" s="98"/>
      <c r="E303" s="99"/>
      <c r="F303" s="99"/>
      <c r="G303" s="99"/>
      <c r="H303" s="99"/>
      <c r="I303" s="99"/>
      <c r="J303" s="99"/>
      <c r="K303" s="99"/>
      <c r="L303" s="99"/>
    </row>
    <row r="304" spans="1:12" ht="12.75">
      <c r="A304" s="102"/>
      <c r="B304" s="103"/>
      <c r="C304" s="98"/>
      <c r="D304" s="98"/>
      <c r="E304" s="99"/>
      <c r="F304" s="99"/>
      <c r="G304" s="99"/>
      <c r="H304" s="99"/>
      <c r="I304" s="99"/>
      <c r="J304" s="99"/>
      <c r="K304" s="99"/>
      <c r="L304" s="99"/>
    </row>
    <row r="305" spans="1:12" ht="12.75">
      <c r="A305" s="102"/>
      <c r="B305" s="103"/>
      <c r="C305" s="98"/>
      <c r="D305" s="98"/>
      <c r="E305" s="99"/>
      <c r="F305" s="99"/>
      <c r="G305" s="99"/>
      <c r="H305" s="99"/>
      <c r="I305" s="99"/>
      <c r="J305" s="99"/>
      <c r="K305" s="99"/>
      <c r="L305" s="99"/>
    </row>
    <row r="306" spans="1:12" ht="12.75">
      <c r="A306" s="102"/>
      <c r="B306" s="103"/>
      <c r="C306" s="98"/>
      <c r="D306" s="98"/>
      <c r="E306" s="99"/>
      <c r="F306" s="99"/>
      <c r="G306" s="99"/>
      <c r="H306" s="99"/>
      <c r="I306" s="99"/>
      <c r="J306" s="99"/>
      <c r="K306" s="99"/>
      <c r="L306" s="99"/>
    </row>
    <row r="307" spans="1:12" ht="12.75">
      <c r="A307" s="102"/>
      <c r="B307" s="103"/>
      <c r="C307" s="98"/>
      <c r="D307" s="98"/>
      <c r="E307" s="99"/>
      <c r="F307" s="99"/>
      <c r="G307" s="99"/>
      <c r="H307" s="99"/>
      <c r="I307" s="99"/>
      <c r="J307" s="99"/>
      <c r="K307" s="99"/>
      <c r="L307" s="99"/>
    </row>
    <row r="308" spans="1:12" ht="12.75">
      <c r="A308" s="102"/>
      <c r="B308" s="103"/>
      <c r="C308" s="98"/>
      <c r="D308" s="98"/>
      <c r="E308" s="99"/>
      <c r="F308" s="99"/>
      <c r="G308" s="99"/>
      <c r="H308" s="99"/>
      <c r="I308" s="99"/>
      <c r="J308" s="99"/>
      <c r="K308" s="99"/>
      <c r="L308" s="99"/>
    </row>
    <row r="309" spans="1:12" ht="12.75">
      <c r="A309" s="102"/>
      <c r="B309" s="103"/>
      <c r="C309" s="98"/>
      <c r="D309" s="98"/>
      <c r="E309" s="99"/>
      <c r="F309" s="99"/>
      <c r="G309" s="99"/>
      <c r="H309" s="99"/>
      <c r="I309" s="99"/>
      <c r="J309" s="99"/>
      <c r="K309" s="99"/>
      <c r="L309" s="99"/>
    </row>
    <row r="310" spans="1:12" ht="12.75">
      <c r="A310" s="102"/>
      <c r="B310" s="103"/>
      <c r="C310" s="98"/>
      <c r="D310" s="98"/>
      <c r="E310" s="99"/>
      <c r="F310" s="99"/>
      <c r="G310" s="99"/>
      <c r="H310" s="99"/>
      <c r="I310" s="99"/>
      <c r="J310" s="99"/>
      <c r="K310" s="99"/>
      <c r="L310" s="99"/>
    </row>
    <row r="311" spans="1:12" ht="12.75">
      <c r="A311" s="102"/>
      <c r="B311" s="103"/>
      <c r="C311" s="98"/>
      <c r="D311" s="98"/>
      <c r="E311" s="99"/>
      <c r="F311" s="99"/>
      <c r="G311" s="99"/>
      <c r="H311" s="99"/>
      <c r="I311" s="99"/>
      <c r="J311" s="99"/>
      <c r="K311" s="99"/>
      <c r="L311" s="99"/>
    </row>
    <row r="312" spans="1:12" ht="12.75">
      <c r="A312" s="102"/>
      <c r="B312" s="103"/>
      <c r="C312" s="98"/>
      <c r="D312" s="98"/>
      <c r="E312" s="99"/>
      <c r="F312" s="99"/>
      <c r="G312" s="99"/>
      <c r="H312" s="99"/>
      <c r="I312" s="99"/>
      <c r="J312" s="99"/>
      <c r="K312" s="99"/>
      <c r="L312" s="99"/>
    </row>
    <row r="313" spans="1:12" ht="12.75">
      <c r="A313" s="102"/>
      <c r="B313" s="103"/>
      <c r="C313" s="98"/>
      <c r="D313" s="98"/>
      <c r="E313" s="99"/>
      <c r="F313" s="99"/>
      <c r="G313" s="99"/>
      <c r="H313" s="99"/>
      <c r="I313" s="99"/>
      <c r="J313" s="99"/>
      <c r="K313" s="99"/>
      <c r="L313" s="99"/>
    </row>
    <row r="314" spans="1:12" ht="12.75">
      <c r="A314" s="102"/>
      <c r="B314" s="103"/>
      <c r="C314" s="98"/>
      <c r="D314" s="98"/>
      <c r="E314" s="99"/>
      <c r="F314" s="99"/>
      <c r="G314" s="99"/>
      <c r="H314" s="99"/>
      <c r="I314" s="99"/>
      <c r="J314" s="99"/>
      <c r="K314" s="99"/>
      <c r="L314" s="99"/>
    </row>
    <row r="315" spans="1:12" ht="12.75">
      <c r="A315" s="102"/>
      <c r="B315" s="103"/>
      <c r="C315" s="98"/>
      <c r="D315" s="98"/>
      <c r="E315" s="99"/>
      <c r="F315" s="99"/>
      <c r="G315" s="99"/>
      <c r="H315" s="99"/>
      <c r="I315" s="99"/>
      <c r="J315" s="99"/>
      <c r="K315" s="99"/>
      <c r="L315" s="99"/>
    </row>
    <row r="316" spans="1:12" ht="12.75">
      <c r="A316" s="102"/>
      <c r="B316" s="103"/>
      <c r="C316" s="98"/>
      <c r="D316" s="98"/>
      <c r="E316" s="99"/>
      <c r="F316" s="99"/>
      <c r="G316" s="99"/>
      <c r="H316" s="99"/>
      <c r="I316" s="99"/>
      <c r="J316" s="99"/>
      <c r="K316" s="99"/>
      <c r="L316" s="99"/>
    </row>
    <row r="317" spans="1:12" ht="12.75">
      <c r="A317" s="102"/>
      <c r="B317" s="103"/>
      <c r="C317" s="98"/>
      <c r="D317" s="98"/>
      <c r="E317" s="99"/>
      <c r="F317" s="99"/>
      <c r="G317" s="99"/>
      <c r="H317" s="99"/>
      <c r="I317" s="99"/>
      <c r="J317" s="99"/>
      <c r="K317" s="99"/>
      <c r="L317" s="99"/>
    </row>
    <row r="318" spans="1:12" ht="12.75">
      <c r="A318" s="102"/>
      <c r="B318" s="103"/>
      <c r="C318" s="98"/>
      <c r="D318" s="98"/>
      <c r="E318" s="99"/>
      <c r="F318" s="99"/>
      <c r="G318" s="99"/>
      <c r="H318" s="99"/>
      <c r="I318" s="99"/>
      <c r="J318" s="99"/>
      <c r="K318" s="99"/>
      <c r="L318" s="99"/>
    </row>
    <row r="319" spans="1:12" ht="12.75">
      <c r="A319" s="102"/>
      <c r="B319" s="103"/>
      <c r="C319" s="98"/>
      <c r="D319" s="98"/>
      <c r="E319" s="99"/>
      <c r="F319" s="99"/>
      <c r="G319" s="99"/>
      <c r="H319" s="99"/>
      <c r="I319" s="99"/>
      <c r="J319" s="99"/>
      <c r="K319" s="99"/>
      <c r="L319" s="99"/>
    </row>
    <row r="320" spans="1:12" ht="12.75">
      <c r="A320" s="102"/>
      <c r="B320" s="103"/>
      <c r="C320" s="98"/>
      <c r="D320" s="98"/>
      <c r="E320" s="99"/>
      <c r="F320" s="99"/>
      <c r="G320" s="99"/>
      <c r="H320" s="99"/>
      <c r="I320" s="99"/>
      <c r="J320" s="99"/>
      <c r="K320" s="99"/>
      <c r="L320" s="99"/>
    </row>
    <row r="321" spans="1:12" ht="12.75">
      <c r="A321" s="102"/>
      <c r="B321" s="103"/>
      <c r="C321" s="98"/>
      <c r="D321" s="98"/>
      <c r="E321" s="99"/>
      <c r="F321" s="99"/>
      <c r="G321" s="99"/>
      <c r="H321" s="99"/>
      <c r="I321" s="99"/>
      <c r="J321" s="99"/>
      <c r="K321" s="99"/>
      <c r="L321" s="99"/>
    </row>
    <row r="322" spans="1:12" ht="12.75">
      <c r="A322" s="102"/>
      <c r="B322" s="103"/>
      <c r="C322" s="98"/>
      <c r="D322" s="98"/>
      <c r="E322" s="99"/>
      <c r="F322" s="99"/>
      <c r="G322" s="99"/>
      <c r="H322" s="99"/>
      <c r="I322" s="99"/>
      <c r="J322" s="99"/>
      <c r="K322" s="99"/>
      <c r="L322" s="99"/>
    </row>
    <row r="323" spans="1:12" ht="12.75">
      <c r="A323" s="102"/>
      <c r="B323" s="103"/>
      <c r="C323" s="98"/>
      <c r="D323" s="98"/>
      <c r="E323" s="99"/>
      <c r="F323" s="99"/>
      <c r="G323" s="99"/>
      <c r="H323" s="99"/>
      <c r="I323" s="99"/>
      <c r="J323" s="99"/>
      <c r="K323" s="99"/>
      <c r="L323" s="99"/>
    </row>
    <row r="324" spans="1:12" ht="12.75">
      <c r="A324" s="102"/>
      <c r="B324" s="103"/>
      <c r="C324" s="98"/>
      <c r="D324" s="98"/>
      <c r="E324" s="99"/>
      <c r="F324" s="99"/>
      <c r="G324" s="99"/>
      <c r="H324" s="99"/>
      <c r="I324" s="99"/>
      <c r="J324" s="99"/>
      <c r="K324" s="99"/>
      <c r="L324" s="99"/>
    </row>
    <row r="325" spans="1:12" ht="12.75">
      <c r="A325" s="102"/>
      <c r="B325" s="103"/>
      <c r="C325" s="98"/>
      <c r="D325" s="98"/>
      <c r="E325" s="99"/>
      <c r="F325" s="99"/>
      <c r="G325" s="99"/>
      <c r="H325" s="99"/>
      <c r="I325" s="99"/>
      <c r="J325" s="99"/>
      <c r="K325" s="99"/>
      <c r="L325" s="99"/>
    </row>
    <row r="326" spans="1:12" ht="12.75">
      <c r="A326" s="102"/>
      <c r="B326" s="103"/>
      <c r="C326" s="98"/>
      <c r="D326" s="98"/>
      <c r="E326" s="99"/>
      <c r="F326" s="99"/>
      <c r="G326" s="99"/>
      <c r="H326" s="99"/>
      <c r="I326" s="99"/>
      <c r="J326" s="99"/>
      <c r="K326" s="99"/>
      <c r="L326" s="99"/>
    </row>
    <row r="327" spans="1:12" ht="12.75">
      <c r="A327" s="102"/>
      <c r="B327" s="103"/>
      <c r="C327" s="98"/>
      <c r="D327" s="98"/>
      <c r="E327" s="99"/>
      <c r="F327" s="99"/>
      <c r="G327" s="99"/>
      <c r="H327" s="99"/>
      <c r="I327" s="99"/>
      <c r="J327" s="99"/>
      <c r="K327" s="99"/>
      <c r="L327" s="99"/>
    </row>
    <row r="328" spans="1:12" ht="12.75">
      <c r="A328" s="102"/>
      <c r="B328" s="103"/>
      <c r="C328" s="98"/>
      <c r="D328" s="98"/>
      <c r="E328" s="99"/>
      <c r="F328" s="99"/>
      <c r="G328" s="99"/>
      <c r="H328" s="99"/>
      <c r="I328" s="99"/>
      <c r="J328" s="99"/>
      <c r="K328" s="99"/>
      <c r="L328" s="99"/>
    </row>
    <row r="329" spans="1:12" ht="12.75">
      <c r="A329" s="102"/>
      <c r="B329" s="103"/>
      <c r="C329" s="98"/>
      <c r="D329" s="98"/>
      <c r="E329" s="99"/>
      <c r="F329" s="99"/>
      <c r="G329" s="99"/>
      <c r="H329" s="99"/>
      <c r="I329" s="99"/>
      <c r="J329" s="99"/>
      <c r="K329" s="99"/>
      <c r="L329" s="99"/>
    </row>
    <row r="330" spans="1:12" ht="12.75">
      <c r="A330" s="102"/>
      <c r="B330" s="103"/>
      <c r="C330" s="98"/>
      <c r="D330" s="98"/>
      <c r="E330" s="99"/>
      <c r="F330" s="99"/>
      <c r="G330" s="99"/>
      <c r="H330" s="99"/>
      <c r="I330" s="99"/>
      <c r="J330" s="99"/>
      <c r="K330" s="99"/>
      <c r="L330" s="99"/>
    </row>
    <row r="331" spans="1:12" ht="12.75">
      <c r="A331" s="102"/>
      <c r="B331" s="103"/>
      <c r="C331" s="98"/>
      <c r="D331" s="98"/>
      <c r="E331" s="99"/>
      <c r="F331" s="99"/>
      <c r="G331" s="99"/>
      <c r="H331" s="99"/>
      <c r="I331" s="99"/>
      <c r="J331" s="99"/>
      <c r="K331" s="99"/>
      <c r="L331" s="99"/>
    </row>
    <row r="332" spans="1:12" ht="12.75">
      <c r="A332" s="102"/>
      <c r="B332" s="103"/>
      <c r="C332" s="98"/>
      <c r="D332" s="98"/>
      <c r="E332" s="99"/>
      <c r="F332" s="99"/>
      <c r="G332" s="99"/>
      <c r="H332" s="99"/>
      <c r="I332" s="99"/>
      <c r="J332" s="99"/>
      <c r="K332" s="99"/>
      <c r="L332" s="99"/>
    </row>
    <row r="333" spans="1:12" ht="12.75">
      <c r="A333" s="102"/>
      <c r="B333" s="103"/>
      <c r="C333" s="98"/>
      <c r="D333" s="98"/>
      <c r="E333" s="99"/>
      <c r="F333" s="99"/>
      <c r="G333" s="99"/>
      <c r="H333" s="99"/>
      <c r="I333" s="99"/>
      <c r="J333" s="99"/>
      <c r="K333" s="99"/>
      <c r="L333" s="99"/>
    </row>
    <row r="334" spans="1:12" ht="12.75">
      <c r="A334" s="8"/>
      <c r="B334" s="21"/>
      <c r="C334" s="6"/>
      <c r="D334" s="6"/>
      <c r="E334" s="7"/>
      <c r="F334" s="7"/>
      <c r="G334" s="7"/>
      <c r="H334" s="7"/>
      <c r="I334" s="7"/>
      <c r="J334" s="7"/>
      <c r="K334" s="7"/>
      <c r="L334" s="7"/>
    </row>
    <row r="335" spans="1:12" ht="12.75">
      <c r="A335" s="310" t="s">
        <v>1356</v>
      </c>
      <c r="B335" s="283"/>
      <c r="C335" s="284"/>
      <c r="D335" s="311"/>
      <c r="E335" s="26"/>
      <c r="F335" s="26"/>
      <c r="G335" s="26"/>
      <c r="H335" s="26"/>
      <c r="I335" s="26"/>
      <c r="J335" s="26"/>
      <c r="K335" s="26"/>
      <c r="L335" s="26"/>
    </row>
    <row r="336" spans="1:12" ht="12.75">
      <c r="A336" s="156"/>
      <c r="B336" s="156"/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</row>
    <row r="337" spans="1:12" ht="12.75">
      <c r="A337" s="159"/>
      <c r="B337" s="160"/>
      <c r="C337" s="160"/>
      <c r="D337" s="160"/>
      <c r="E337" s="160"/>
      <c r="F337" s="160"/>
      <c r="G337" s="161" t="s">
        <v>706</v>
      </c>
      <c r="H337" s="337" t="s">
        <v>1316</v>
      </c>
      <c r="I337" s="339"/>
      <c r="J337" s="338"/>
      <c r="K337" s="162"/>
      <c r="L337" s="164" t="s">
        <v>1383</v>
      </c>
    </row>
    <row r="338" spans="1:12" ht="12.75">
      <c r="A338" s="165"/>
      <c r="B338" s="166"/>
      <c r="C338" s="166"/>
      <c r="D338" s="166"/>
      <c r="E338" s="166"/>
      <c r="F338" s="166"/>
      <c r="G338" s="240"/>
      <c r="H338" s="169"/>
      <c r="I338" s="226" t="s">
        <v>1382</v>
      </c>
      <c r="J338" s="172"/>
      <c r="K338" s="163"/>
      <c r="L338" s="170" t="s">
        <v>97</v>
      </c>
    </row>
    <row r="339" spans="1:12" ht="12.75">
      <c r="A339" s="171" t="s">
        <v>1470</v>
      </c>
      <c r="B339" s="172"/>
      <c r="C339" s="172"/>
      <c r="D339" s="172"/>
      <c r="E339" s="172"/>
      <c r="F339" s="172"/>
      <c r="G339" s="166"/>
      <c r="H339" s="172"/>
      <c r="I339" s="172"/>
      <c r="J339" s="172"/>
      <c r="K339" s="172"/>
      <c r="L339" s="173"/>
    </row>
    <row r="340" spans="1:12" ht="12.75">
      <c r="A340" s="174" t="s">
        <v>1471</v>
      </c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241"/>
    </row>
    <row r="341" spans="1:12" ht="12.75">
      <c r="A341" s="177" t="s">
        <v>25</v>
      </c>
      <c r="B341" s="240"/>
      <c r="C341" s="240"/>
      <c r="D341" s="240"/>
      <c r="E341" s="240"/>
      <c r="F341" s="240"/>
      <c r="G341" s="240"/>
      <c r="H341" s="240"/>
      <c r="I341" s="240"/>
      <c r="J341" s="240"/>
      <c r="K341" s="240"/>
      <c r="L341" s="242"/>
    </row>
    <row r="342" spans="1:12" ht="12.75">
      <c r="A342" s="243"/>
      <c r="B342" s="243"/>
      <c r="C342" s="243"/>
      <c r="D342" s="243"/>
      <c r="E342" s="243"/>
      <c r="F342" s="244" t="s">
        <v>1472</v>
      </c>
      <c r="G342" s="245"/>
      <c r="H342" s="245"/>
      <c r="I342" s="245"/>
      <c r="J342" s="246"/>
      <c r="K342" s="243"/>
      <c r="L342" s="243"/>
    </row>
    <row r="343" spans="1:12" ht="78.75">
      <c r="A343" s="247" t="s">
        <v>1473</v>
      </c>
      <c r="B343" s="247" t="s">
        <v>1474</v>
      </c>
      <c r="C343" s="247" t="s">
        <v>1332</v>
      </c>
      <c r="D343" s="247" t="s">
        <v>1357</v>
      </c>
      <c r="E343" s="247" t="s">
        <v>1359</v>
      </c>
      <c r="F343" s="248" t="s">
        <v>1360</v>
      </c>
      <c r="G343" s="248" t="s">
        <v>1363</v>
      </c>
      <c r="H343" s="248" t="s">
        <v>1364</v>
      </c>
      <c r="I343" s="248" t="s">
        <v>1358</v>
      </c>
      <c r="J343" s="247" t="s">
        <v>1365</v>
      </c>
      <c r="K343" s="247" t="s">
        <v>1366</v>
      </c>
      <c r="L343" s="247" t="s">
        <v>1401</v>
      </c>
    </row>
    <row r="344" spans="1:12" ht="12.75">
      <c r="A344" s="8"/>
      <c r="B344" s="21"/>
      <c r="C344" s="6"/>
      <c r="D344" s="6"/>
      <c r="E344" s="7"/>
      <c r="F344" s="7"/>
      <c r="G344" s="7"/>
      <c r="H344" s="7"/>
      <c r="I344" s="7"/>
      <c r="J344" s="7"/>
      <c r="K344" s="7"/>
      <c r="L344" s="7"/>
    </row>
    <row r="345" spans="1:12" ht="12.75">
      <c r="A345" s="102"/>
      <c r="B345" s="103"/>
      <c r="C345" s="98"/>
      <c r="D345" s="98"/>
      <c r="E345" s="99"/>
      <c r="F345" s="99"/>
      <c r="G345" s="99"/>
      <c r="H345" s="99"/>
      <c r="I345" s="99"/>
      <c r="J345" s="99"/>
      <c r="K345" s="99"/>
      <c r="L345" s="99"/>
    </row>
    <row r="346" spans="1:12" ht="12.75">
      <c r="A346" s="102"/>
      <c r="B346" s="103"/>
      <c r="C346" s="98"/>
      <c r="D346" s="98"/>
      <c r="E346" s="99"/>
      <c r="F346" s="99"/>
      <c r="G346" s="99"/>
      <c r="H346" s="99"/>
      <c r="I346" s="99"/>
      <c r="J346" s="99"/>
      <c r="K346" s="99"/>
      <c r="L346" s="99"/>
    </row>
    <row r="347" spans="1:12" ht="12.75">
      <c r="A347" s="102"/>
      <c r="B347" s="103"/>
      <c r="C347" s="98"/>
      <c r="D347" s="98"/>
      <c r="E347" s="99"/>
      <c r="F347" s="99"/>
      <c r="G347" s="99"/>
      <c r="H347" s="99"/>
      <c r="I347" s="99"/>
      <c r="J347" s="99"/>
      <c r="K347" s="99"/>
      <c r="L347" s="99"/>
    </row>
    <row r="348" spans="1:12" ht="12.75">
      <c r="A348" s="102"/>
      <c r="B348" s="103"/>
      <c r="C348" s="98"/>
      <c r="D348" s="98"/>
      <c r="E348" s="99"/>
      <c r="F348" s="99"/>
      <c r="G348" s="99"/>
      <c r="H348" s="99"/>
      <c r="I348" s="99"/>
      <c r="J348" s="99"/>
      <c r="K348" s="99"/>
      <c r="L348" s="99"/>
    </row>
    <row r="349" spans="1:12" ht="12.75">
      <c r="A349" s="102"/>
      <c r="B349" s="103"/>
      <c r="C349" s="98"/>
      <c r="D349" s="98"/>
      <c r="E349" s="99"/>
      <c r="F349" s="99"/>
      <c r="G349" s="99"/>
      <c r="H349" s="99"/>
      <c r="I349" s="99"/>
      <c r="J349" s="99"/>
      <c r="K349" s="99"/>
      <c r="L349" s="99"/>
    </row>
    <row r="350" spans="1:12" ht="12.75">
      <c r="A350" s="102"/>
      <c r="B350" s="103"/>
      <c r="C350" s="98"/>
      <c r="D350" s="98"/>
      <c r="E350" s="99"/>
      <c r="F350" s="99"/>
      <c r="G350" s="99"/>
      <c r="H350" s="99"/>
      <c r="I350" s="99"/>
      <c r="J350" s="99"/>
      <c r="K350" s="99"/>
      <c r="L350" s="99"/>
    </row>
    <row r="351" spans="1:12" ht="12.75">
      <c r="A351" s="102"/>
      <c r="B351" s="103"/>
      <c r="C351" s="98"/>
      <c r="D351" s="98"/>
      <c r="E351" s="99"/>
      <c r="F351" s="99"/>
      <c r="G351" s="99"/>
      <c r="H351" s="99"/>
      <c r="I351" s="99"/>
      <c r="J351" s="99"/>
      <c r="K351" s="99"/>
      <c r="L351" s="99"/>
    </row>
    <row r="352" spans="1:12" ht="12.75">
      <c r="A352" s="102"/>
      <c r="B352" s="103"/>
      <c r="C352" s="98"/>
      <c r="D352" s="98"/>
      <c r="E352" s="99"/>
      <c r="F352" s="99"/>
      <c r="G352" s="99"/>
      <c r="H352" s="99"/>
      <c r="I352" s="99"/>
      <c r="J352" s="99"/>
      <c r="K352" s="99"/>
      <c r="L352" s="99"/>
    </row>
    <row r="353" spans="1:12" ht="12.75">
      <c r="A353" s="102"/>
      <c r="B353" s="103"/>
      <c r="C353" s="98"/>
      <c r="D353" s="98"/>
      <c r="E353" s="99"/>
      <c r="F353" s="99"/>
      <c r="G353" s="99"/>
      <c r="H353" s="99"/>
      <c r="I353" s="99"/>
      <c r="J353" s="99"/>
      <c r="K353" s="99"/>
      <c r="L353" s="99"/>
    </row>
    <row r="354" spans="1:12" ht="12.75">
      <c r="A354" s="102"/>
      <c r="B354" s="103"/>
      <c r="C354" s="98"/>
      <c r="D354" s="98"/>
      <c r="E354" s="99"/>
      <c r="F354" s="99"/>
      <c r="G354" s="99"/>
      <c r="H354" s="99"/>
      <c r="I354" s="99"/>
      <c r="J354" s="99"/>
      <c r="K354" s="99"/>
      <c r="L354" s="99"/>
    </row>
    <row r="355" spans="1:12" ht="12.75">
      <c r="A355" s="102"/>
      <c r="B355" s="103"/>
      <c r="C355" s="98"/>
      <c r="D355" s="98"/>
      <c r="E355" s="99"/>
      <c r="F355" s="99"/>
      <c r="G355" s="99"/>
      <c r="H355" s="99"/>
      <c r="I355" s="99"/>
      <c r="J355" s="99"/>
      <c r="K355" s="99"/>
      <c r="L355" s="99"/>
    </row>
    <row r="356" spans="1:12" ht="12.75">
      <c r="A356" s="102"/>
      <c r="B356" s="103"/>
      <c r="C356" s="98"/>
      <c r="D356" s="98"/>
      <c r="E356" s="99"/>
      <c r="F356" s="99"/>
      <c r="G356" s="99"/>
      <c r="H356" s="99"/>
      <c r="I356" s="99"/>
      <c r="J356" s="99"/>
      <c r="K356" s="99"/>
      <c r="L356" s="99"/>
    </row>
    <row r="357" spans="1:12" ht="12.75">
      <c r="A357" s="102"/>
      <c r="B357" s="103"/>
      <c r="C357" s="98"/>
      <c r="D357" s="98"/>
      <c r="E357" s="99"/>
      <c r="F357" s="99"/>
      <c r="G357" s="99"/>
      <c r="H357" s="99"/>
      <c r="I357" s="99"/>
      <c r="J357" s="99"/>
      <c r="K357" s="99"/>
      <c r="L357" s="99"/>
    </row>
    <row r="358" spans="1:12" ht="12.75">
      <c r="A358" s="102"/>
      <c r="B358" s="103"/>
      <c r="C358" s="98"/>
      <c r="D358" s="98"/>
      <c r="E358" s="99"/>
      <c r="F358" s="99"/>
      <c r="G358" s="99"/>
      <c r="H358" s="99"/>
      <c r="I358" s="99"/>
      <c r="J358" s="99"/>
      <c r="K358" s="99"/>
      <c r="L358" s="99"/>
    </row>
    <row r="359" spans="1:12" ht="12.75">
      <c r="A359" s="102"/>
      <c r="B359" s="103"/>
      <c r="C359" s="98"/>
      <c r="D359" s="98"/>
      <c r="E359" s="99"/>
      <c r="F359" s="99"/>
      <c r="G359" s="99"/>
      <c r="H359" s="99"/>
      <c r="I359" s="99"/>
      <c r="J359" s="99"/>
      <c r="K359" s="99"/>
      <c r="L359" s="99"/>
    </row>
    <row r="360" spans="1:12" ht="12.75">
      <c r="A360" s="102"/>
      <c r="B360" s="103"/>
      <c r="C360" s="98"/>
      <c r="D360" s="98"/>
      <c r="E360" s="99"/>
      <c r="F360" s="99"/>
      <c r="G360" s="99"/>
      <c r="H360" s="99"/>
      <c r="I360" s="99"/>
      <c r="J360" s="99"/>
      <c r="K360" s="99"/>
      <c r="L360" s="99"/>
    </row>
    <row r="361" spans="1:12" ht="12.75">
      <c r="A361" s="102"/>
      <c r="B361" s="103"/>
      <c r="C361" s="98"/>
      <c r="D361" s="98"/>
      <c r="E361" s="99"/>
      <c r="F361" s="99"/>
      <c r="G361" s="99"/>
      <c r="H361" s="99"/>
      <c r="I361" s="99"/>
      <c r="J361" s="99"/>
      <c r="K361" s="99"/>
      <c r="L361" s="99"/>
    </row>
    <row r="362" spans="1:12" ht="12.75">
      <c r="A362" s="102"/>
      <c r="B362" s="103"/>
      <c r="C362" s="98"/>
      <c r="D362" s="98"/>
      <c r="E362" s="99"/>
      <c r="F362" s="99"/>
      <c r="G362" s="99"/>
      <c r="H362" s="99"/>
      <c r="I362" s="99"/>
      <c r="J362" s="99"/>
      <c r="K362" s="99"/>
      <c r="L362" s="99"/>
    </row>
    <row r="363" spans="1:12" ht="12.75">
      <c r="A363" s="102"/>
      <c r="B363" s="103"/>
      <c r="C363" s="98"/>
      <c r="D363" s="98"/>
      <c r="E363" s="99"/>
      <c r="F363" s="99"/>
      <c r="G363" s="99"/>
      <c r="H363" s="99"/>
      <c r="I363" s="99"/>
      <c r="J363" s="99"/>
      <c r="K363" s="99"/>
      <c r="L363" s="99"/>
    </row>
    <row r="364" spans="1:12" ht="12.75">
      <c r="A364" s="102"/>
      <c r="B364" s="103"/>
      <c r="C364" s="98"/>
      <c r="D364" s="98"/>
      <c r="E364" s="99"/>
      <c r="F364" s="99"/>
      <c r="G364" s="99"/>
      <c r="H364" s="99"/>
      <c r="I364" s="99"/>
      <c r="J364" s="99"/>
      <c r="K364" s="99"/>
      <c r="L364" s="99"/>
    </row>
    <row r="365" spans="1:12" ht="12.75">
      <c r="A365" s="102"/>
      <c r="B365" s="103"/>
      <c r="C365" s="98"/>
      <c r="D365" s="98"/>
      <c r="E365" s="99"/>
      <c r="F365" s="99"/>
      <c r="G365" s="99"/>
      <c r="H365" s="99"/>
      <c r="I365" s="99"/>
      <c r="J365" s="99"/>
      <c r="K365" s="99"/>
      <c r="L365" s="99"/>
    </row>
    <row r="366" spans="1:12" ht="12.75">
      <c r="A366" s="102"/>
      <c r="B366" s="103"/>
      <c r="C366" s="98"/>
      <c r="D366" s="98"/>
      <c r="E366" s="99"/>
      <c r="F366" s="99"/>
      <c r="G366" s="99"/>
      <c r="H366" s="99"/>
      <c r="I366" s="99"/>
      <c r="J366" s="99"/>
      <c r="K366" s="99"/>
      <c r="L366" s="99"/>
    </row>
    <row r="367" spans="1:12" ht="12.75">
      <c r="A367" s="102"/>
      <c r="B367" s="103"/>
      <c r="C367" s="98"/>
      <c r="D367" s="98"/>
      <c r="E367" s="99"/>
      <c r="F367" s="99"/>
      <c r="G367" s="99"/>
      <c r="H367" s="99"/>
      <c r="I367" s="99"/>
      <c r="J367" s="99"/>
      <c r="K367" s="99"/>
      <c r="L367" s="99"/>
    </row>
    <row r="368" spans="1:12" ht="12.75">
      <c r="A368" s="102"/>
      <c r="B368" s="103"/>
      <c r="C368" s="98"/>
      <c r="D368" s="98"/>
      <c r="E368" s="99"/>
      <c r="F368" s="99"/>
      <c r="G368" s="99"/>
      <c r="H368" s="99"/>
      <c r="I368" s="99"/>
      <c r="J368" s="99"/>
      <c r="K368" s="99"/>
      <c r="L368" s="99"/>
    </row>
    <row r="369" spans="1:12" ht="12.75">
      <c r="A369" s="102"/>
      <c r="B369" s="103"/>
      <c r="C369" s="98"/>
      <c r="D369" s="98"/>
      <c r="E369" s="99"/>
      <c r="F369" s="99"/>
      <c r="G369" s="99"/>
      <c r="H369" s="99"/>
      <c r="I369" s="99"/>
      <c r="J369" s="99"/>
      <c r="K369" s="99"/>
      <c r="L369" s="99"/>
    </row>
    <row r="370" spans="1:12" ht="12.75">
      <c r="A370" s="102"/>
      <c r="B370" s="103"/>
      <c r="C370" s="98"/>
      <c r="D370" s="98"/>
      <c r="E370" s="99"/>
      <c r="F370" s="99"/>
      <c r="G370" s="99"/>
      <c r="H370" s="99"/>
      <c r="I370" s="99"/>
      <c r="J370" s="99"/>
      <c r="K370" s="99"/>
      <c r="L370" s="99"/>
    </row>
    <row r="371" spans="1:12" ht="12.75">
      <c r="A371" s="102"/>
      <c r="B371" s="103"/>
      <c r="C371" s="98"/>
      <c r="D371" s="98"/>
      <c r="E371" s="99"/>
      <c r="F371" s="99"/>
      <c r="G371" s="99"/>
      <c r="H371" s="99"/>
      <c r="I371" s="99"/>
      <c r="J371" s="99"/>
      <c r="K371" s="99"/>
      <c r="L371" s="99"/>
    </row>
    <row r="372" spans="1:12" ht="12.75">
      <c r="A372" s="102"/>
      <c r="B372" s="103"/>
      <c r="C372" s="98"/>
      <c r="D372" s="98"/>
      <c r="E372" s="99"/>
      <c r="F372" s="99"/>
      <c r="G372" s="99"/>
      <c r="H372" s="99"/>
      <c r="I372" s="99"/>
      <c r="J372" s="99"/>
      <c r="K372" s="99"/>
      <c r="L372" s="99"/>
    </row>
    <row r="373" spans="1:12" ht="12.75">
      <c r="A373" s="102"/>
      <c r="B373" s="103"/>
      <c r="C373" s="98"/>
      <c r="D373" s="98"/>
      <c r="E373" s="99"/>
      <c r="F373" s="99"/>
      <c r="G373" s="99"/>
      <c r="H373" s="99"/>
      <c r="I373" s="99"/>
      <c r="J373" s="99"/>
      <c r="K373" s="99"/>
      <c r="L373" s="99"/>
    </row>
    <row r="374" spans="1:12" ht="12.75">
      <c r="A374" s="102"/>
      <c r="B374" s="103"/>
      <c r="C374" s="98"/>
      <c r="D374" s="98"/>
      <c r="E374" s="99"/>
      <c r="F374" s="99"/>
      <c r="G374" s="99"/>
      <c r="H374" s="99"/>
      <c r="I374" s="99"/>
      <c r="J374" s="99"/>
      <c r="K374" s="99"/>
      <c r="L374" s="99"/>
    </row>
    <row r="375" spans="1:12" ht="12.75">
      <c r="A375" s="102"/>
      <c r="B375" s="103"/>
      <c r="C375" s="98"/>
      <c r="D375" s="98"/>
      <c r="E375" s="99"/>
      <c r="F375" s="99"/>
      <c r="G375" s="99"/>
      <c r="H375" s="99"/>
      <c r="I375" s="99"/>
      <c r="J375" s="99"/>
      <c r="K375" s="99"/>
      <c r="L375" s="99"/>
    </row>
    <row r="376" spans="1:12" ht="12.75">
      <c r="A376" s="8"/>
      <c r="B376" s="21"/>
      <c r="C376" s="6"/>
      <c r="D376" s="6"/>
      <c r="E376" s="7"/>
      <c r="F376" s="7"/>
      <c r="G376" s="7"/>
      <c r="H376" s="7"/>
      <c r="I376" s="7"/>
      <c r="J376" s="7"/>
      <c r="K376" s="7"/>
      <c r="L376" s="7"/>
    </row>
    <row r="377" spans="1:12" ht="12.75">
      <c r="A377" s="310" t="s">
        <v>1356</v>
      </c>
      <c r="B377" s="283"/>
      <c r="C377" s="284"/>
      <c r="D377" s="311"/>
      <c r="E377" s="26"/>
      <c r="F377" s="26"/>
      <c r="G377" s="26"/>
      <c r="H377" s="26"/>
      <c r="I377" s="26"/>
      <c r="J377" s="26"/>
      <c r="K377" s="26"/>
      <c r="L377" s="26"/>
    </row>
    <row r="378" spans="1:12" ht="12.75">
      <c r="A378" s="156"/>
      <c r="B378" s="156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</row>
    <row r="379" spans="1:12" ht="12.75">
      <c r="A379" s="159"/>
      <c r="B379" s="160"/>
      <c r="C379" s="160"/>
      <c r="D379" s="160"/>
      <c r="E379" s="160"/>
      <c r="F379" s="160"/>
      <c r="G379" s="161" t="s">
        <v>706</v>
      </c>
      <c r="H379" s="337" t="s">
        <v>1316</v>
      </c>
      <c r="I379" s="339"/>
      <c r="J379" s="338"/>
      <c r="K379" s="162"/>
      <c r="L379" s="164" t="s">
        <v>1383</v>
      </c>
    </row>
    <row r="380" spans="1:12" ht="12.75">
      <c r="A380" s="165"/>
      <c r="B380" s="166"/>
      <c r="C380" s="166"/>
      <c r="D380" s="166"/>
      <c r="E380" s="166"/>
      <c r="F380" s="166"/>
      <c r="G380" s="240"/>
      <c r="H380" s="169"/>
      <c r="I380" s="226" t="s">
        <v>1382</v>
      </c>
      <c r="J380" s="172"/>
      <c r="K380" s="163"/>
      <c r="L380" s="170" t="s">
        <v>97</v>
      </c>
    </row>
    <row r="381" spans="1:12" ht="12.75">
      <c r="A381" s="171" t="s">
        <v>1470</v>
      </c>
      <c r="B381" s="172"/>
      <c r="C381" s="172"/>
      <c r="D381" s="172"/>
      <c r="E381" s="172"/>
      <c r="F381" s="172"/>
      <c r="G381" s="166"/>
      <c r="H381" s="172"/>
      <c r="I381" s="172"/>
      <c r="J381" s="172"/>
      <c r="K381" s="172"/>
      <c r="L381" s="173"/>
    </row>
    <row r="382" spans="1:12" ht="12.75">
      <c r="A382" s="174" t="s">
        <v>1471</v>
      </c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241"/>
    </row>
    <row r="383" spans="1:12" ht="12.75">
      <c r="A383" s="177" t="s">
        <v>25</v>
      </c>
      <c r="B383" s="240"/>
      <c r="C383" s="240"/>
      <c r="D383" s="240"/>
      <c r="E383" s="240"/>
      <c r="F383" s="240"/>
      <c r="G383" s="240"/>
      <c r="H383" s="240"/>
      <c r="I383" s="240"/>
      <c r="J383" s="240"/>
      <c r="K383" s="240"/>
      <c r="L383" s="242"/>
    </row>
    <row r="384" spans="1:12" ht="12.75">
      <c r="A384" s="243"/>
      <c r="B384" s="243"/>
      <c r="C384" s="243"/>
      <c r="D384" s="243"/>
      <c r="E384" s="243"/>
      <c r="F384" s="244" t="s">
        <v>1472</v>
      </c>
      <c r="G384" s="245"/>
      <c r="H384" s="245"/>
      <c r="I384" s="245"/>
      <c r="J384" s="246"/>
      <c r="K384" s="243"/>
      <c r="L384" s="243"/>
    </row>
    <row r="385" spans="1:12" ht="78.75">
      <c r="A385" s="247" t="s">
        <v>1473</v>
      </c>
      <c r="B385" s="247" t="s">
        <v>1474</v>
      </c>
      <c r="C385" s="247" t="s">
        <v>1332</v>
      </c>
      <c r="D385" s="247" t="s">
        <v>1357</v>
      </c>
      <c r="E385" s="247" t="s">
        <v>1359</v>
      </c>
      <c r="F385" s="248" t="s">
        <v>1360</v>
      </c>
      <c r="G385" s="248" t="s">
        <v>1363</v>
      </c>
      <c r="H385" s="248" t="s">
        <v>1364</v>
      </c>
      <c r="I385" s="248" t="s">
        <v>1358</v>
      </c>
      <c r="J385" s="247" t="s">
        <v>1365</v>
      </c>
      <c r="K385" s="247" t="s">
        <v>1366</v>
      </c>
      <c r="L385" s="247" t="s">
        <v>1401</v>
      </c>
    </row>
    <row r="386" spans="1:12" ht="12.75">
      <c r="A386" s="8"/>
      <c r="B386" s="21"/>
      <c r="C386" s="6"/>
      <c r="D386" s="6"/>
      <c r="E386" s="7"/>
      <c r="F386" s="7"/>
      <c r="G386" s="7"/>
      <c r="H386" s="7"/>
      <c r="I386" s="7"/>
      <c r="J386" s="7"/>
      <c r="K386" s="7"/>
      <c r="L386" s="7"/>
    </row>
    <row r="387" spans="1:12" ht="12.75">
      <c r="A387" s="102"/>
      <c r="B387" s="103"/>
      <c r="C387" s="98"/>
      <c r="D387" s="98"/>
      <c r="E387" s="99"/>
      <c r="F387" s="99"/>
      <c r="G387" s="99"/>
      <c r="H387" s="99"/>
      <c r="I387" s="99"/>
      <c r="J387" s="99"/>
      <c r="K387" s="99"/>
      <c r="L387" s="99"/>
    </row>
    <row r="388" spans="1:12" ht="12.75">
      <c r="A388" s="102"/>
      <c r="B388" s="103"/>
      <c r="C388" s="98"/>
      <c r="D388" s="98"/>
      <c r="E388" s="99"/>
      <c r="F388" s="99"/>
      <c r="G388" s="99"/>
      <c r="H388" s="99"/>
      <c r="I388" s="99"/>
      <c r="J388" s="99"/>
      <c r="K388" s="99"/>
      <c r="L388" s="99"/>
    </row>
    <row r="389" spans="1:12" ht="12.75">
      <c r="A389" s="102"/>
      <c r="B389" s="103"/>
      <c r="C389" s="98"/>
      <c r="D389" s="98"/>
      <c r="E389" s="99"/>
      <c r="F389" s="99"/>
      <c r="G389" s="99"/>
      <c r="H389" s="99"/>
      <c r="I389" s="99"/>
      <c r="J389" s="99"/>
      <c r="K389" s="99"/>
      <c r="L389" s="99"/>
    </row>
    <row r="390" spans="1:12" ht="12.75">
      <c r="A390" s="102"/>
      <c r="B390" s="103"/>
      <c r="C390" s="98"/>
      <c r="D390" s="98"/>
      <c r="E390" s="99"/>
      <c r="F390" s="99"/>
      <c r="G390" s="99"/>
      <c r="H390" s="99"/>
      <c r="I390" s="99"/>
      <c r="J390" s="99"/>
      <c r="K390" s="99"/>
      <c r="L390" s="99"/>
    </row>
    <row r="391" spans="1:12" ht="12.75">
      <c r="A391" s="102"/>
      <c r="B391" s="103"/>
      <c r="C391" s="98"/>
      <c r="D391" s="98"/>
      <c r="E391" s="99"/>
      <c r="F391" s="99"/>
      <c r="G391" s="99"/>
      <c r="H391" s="99"/>
      <c r="I391" s="99"/>
      <c r="J391" s="99"/>
      <c r="K391" s="99"/>
      <c r="L391" s="99"/>
    </row>
    <row r="392" spans="1:12" ht="12.75">
      <c r="A392" s="102"/>
      <c r="B392" s="103"/>
      <c r="C392" s="98"/>
      <c r="D392" s="98"/>
      <c r="E392" s="99"/>
      <c r="F392" s="99"/>
      <c r="G392" s="99"/>
      <c r="H392" s="99"/>
      <c r="I392" s="99"/>
      <c r="J392" s="99"/>
      <c r="K392" s="99"/>
      <c r="L392" s="99"/>
    </row>
    <row r="393" spans="1:12" ht="12.75">
      <c r="A393" s="102"/>
      <c r="B393" s="103"/>
      <c r="C393" s="98"/>
      <c r="D393" s="98"/>
      <c r="E393" s="99"/>
      <c r="F393" s="99"/>
      <c r="G393" s="99"/>
      <c r="H393" s="99"/>
      <c r="I393" s="99"/>
      <c r="J393" s="99"/>
      <c r="K393" s="99"/>
      <c r="L393" s="99"/>
    </row>
    <row r="394" spans="1:12" ht="12.75">
      <c r="A394" s="102"/>
      <c r="B394" s="103"/>
      <c r="C394" s="98"/>
      <c r="D394" s="98"/>
      <c r="E394" s="99"/>
      <c r="F394" s="99"/>
      <c r="G394" s="99"/>
      <c r="H394" s="99"/>
      <c r="I394" s="99"/>
      <c r="J394" s="99"/>
      <c r="K394" s="99"/>
      <c r="L394" s="99"/>
    </row>
    <row r="395" spans="1:12" ht="12.75">
      <c r="A395" s="102"/>
      <c r="B395" s="103"/>
      <c r="C395" s="98"/>
      <c r="D395" s="98"/>
      <c r="E395" s="99"/>
      <c r="F395" s="99"/>
      <c r="G395" s="99"/>
      <c r="H395" s="99"/>
      <c r="I395" s="99"/>
      <c r="J395" s="99"/>
      <c r="K395" s="99"/>
      <c r="L395" s="99"/>
    </row>
    <row r="396" spans="1:12" ht="12.75">
      <c r="A396" s="102"/>
      <c r="B396" s="103"/>
      <c r="C396" s="98"/>
      <c r="D396" s="98"/>
      <c r="E396" s="99"/>
      <c r="F396" s="99"/>
      <c r="G396" s="99"/>
      <c r="H396" s="99"/>
      <c r="I396" s="99"/>
      <c r="J396" s="99"/>
      <c r="K396" s="99"/>
      <c r="L396" s="99"/>
    </row>
    <row r="397" spans="1:12" ht="12.75">
      <c r="A397" s="102"/>
      <c r="B397" s="103"/>
      <c r="C397" s="98"/>
      <c r="D397" s="98"/>
      <c r="E397" s="99"/>
      <c r="F397" s="99"/>
      <c r="G397" s="99"/>
      <c r="H397" s="99"/>
      <c r="I397" s="99"/>
      <c r="J397" s="99"/>
      <c r="K397" s="99"/>
      <c r="L397" s="99"/>
    </row>
    <row r="398" spans="1:12" ht="12.75">
      <c r="A398" s="102"/>
      <c r="B398" s="103"/>
      <c r="C398" s="98"/>
      <c r="D398" s="98"/>
      <c r="E398" s="99"/>
      <c r="F398" s="99"/>
      <c r="G398" s="99"/>
      <c r="H398" s="99"/>
      <c r="I398" s="99"/>
      <c r="J398" s="99"/>
      <c r="K398" s="99"/>
      <c r="L398" s="99"/>
    </row>
    <row r="399" spans="1:12" ht="12.75">
      <c r="A399" s="102"/>
      <c r="B399" s="103"/>
      <c r="C399" s="98"/>
      <c r="D399" s="98"/>
      <c r="E399" s="99"/>
      <c r="F399" s="99"/>
      <c r="G399" s="99"/>
      <c r="H399" s="99"/>
      <c r="I399" s="99"/>
      <c r="J399" s="99"/>
      <c r="K399" s="99"/>
      <c r="L399" s="99"/>
    </row>
    <row r="400" spans="1:12" ht="12.75">
      <c r="A400" s="102"/>
      <c r="B400" s="103"/>
      <c r="C400" s="98"/>
      <c r="D400" s="98"/>
      <c r="E400" s="99"/>
      <c r="F400" s="99"/>
      <c r="G400" s="99"/>
      <c r="H400" s="99"/>
      <c r="I400" s="99"/>
      <c r="J400" s="99"/>
      <c r="K400" s="99"/>
      <c r="L400" s="99"/>
    </row>
    <row r="401" spans="1:12" ht="12.75">
      <c r="A401" s="102"/>
      <c r="B401" s="103"/>
      <c r="C401" s="98"/>
      <c r="D401" s="98"/>
      <c r="E401" s="99"/>
      <c r="F401" s="99"/>
      <c r="G401" s="99"/>
      <c r="H401" s="99"/>
      <c r="I401" s="99"/>
      <c r="J401" s="99"/>
      <c r="K401" s="99"/>
      <c r="L401" s="99"/>
    </row>
    <row r="402" spans="1:12" ht="12.75">
      <c r="A402" s="102"/>
      <c r="B402" s="103"/>
      <c r="C402" s="98"/>
      <c r="D402" s="98"/>
      <c r="E402" s="99"/>
      <c r="F402" s="99"/>
      <c r="G402" s="99"/>
      <c r="H402" s="99"/>
      <c r="I402" s="99"/>
      <c r="J402" s="99"/>
      <c r="K402" s="99"/>
      <c r="L402" s="99"/>
    </row>
    <row r="403" spans="1:12" ht="12.75">
      <c r="A403" s="102"/>
      <c r="B403" s="103"/>
      <c r="C403" s="98"/>
      <c r="D403" s="98"/>
      <c r="E403" s="99"/>
      <c r="F403" s="99"/>
      <c r="G403" s="99"/>
      <c r="H403" s="99"/>
      <c r="I403" s="99"/>
      <c r="J403" s="99"/>
      <c r="K403" s="99"/>
      <c r="L403" s="99"/>
    </row>
    <row r="404" spans="1:12" ht="12.75">
      <c r="A404" s="102"/>
      <c r="B404" s="103"/>
      <c r="C404" s="98"/>
      <c r="D404" s="98"/>
      <c r="E404" s="99"/>
      <c r="F404" s="99"/>
      <c r="G404" s="99"/>
      <c r="H404" s="99"/>
      <c r="I404" s="99"/>
      <c r="J404" s="99"/>
      <c r="K404" s="99"/>
      <c r="L404" s="99"/>
    </row>
    <row r="405" spans="1:12" ht="12.75">
      <c r="A405" s="102"/>
      <c r="B405" s="103"/>
      <c r="C405" s="98"/>
      <c r="D405" s="98"/>
      <c r="E405" s="99"/>
      <c r="F405" s="99"/>
      <c r="G405" s="99"/>
      <c r="H405" s="99"/>
      <c r="I405" s="99"/>
      <c r="J405" s="99"/>
      <c r="K405" s="99"/>
      <c r="L405" s="99"/>
    </row>
    <row r="406" spans="1:12" ht="12.75">
      <c r="A406" s="102"/>
      <c r="B406" s="103"/>
      <c r="C406" s="98"/>
      <c r="D406" s="98"/>
      <c r="E406" s="99"/>
      <c r="F406" s="99"/>
      <c r="G406" s="99"/>
      <c r="H406" s="99"/>
      <c r="I406" s="99"/>
      <c r="J406" s="99"/>
      <c r="K406" s="99"/>
      <c r="L406" s="99"/>
    </row>
    <row r="407" spans="1:12" ht="12.75">
      <c r="A407" s="102"/>
      <c r="B407" s="103"/>
      <c r="C407" s="98"/>
      <c r="D407" s="98"/>
      <c r="E407" s="99"/>
      <c r="F407" s="99"/>
      <c r="G407" s="99"/>
      <c r="H407" s="99"/>
      <c r="I407" s="99"/>
      <c r="J407" s="99"/>
      <c r="K407" s="99"/>
      <c r="L407" s="99"/>
    </row>
    <row r="408" spans="1:12" ht="12.75">
      <c r="A408" s="102"/>
      <c r="B408" s="103"/>
      <c r="C408" s="98"/>
      <c r="D408" s="98"/>
      <c r="E408" s="99"/>
      <c r="F408" s="99"/>
      <c r="G408" s="99"/>
      <c r="H408" s="99"/>
      <c r="I408" s="99"/>
      <c r="J408" s="99"/>
      <c r="K408" s="99"/>
      <c r="L408" s="99"/>
    </row>
    <row r="409" spans="1:12" ht="12.75">
      <c r="A409" s="102"/>
      <c r="B409" s="103"/>
      <c r="C409" s="98"/>
      <c r="D409" s="98"/>
      <c r="E409" s="99"/>
      <c r="F409" s="99"/>
      <c r="G409" s="99"/>
      <c r="H409" s="99"/>
      <c r="I409" s="99"/>
      <c r="J409" s="99"/>
      <c r="K409" s="99"/>
      <c r="L409" s="99"/>
    </row>
    <row r="410" spans="1:12" ht="12.75">
      <c r="A410" s="102"/>
      <c r="B410" s="103"/>
      <c r="C410" s="98"/>
      <c r="D410" s="98"/>
      <c r="E410" s="99"/>
      <c r="F410" s="99"/>
      <c r="G410" s="99"/>
      <c r="H410" s="99"/>
      <c r="I410" s="99"/>
      <c r="J410" s="99"/>
      <c r="K410" s="99"/>
      <c r="L410" s="99"/>
    </row>
    <row r="411" spans="1:12" ht="12.75">
      <c r="A411" s="102"/>
      <c r="B411" s="103"/>
      <c r="C411" s="98"/>
      <c r="D411" s="98"/>
      <c r="E411" s="99"/>
      <c r="F411" s="99"/>
      <c r="G411" s="99"/>
      <c r="H411" s="99"/>
      <c r="I411" s="99"/>
      <c r="J411" s="99"/>
      <c r="K411" s="99"/>
      <c r="L411" s="99"/>
    </row>
    <row r="412" spans="1:12" ht="12.75">
      <c r="A412" s="102"/>
      <c r="B412" s="103"/>
      <c r="C412" s="98"/>
      <c r="D412" s="98"/>
      <c r="E412" s="99"/>
      <c r="F412" s="99"/>
      <c r="G412" s="99"/>
      <c r="H412" s="99"/>
      <c r="I412" s="99"/>
      <c r="J412" s="99"/>
      <c r="K412" s="99"/>
      <c r="L412" s="99"/>
    </row>
    <row r="413" spans="1:12" ht="12.75">
      <c r="A413" s="102"/>
      <c r="B413" s="103"/>
      <c r="C413" s="98"/>
      <c r="D413" s="98"/>
      <c r="E413" s="99"/>
      <c r="F413" s="99"/>
      <c r="G413" s="99"/>
      <c r="H413" s="99"/>
      <c r="I413" s="99"/>
      <c r="J413" s="99"/>
      <c r="K413" s="99"/>
      <c r="L413" s="99"/>
    </row>
    <row r="414" spans="1:12" ht="12.75">
      <c r="A414" s="102"/>
      <c r="B414" s="103"/>
      <c r="C414" s="98"/>
      <c r="D414" s="98"/>
      <c r="E414" s="99"/>
      <c r="F414" s="99"/>
      <c r="G414" s="99"/>
      <c r="H414" s="99"/>
      <c r="I414" s="99"/>
      <c r="J414" s="99"/>
      <c r="K414" s="99"/>
      <c r="L414" s="99"/>
    </row>
    <row r="415" spans="1:12" ht="12.75">
      <c r="A415" s="102"/>
      <c r="B415" s="103"/>
      <c r="C415" s="98"/>
      <c r="D415" s="98"/>
      <c r="E415" s="99"/>
      <c r="F415" s="99"/>
      <c r="G415" s="99"/>
      <c r="H415" s="99"/>
      <c r="I415" s="99"/>
      <c r="J415" s="99"/>
      <c r="K415" s="99"/>
      <c r="L415" s="99"/>
    </row>
    <row r="416" spans="1:12" ht="12.75">
      <c r="A416" s="102"/>
      <c r="B416" s="103"/>
      <c r="C416" s="98"/>
      <c r="D416" s="98"/>
      <c r="E416" s="99"/>
      <c r="F416" s="99"/>
      <c r="G416" s="99"/>
      <c r="H416" s="99"/>
      <c r="I416" s="99"/>
      <c r="J416" s="99"/>
      <c r="K416" s="99"/>
      <c r="L416" s="99"/>
    </row>
    <row r="417" spans="1:12" ht="12.75">
      <c r="A417" s="102"/>
      <c r="B417" s="103"/>
      <c r="C417" s="98"/>
      <c r="D417" s="98"/>
      <c r="E417" s="99"/>
      <c r="F417" s="99"/>
      <c r="G417" s="99"/>
      <c r="H417" s="99"/>
      <c r="I417" s="99"/>
      <c r="J417" s="99"/>
      <c r="K417" s="99"/>
      <c r="L417" s="99"/>
    </row>
    <row r="418" spans="1:12" ht="12.75">
      <c r="A418" s="8"/>
      <c r="B418" s="21"/>
      <c r="C418" s="6"/>
      <c r="D418" s="6"/>
      <c r="E418" s="7"/>
      <c r="F418" s="7"/>
      <c r="G418" s="7"/>
      <c r="H418" s="7"/>
      <c r="I418" s="7"/>
      <c r="J418" s="7"/>
      <c r="K418" s="7"/>
      <c r="L418" s="7"/>
    </row>
    <row r="419" spans="1:12" ht="12.75">
      <c r="A419" s="310" t="s">
        <v>1356</v>
      </c>
      <c r="B419" s="283"/>
      <c r="C419" s="284"/>
      <c r="D419" s="311"/>
      <c r="E419" s="26"/>
      <c r="F419" s="26"/>
      <c r="G419" s="26"/>
      <c r="H419" s="26"/>
      <c r="I419" s="26"/>
      <c r="J419" s="26"/>
      <c r="K419" s="26"/>
      <c r="L419" s="26"/>
    </row>
    <row r="420" spans="1:12" ht="12.75">
      <c r="A420" s="156"/>
      <c r="B420" s="156"/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</row>
    <row r="421" spans="1:12" ht="12.75">
      <c r="A421" s="159"/>
      <c r="B421" s="160"/>
      <c r="C421" s="160"/>
      <c r="D421" s="160"/>
      <c r="E421" s="160"/>
      <c r="F421" s="160"/>
      <c r="G421" s="161" t="s">
        <v>706</v>
      </c>
      <c r="H421" s="337" t="s">
        <v>1316</v>
      </c>
      <c r="I421" s="339"/>
      <c r="J421" s="338"/>
      <c r="K421" s="162"/>
      <c r="L421" s="164" t="s">
        <v>1383</v>
      </c>
    </row>
    <row r="422" spans="1:12" ht="12.75">
      <c r="A422" s="165"/>
      <c r="B422" s="166"/>
      <c r="C422" s="166"/>
      <c r="D422" s="166"/>
      <c r="E422" s="166"/>
      <c r="F422" s="166"/>
      <c r="G422" s="240"/>
      <c r="H422" s="169"/>
      <c r="I422" s="226" t="s">
        <v>1382</v>
      </c>
      <c r="J422" s="172"/>
      <c r="K422" s="163"/>
      <c r="L422" s="170" t="s">
        <v>97</v>
      </c>
    </row>
    <row r="423" spans="1:12" ht="12.75">
      <c r="A423" s="171" t="s">
        <v>1470</v>
      </c>
      <c r="B423" s="172"/>
      <c r="C423" s="172"/>
      <c r="D423" s="172"/>
      <c r="E423" s="172"/>
      <c r="F423" s="172"/>
      <c r="G423" s="166"/>
      <c r="H423" s="172"/>
      <c r="I423" s="172"/>
      <c r="J423" s="172"/>
      <c r="K423" s="172"/>
      <c r="L423" s="173"/>
    </row>
    <row r="424" spans="1:12" ht="12.75">
      <c r="A424" s="174" t="s">
        <v>1471</v>
      </c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241"/>
    </row>
    <row r="425" spans="1:12" ht="12.75">
      <c r="A425" s="177" t="s">
        <v>25</v>
      </c>
      <c r="B425" s="240"/>
      <c r="C425" s="240"/>
      <c r="D425" s="240"/>
      <c r="E425" s="240"/>
      <c r="F425" s="240"/>
      <c r="G425" s="240"/>
      <c r="H425" s="240"/>
      <c r="I425" s="240"/>
      <c r="J425" s="240"/>
      <c r="K425" s="240"/>
      <c r="L425" s="242"/>
    </row>
    <row r="426" spans="1:12" ht="12.75">
      <c r="A426" s="243"/>
      <c r="B426" s="243"/>
      <c r="C426" s="243"/>
      <c r="D426" s="243"/>
      <c r="E426" s="243"/>
      <c r="F426" s="244" t="s">
        <v>1472</v>
      </c>
      <c r="G426" s="245"/>
      <c r="H426" s="245"/>
      <c r="I426" s="245"/>
      <c r="J426" s="246"/>
      <c r="K426" s="243"/>
      <c r="L426" s="243"/>
    </row>
    <row r="427" spans="1:12" ht="78.75">
      <c r="A427" s="247" t="s">
        <v>1473</v>
      </c>
      <c r="B427" s="247" t="s">
        <v>1474</v>
      </c>
      <c r="C427" s="247" t="s">
        <v>1332</v>
      </c>
      <c r="D427" s="247" t="s">
        <v>1357</v>
      </c>
      <c r="E427" s="247" t="s">
        <v>1359</v>
      </c>
      <c r="F427" s="248" t="s">
        <v>1360</v>
      </c>
      <c r="G427" s="248" t="s">
        <v>1363</v>
      </c>
      <c r="H427" s="248" t="s">
        <v>1364</v>
      </c>
      <c r="I427" s="248" t="s">
        <v>1358</v>
      </c>
      <c r="J427" s="247" t="s">
        <v>1365</v>
      </c>
      <c r="K427" s="247" t="s">
        <v>1366</v>
      </c>
      <c r="L427" s="247" t="s">
        <v>1401</v>
      </c>
    </row>
    <row r="428" spans="1:12" ht="12.75">
      <c r="A428" s="8"/>
      <c r="B428" s="21"/>
      <c r="C428" s="6"/>
      <c r="D428" s="6"/>
      <c r="E428" s="7"/>
      <c r="F428" s="7"/>
      <c r="G428" s="7"/>
      <c r="H428" s="7"/>
      <c r="I428" s="7"/>
      <c r="J428" s="7"/>
      <c r="K428" s="7"/>
      <c r="L428" s="7"/>
    </row>
    <row r="429" spans="1:12" ht="12.75">
      <c r="A429" s="102"/>
      <c r="B429" s="103"/>
      <c r="C429" s="98"/>
      <c r="D429" s="98"/>
      <c r="E429" s="99"/>
      <c r="F429" s="99"/>
      <c r="G429" s="99"/>
      <c r="H429" s="99"/>
      <c r="I429" s="99"/>
      <c r="J429" s="99"/>
      <c r="K429" s="99"/>
      <c r="L429" s="99"/>
    </row>
    <row r="430" spans="1:12" ht="12.75">
      <c r="A430" s="102"/>
      <c r="B430" s="103"/>
      <c r="C430" s="98"/>
      <c r="D430" s="98"/>
      <c r="E430" s="99"/>
      <c r="F430" s="99"/>
      <c r="G430" s="99"/>
      <c r="H430" s="99"/>
      <c r="I430" s="99"/>
      <c r="J430" s="99"/>
      <c r="K430" s="99"/>
      <c r="L430" s="99"/>
    </row>
    <row r="431" spans="1:12" ht="12.75">
      <c r="A431" s="102"/>
      <c r="B431" s="103"/>
      <c r="C431" s="98"/>
      <c r="D431" s="98"/>
      <c r="E431" s="99"/>
      <c r="F431" s="99"/>
      <c r="G431" s="99"/>
      <c r="H431" s="99"/>
      <c r="I431" s="99"/>
      <c r="J431" s="99"/>
      <c r="K431" s="99"/>
      <c r="L431" s="99"/>
    </row>
    <row r="432" spans="1:12" ht="12.75">
      <c r="A432" s="102"/>
      <c r="B432" s="103"/>
      <c r="C432" s="98"/>
      <c r="D432" s="98"/>
      <c r="E432" s="99"/>
      <c r="F432" s="99"/>
      <c r="G432" s="99"/>
      <c r="H432" s="99"/>
      <c r="I432" s="99"/>
      <c r="J432" s="99"/>
      <c r="K432" s="99"/>
      <c r="L432" s="99"/>
    </row>
    <row r="433" spans="1:12" ht="12.75">
      <c r="A433" s="102"/>
      <c r="B433" s="103"/>
      <c r="C433" s="98"/>
      <c r="D433" s="98"/>
      <c r="E433" s="99"/>
      <c r="F433" s="99"/>
      <c r="G433" s="99"/>
      <c r="H433" s="99"/>
      <c r="I433" s="99"/>
      <c r="J433" s="99"/>
      <c r="K433" s="99"/>
      <c r="L433" s="99"/>
    </row>
    <row r="434" spans="1:12" ht="12.75">
      <c r="A434" s="102"/>
      <c r="B434" s="103"/>
      <c r="C434" s="98"/>
      <c r="D434" s="98"/>
      <c r="E434" s="99"/>
      <c r="F434" s="99"/>
      <c r="G434" s="99"/>
      <c r="H434" s="99"/>
      <c r="I434" s="99"/>
      <c r="J434" s="99"/>
      <c r="K434" s="99"/>
      <c r="L434" s="99"/>
    </row>
    <row r="435" spans="1:12" ht="12.75">
      <c r="A435" s="102"/>
      <c r="B435" s="103"/>
      <c r="C435" s="98"/>
      <c r="D435" s="98"/>
      <c r="E435" s="99"/>
      <c r="F435" s="99"/>
      <c r="G435" s="99"/>
      <c r="H435" s="99"/>
      <c r="I435" s="99"/>
      <c r="J435" s="99"/>
      <c r="K435" s="99"/>
      <c r="L435" s="99"/>
    </row>
    <row r="436" spans="1:12" ht="12.75">
      <c r="A436" s="102"/>
      <c r="B436" s="103"/>
      <c r="C436" s="98"/>
      <c r="D436" s="98"/>
      <c r="E436" s="99"/>
      <c r="F436" s="99"/>
      <c r="G436" s="99"/>
      <c r="H436" s="99"/>
      <c r="I436" s="99"/>
      <c r="J436" s="99"/>
      <c r="K436" s="99"/>
      <c r="L436" s="99"/>
    </row>
    <row r="437" spans="1:12" ht="12.75">
      <c r="A437" s="102"/>
      <c r="B437" s="103"/>
      <c r="C437" s="98"/>
      <c r="D437" s="98"/>
      <c r="E437" s="99"/>
      <c r="F437" s="99"/>
      <c r="G437" s="99"/>
      <c r="H437" s="99"/>
      <c r="I437" s="99"/>
      <c r="J437" s="99"/>
      <c r="K437" s="99"/>
      <c r="L437" s="99"/>
    </row>
    <row r="438" spans="1:12" ht="12.75">
      <c r="A438" s="102"/>
      <c r="B438" s="103"/>
      <c r="C438" s="98"/>
      <c r="D438" s="98"/>
      <c r="E438" s="99"/>
      <c r="F438" s="99"/>
      <c r="G438" s="99"/>
      <c r="H438" s="99"/>
      <c r="I438" s="99"/>
      <c r="J438" s="99"/>
      <c r="K438" s="99"/>
      <c r="L438" s="99"/>
    </row>
    <row r="439" spans="1:12" ht="12.75">
      <c r="A439" s="102"/>
      <c r="B439" s="103"/>
      <c r="C439" s="98"/>
      <c r="D439" s="98"/>
      <c r="E439" s="99"/>
      <c r="F439" s="99"/>
      <c r="G439" s="99"/>
      <c r="H439" s="99"/>
      <c r="I439" s="99"/>
      <c r="J439" s="99"/>
      <c r="K439" s="99"/>
      <c r="L439" s="99"/>
    </row>
    <row r="440" spans="1:12" ht="12.75">
      <c r="A440" s="102"/>
      <c r="B440" s="103"/>
      <c r="C440" s="98"/>
      <c r="D440" s="98"/>
      <c r="E440" s="99"/>
      <c r="F440" s="99"/>
      <c r="G440" s="99"/>
      <c r="H440" s="99"/>
      <c r="I440" s="99"/>
      <c r="J440" s="99"/>
      <c r="K440" s="99"/>
      <c r="L440" s="99"/>
    </row>
    <row r="441" spans="1:12" ht="12.75">
      <c r="A441" s="102"/>
      <c r="B441" s="103"/>
      <c r="C441" s="98"/>
      <c r="D441" s="98"/>
      <c r="E441" s="99"/>
      <c r="F441" s="99"/>
      <c r="G441" s="99"/>
      <c r="H441" s="99"/>
      <c r="I441" s="99"/>
      <c r="J441" s="99"/>
      <c r="K441" s="99"/>
      <c r="L441" s="99"/>
    </row>
    <row r="442" spans="1:12" ht="12.75">
      <c r="A442" s="102"/>
      <c r="B442" s="103"/>
      <c r="C442" s="98"/>
      <c r="D442" s="98"/>
      <c r="E442" s="99"/>
      <c r="F442" s="99"/>
      <c r="G442" s="99"/>
      <c r="H442" s="99"/>
      <c r="I442" s="99"/>
      <c r="J442" s="99"/>
      <c r="K442" s="99"/>
      <c r="L442" s="99"/>
    </row>
    <row r="443" spans="1:12" ht="12.75">
      <c r="A443" s="102"/>
      <c r="B443" s="103"/>
      <c r="C443" s="98"/>
      <c r="D443" s="98"/>
      <c r="E443" s="99"/>
      <c r="F443" s="99"/>
      <c r="G443" s="99"/>
      <c r="H443" s="99"/>
      <c r="I443" s="99"/>
      <c r="J443" s="99"/>
      <c r="K443" s="99"/>
      <c r="L443" s="99"/>
    </row>
    <row r="444" spans="1:12" ht="12.75">
      <c r="A444" s="102"/>
      <c r="B444" s="103"/>
      <c r="C444" s="98"/>
      <c r="D444" s="98"/>
      <c r="E444" s="99"/>
      <c r="F444" s="99"/>
      <c r="G444" s="99"/>
      <c r="H444" s="99"/>
      <c r="I444" s="99"/>
      <c r="J444" s="99"/>
      <c r="K444" s="99"/>
      <c r="L444" s="99"/>
    </row>
    <row r="445" spans="1:12" ht="12.75">
      <c r="A445" s="102"/>
      <c r="B445" s="103"/>
      <c r="C445" s="98"/>
      <c r="D445" s="98"/>
      <c r="E445" s="99"/>
      <c r="F445" s="99"/>
      <c r="G445" s="99"/>
      <c r="H445" s="99"/>
      <c r="I445" s="99"/>
      <c r="J445" s="99"/>
      <c r="K445" s="99"/>
      <c r="L445" s="99"/>
    </row>
    <row r="446" spans="1:12" ht="12.75">
      <c r="A446" s="102"/>
      <c r="B446" s="103"/>
      <c r="C446" s="98"/>
      <c r="D446" s="98"/>
      <c r="E446" s="99"/>
      <c r="F446" s="99"/>
      <c r="G446" s="99"/>
      <c r="H446" s="99"/>
      <c r="I446" s="99"/>
      <c r="J446" s="99"/>
      <c r="K446" s="99"/>
      <c r="L446" s="99"/>
    </row>
    <row r="447" spans="1:12" ht="12.75">
      <c r="A447" s="102"/>
      <c r="B447" s="103"/>
      <c r="C447" s="98"/>
      <c r="D447" s="98"/>
      <c r="E447" s="99"/>
      <c r="F447" s="99"/>
      <c r="G447" s="99"/>
      <c r="H447" s="99"/>
      <c r="I447" s="99"/>
      <c r="J447" s="99"/>
      <c r="K447" s="99"/>
      <c r="L447" s="99"/>
    </row>
    <row r="448" spans="1:12" ht="12.75">
      <c r="A448" s="102"/>
      <c r="B448" s="103"/>
      <c r="C448" s="98"/>
      <c r="D448" s="98"/>
      <c r="E448" s="99"/>
      <c r="F448" s="99"/>
      <c r="G448" s="99"/>
      <c r="H448" s="99"/>
      <c r="I448" s="99"/>
      <c r="J448" s="99"/>
      <c r="K448" s="99"/>
      <c r="L448" s="99"/>
    </row>
    <row r="449" spans="1:12" ht="12.75">
      <c r="A449" s="102"/>
      <c r="B449" s="103"/>
      <c r="C449" s="98"/>
      <c r="D449" s="98"/>
      <c r="E449" s="99"/>
      <c r="F449" s="99"/>
      <c r="G449" s="99"/>
      <c r="H449" s="99"/>
      <c r="I449" s="99"/>
      <c r="J449" s="99"/>
      <c r="K449" s="99"/>
      <c r="L449" s="99"/>
    </row>
    <row r="450" spans="1:12" ht="12.75">
      <c r="A450" s="102"/>
      <c r="B450" s="103"/>
      <c r="C450" s="98"/>
      <c r="D450" s="98"/>
      <c r="E450" s="99"/>
      <c r="F450" s="99"/>
      <c r="G450" s="99"/>
      <c r="H450" s="99"/>
      <c r="I450" s="99"/>
      <c r="J450" s="99"/>
      <c r="K450" s="99"/>
      <c r="L450" s="99"/>
    </row>
    <row r="451" spans="1:12" ht="12.75">
      <c r="A451" s="102"/>
      <c r="B451" s="103"/>
      <c r="C451" s="98"/>
      <c r="D451" s="98"/>
      <c r="E451" s="99"/>
      <c r="F451" s="99"/>
      <c r="G451" s="99"/>
      <c r="H451" s="99"/>
      <c r="I451" s="99"/>
      <c r="J451" s="99"/>
      <c r="K451" s="99"/>
      <c r="L451" s="99"/>
    </row>
    <row r="452" spans="1:12" ht="12.75">
      <c r="A452" s="102"/>
      <c r="B452" s="103"/>
      <c r="C452" s="98"/>
      <c r="D452" s="98"/>
      <c r="E452" s="99"/>
      <c r="F452" s="99"/>
      <c r="G452" s="99"/>
      <c r="H452" s="99"/>
      <c r="I452" s="99"/>
      <c r="J452" s="99"/>
      <c r="K452" s="99"/>
      <c r="L452" s="99"/>
    </row>
    <row r="453" spans="1:12" ht="12.75">
      <c r="A453" s="102"/>
      <c r="B453" s="103"/>
      <c r="C453" s="98"/>
      <c r="D453" s="98"/>
      <c r="E453" s="99"/>
      <c r="F453" s="99"/>
      <c r="G453" s="99"/>
      <c r="H453" s="99"/>
      <c r="I453" s="99"/>
      <c r="J453" s="99"/>
      <c r="K453" s="99"/>
      <c r="L453" s="99"/>
    </row>
    <row r="454" spans="1:12" ht="12.75">
      <c r="A454" s="102"/>
      <c r="B454" s="103"/>
      <c r="C454" s="98"/>
      <c r="D454" s="98"/>
      <c r="E454" s="99"/>
      <c r="F454" s="99"/>
      <c r="G454" s="99"/>
      <c r="H454" s="99"/>
      <c r="I454" s="99"/>
      <c r="J454" s="99"/>
      <c r="K454" s="99"/>
      <c r="L454" s="99"/>
    </row>
    <row r="455" spans="1:12" ht="12.75">
      <c r="A455" s="102"/>
      <c r="B455" s="103"/>
      <c r="C455" s="98"/>
      <c r="D455" s="98"/>
      <c r="E455" s="99"/>
      <c r="F455" s="99"/>
      <c r="G455" s="99"/>
      <c r="H455" s="99"/>
      <c r="I455" s="99"/>
      <c r="J455" s="99"/>
      <c r="K455" s="99"/>
      <c r="L455" s="99"/>
    </row>
    <row r="456" spans="1:12" ht="12.75">
      <c r="A456" s="102"/>
      <c r="B456" s="103"/>
      <c r="C456" s="98"/>
      <c r="D456" s="98"/>
      <c r="E456" s="99"/>
      <c r="F456" s="99"/>
      <c r="G456" s="99"/>
      <c r="H456" s="99"/>
      <c r="I456" s="99"/>
      <c r="J456" s="99"/>
      <c r="K456" s="99"/>
      <c r="L456" s="99"/>
    </row>
    <row r="457" spans="1:12" ht="12.75">
      <c r="A457" s="102"/>
      <c r="B457" s="103"/>
      <c r="C457" s="98"/>
      <c r="D457" s="98"/>
      <c r="E457" s="99"/>
      <c r="F457" s="99"/>
      <c r="G457" s="99"/>
      <c r="H457" s="99"/>
      <c r="I457" s="99"/>
      <c r="J457" s="99"/>
      <c r="K457" s="99"/>
      <c r="L457" s="99"/>
    </row>
    <row r="458" spans="1:12" ht="12.75">
      <c r="A458" s="102"/>
      <c r="B458" s="103"/>
      <c r="C458" s="98"/>
      <c r="D458" s="98"/>
      <c r="E458" s="99"/>
      <c r="F458" s="99"/>
      <c r="G458" s="99"/>
      <c r="H458" s="99"/>
      <c r="I458" s="99"/>
      <c r="J458" s="99"/>
      <c r="K458" s="99"/>
      <c r="L458" s="99"/>
    </row>
    <row r="459" spans="1:12" ht="12.75">
      <c r="A459" s="102"/>
      <c r="B459" s="103"/>
      <c r="C459" s="98"/>
      <c r="D459" s="98"/>
      <c r="E459" s="99"/>
      <c r="F459" s="99"/>
      <c r="G459" s="99"/>
      <c r="H459" s="99"/>
      <c r="I459" s="99"/>
      <c r="J459" s="99"/>
      <c r="K459" s="99"/>
      <c r="L459" s="99"/>
    </row>
    <row r="460" spans="1:12" ht="12.75">
      <c r="A460" s="8"/>
      <c r="B460" s="21"/>
      <c r="C460" s="6"/>
      <c r="D460" s="6"/>
      <c r="E460" s="7"/>
      <c r="F460" s="7"/>
      <c r="G460" s="7"/>
      <c r="H460" s="7"/>
      <c r="I460" s="7"/>
      <c r="J460" s="7"/>
      <c r="K460" s="7"/>
      <c r="L460" s="7"/>
    </row>
    <row r="461" spans="1:12" ht="12.75">
      <c r="A461" s="310" t="s">
        <v>1356</v>
      </c>
      <c r="B461" s="283"/>
      <c r="C461" s="284"/>
      <c r="D461" s="311"/>
      <c r="E461" s="26"/>
      <c r="F461" s="26"/>
      <c r="G461" s="26"/>
      <c r="H461" s="26"/>
      <c r="I461" s="26"/>
      <c r="J461" s="26"/>
      <c r="K461" s="26"/>
      <c r="L461" s="26"/>
    </row>
    <row r="462" spans="1:12" ht="12.75">
      <c r="A462" s="156"/>
      <c r="B462" s="156"/>
      <c r="C462" s="156"/>
      <c r="D462" s="156"/>
      <c r="E462" s="156"/>
      <c r="F462" s="156"/>
      <c r="G462" s="156"/>
      <c r="H462" s="156"/>
      <c r="I462" s="156"/>
      <c r="J462" s="156"/>
      <c r="K462" s="156"/>
      <c r="L462" s="156"/>
    </row>
  </sheetData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&amp;L&amp;"Arial,Bold"&amp;8FMS Form 6314
12-2006&amp;"Arial,Regular"&amp;10
&amp;8EDITION OF 12-2005 IS OBSOLETE&amp;R&amp;"Arial,Bold Italic"&amp;8Department of the Treasury&amp;"Arial,Regular"&amp;10
&amp;"Arial,Italic"&amp;8Financial Management Service</oddFooter>
  </headerFooter>
  <rowBreaks count="10" manualBreakCount="10">
    <brk id="41" max="255" man="1"/>
    <brk id="83" max="255" man="1"/>
    <brk id="125" max="255" man="1"/>
    <brk id="167" max="255" man="1"/>
    <brk id="209" max="255" man="1"/>
    <brk id="251" max="255" man="1"/>
    <brk id="293" max="255" man="1"/>
    <brk id="335" max="255" man="1"/>
    <brk id="377" max="255" man="1"/>
    <brk id="4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W527"/>
  <sheetViews>
    <sheetView showGridLines="0" tabSelected="1" workbookViewId="0" topLeftCell="A1">
      <selection activeCell="D446" sqref="D446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7109375" style="0" customWidth="1"/>
    <col min="13" max="14" width="11.7109375" style="0" customWidth="1"/>
    <col min="15" max="15" width="8.57421875" style="0" customWidth="1"/>
    <col min="16" max="16" width="12.8515625" style="0" customWidth="1"/>
  </cols>
  <sheetData>
    <row r="1" spans="1:16" ht="12.75">
      <c r="A1" s="114"/>
      <c r="B1" s="115"/>
      <c r="C1" s="115"/>
      <c r="D1" s="115"/>
      <c r="E1" s="115"/>
      <c r="F1" s="115"/>
      <c r="G1" s="115"/>
      <c r="H1" s="148" t="s">
        <v>706</v>
      </c>
      <c r="I1" s="330"/>
      <c r="J1" s="332"/>
      <c r="K1" s="332"/>
      <c r="L1" s="332"/>
      <c r="M1" s="116"/>
      <c r="N1" s="115"/>
      <c r="O1" s="117"/>
      <c r="P1" s="118" t="s">
        <v>1383</v>
      </c>
    </row>
    <row r="2" spans="1:16" ht="12.75">
      <c r="A2" s="119"/>
      <c r="B2" s="120"/>
      <c r="C2" s="120"/>
      <c r="D2" s="120"/>
      <c r="E2" s="120"/>
      <c r="F2" s="120"/>
      <c r="G2" s="120"/>
      <c r="H2" s="120"/>
      <c r="I2" s="121"/>
      <c r="J2" s="122" t="s">
        <v>1382</v>
      </c>
      <c r="K2" s="123"/>
      <c r="L2" s="121"/>
      <c r="M2" s="120"/>
      <c r="N2" s="120"/>
      <c r="O2" s="117"/>
      <c r="P2" s="124" t="s">
        <v>850</v>
      </c>
    </row>
    <row r="3" spans="1:16" ht="12.75">
      <c r="A3" s="125" t="s">
        <v>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6" ht="12.75">
      <c r="A4" s="128" t="s">
        <v>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1:16" ht="12.75">
      <c r="A5" s="131" t="s">
        <v>1048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3"/>
    </row>
    <row r="6" spans="1:19" ht="57" customHeight="1">
      <c r="A6" s="134" t="s">
        <v>9</v>
      </c>
      <c r="B6" s="134" t="s">
        <v>10</v>
      </c>
      <c r="C6" s="134" t="s">
        <v>1332</v>
      </c>
      <c r="D6" s="134" t="s">
        <v>1351</v>
      </c>
      <c r="E6" s="135" t="s">
        <v>1333</v>
      </c>
      <c r="F6" s="134" t="s">
        <v>1334</v>
      </c>
      <c r="G6" s="136" t="s">
        <v>6</v>
      </c>
      <c r="H6" s="137"/>
      <c r="I6" s="137"/>
      <c r="J6" s="138"/>
      <c r="K6" s="134" t="s">
        <v>1335</v>
      </c>
      <c r="L6" s="134" t="s">
        <v>1355</v>
      </c>
      <c r="M6" s="134" t="s">
        <v>1336</v>
      </c>
      <c r="N6" s="134" t="s">
        <v>1337</v>
      </c>
      <c r="O6" s="134" t="s">
        <v>11</v>
      </c>
      <c r="P6" s="134" t="s">
        <v>1339</v>
      </c>
      <c r="Q6" s="1"/>
      <c r="R6" s="1"/>
      <c r="S6" s="1"/>
    </row>
    <row r="7" spans="1:16" ht="45">
      <c r="A7" s="139" t="s">
        <v>1340</v>
      </c>
      <c r="B7" s="139" t="s">
        <v>1341</v>
      </c>
      <c r="C7" s="140"/>
      <c r="D7" s="141" t="s">
        <v>50</v>
      </c>
      <c r="E7" s="142"/>
      <c r="F7" s="139" t="s">
        <v>1342</v>
      </c>
      <c r="G7" s="143" t="s">
        <v>1343</v>
      </c>
      <c r="H7" s="143" t="s">
        <v>1344</v>
      </c>
      <c r="I7" s="143" t="s">
        <v>1345</v>
      </c>
      <c r="J7" s="143" t="s">
        <v>1346</v>
      </c>
      <c r="K7" s="139" t="s">
        <v>1347</v>
      </c>
      <c r="L7" s="144" t="s">
        <v>1447</v>
      </c>
      <c r="M7" s="139" t="s">
        <v>1348</v>
      </c>
      <c r="N7" s="139" t="s">
        <v>1349</v>
      </c>
      <c r="O7" s="139" t="s">
        <v>12</v>
      </c>
      <c r="P7" s="145" t="s">
        <v>1353</v>
      </c>
    </row>
    <row r="8" spans="1:16" ht="12.75">
      <c r="A8" s="51" t="s">
        <v>1354</v>
      </c>
      <c r="B8" s="52"/>
      <c r="C8" s="45"/>
      <c r="D8" s="52"/>
      <c r="E8" s="52"/>
      <c r="F8" s="52"/>
      <c r="G8" s="53"/>
      <c r="H8" s="53"/>
      <c r="I8" s="53"/>
      <c r="J8" s="54"/>
      <c r="K8" s="52"/>
      <c r="L8" s="55"/>
      <c r="M8" s="55"/>
      <c r="N8" s="55"/>
      <c r="O8" s="55"/>
      <c r="P8" s="56"/>
    </row>
    <row r="9" spans="1:16" ht="12.75">
      <c r="A9" s="57" t="s">
        <v>1407</v>
      </c>
      <c r="B9" s="58"/>
      <c r="C9" s="45"/>
      <c r="D9" s="52"/>
      <c r="E9" s="52"/>
      <c r="F9" s="52"/>
      <c r="G9" s="53"/>
      <c r="H9" s="53"/>
      <c r="I9" s="53"/>
      <c r="J9" s="54"/>
      <c r="K9" s="52"/>
      <c r="L9" s="55"/>
      <c r="M9" s="55"/>
      <c r="N9" s="55"/>
      <c r="O9" s="55"/>
      <c r="P9" s="56"/>
    </row>
    <row r="10" spans="1:16" ht="12.75">
      <c r="A10" s="57"/>
      <c r="B10" s="58"/>
      <c r="C10" s="45"/>
      <c r="D10" s="52"/>
      <c r="E10" s="52"/>
      <c r="F10" s="52"/>
      <c r="G10" s="53"/>
      <c r="H10" s="53"/>
      <c r="I10" s="53"/>
      <c r="J10" s="54"/>
      <c r="K10" s="52"/>
      <c r="L10" s="55"/>
      <c r="M10" s="55"/>
      <c r="N10" s="55"/>
      <c r="O10" s="55"/>
      <c r="P10" s="56"/>
    </row>
    <row r="11" spans="1:16" ht="12.75">
      <c r="A11" s="368" t="s">
        <v>128</v>
      </c>
      <c r="B11" s="368">
        <v>31325</v>
      </c>
      <c r="C11" s="368" t="s">
        <v>129</v>
      </c>
      <c r="D11" s="368" t="s">
        <v>170</v>
      </c>
      <c r="E11" s="441"/>
      <c r="F11" s="26"/>
      <c r="G11" s="26"/>
      <c r="H11" s="26"/>
      <c r="I11" s="26"/>
      <c r="J11" s="26"/>
      <c r="K11" s="306"/>
      <c r="L11" s="281"/>
      <c r="M11" s="26"/>
      <c r="N11" s="26"/>
      <c r="O11" s="26"/>
      <c r="P11" s="26"/>
    </row>
    <row r="12" spans="1:16" ht="12.75">
      <c r="A12" s="368" t="s">
        <v>130</v>
      </c>
      <c r="B12" s="368">
        <v>26379</v>
      </c>
      <c r="C12" s="368" t="s">
        <v>131</v>
      </c>
      <c r="D12" s="368" t="s">
        <v>171</v>
      </c>
      <c r="E12" s="441"/>
      <c r="F12" s="26"/>
      <c r="G12" s="26"/>
      <c r="H12" s="26"/>
      <c r="I12" s="26"/>
      <c r="J12" s="26"/>
      <c r="K12" s="306"/>
      <c r="L12" s="281"/>
      <c r="M12" s="26"/>
      <c r="N12" s="26"/>
      <c r="O12" s="26"/>
      <c r="P12" s="26"/>
    </row>
    <row r="13" spans="1:16" ht="12.75">
      <c r="A13" s="368" t="s">
        <v>132</v>
      </c>
      <c r="B13" s="368">
        <v>22950</v>
      </c>
      <c r="C13" s="368" t="s">
        <v>133</v>
      </c>
      <c r="D13" s="368" t="s">
        <v>172</v>
      </c>
      <c r="E13" s="442"/>
      <c r="F13" s="26"/>
      <c r="G13" s="26"/>
      <c r="H13" s="26"/>
      <c r="I13" s="26"/>
      <c r="J13" s="26"/>
      <c r="K13" s="306"/>
      <c r="L13" s="281"/>
      <c r="M13" s="26"/>
      <c r="N13" s="26"/>
      <c r="O13" s="26"/>
      <c r="P13" s="26"/>
    </row>
    <row r="14" spans="1:16" ht="12.75">
      <c r="A14" s="368" t="s">
        <v>134</v>
      </c>
      <c r="B14" s="368">
        <v>33898</v>
      </c>
      <c r="C14" s="368" t="s">
        <v>135</v>
      </c>
      <c r="D14" s="368" t="s">
        <v>173</v>
      </c>
      <c r="E14" s="442"/>
      <c r="F14" s="26"/>
      <c r="G14" s="26"/>
      <c r="H14" s="26"/>
      <c r="I14" s="26"/>
      <c r="J14" s="26"/>
      <c r="K14" s="306"/>
      <c r="L14" s="281"/>
      <c r="M14" s="26"/>
      <c r="N14" s="26"/>
      <c r="O14" s="26"/>
      <c r="P14" s="26"/>
    </row>
    <row r="15" spans="1:16" ht="12.75">
      <c r="A15" s="368" t="s">
        <v>136</v>
      </c>
      <c r="B15" s="368">
        <v>10014</v>
      </c>
      <c r="C15" s="368" t="s">
        <v>137</v>
      </c>
      <c r="D15" s="368" t="s">
        <v>174</v>
      </c>
      <c r="E15" s="442"/>
      <c r="F15" s="26"/>
      <c r="G15" s="26"/>
      <c r="H15" s="26"/>
      <c r="I15" s="26"/>
      <c r="J15" s="26"/>
      <c r="K15" s="306"/>
      <c r="L15" s="281"/>
      <c r="M15" s="26"/>
      <c r="N15" s="26"/>
      <c r="O15" s="26"/>
      <c r="P15" s="26"/>
    </row>
    <row r="16" spans="1:16" ht="12.75">
      <c r="A16" s="368" t="s">
        <v>138</v>
      </c>
      <c r="B16" s="368">
        <v>19402</v>
      </c>
      <c r="C16" s="368" t="s">
        <v>139</v>
      </c>
      <c r="D16" s="368" t="s">
        <v>175</v>
      </c>
      <c r="E16" s="442"/>
      <c r="F16" s="26"/>
      <c r="G16" s="26"/>
      <c r="H16" s="26"/>
      <c r="I16" s="26"/>
      <c r="J16" s="26"/>
      <c r="K16" s="306"/>
      <c r="L16" s="281"/>
      <c r="M16" s="26"/>
      <c r="N16" s="26"/>
      <c r="O16" s="26"/>
      <c r="P16" s="26"/>
    </row>
    <row r="17" spans="1:16" ht="12.75">
      <c r="A17" s="368" t="s">
        <v>140</v>
      </c>
      <c r="B17" s="368">
        <v>19135</v>
      </c>
      <c r="C17" s="368" t="s">
        <v>141</v>
      </c>
      <c r="D17" s="368" t="s">
        <v>176</v>
      </c>
      <c r="E17" s="442"/>
      <c r="F17" s="26"/>
      <c r="G17" s="26"/>
      <c r="H17" s="26"/>
      <c r="I17" s="26"/>
      <c r="J17" s="26"/>
      <c r="K17" s="306"/>
      <c r="L17" s="281"/>
      <c r="M17" s="26"/>
      <c r="N17" s="26"/>
      <c r="O17" s="26"/>
      <c r="P17" s="26"/>
    </row>
    <row r="18" spans="1:16" ht="12.75">
      <c r="A18" s="368" t="s">
        <v>142</v>
      </c>
      <c r="B18" s="368">
        <v>20222</v>
      </c>
      <c r="C18" s="368" t="s">
        <v>143</v>
      </c>
      <c r="D18" s="368" t="s">
        <v>177</v>
      </c>
      <c r="E18" s="59"/>
      <c r="F18" s="26"/>
      <c r="G18" s="26"/>
      <c r="H18" s="26"/>
      <c r="I18" s="26"/>
      <c r="J18" s="26"/>
      <c r="K18" s="306"/>
      <c r="L18" s="281"/>
      <c r="M18" s="26"/>
      <c r="N18" s="26"/>
      <c r="O18" s="26"/>
      <c r="P18" s="26"/>
    </row>
    <row r="19" spans="1:16" ht="12.75">
      <c r="A19" s="368" t="s">
        <v>144</v>
      </c>
      <c r="B19" s="368">
        <v>13285</v>
      </c>
      <c r="C19" s="368" t="s">
        <v>145</v>
      </c>
      <c r="D19" s="368" t="s">
        <v>173</v>
      </c>
      <c r="E19" s="59"/>
      <c r="F19" s="26"/>
      <c r="G19" s="26"/>
      <c r="H19" s="26"/>
      <c r="I19" s="26"/>
      <c r="J19" s="26"/>
      <c r="K19" s="306"/>
      <c r="L19" s="281"/>
      <c r="M19" s="26"/>
      <c r="N19" s="26"/>
      <c r="O19" s="26"/>
      <c r="P19" s="26"/>
    </row>
    <row r="20" spans="1:16" ht="12.75">
      <c r="A20" s="368" t="s">
        <v>407</v>
      </c>
      <c r="B20" s="368">
        <v>34541</v>
      </c>
      <c r="C20" s="368" t="s">
        <v>408</v>
      </c>
      <c r="D20" s="368" t="s">
        <v>173</v>
      </c>
      <c r="E20" s="59"/>
      <c r="F20" s="26"/>
      <c r="G20" s="26"/>
      <c r="H20" s="26"/>
      <c r="I20" s="26"/>
      <c r="J20" s="26"/>
      <c r="K20" s="306"/>
      <c r="L20" s="281"/>
      <c r="M20" s="26"/>
      <c r="N20" s="26"/>
      <c r="O20" s="26"/>
      <c r="P20" s="26"/>
    </row>
    <row r="21" spans="1:16" ht="12.75">
      <c r="A21" s="368" t="s">
        <v>146</v>
      </c>
      <c r="B21" s="368">
        <v>42579</v>
      </c>
      <c r="C21" s="368" t="s">
        <v>147</v>
      </c>
      <c r="D21" s="368" t="s">
        <v>177</v>
      </c>
      <c r="E21" s="59"/>
      <c r="F21" s="26"/>
      <c r="G21" s="26"/>
      <c r="H21" s="26"/>
      <c r="I21" s="26"/>
      <c r="J21" s="26"/>
      <c r="K21" s="306"/>
      <c r="L21" s="281"/>
      <c r="M21" s="26"/>
      <c r="N21" s="26"/>
      <c r="O21" s="26"/>
      <c r="P21" s="26"/>
    </row>
    <row r="22" spans="1:16" ht="12.75">
      <c r="A22" s="368" t="s">
        <v>148</v>
      </c>
      <c r="B22" s="368">
        <v>30511</v>
      </c>
      <c r="C22" s="368" t="s">
        <v>149</v>
      </c>
      <c r="D22" s="368" t="s">
        <v>178</v>
      </c>
      <c r="E22" s="59"/>
      <c r="F22" s="26"/>
      <c r="G22" s="26"/>
      <c r="H22" s="26"/>
      <c r="I22" s="26"/>
      <c r="J22" s="26"/>
      <c r="K22" s="306"/>
      <c r="L22" s="281"/>
      <c r="M22" s="26"/>
      <c r="N22" s="26"/>
      <c r="O22" s="26"/>
      <c r="P22" s="26"/>
    </row>
    <row r="23" spans="1:16" ht="12.75">
      <c r="A23" s="368" t="s">
        <v>150</v>
      </c>
      <c r="B23" s="368">
        <v>19232</v>
      </c>
      <c r="C23" s="368" t="s">
        <v>151</v>
      </c>
      <c r="D23" s="368" t="s">
        <v>178</v>
      </c>
      <c r="E23" s="59"/>
      <c r="F23" s="26"/>
      <c r="G23" s="26"/>
      <c r="H23" s="26"/>
      <c r="I23" s="26"/>
      <c r="J23" s="26"/>
      <c r="K23" s="306"/>
      <c r="L23" s="281"/>
      <c r="M23" s="26"/>
      <c r="N23" s="26"/>
      <c r="O23" s="26"/>
      <c r="P23" s="26"/>
    </row>
    <row r="24" spans="1:16" ht="12.75">
      <c r="A24" s="368" t="s">
        <v>152</v>
      </c>
      <c r="B24" s="368">
        <v>10852</v>
      </c>
      <c r="C24" s="368" t="s">
        <v>153</v>
      </c>
      <c r="D24" s="368" t="s">
        <v>178</v>
      </c>
      <c r="E24" s="59"/>
      <c r="F24" s="26"/>
      <c r="G24" s="26"/>
      <c r="H24" s="26"/>
      <c r="I24" s="26"/>
      <c r="J24" s="26"/>
      <c r="K24" s="306"/>
      <c r="L24" s="281"/>
      <c r="M24" s="26"/>
      <c r="N24" s="26"/>
      <c r="O24" s="26"/>
      <c r="P24" s="26"/>
    </row>
    <row r="25" spans="1:16" ht="12.75">
      <c r="A25" s="368" t="s">
        <v>154</v>
      </c>
      <c r="B25" s="368">
        <v>19100</v>
      </c>
      <c r="C25" s="368" t="s">
        <v>155</v>
      </c>
      <c r="D25" s="368" t="s">
        <v>177</v>
      </c>
      <c r="E25" s="59"/>
      <c r="F25" s="26"/>
      <c r="G25" s="26"/>
      <c r="H25" s="26"/>
      <c r="I25" s="26"/>
      <c r="J25" s="26"/>
      <c r="K25" s="306"/>
      <c r="L25" s="281"/>
      <c r="M25" s="26"/>
      <c r="N25" s="26"/>
      <c r="O25" s="26"/>
      <c r="P25" s="26"/>
    </row>
    <row r="26" spans="1:16" ht="12.75">
      <c r="A26" s="368" t="s">
        <v>156</v>
      </c>
      <c r="B26" s="368">
        <v>10103</v>
      </c>
      <c r="C26" s="368" t="s">
        <v>157</v>
      </c>
      <c r="D26" s="368" t="s">
        <v>178</v>
      </c>
      <c r="E26" s="59"/>
      <c r="F26" s="26"/>
      <c r="G26" s="26"/>
      <c r="H26" s="26"/>
      <c r="I26" s="26"/>
      <c r="J26" s="26"/>
      <c r="K26" s="306"/>
      <c r="L26" s="281"/>
      <c r="M26" s="26"/>
      <c r="N26" s="26"/>
      <c r="O26" s="26"/>
      <c r="P26" s="26"/>
    </row>
    <row r="27" spans="1:16" ht="12.75">
      <c r="A27" s="368" t="s">
        <v>158</v>
      </c>
      <c r="B27" s="368">
        <v>19720</v>
      </c>
      <c r="C27" s="368" t="s">
        <v>159</v>
      </c>
      <c r="D27" s="368" t="s">
        <v>179</v>
      </c>
      <c r="E27" s="59"/>
      <c r="F27" s="26"/>
      <c r="G27" s="26"/>
      <c r="H27" s="26"/>
      <c r="I27" s="26"/>
      <c r="J27" s="26"/>
      <c r="K27" s="306"/>
      <c r="L27" s="281"/>
      <c r="M27" s="26"/>
      <c r="N27" s="26"/>
      <c r="O27" s="26"/>
      <c r="P27" s="26"/>
    </row>
    <row r="28" spans="1:16" ht="12.75" customHeight="1">
      <c r="A28" s="368" t="s">
        <v>160</v>
      </c>
      <c r="B28" s="368">
        <v>21849</v>
      </c>
      <c r="C28" s="368" t="s">
        <v>161</v>
      </c>
      <c r="D28" s="368" t="s">
        <v>180</v>
      </c>
      <c r="E28" s="59"/>
      <c r="F28" s="26"/>
      <c r="G28" s="26"/>
      <c r="H28" s="26"/>
      <c r="I28" s="26"/>
      <c r="J28" s="26"/>
      <c r="K28" s="306"/>
      <c r="L28" s="281"/>
      <c r="M28" s="26"/>
      <c r="N28" s="26"/>
      <c r="O28" s="26"/>
      <c r="P28" s="26"/>
    </row>
    <row r="29" spans="1:16" ht="12.75">
      <c r="A29" s="368" t="s">
        <v>162</v>
      </c>
      <c r="B29" s="368">
        <v>10111</v>
      </c>
      <c r="C29" s="368" t="s">
        <v>163</v>
      </c>
      <c r="D29" s="368" t="s">
        <v>171</v>
      </c>
      <c r="E29" s="59"/>
      <c r="F29" s="26"/>
      <c r="G29" s="26"/>
      <c r="H29" s="26"/>
      <c r="I29" s="26"/>
      <c r="J29" s="26"/>
      <c r="K29" s="306"/>
      <c r="L29" s="281"/>
      <c r="M29" s="26"/>
      <c r="N29" s="26"/>
      <c r="O29" s="26"/>
      <c r="P29" s="26"/>
    </row>
    <row r="30" spans="1:16" ht="12.75">
      <c r="A30" s="368" t="s">
        <v>164</v>
      </c>
      <c r="B30" s="368">
        <v>20427</v>
      </c>
      <c r="C30" s="368" t="s">
        <v>165</v>
      </c>
      <c r="D30" s="368" t="s">
        <v>178</v>
      </c>
      <c r="E30" s="59"/>
      <c r="F30" s="26"/>
      <c r="G30" s="26"/>
      <c r="H30" s="26"/>
      <c r="I30" s="26"/>
      <c r="J30" s="26"/>
      <c r="K30" s="306"/>
      <c r="L30" s="281"/>
      <c r="M30" s="26"/>
      <c r="N30" s="26"/>
      <c r="O30" s="26"/>
      <c r="P30" s="26"/>
    </row>
    <row r="31" spans="1:16" ht="12.75">
      <c r="A31" s="368" t="s">
        <v>166</v>
      </c>
      <c r="B31" s="368">
        <v>10216</v>
      </c>
      <c r="C31" s="368" t="s">
        <v>167</v>
      </c>
      <c r="D31" s="368" t="s">
        <v>180</v>
      </c>
      <c r="E31" s="59"/>
      <c r="F31" s="26"/>
      <c r="G31" s="26"/>
      <c r="H31" s="26"/>
      <c r="I31" s="26"/>
      <c r="J31" s="26"/>
      <c r="K31" s="306"/>
      <c r="L31" s="281"/>
      <c r="M31" s="26"/>
      <c r="N31" s="26"/>
      <c r="O31" s="26"/>
      <c r="P31" s="26"/>
    </row>
    <row r="32" spans="1:16" ht="12.75">
      <c r="A32" s="368" t="s">
        <v>168</v>
      </c>
      <c r="B32" s="368">
        <v>19690</v>
      </c>
      <c r="C32" s="368" t="s">
        <v>169</v>
      </c>
      <c r="D32" s="368" t="s">
        <v>181</v>
      </c>
      <c r="E32" s="59"/>
      <c r="F32" s="26"/>
      <c r="G32" s="26"/>
      <c r="H32" s="26"/>
      <c r="I32" s="26"/>
      <c r="J32" s="26"/>
      <c r="K32" s="306"/>
      <c r="L32" s="281"/>
      <c r="M32" s="26"/>
      <c r="N32" s="26"/>
      <c r="O32" s="26"/>
      <c r="P32" s="26"/>
    </row>
    <row r="33" spans="1:16" ht="12.75">
      <c r="A33" s="368" t="s">
        <v>183</v>
      </c>
      <c r="B33" s="368">
        <v>24066</v>
      </c>
      <c r="C33" s="368" t="s">
        <v>184</v>
      </c>
      <c r="D33" s="368" t="s">
        <v>177</v>
      </c>
      <c r="E33" s="59"/>
      <c r="F33" s="26"/>
      <c r="G33" s="26"/>
      <c r="H33" s="26"/>
      <c r="I33" s="26"/>
      <c r="J33" s="26"/>
      <c r="K33" s="306"/>
      <c r="L33" s="281"/>
      <c r="M33" s="26"/>
      <c r="N33" s="26"/>
      <c r="O33" s="26"/>
      <c r="P33" s="26"/>
    </row>
    <row r="34" spans="1:16" ht="12.75">
      <c r="A34" s="368" t="s">
        <v>185</v>
      </c>
      <c r="B34" s="368">
        <v>26247</v>
      </c>
      <c r="C34" s="368" t="s">
        <v>186</v>
      </c>
      <c r="D34" s="368" t="s">
        <v>178</v>
      </c>
      <c r="E34" s="59"/>
      <c r="F34" s="26"/>
      <c r="G34" s="26"/>
      <c r="H34" s="26"/>
      <c r="I34" s="26"/>
      <c r="J34" s="26"/>
      <c r="K34" s="306"/>
      <c r="L34" s="281"/>
      <c r="M34" s="26"/>
      <c r="N34" s="26"/>
      <c r="O34" s="26"/>
      <c r="P34" s="26"/>
    </row>
    <row r="35" spans="1:16" ht="12.75">
      <c r="A35" s="368" t="s">
        <v>187</v>
      </c>
      <c r="B35" s="368">
        <v>13331</v>
      </c>
      <c r="C35" s="368" t="s">
        <v>188</v>
      </c>
      <c r="D35" s="368" t="s">
        <v>177</v>
      </c>
      <c r="E35" s="59"/>
      <c r="F35" s="26"/>
      <c r="G35" s="26"/>
      <c r="H35" s="26"/>
      <c r="I35" s="26"/>
      <c r="J35" s="26"/>
      <c r="K35" s="306"/>
      <c r="L35" s="281"/>
      <c r="M35" s="26"/>
      <c r="N35" s="26"/>
      <c r="O35" s="26"/>
      <c r="P35" s="26"/>
    </row>
    <row r="36" spans="1:16" ht="12.75">
      <c r="A36" s="368" t="s">
        <v>189</v>
      </c>
      <c r="B36" s="368">
        <v>19380</v>
      </c>
      <c r="C36" s="368" t="s">
        <v>190</v>
      </c>
      <c r="D36" s="368" t="s">
        <v>175</v>
      </c>
      <c r="E36" s="59"/>
      <c r="F36" s="26"/>
      <c r="G36" s="26"/>
      <c r="H36" s="26"/>
      <c r="I36" s="26"/>
      <c r="J36" s="26"/>
      <c r="K36" s="306"/>
      <c r="L36" s="281"/>
      <c r="M36" s="26"/>
      <c r="N36" s="26"/>
      <c r="O36" s="26"/>
      <c r="P36" s="26"/>
    </row>
    <row r="37" spans="1:16" ht="12.75" customHeight="1">
      <c r="A37" s="368" t="s">
        <v>191</v>
      </c>
      <c r="B37" s="368">
        <v>21857</v>
      </c>
      <c r="C37" s="368" t="s">
        <v>192</v>
      </c>
      <c r="D37" s="368" t="s">
        <v>180</v>
      </c>
      <c r="E37" s="59"/>
      <c r="F37" s="26"/>
      <c r="G37" s="26"/>
      <c r="H37" s="26"/>
      <c r="I37" s="26"/>
      <c r="J37" s="26"/>
      <c r="K37" s="306"/>
      <c r="L37" s="281"/>
      <c r="M37" s="26"/>
      <c r="N37" s="26"/>
      <c r="O37" s="26"/>
      <c r="P37" s="26"/>
    </row>
    <row r="38" spans="1:16" ht="12.75">
      <c r="A38" s="368" t="s">
        <v>193</v>
      </c>
      <c r="B38" s="368">
        <v>19615</v>
      </c>
      <c r="C38" s="368" t="s">
        <v>194</v>
      </c>
      <c r="D38" s="368" t="s">
        <v>195</v>
      </c>
      <c r="E38" s="59"/>
      <c r="F38" s="26"/>
      <c r="G38" s="26"/>
      <c r="H38" s="26"/>
      <c r="I38" s="26"/>
      <c r="J38" s="26"/>
      <c r="K38" s="306"/>
      <c r="L38" s="281"/>
      <c r="M38" s="26"/>
      <c r="N38" s="26"/>
      <c r="O38" s="26"/>
      <c r="P38" s="26"/>
    </row>
    <row r="39" spans="1:16" ht="12.75">
      <c r="A39" s="368" t="s">
        <v>196</v>
      </c>
      <c r="B39" s="368">
        <v>19631</v>
      </c>
      <c r="C39" s="368" t="s">
        <v>197</v>
      </c>
      <c r="D39" s="368" t="s">
        <v>198</v>
      </c>
      <c r="E39" s="59"/>
      <c r="F39" s="26"/>
      <c r="G39" s="26"/>
      <c r="H39" s="26"/>
      <c r="I39" s="26"/>
      <c r="J39" s="26"/>
      <c r="K39" s="306"/>
      <c r="L39" s="281"/>
      <c r="M39" s="26"/>
      <c r="N39" s="26"/>
      <c r="O39" s="26"/>
      <c r="P39" s="26"/>
    </row>
    <row r="40" spans="1:16" ht="12.75">
      <c r="A40" s="368"/>
      <c r="B40" s="368"/>
      <c r="C40" s="368"/>
      <c r="D40" s="368"/>
      <c r="E40" s="59"/>
      <c r="F40" s="26"/>
      <c r="G40" s="26"/>
      <c r="H40" s="26"/>
      <c r="I40" s="26"/>
      <c r="J40" s="26"/>
      <c r="K40" s="306"/>
      <c r="L40" s="281"/>
      <c r="M40" s="26"/>
      <c r="N40" s="26"/>
      <c r="O40" s="26"/>
      <c r="P40" s="26"/>
    </row>
    <row r="41" spans="1:16" ht="12.75">
      <c r="A41" s="374" t="s">
        <v>1356</v>
      </c>
      <c r="B41" s="371"/>
      <c r="C41" s="372"/>
      <c r="D41" s="372"/>
      <c r="E41" s="59"/>
      <c r="F41" s="26"/>
      <c r="G41" s="26"/>
      <c r="H41" s="26"/>
      <c r="I41" s="26"/>
      <c r="J41" s="26"/>
      <c r="K41" s="26"/>
      <c r="L41" s="281"/>
      <c r="M41" s="26"/>
      <c r="N41" s="26"/>
      <c r="O41" s="26"/>
      <c r="P41" s="26"/>
    </row>
    <row r="42" spans="1:23" ht="12.75">
      <c r="A42" s="114"/>
      <c r="B42" s="115"/>
      <c r="C42" s="115"/>
      <c r="D42" s="115"/>
      <c r="E42" s="115"/>
      <c r="F42" s="115"/>
      <c r="G42" s="115"/>
      <c r="H42" s="148" t="str">
        <f>+H1</f>
        <v>ANNUAL STATEMENT FOR THE YEAR 2008 OF  </v>
      </c>
      <c r="I42" s="330">
        <f>IF($I$1&lt;&gt;0,+$I$1,"")</f>
      </c>
      <c r="J42" s="331"/>
      <c r="K42" s="331"/>
      <c r="L42" s="331"/>
      <c r="M42" s="116"/>
      <c r="N42" s="115"/>
      <c r="O42" s="117"/>
      <c r="P42" s="118" t="s">
        <v>1383</v>
      </c>
      <c r="Q42" s="67"/>
      <c r="R42" s="68"/>
      <c r="S42" s="68"/>
      <c r="T42" s="68"/>
      <c r="U42" s="68"/>
      <c r="V42" s="68"/>
      <c r="W42" s="68"/>
    </row>
    <row r="43" spans="1:23" ht="12.75">
      <c r="A43" s="119"/>
      <c r="B43" s="120"/>
      <c r="C43" s="120"/>
      <c r="D43" s="120"/>
      <c r="E43" s="120"/>
      <c r="F43" s="120"/>
      <c r="G43" s="120"/>
      <c r="H43" s="120"/>
      <c r="I43" s="121"/>
      <c r="J43" s="122" t="s">
        <v>1382</v>
      </c>
      <c r="K43" s="123"/>
      <c r="L43" s="121"/>
      <c r="M43" s="120"/>
      <c r="N43" s="120"/>
      <c r="O43" s="117"/>
      <c r="P43" s="124" t="str">
        <f>+P2</f>
        <v> OMB Expiration Date:  09/30/2010</v>
      </c>
      <c r="Q43" s="69"/>
      <c r="R43" s="49"/>
      <c r="S43" s="49"/>
      <c r="T43" s="49"/>
      <c r="U43" s="49"/>
      <c r="V43" s="49"/>
      <c r="W43" s="49"/>
    </row>
    <row r="44" spans="1:16" ht="12.75">
      <c r="A44" s="125" t="s">
        <v>7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</row>
    <row r="45" spans="1:16" ht="12.75">
      <c r="A45" s="128" t="s">
        <v>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30"/>
    </row>
    <row r="46" spans="1:16" ht="12.75">
      <c r="A46" s="131" t="s">
        <v>1049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1:19" ht="57" customHeight="1">
      <c r="A47" s="134" t="str">
        <f>+$A$6</f>
        <v>Federal ID</v>
      </c>
      <c r="B47" s="134" t="str">
        <f>+$B$6</f>
        <v>NAIC Company </v>
      </c>
      <c r="C47" s="134" t="str">
        <f>+$C$6</f>
        <v>Name of Reinsurer</v>
      </c>
      <c r="D47" s="134" t="str">
        <f>+$D$6</f>
        <v>Location</v>
      </c>
      <c r="E47" s="135" t="str">
        <f>+$E$6</f>
        <v>+</v>
      </c>
      <c r="F47" s="134" t="str">
        <f>+$F$6</f>
        <v>(1)                      Reinsurance Premiums</v>
      </c>
      <c r="G47" s="136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7" s="137"/>
      <c r="I47" s="137"/>
      <c r="J47" s="138"/>
      <c r="K47" s="134" t="str">
        <f>+$K$6</f>
        <v>(3)                            Total           Overdue</v>
      </c>
      <c r="L47" s="134" t="str">
        <f>+$L$6</f>
        <v>(4)          Percentage Overdue     </v>
      </c>
      <c r="M47" s="134" t="str">
        <f>+$M$6</f>
        <v>(5)                       (Known Case) Reinsurance Recoverable on Unpaid Losses</v>
      </c>
      <c r="N47" s="134" t="str">
        <f>+$N$6</f>
        <v>(6)                   Incurred But Not Reported Losses and</v>
      </c>
      <c r="O47" s="134" t="str">
        <f>+$O$6</f>
        <v>(7)                 Unearned</v>
      </c>
      <c r="P47" s="134" t="str">
        <f>+$P$6</f>
        <v>(8)                                      Total Recoverable      </v>
      </c>
      <c r="Q47" s="1"/>
      <c r="R47" s="1"/>
      <c r="S47" s="1"/>
    </row>
    <row r="48" spans="1:16" ht="45">
      <c r="A48" s="139" t="str">
        <f>+$A$7</f>
        <v>Number</v>
      </c>
      <c r="B48" s="139" t="str">
        <f>+$B$7</f>
        <v>Code</v>
      </c>
      <c r="C48" s="140"/>
      <c r="D48" s="141" t="str">
        <f>+$D$7</f>
        <v> </v>
      </c>
      <c r="E48" s="142"/>
      <c r="F48" s="139" t="str">
        <f>+$F$7</f>
        <v>Ceded</v>
      </c>
      <c r="G48" s="143" t="str">
        <f>+$G$7</f>
        <v>(A)                    Current and              1 - 90</v>
      </c>
      <c r="H48" s="143" t="str">
        <f>+$H$7</f>
        <v>(B)                     91 - 120</v>
      </c>
      <c r="I48" s="143" t="str">
        <f>+$I$7</f>
        <v>(C)                  Over 120</v>
      </c>
      <c r="J48" s="143" t="str">
        <f>+$J$7</f>
        <v>(D)                           Total</v>
      </c>
      <c r="K48" s="139" t="str">
        <f>+$K$7</f>
        <v>(Col 2B + 2C)</v>
      </c>
      <c r="L48" s="144" t="str">
        <f>+$L$7</f>
        <v>(Col 3/Col 2D)</v>
      </c>
      <c r="M48" s="139" t="str">
        <f>+$M$7</f>
        <v>and Unpaid Loss Adjustment Expense</v>
      </c>
      <c r="N48" s="139" t="str">
        <f>+$N$7</f>
        <v>Loss Adjustment Expense</v>
      </c>
      <c r="O48" s="139" t="str">
        <f>+$O$7</f>
        <v>Premiums</v>
      </c>
      <c r="P48" s="145" t="str">
        <f>+$P$7</f>
        <v>(Cols 2D+5+6+7)</v>
      </c>
    </row>
    <row r="49" spans="1:16" ht="12.75">
      <c r="A49" s="51" t="s">
        <v>1354</v>
      </c>
      <c r="B49" s="52"/>
      <c r="C49" s="45"/>
      <c r="D49" s="84"/>
      <c r="E49" s="84"/>
      <c r="F49" s="84"/>
      <c r="G49" s="75"/>
      <c r="H49" s="75"/>
      <c r="I49" s="75"/>
      <c r="J49" s="74"/>
      <c r="K49" s="52"/>
      <c r="L49" s="55"/>
      <c r="M49" s="55"/>
      <c r="N49" s="55"/>
      <c r="O49" s="55"/>
      <c r="P49" s="56"/>
    </row>
    <row r="50" spans="1:16" ht="12.75">
      <c r="A50" s="57" t="s">
        <v>1388</v>
      </c>
      <c r="B50" s="58"/>
      <c r="C50" s="45"/>
      <c r="D50" s="58"/>
      <c r="E50" s="58"/>
      <c r="F50" s="58"/>
      <c r="G50" s="60"/>
      <c r="H50" s="60"/>
      <c r="I50" s="60"/>
      <c r="J50" s="50"/>
      <c r="K50" s="52"/>
      <c r="L50" s="55"/>
      <c r="M50" s="55"/>
      <c r="N50" s="55"/>
      <c r="O50" s="55"/>
      <c r="P50" s="56"/>
    </row>
    <row r="51" spans="1:16" ht="12.75">
      <c r="A51" s="57"/>
      <c r="B51" s="52"/>
      <c r="C51" s="364"/>
      <c r="D51" s="55"/>
      <c r="E51" s="58"/>
      <c r="F51" s="58"/>
      <c r="G51" s="60"/>
      <c r="H51" s="60"/>
      <c r="I51" s="60"/>
      <c r="J51" s="50"/>
      <c r="K51" s="52"/>
      <c r="L51" s="55"/>
      <c r="M51" s="55"/>
      <c r="N51" s="55"/>
      <c r="O51" s="55"/>
      <c r="P51" s="56"/>
    </row>
    <row r="52" spans="1:16" ht="12.75">
      <c r="A52" s="368" t="s">
        <v>199</v>
      </c>
      <c r="B52" s="368">
        <v>39969</v>
      </c>
      <c r="C52" s="368" t="s">
        <v>200</v>
      </c>
      <c r="D52" s="368" t="s">
        <v>201</v>
      </c>
      <c r="E52" s="59"/>
      <c r="F52" s="26"/>
      <c r="G52" s="26"/>
      <c r="H52" s="26"/>
      <c r="I52" s="26"/>
      <c r="J52" s="26"/>
      <c r="K52" s="26"/>
      <c r="L52" s="281"/>
      <c r="M52" s="26"/>
      <c r="N52" s="26"/>
      <c r="O52" s="26"/>
      <c r="P52" s="26"/>
    </row>
    <row r="53" spans="1:16" ht="12.75">
      <c r="A53" s="368" t="s">
        <v>253</v>
      </c>
      <c r="B53" s="368">
        <v>42897</v>
      </c>
      <c r="C53" s="368" t="s">
        <v>254</v>
      </c>
      <c r="D53" s="368" t="s">
        <v>178</v>
      </c>
      <c r="E53" s="59"/>
      <c r="F53" s="26"/>
      <c r="G53" s="26"/>
      <c r="H53" s="26"/>
      <c r="I53" s="26"/>
      <c r="J53" s="26"/>
      <c r="K53" s="26"/>
      <c r="L53" s="281"/>
      <c r="M53" s="26"/>
      <c r="N53" s="26"/>
      <c r="O53" s="26"/>
      <c r="P53" s="26"/>
    </row>
    <row r="54" spans="1:16" ht="12.75">
      <c r="A54" s="368" t="s">
        <v>202</v>
      </c>
      <c r="B54" s="368">
        <v>10235</v>
      </c>
      <c r="C54" s="368" t="s">
        <v>203</v>
      </c>
      <c r="D54" s="368" t="s">
        <v>201</v>
      </c>
      <c r="E54" s="59"/>
      <c r="F54" s="26"/>
      <c r="G54" s="26"/>
      <c r="H54" s="26"/>
      <c r="I54" s="26"/>
      <c r="J54" s="26"/>
      <c r="K54" s="26"/>
      <c r="L54" s="281"/>
      <c r="M54" s="26"/>
      <c r="N54" s="26"/>
      <c r="O54" s="26"/>
      <c r="P54" s="26"/>
    </row>
    <row r="55" spans="1:16" ht="12.75">
      <c r="A55" s="368" t="s">
        <v>204</v>
      </c>
      <c r="B55" s="368">
        <v>19704</v>
      </c>
      <c r="C55" s="368" t="s">
        <v>205</v>
      </c>
      <c r="D55" s="368" t="s">
        <v>181</v>
      </c>
      <c r="E55" s="59"/>
      <c r="F55" s="26"/>
      <c r="G55" s="26"/>
      <c r="H55" s="26"/>
      <c r="I55" s="26"/>
      <c r="J55" s="26"/>
      <c r="K55" s="26"/>
      <c r="L55" s="281"/>
      <c r="M55" s="26"/>
      <c r="N55" s="26"/>
      <c r="O55" s="26"/>
      <c r="P55" s="26"/>
    </row>
    <row r="56" spans="1:16" ht="12.75">
      <c r="A56" s="368" t="s">
        <v>206</v>
      </c>
      <c r="B56" s="368">
        <v>37214</v>
      </c>
      <c r="C56" s="368" t="s">
        <v>207</v>
      </c>
      <c r="D56" s="368" t="s">
        <v>181</v>
      </c>
      <c r="E56" s="59"/>
      <c r="F56" s="26"/>
      <c r="G56" s="26"/>
      <c r="H56" s="26"/>
      <c r="I56" s="26"/>
      <c r="J56" s="26"/>
      <c r="K56" s="26"/>
      <c r="L56" s="281"/>
      <c r="M56" s="26"/>
      <c r="N56" s="26"/>
      <c r="O56" s="26"/>
      <c r="P56" s="26"/>
    </row>
    <row r="57" spans="1:16" ht="14.25" customHeight="1">
      <c r="A57" s="368" t="s">
        <v>208</v>
      </c>
      <c r="B57" s="368">
        <v>31380</v>
      </c>
      <c r="C57" s="368" t="s">
        <v>209</v>
      </c>
      <c r="D57" s="368" t="s">
        <v>210</v>
      </c>
      <c r="E57" s="59"/>
      <c r="F57" s="26"/>
      <c r="G57" s="26"/>
      <c r="H57" s="26"/>
      <c r="I57" s="26"/>
      <c r="J57" s="26"/>
      <c r="K57" s="26"/>
      <c r="L57" s="281"/>
      <c r="M57" s="26"/>
      <c r="N57" s="26"/>
      <c r="O57" s="26"/>
      <c r="P57" s="26"/>
    </row>
    <row r="58" spans="1:16" ht="12.75">
      <c r="A58" s="368" t="s">
        <v>211</v>
      </c>
      <c r="B58" s="368">
        <v>23396</v>
      </c>
      <c r="C58" s="368" t="s">
        <v>212</v>
      </c>
      <c r="D58" s="368" t="s">
        <v>198</v>
      </c>
      <c r="E58" s="59"/>
      <c r="F58" s="26"/>
      <c r="G58" s="26"/>
      <c r="H58" s="26"/>
      <c r="I58" s="26"/>
      <c r="J58" s="26"/>
      <c r="K58" s="26"/>
      <c r="L58" s="281"/>
      <c r="M58" s="26"/>
      <c r="N58" s="26"/>
      <c r="O58" s="26"/>
      <c r="P58" s="26"/>
    </row>
    <row r="59" spans="1:16" ht="12.75">
      <c r="A59" s="368" t="s">
        <v>213</v>
      </c>
      <c r="B59" s="368">
        <v>10308</v>
      </c>
      <c r="C59" s="368" t="s">
        <v>214</v>
      </c>
      <c r="D59" s="368" t="s">
        <v>215</v>
      </c>
      <c r="E59" s="59"/>
      <c r="F59" s="26"/>
      <c r="G59" s="26"/>
      <c r="H59" s="26"/>
      <c r="I59" s="26"/>
      <c r="J59" s="26"/>
      <c r="K59" s="26"/>
      <c r="L59" s="281"/>
      <c r="M59" s="26"/>
      <c r="N59" s="26"/>
      <c r="O59" s="26"/>
      <c r="P59" s="26"/>
    </row>
    <row r="60" spans="1:16" ht="12.75">
      <c r="A60" s="368" t="s">
        <v>216</v>
      </c>
      <c r="B60" s="368">
        <v>11150</v>
      </c>
      <c r="C60" s="368" t="s">
        <v>217</v>
      </c>
      <c r="D60" s="368" t="s">
        <v>175</v>
      </c>
      <c r="E60" s="59"/>
      <c r="F60" s="26"/>
      <c r="G60" s="26"/>
      <c r="H60" s="26"/>
      <c r="I60" s="26"/>
      <c r="J60" s="26"/>
      <c r="K60" s="26"/>
      <c r="L60" s="281"/>
      <c r="M60" s="26"/>
      <c r="N60" s="26"/>
      <c r="O60" s="26"/>
      <c r="P60" s="26"/>
    </row>
    <row r="61" spans="1:16" ht="12.75">
      <c r="A61" s="368" t="s">
        <v>218</v>
      </c>
      <c r="B61" s="368">
        <v>10348</v>
      </c>
      <c r="C61" s="368" t="s">
        <v>219</v>
      </c>
      <c r="D61" s="368" t="s">
        <v>179</v>
      </c>
      <c r="E61" s="59"/>
      <c r="F61" s="26"/>
      <c r="G61" s="26"/>
      <c r="H61" s="26"/>
      <c r="I61" s="26"/>
      <c r="J61" s="26"/>
      <c r="K61" s="26"/>
      <c r="L61" s="281"/>
      <c r="M61" s="26"/>
      <c r="N61" s="26"/>
      <c r="O61" s="26"/>
      <c r="P61" s="26"/>
    </row>
    <row r="62" spans="1:16" ht="12.75">
      <c r="A62" s="368" t="s">
        <v>1326</v>
      </c>
      <c r="B62" s="368">
        <v>19801</v>
      </c>
      <c r="C62" s="368" t="s">
        <v>1327</v>
      </c>
      <c r="D62" s="368" t="s">
        <v>178</v>
      </c>
      <c r="E62" s="59"/>
      <c r="F62" s="26"/>
      <c r="G62" s="26"/>
      <c r="H62" s="26"/>
      <c r="I62" s="26"/>
      <c r="J62" s="26"/>
      <c r="K62" s="26"/>
      <c r="L62" s="281"/>
      <c r="M62" s="26"/>
      <c r="N62" s="26"/>
      <c r="O62" s="26"/>
      <c r="P62" s="26"/>
    </row>
    <row r="63" spans="1:16" ht="12.75">
      <c r="A63" s="368" t="s">
        <v>220</v>
      </c>
      <c r="B63" s="368">
        <v>21865</v>
      </c>
      <c r="C63" s="368" t="s">
        <v>221</v>
      </c>
      <c r="D63" s="368" t="s">
        <v>180</v>
      </c>
      <c r="E63" s="59"/>
      <c r="F63" s="26"/>
      <c r="G63" s="26"/>
      <c r="H63" s="26"/>
      <c r="I63" s="26"/>
      <c r="J63" s="26"/>
      <c r="K63" s="26"/>
      <c r="L63" s="281"/>
      <c r="M63" s="26"/>
      <c r="N63" s="26"/>
      <c r="O63" s="26"/>
      <c r="P63" s="26"/>
    </row>
    <row r="64" spans="1:16" ht="12.75">
      <c r="A64" s="368" t="s">
        <v>222</v>
      </c>
      <c r="B64" s="368">
        <v>41769</v>
      </c>
      <c r="C64" s="368" t="s">
        <v>223</v>
      </c>
      <c r="D64" s="368" t="s">
        <v>224</v>
      </c>
      <c r="E64" s="59"/>
      <c r="F64" s="26"/>
      <c r="G64" s="26"/>
      <c r="H64" s="26"/>
      <c r="I64" s="26"/>
      <c r="J64" s="26"/>
      <c r="K64" s="26"/>
      <c r="L64" s="281"/>
      <c r="M64" s="26"/>
      <c r="N64" s="26"/>
      <c r="O64" s="26"/>
      <c r="P64" s="26"/>
    </row>
    <row r="65" spans="1:16" ht="12.75">
      <c r="A65" s="368" t="s">
        <v>225</v>
      </c>
      <c r="B65" s="368">
        <v>41114</v>
      </c>
      <c r="C65" s="368" t="s">
        <v>226</v>
      </c>
      <c r="D65" s="368" t="s">
        <v>227</v>
      </c>
      <c r="E65" s="59"/>
      <c r="F65" s="26"/>
      <c r="G65" s="26"/>
      <c r="H65" s="26"/>
      <c r="I65" s="26"/>
      <c r="J65" s="26"/>
      <c r="K65" s="26"/>
      <c r="L65" s="281"/>
      <c r="M65" s="26"/>
      <c r="N65" s="26"/>
      <c r="O65" s="26"/>
      <c r="P65" s="26"/>
    </row>
    <row r="66" spans="1:16" ht="12.75">
      <c r="A66" s="368" t="s">
        <v>228</v>
      </c>
      <c r="B66" s="368">
        <v>19933</v>
      </c>
      <c r="C66" s="368" t="s">
        <v>229</v>
      </c>
      <c r="D66" s="368" t="s">
        <v>230</v>
      </c>
      <c r="E66" s="59"/>
      <c r="F66" s="26"/>
      <c r="G66" s="26"/>
      <c r="H66" s="26"/>
      <c r="I66" s="26"/>
      <c r="J66" s="26"/>
      <c r="K66" s="26"/>
      <c r="L66" s="281"/>
      <c r="M66" s="26"/>
      <c r="N66" s="26"/>
      <c r="O66" s="26"/>
      <c r="P66" s="26"/>
    </row>
    <row r="67" spans="1:16" ht="12.75">
      <c r="A67" s="368" t="s">
        <v>231</v>
      </c>
      <c r="B67" s="368">
        <v>18988</v>
      </c>
      <c r="C67" s="368" t="s">
        <v>232</v>
      </c>
      <c r="D67" s="368" t="s">
        <v>198</v>
      </c>
      <c r="E67" s="59"/>
      <c r="F67" s="26"/>
      <c r="G67" s="26"/>
      <c r="H67" s="26"/>
      <c r="I67" s="26"/>
      <c r="J67" s="26"/>
      <c r="K67" s="26"/>
      <c r="L67" s="281"/>
      <c r="M67" s="26"/>
      <c r="N67" s="26"/>
      <c r="O67" s="26"/>
      <c r="P67" s="26"/>
    </row>
    <row r="68" spans="1:16" ht="12.75">
      <c r="A68" s="368" t="s">
        <v>233</v>
      </c>
      <c r="B68" s="368">
        <v>19062</v>
      </c>
      <c r="C68" s="368" t="s">
        <v>234</v>
      </c>
      <c r="D68" s="368" t="s">
        <v>172</v>
      </c>
      <c r="E68" s="59"/>
      <c r="F68" s="26"/>
      <c r="G68" s="26"/>
      <c r="H68" s="26"/>
      <c r="I68" s="26"/>
      <c r="J68" s="26"/>
      <c r="K68" s="26"/>
      <c r="L68" s="281"/>
      <c r="M68" s="26"/>
      <c r="N68" s="26"/>
      <c r="O68" s="26"/>
      <c r="P68" s="26"/>
    </row>
    <row r="69" spans="1:16" ht="12.75" customHeight="1">
      <c r="A69" s="368" t="s">
        <v>235</v>
      </c>
      <c r="B69" s="368">
        <v>10367</v>
      </c>
      <c r="C69" s="368" t="s">
        <v>236</v>
      </c>
      <c r="D69" s="368" t="s">
        <v>227</v>
      </c>
      <c r="E69" s="59"/>
      <c r="F69" s="26"/>
      <c r="G69" s="26"/>
      <c r="H69" s="26"/>
      <c r="I69" s="26"/>
      <c r="J69" s="26"/>
      <c r="K69" s="26"/>
      <c r="L69" s="281"/>
      <c r="M69" s="26"/>
      <c r="N69" s="26"/>
      <c r="O69" s="26"/>
      <c r="P69" s="26"/>
    </row>
    <row r="70" spans="1:16" ht="12.75" customHeight="1">
      <c r="A70" s="368" t="s">
        <v>257</v>
      </c>
      <c r="B70" s="368">
        <v>37273</v>
      </c>
      <c r="C70" s="368" t="s">
        <v>258</v>
      </c>
      <c r="D70" s="368" t="s">
        <v>201</v>
      </c>
      <c r="E70" s="59"/>
      <c r="F70" s="26"/>
      <c r="G70" s="26"/>
      <c r="H70" s="26"/>
      <c r="I70" s="26"/>
      <c r="J70" s="26"/>
      <c r="K70" s="26"/>
      <c r="L70" s="281"/>
      <c r="M70" s="26"/>
      <c r="N70" s="26"/>
      <c r="O70" s="26"/>
      <c r="P70" s="26"/>
    </row>
    <row r="71" spans="1:16" ht="12.75" customHeight="1">
      <c r="A71" s="368" t="s">
        <v>237</v>
      </c>
      <c r="B71" s="368">
        <v>20370</v>
      </c>
      <c r="C71" s="368" t="s">
        <v>238</v>
      </c>
      <c r="D71" s="368" t="s">
        <v>201</v>
      </c>
      <c r="E71" s="59"/>
      <c r="F71" s="26"/>
      <c r="G71" s="26"/>
      <c r="H71" s="26"/>
      <c r="I71" s="26"/>
      <c r="J71" s="26"/>
      <c r="K71" s="26"/>
      <c r="L71" s="281"/>
      <c r="M71" s="26"/>
      <c r="N71" s="26"/>
      <c r="O71" s="26"/>
      <c r="P71" s="26"/>
    </row>
    <row r="72" spans="1:16" ht="12.75">
      <c r="A72" s="368" t="s">
        <v>239</v>
      </c>
      <c r="B72" s="368">
        <v>33162</v>
      </c>
      <c r="C72" s="368" t="s">
        <v>240</v>
      </c>
      <c r="D72" s="368" t="s">
        <v>171</v>
      </c>
      <c r="E72" s="59"/>
      <c r="F72" s="26"/>
      <c r="G72" s="26"/>
      <c r="H72" s="26"/>
      <c r="I72" s="26"/>
      <c r="J72" s="26"/>
      <c r="K72" s="26"/>
      <c r="L72" s="281"/>
      <c r="M72" s="26"/>
      <c r="N72" s="26"/>
      <c r="O72" s="26"/>
      <c r="P72" s="26"/>
    </row>
    <row r="73" spans="1:16" ht="12.75">
      <c r="A73" s="368" t="s">
        <v>241</v>
      </c>
      <c r="B73" s="368">
        <v>37540</v>
      </c>
      <c r="C73" s="368" t="s">
        <v>242</v>
      </c>
      <c r="D73" s="368" t="s">
        <v>172</v>
      </c>
      <c r="E73" s="59"/>
      <c r="F73" s="26"/>
      <c r="G73" s="26"/>
      <c r="H73" s="26"/>
      <c r="I73" s="26"/>
      <c r="J73" s="26"/>
      <c r="K73" s="26"/>
      <c r="L73" s="281"/>
      <c r="M73" s="26"/>
      <c r="N73" s="26"/>
      <c r="O73" s="26"/>
      <c r="P73" s="26"/>
    </row>
    <row r="74" spans="1:16" ht="12.75">
      <c r="A74" s="368" t="s">
        <v>243</v>
      </c>
      <c r="B74" s="368">
        <v>32603</v>
      </c>
      <c r="C74" s="368" t="s">
        <v>244</v>
      </c>
      <c r="D74" s="368" t="s">
        <v>172</v>
      </c>
      <c r="E74" s="59"/>
      <c r="F74" s="26"/>
      <c r="G74" s="26"/>
      <c r="H74" s="26"/>
      <c r="I74" s="26"/>
      <c r="J74" s="26"/>
      <c r="K74" s="26"/>
      <c r="L74" s="281"/>
      <c r="M74" s="26"/>
      <c r="N74" s="26"/>
      <c r="O74" s="26"/>
      <c r="P74" s="26"/>
    </row>
    <row r="75" spans="1:16" ht="12.75">
      <c r="A75" s="368" t="s">
        <v>245</v>
      </c>
      <c r="B75" s="368">
        <v>29580</v>
      </c>
      <c r="C75" s="368" t="s">
        <v>246</v>
      </c>
      <c r="D75" s="368" t="s">
        <v>247</v>
      </c>
      <c r="E75" s="59"/>
      <c r="F75" s="26"/>
      <c r="G75" s="26"/>
      <c r="H75" s="26"/>
      <c r="I75" s="26"/>
      <c r="J75" s="26"/>
      <c r="K75" s="26"/>
      <c r="L75" s="281"/>
      <c r="M75" s="26"/>
      <c r="N75" s="26"/>
      <c r="O75" s="26"/>
      <c r="P75" s="26"/>
    </row>
    <row r="76" spans="1:16" ht="12.75">
      <c r="A76" s="368" t="s">
        <v>248</v>
      </c>
      <c r="B76" s="368">
        <v>20095</v>
      </c>
      <c r="C76" s="368" t="s">
        <v>249</v>
      </c>
      <c r="D76" s="368" t="s">
        <v>178</v>
      </c>
      <c r="E76" s="59"/>
      <c r="F76" s="26"/>
      <c r="G76" s="26"/>
      <c r="H76" s="26"/>
      <c r="I76" s="26"/>
      <c r="J76" s="26"/>
      <c r="K76" s="26"/>
      <c r="L76" s="281"/>
      <c r="M76" s="26"/>
      <c r="N76" s="26"/>
      <c r="O76" s="26"/>
      <c r="P76" s="26"/>
    </row>
    <row r="77" spans="1:16" ht="12.75">
      <c r="A77" s="368" t="s">
        <v>250</v>
      </c>
      <c r="B77" s="368">
        <v>20109</v>
      </c>
      <c r="C77" s="368" t="s">
        <v>251</v>
      </c>
      <c r="D77" s="368" t="s">
        <v>178</v>
      </c>
      <c r="E77" s="59"/>
      <c r="F77" s="26"/>
      <c r="G77" s="26"/>
      <c r="H77" s="26"/>
      <c r="I77" s="26"/>
      <c r="J77" s="26"/>
      <c r="K77" s="26"/>
      <c r="L77" s="281"/>
      <c r="M77" s="26"/>
      <c r="N77" s="26"/>
      <c r="O77" s="26"/>
      <c r="P77" s="26"/>
    </row>
    <row r="78" spans="1:16" ht="12.75">
      <c r="A78" s="368" t="s">
        <v>252</v>
      </c>
      <c r="B78" s="368">
        <v>27081</v>
      </c>
      <c r="C78" s="368" t="s">
        <v>273</v>
      </c>
      <c r="D78" s="368" t="s">
        <v>274</v>
      </c>
      <c r="E78" s="59"/>
      <c r="F78" s="26"/>
      <c r="G78" s="26"/>
      <c r="H78" s="26"/>
      <c r="I78" s="26"/>
      <c r="J78" s="26"/>
      <c r="K78" s="26"/>
      <c r="L78" s="281"/>
      <c r="M78" s="26"/>
      <c r="N78" s="26"/>
      <c r="O78" s="26"/>
      <c r="P78" s="26"/>
    </row>
    <row r="79" spans="1:16" ht="12.75">
      <c r="A79" s="368" t="s">
        <v>255</v>
      </c>
      <c r="B79" s="368">
        <v>10993</v>
      </c>
      <c r="C79" s="368" t="s">
        <v>256</v>
      </c>
      <c r="D79" s="368" t="s">
        <v>171</v>
      </c>
      <c r="E79" s="59"/>
      <c r="F79" s="26"/>
      <c r="G79" s="26"/>
      <c r="H79" s="26"/>
      <c r="I79" s="26"/>
      <c r="J79" s="26"/>
      <c r="K79" s="26"/>
      <c r="L79" s="281"/>
      <c r="M79" s="26"/>
      <c r="N79" s="26"/>
      <c r="O79" s="26"/>
      <c r="P79" s="26"/>
    </row>
    <row r="80" spans="1:16" ht="12.75">
      <c r="A80" s="368" t="s">
        <v>275</v>
      </c>
      <c r="B80" s="368">
        <v>32875</v>
      </c>
      <c r="C80" s="368" t="s">
        <v>276</v>
      </c>
      <c r="D80" s="368" t="s">
        <v>277</v>
      </c>
      <c r="E80" s="59"/>
      <c r="F80" s="26"/>
      <c r="G80" s="26"/>
      <c r="H80" s="26"/>
      <c r="I80" s="26"/>
      <c r="J80" s="26"/>
      <c r="K80" s="26"/>
      <c r="L80" s="281"/>
      <c r="M80" s="26"/>
      <c r="N80" s="26"/>
      <c r="O80" s="26"/>
      <c r="P80" s="26"/>
    </row>
    <row r="81" spans="1:16" ht="12.75">
      <c r="A81" s="368" t="s">
        <v>279</v>
      </c>
      <c r="B81" s="368">
        <v>10472</v>
      </c>
      <c r="C81" s="368" t="s">
        <v>280</v>
      </c>
      <c r="D81" s="368" t="s">
        <v>281</v>
      </c>
      <c r="E81" s="59"/>
      <c r="F81" s="26"/>
      <c r="G81" s="26"/>
      <c r="H81" s="26"/>
      <c r="I81" s="26"/>
      <c r="J81" s="26"/>
      <c r="K81" s="26"/>
      <c r="L81" s="281"/>
      <c r="M81" s="26"/>
      <c r="N81" s="26"/>
      <c r="O81" s="26"/>
      <c r="P81" s="26"/>
    </row>
    <row r="82" spans="1:16" ht="12.75">
      <c r="A82" s="368" t="s">
        <v>282</v>
      </c>
      <c r="B82" s="368">
        <v>10510</v>
      </c>
      <c r="C82" s="368" t="s">
        <v>283</v>
      </c>
      <c r="D82" s="368" t="s">
        <v>171</v>
      </c>
      <c r="E82" s="59"/>
      <c r="F82" s="26"/>
      <c r="G82" s="26"/>
      <c r="H82" s="26"/>
      <c r="I82" s="26"/>
      <c r="J82" s="26"/>
      <c r="K82" s="26"/>
      <c r="L82" s="281"/>
      <c r="M82" s="26"/>
      <c r="N82" s="26"/>
      <c r="O82" s="26"/>
      <c r="P82" s="26"/>
    </row>
    <row r="83" spans="1:16" ht="12.75">
      <c r="A83" s="368" t="s">
        <v>284</v>
      </c>
      <c r="B83" s="368">
        <v>34568</v>
      </c>
      <c r="C83" s="368" t="s">
        <v>285</v>
      </c>
      <c r="D83" s="368" t="s">
        <v>176</v>
      </c>
      <c r="E83" s="59"/>
      <c r="F83" s="26"/>
      <c r="G83" s="26"/>
      <c r="H83" s="26"/>
      <c r="I83" s="26"/>
      <c r="J83" s="26"/>
      <c r="K83" s="26"/>
      <c r="L83" s="281"/>
      <c r="M83" s="26"/>
      <c r="N83" s="26"/>
      <c r="O83" s="26"/>
      <c r="P83" s="26"/>
    </row>
    <row r="84" spans="1:16" ht="12.75">
      <c r="A84" s="368"/>
      <c r="B84" s="368"/>
      <c r="C84" s="368"/>
      <c r="D84" s="368"/>
      <c r="E84" s="59"/>
      <c r="F84" s="26"/>
      <c r="G84" s="26"/>
      <c r="H84" s="26"/>
      <c r="I84" s="26"/>
      <c r="J84" s="26"/>
      <c r="K84" s="26"/>
      <c r="L84" s="281"/>
      <c r="M84" s="26"/>
      <c r="N84" s="26"/>
      <c r="O84" s="26"/>
      <c r="P84" s="26"/>
    </row>
    <row r="85" spans="1:16" ht="12.75">
      <c r="A85" s="374" t="s">
        <v>1356</v>
      </c>
      <c r="B85" s="371"/>
      <c r="C85" s="372"/>
      <c r="D85" s="372"/>
      <c r="E85" s="59"/>
      <c r="F85" s="26"/>
      <c r="G85" s="26"/>
      <c r="H85" s="26"/>
      <c r="I85" s="26"/>
      <c r="J85" s="26"/>
      <c r="K85" s="26"/>
      <c r="L85" s="281"/>
      <c r="M85" s="26"/>
      <c r="N85" s="26"/>
      <c r="O85" s="26"/>
      <c r="P85" s="26"/>
    </row>
    <row r="86" spans="1:16" s="156" customFormat="1" ht="12.75">
      <c r="A86" s="157"/>
      <c r="B86" s="150"/>
      <c r="C86" s="151"/>
      <c r="D86" s="158"/>
      <c r="E86" s="152"/>
      <c r="F86" s="153"/>
      <c r="G86" s="153"/>
      <c r="H86" s="153"/>
      <c r="I86" s="153"/>
      <c r="J86" s="154"/>
      <c r="K86" s="154"/>
      <c r="L86" s="155"/>
      <c r="M86" s="153"/>
      <c r="N86" s="153"/>
      <c r="O86" s="153"/>
      <c r="P86" s="154"/>
    </row>
    <row r="87" spans="1:22" ht="12.75">
      <c r="A87" s="114"/>
      <c r="B87" s="115"/>
      <c r="C87" s="115"/>
      <c r="D87" s="115"/>
      <c r="E87" s="115"/>
      <c r="F87" s="115"/>
      <c r="G87" s="115"/>
      <c r="H87" s="148" t="str">
        <f>+H42</f>
        <v>ANNUAL STATEMENT FOR THE YEAR 2008 OF  </v>
      </c>
      <c r="I87" s="333">
        <f>IF($I$1&lt;&gt;0,+$I$1,"")</f>
      </c>
      <c r="J87" s="331"/>
      <c r="K87" s="331"/>
      <c r="L87" s="331"/>
      <c r="M87" s="116"/>
      <c r="N87" s="115"/>
      <c r="O87" s="117"/>
      <c r="P87" s="118" t="s">
        <v>1383</v>
      </c>
      <c r="Q87" s="67"/>
      <c r="R87" s="68"/>
      <c r="S87" s="68"/>
      <c r="T87" s="68"/>
      <c r="U87" s="68"/>
      <c r="V87" s="68"/>
    </row>
    <row r="88" spans="1:22" ht="12.75">
      <c r="A88" s="119"/>
      <c r="B88" s="120"/>
      <c r="C88" s="120"/>
      <c r="D88" s="120"/>
      <c r="E88" s="120"/>
      <c r="F88" s="120"/>
      <c r="G88" s="120"/>
      <c r="H88" s="120"/>
      <c r="I88" s="121"/>
      <c r="J88" s="122" t="s">
        <v>1382</v>
      </c>
      <c r="K88" s="123"/>
      <c r="L88" s="121"/>
      <c r="M88" s="120"/>
      <c r="N88" s="120"/>
      <c r="O88" s="117"/>
      <c r="P88" s="124" t="str">
        <f>+$P$43</f>
        <v> OMB Expiration Date:  09/30/2010</v>
      </c>
      <c r="Q88" s="69"/>
      <c r="R88" s="49"/>
      <c r="S88" s="49"/>
      <c r="T88" s="49"/>
      <c r="U88" s="49"/>
      <c r="V88" s="49"/>
    </row>
    <row r="89" spans="1:16" ht="12.75">
      <c r="A89" s="125" t="s">
        <v>7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7"/>
    </row>
    <row r="90" spans="1:16" ht="12.75">
      <c r="A90" s="128" t="s">
        <v>8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30"/>
    </row>
    <row r="91" spans="1:16" ht="12.75">
      <c r="A91" s="131" t="s">
        <v>1050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7"/>
    </row>
    <row r="92" spans="1:19" ht="57" customHeight="1">
      <c r="A92" s="134" t="str">
        <f>+$A$6</f>
        <v>Federal ID</v>
      </c>
      <c r="B92" s="134" t="str">
        <f>+$B$6</f>
        <v>NAIC Company </v>
      </c>
      <c r="C92" s="134" t="str">
        <f>+$C$6</f>
        <v>Name of Reinsurer</v>
      </c>
      <c r="D92" s="134" t="str">
        <f>+$D$6</f>
        <v>Location</v>
      </c>
      <c r="E92" s="135" t="str">
        <f>+$E$6</f>
        <v>+</v>
      </c>
      <c r="F92" s="134" t="str">
        <f>+$F$6</f>
        <v>(1)                      Reinsurance Premiums</v>
      </c>
      <c r="G92" s="136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92" s="137"/>
      <c r="I92" s="137"/>
      <c r="J92" s="138"/>
      <c r="K92" s="134" t="str">
        <f>+$K$6</f>
        <v>(3)                            Total           Overdue</v>
      </c>
      <c r="L92" s="134" t="str">
        <f>+$L$6</f>
        <v>(4)          Percentage Overdue     </v>
      </c>
      <c r="M92" s="134" t="str">
        <f>+$M$6</f>
        <v>(5)                       (Known Case) Reinsurance Recoverable on Unpaid Losses</v>
      </c>
      <c r="N92" s="134" t="str">
        <f>+$N$6</f>
        <v>(6)                   Incurred But Not Reported Losses and</v>
      </c>
      <c r="O92" s="134" t="str">
        <f>+$O$6</f>
        <v>(7)                 Unearned</v>
      </c>
      <c r="P92" s="134" t="str">
        <f>+$P$6</f>
        <v>(8)                                      Total Recoverable      </v>
      </c>
      <c r="Q92" s="1"/>
      <c r="R92" s="1"/>
      <c r="S92" s="1"/>
    </row>
    <row r="93" spans="1:16" ht="45">
      <c r="A93" s="139" t="str">
        <f>+$A$7</f>
        <v>Number</v>
      </c>
      <c r="B93" s="139" t="str">
        <f>+$B$7</f>
        <v>Code</v>
      </c>
      <c r="C93" s="140"/>
      <c r="D93" s="141" t="str">
        <f>+$D$7</f>
        <v> </v>
      </c>
      <c r="E93" s="142"/>
      <c r="F93" s="139" t="str">
        <f>+$F$7</f>
        <v>Ceded</v>
      </c>
      <c r="G93" s="143" t="str">
        <f>+$G$7</f>
        <v>(A)                    Current and              1 - 90</v>
      </c>
      <c r="H93" s="143" t="str">
        <f>+$H$7</f>
        <v>(B)                     91 - 120</v>
      </c>
      <c r="I93" s="143" t="str">
        <f>+$I$7</f>
        <v>(C)                  Over 120</v>
      </c>
      <c r="J93" s="143" t="str">
        <f>+$J$7</f>
        <v>(D)                           Total</v>
      </c>
      <c r="K93" s="139" t="str">
        <f>+$K$7</f>
        <v>(Col 2B + 2C)</v>
      </c>
      <c r="L93" s="144" t="str">
        <f>+$L$7</f>
        <v>(Col 3/Col 2D)</v>
      </c>
      <c r="M93" s="139" t="str">
        <f>+$M$7</f>
        <v>and Unpaid Loss Adjustment Expense</v>
      </c>
      <c r="N93" s="139" t="str">
        <f>+$N$7</f>
        <v>Loss Adjustment Expense</v>
      </c>
      <c r="O93" s="139" t="str">
        <f>+$O$7</f>
        <v>Premiums</v>
      </c>
      <c r="P93" s="145" t="str">
        <f>+$P$7</f>
        <v>(Cols 2D+5+6+7)</v>
      </c>
    </row>
    <row r="94" spans="1:16" ht="12.75">
      <c r="A94" s="51" t="s">
        <v>1354</v>
      </c>
      <c r="B94" s="52"/>
      <c r="C94" s="45"/>
      <c r="D94" s="84"/>
      <c r="E94" s="84"/>
      <c r="F94" s="84"/>
      <c r="G94" s="75"/>
      <c r="H94" s="75"/>
      <c r="I94" s="75"/>
      <c r="J94" s="74"/>
      <c r="K94" s="52"/>
      <c r="L94" s="55"/>
      <c r="M94" s="55"/>
      <c r="N94" s="55"/>
      <c r="O94" s="55"/>
      <c r="P94" s="56"/>
    </row>
    <row r="95" spans="1:16" ht="12.75">
      <c r="A95" s="57" t="s">
        <v>1388</v>
      </c>
      <c r="B95" s="58"/>
      <c r="C95" s="45"/>
      <c r="D95" s="58"/>
      <c r="E95" s="58"/>
      <c r="F95" s="58"/>
      <c r="G95" s="60"/>
      <c r="H95" s="60"/>
      <c r="I95" s="60"/>
      <c r="J95" s="50"/>
      <c r="K95" s="52"/>
      <c r="L95" s="55"/>
      <c r="M95" s="55"/>
      <c r="N95" s="55"/>
      <c r="O95" s="55"/>
      <c r="P95" s="56"/>
    </row>
    <row r="96" spans="1:16" ht="12.75">
      <c r="A96" s="57"/>
      <c r="B96" s="52"/>
      <c r="C96" s="364"/>
      <c r="D96" s="55"/>
      <c r="E96" s="58"/>
      <c r="F96" s="58"/>
      <c r="G96" s="60"/>
      <c r="H96" s="60"/>
      <c r="I96" s="60"/>
      <c r="J96" s="50"/>
      <c r="K96" s="52"/>
      <c r="L96" s="55"/>
      <c r="M96" s="55"/>
      <c r="N96" s="55"/>
      <c r="O96" s="55"/>
      <c r="P96" s="56"/>
    </row>
    <row r="97" spans="1:16" ht="12.75">
      <c r="A97" s="368" t="s">
        <v>286</v>
      </c>
      <c r="B97" s="368">
        <v>20230</v>
      </c>
      <c r="C97" s="368" t="s">
        <v>287</v>
      </c>
      <c r="D97" s="368" t="s">
        <v>177</v>
      </c>
      <c r="E97" s="59"/>
      <c r="F97" s="26"/>
      <c r="G97" s="26"/>
      <c r="H97" s="26"/>
      <c r="I97" s="26"/>
      <c r="J97" s="26"/>
      <c r="K97" s="26"/>
      <c r="L97" s="281"/>
      <c r="M97" s="26"/>
      <c r="N97" s="26"/>
      <c r="O97" s="26"/>
      <c r="P97" s="26"/>
    </row>
    <row r="98" spans="1:16" ht="12.75">
      <c r="A98" s="368" t="s">
        <v>288</v>
      </c>
      <c r="B98" s="368">
        <v>42765</v>
      </c>
      <c r="C98" s="368" t="s">
        <v>289</v>
      </c>
      <c r="D98" s="368" t="s">
        <v>247</v>
      </c>
      <c r="E98" s="59"/>
      <c r="F98" s="26"/>
      <c r="G98" s="26"/>
      <c r="H98" s="26"/>
      <c r="I98" s="26"/>
      <c r="J98" s="26"/>
      <c r="K98" s="26"/>
      <c r="L98" s="281"/>
      <c r="M98" s="26"/>
      <c r="N98" s="26"/>
      <c r="O98" s="26"/>
      <c r="P98" s="26"/>
    </row>
    <row r="99" spans="1:16" ht="12.75">
      <c r="A99" s="368" t="s">
        <v>290</v>
      </c>
      <c r="B99" s="368">
        <v>36951</v>
      </c>
      <c r="C99" s="368" t="s">
        <v>291</v>
      </c>
      <c r="D99" s="368" t="s">
        <v>177</v>
      </c>
      <c r="E99" s="59"/>
      <c r="F99" s="26"/>
      <c r="G99" s="26"/>
      <c r="H99" s="26"/>
      <c r="I99" s="26"/>
      <c r="J99" s="26"/>
      <c r="K99" s="26"/>
      <c r="L99" s="281"/>
      <c r="M99" s="26"/>
      <c r="N99" s="26"/>
      <c r="O99" s="26"/>
      <c r="P99" s="26"/>
    </row>
    <row r="100" spans="1:16" ht="12.75">
      <c r="A100" s="368" t="s">
        <v>292</v>
      </c>
      <c r="B100" s="368">
        <v>25615</v>
      </c>
      <c r="C100" s="368" t="s">
        <v>293</v>
      </c>
      <c r="D100" s="368" t="s">
        <v>172</v>
      </c>
      <c r="E100" s="59"/>
      <c r="F100" s="26"/>
      <c r="G100" s="26"/>
      <c r="H100" s="26"/>
      <c r="I100" s="26"/>
      <c r="J100" s="26"/>
      <c r="K100" s="26"/>
      <c r="L100" s="281"/>
      <c r="M100" s="26"/>
      <c r="N100" s="26"/>
      <c r="O100" s="26"/>
      <c r="P100" s="26"/>
    </row>
    <row r="101" spans="1:16" ht="12.75">
      <c r="A101" s="368" t="s">
        <v>294</v>
      </c>
      <c r="B101" s="368">
        <v>10642</v>
      </c>
      <c r="C101" s="368" t="s">
        <v>295</v>
      </c>
      <c r="D101" s="368" t="s">
        <v>198</v>
      </c>
      <c r="E101" s="59"/>
      <c r="F101" s="26"/>
      <c r="G101" s="26"/>
      <c r="H101" s="26"/>
      <c r="I101" s="26"/>
      <c r="J101" s="26"/>
      <c r="K101" s="26"/>
      <c r="L101" s="281"/>
      <c r="M101" s="26"/>
      <c r="N101" s="26"/>
      <c r="O101" s="26"/>
      <c r="P101" s="26"/>
    </row>
    <row r="102" spans="1:16" ht="12.75">
      <c r="A102" s="368" t="s">
        <v>296</v>
      </c>
      <c r="B102" s="368">
        <v>12777</v>
      </c>
      <c r="C102" s="368" t="s">
        <v>297</v>
      </c>
      <c r="D102" s="368" t="s">
        <v>179</v>
      </c>
      <c r="E102" s="59"/>
      <c r="F102" s="26"/>
      <c r="G102" s="26"/>
      <c r="H102" s="26"/>
      <c r="I102" s="26"/>
      <c r="J102" s="26"/>
      <c r="K102" s="26"/>
      <c r="L102" s="281"/>
      <c r="M102" s="26"/>
      <c r="N102" s="26"/>
      <c r="O102" s="26"/>
      <c r="P102" s="26"/>
    </row>
    <row r="103" spans="1:16" ht="12.75">
      <c r="A103" s="368" t="s">
        <v>298</v>
      </c>
      <c r="B103" s="368">
        <v>28665</v>
      </c>
      <c r="C103" s="368" t="s">
        <v>299</v>
      </c>
      <c r="D103" s="368" t="s">
        <v>177</v>
      </c>
      <c r="E103" s="59"/>
      <c r="F103" s="26"/>
      <c r="G103" s="26"/>
      <c r="H103" s="26"/>
      <c r="I103" s="26"/>
      <c r="J103" s="26"/>
      <c r="K103" s="26"/>
      <c r="L103" s="281"/>
      <c r="M103" s="26"/>
      <c r="N103" s="26"/>
      <c r="O103" s="26"/>
      <c r="P103" s="26"/>
    </row>
    <row r="104" spans="1:16" ht="13.5" customHeight="1">
      <c r="A104" s="368" t="s">
        <v>300</v>
      </c>
      <c r="B104" s="368">
        <v>10677</v>
      </c>
      <c r="C104" s="368" t="s">
        <v>301</v>
      </c>
      <c r="D104" s="368" t="s">
        <v>177</v>
      </c>
      <c r="E104" s="59"/>
      <c r="F104" s="26"/>
      <c r="G104" s="26"/>
      <c r="H104" s="26"/>
      <c r="I104" s="26"/>
      <c r="J104" s="26"/>
      <c r="K104" s="26"/>
      <c r="L104" s="281"/>
      <c r="M104" s="26"/>
      <c r="N104" s="26"/>
      <c r="O104" s="26"/>
      <c r="P104" s="26"/>
    </row>
    <row r="105" spans="1:16" ht="12.75">
      <c r="A105" s="368" t="s">
        <v>302</v>
      </c>
      <c r="B105" s="368">
        <v>31534</v>
      </c>
      <c r="C105" s="368" t="s">
        <v>303</v>
      </c>
      <c r="D105" s="368" t="s">
        <v>198</v>
      </c>
      <c r="E105" s="59"/>
      <c r="F105" s="26"/>
      <c r="G105" s="26"/>
      <c r="H105" s="26"/>
      <c r="I105" s="26"/>
      <c r="J105" s="26"/>
      <c r="K105" s="26"/>
      <c r="L105" s="281"/>
      <c r="M105" s="26"/>
      <c r="N105" s="26"/>
      <c r="O105" s="26"/>
      <c r="P105" s="26"/>
    </row>
    <row r="106" spans="1:16" ht="12.75">
      <c r="A106" s="368" t="s">
        <v>304</v>
      </c>
      <c r="B106" s="368">
        <v>25070</v>
      </c>
      <c r="C106" s="368" t="s">
        <v>305</v>
      </c>
      <c r="D106" s="368" t="s">
        <v>172</v>
      </c>
      <c r="E106" s="59"/>
      <c r="F106" s="26"/>
      <c r="G106" s="26"/>
      <c r="H106" s="26"/>
      <c r="I106" s="26"/>
      <c r="J106" s="26"/>
      <c r="K106" s="26"/>
      <c r="L106" s="281"/>
      <c r="M106" s="26"/>
      <c r="N106" s="26"/>
      <c r="O106" s="26"/>
      <c r="P106" s="26"/>
    </row>
    <row r="107" spans="1:16" ht="12.75">
      <c r="A107" s="368" t="s">
        <v>306</v>
      </c>
      <c r="B107" s="368">
        <v>34347</v>
      </c>
      <c r="C107" s="368" t="s">
        <v>307</v>
      </c>
      <c r="D107" s="368" t="s">
        <v>178</v>
      </c>
      <c r="E107" s="59"/>
      <c r="F107" s="26"/>
      <c r="G107" s="26"/>
      <c r="H107" s="26"/>
      <c r="I107" s="26"/>
      <c r="J107" s="26"/>
      <c r="K107" s="26"/>
      <c r="L107" s="281"/>
      <c r="M107" s="26"/>
      <c r="N107" s="26"/>
      <c r="O107" s="26"/>
      <c r="P107" s="26"/>
    </row>
    <row r="108" spans="1:16" ht="12.75">
      <c r="A108" s="368" t="s">
        <v>308</v>
      </c>
      <c r="B108" s="368">
        <v>10758</v>
      </c>
      <c r="C108" s="368" t="s">
        <v>309</v>
      </c>
      <c r="D108" s="368" t="s">
        <v>179</v>
      </c>
      <c r="E108" s="59"/>
      <c r="F108" s="26"/>
      <c r="G108" s="26"/>
      <c r="H108" s="26"/>
      <c r="I108" s="26"/>
      <c r="J108" s="26"/>
      <c r="K108" s="26"/>
      <c r="L108" s="281"/>
      <c r="M108" s="26"/>
      <c r="N108" s="26"/>
      <c r="O108" s="26"/>
      <c r="P108" s="26"/>
    </row>
    <row r="109" spans="1:16" ht="12.75">
      <c r="A109" s="368" t="s">
        <v>310</v>
      </c>
      <c r="B109" s="368">
        <v>19410</v>
      </c>
      <c r="C109" s="368" t="s">
        <v>311</v>
      </c>
      <c r="D109" s="368" t="s">
        <v>175</v>
      </c>
      <c r="E109" s="59"/>
      <c r="F109" s="26"/>
      <c r="G109" s="26"/>
      <c r="H109" s="26"/>
      <c r="I109" s="26"/>
      <c r="J109" s="26"/>
      <c r="K109" s="26"/>
      <c r="L109" s="281"/>
      <c r="M109" s="26"/>
      <c r="N109" s="26"/>
      <c r="O109" s="26"/>
      <c r="P109" s="26"/>
    </row>
    <row r="110" spans="1:16" ht="12.75">
      <c r="A110" s="368" t="s">
        <v>312</v>
      </c>
      <c r="B110" s="368">
        <v>10906</v>
      </c>
      <c r="C110" s="368" t="s">
        <v>313</v>
      </c>
      <c r="D110" s="368" t="s">
        <v>277</v>
      </c>
      <c r="E110" s="59"/>
      <c r="F110" s="26"/>
      <c r="G110" s="26"/>
      <c r="H110" s="26"/>
      <c r="I110" s="26"/>
      <c r="J110" s="26"/>
      <c r="K110" s="26"/>
      <c r="L110" s="281"/>
      <c r="M110" s="26"/>
      <c r="N110" s="26"/>
      <c r="O110" s="26"/>
      <c r="P110" s="26"/>
    </row>
    <row r="111" spans="1:16" ht="12.75" customHeight="1">
      <c r="A111" s="368" t="s">
        <v>314</v>
      </c>
      <c r="B111" s="368">
        <v>12157</v>
      </c>
      <c r="C111" s="368" t="s">
        <v>485</v>
      </c>
      <c r="D111" s="368" t="s">
        <v>278</v>
      </c>
      <c r="E111" s="59"/>
      <c r="F111" s="26"/>
      <c r="G111" s="26"/>
      <c r="H111" s="26"/>
      <c r="I111" s="26"/>
      <c r="J111" s="26"/>
      <c r="K111" s="26"/>
      <c r="L111" s="281"/>
      <c r="M111" s="26"/>
      <c r="N111" s="26"/>
      <c r="O111" s="26"/>
      <c r="P111" s="26"/>
    </row>
    <row r="112" spans="1:16" ht="12.75">
      <c r="A112" s="368" t="s">
        <v>315</v>
      </c>
      <c r="B112" s="368">
        <v>22640</v>
      </c>
      <c r="C112" s="368" t="s">
        <v>316</v>
      </c>
      <c r="D112" s="368" t="s">
        <v>182</v>
      </c>
      <c r="E112" s="59"/>
      <c r="F112" s="26"/>
      <c r="G112" s="26"/>
      <c r="H112" s="26"/>
      <c r="I112" s="26"/>
      <c r="J112" s="26"/>
      <c r="K112" s="26"/>
      <c r="L112" s="281"/>
      <c r="M112" s="26"/>
      <c r="N112" s="26"/>
      <c r="O112" s="26"/>
      <c r="P112" s="26"/>
    </row>
    <row r="113" spans="1:16" ht="12.75">
      <c r="A113" s="368" t="s">
        <v>317</v>
      </c>
      <c r="B113" s="368">
        <v>20443</v>
      </c>
      <c r="C113" s="368" t="s">
        <v>318</v>
      </c>
      <c r="D113" s="368" t="s">
        <v>178</v>
      </c>
      <c r="E113" s="59"/>
      <c r="F113" s="26"/>
      <c r="G113" s="26"/>
      <c r="H113" s="26"/>
      <c r="I113" s="26"/>
      <c r="J113" s="26"/>
      <c r="K113" s="26"/>
      <c r="L113" s="281"/>
      <c r="M113" s="26"/>
      <c r="N113" s="26"/>
      <c r="O113" s="26"/>
      <c r="P113" s="26"/>
    </row>
    <row r="114" spans="1:16" ht="12.75" customHeight="1">
      <c r="A114" s="368" t="s">
        <v>319</v>
      </c>
      <c r="B114" s="368">
        <v>39551</v>
      </c>
      <c r="C114" s="368" t="s">
        <v>320</v>
      </c>
      <c r="D114" s="368" t="s">
        <v>177</v>
      </c>
      <c r="E114" s="59"/>
      <c r="F114" s="26"/>
      <c r="G114" s="26"/>
      <c r="H114" s="26"/>
      <c r="I114" s="26"/>
      <c r="J114" s="26"/>
      <c r="K114" s="26"/>
      <c r="L114" s="281"/>
      <c r="M114" s="26"/>
      <c r="N114" s="26"/>
      <c r="O114" s="26"/>
      <c r="P114" s="26"/>
    </row>
    <row r="115" spans="1:16" ht="12.75">
      <c r="A115" s="368" t="s">
        <v>321</v>
      </c>
      <c r="B115" s="368">
        <v>35289</v>
      </c>
      <c r="C115" s="368" t="s">
        <v>322</v>
      </c>
      <c r="D115" s="368" t="s">
        <v>178</v>
      </c>
      <c r="E115" s="59"/>
      <c r="F115" s="26"/>
      <c r="G115" s="26"/>
      <c r="H115" s="26"/>
      <c r="I115" s="26"/>
      <c r="J115" s="26"/>
      <c r="K115" s="26"/>
      <c r="L115" s="281"/>
      <c r="M115" s="26"/>
      <c r="N115" s="26"/>
      <c r="O115" s="26"/>
      <c r="P115" s="26"/>
    </row>
    <row r="116" spans="1:16" ht="12.75" customHeight="1">
      <c r="A116" s="368" t="s">
        <v>323</v>
      </c>
      <c r="B116" s="368">
        <v>37206</v>
      </c>
      <c r="C116" s="368" t="s">
        <v>324</v>
      </c>
      <c r="D116" s="368" t="s">
        <v>181</v>
      </c>
      <c r="E116" s="59"/>
      <c r="F116" s="26"/>
      <c r="G116" s="26"/>
      <c r="H116" s="26"/>
      <c r="I116" s="26"/>
      <c r="J116" s="26"/>
      <c r="K116" s="26"/>
      <c r="L116" s="281"/>
      <c r="M116" s="26"/>
      <c r="N116" s="26"/>
      <c r="O116" s="26"/>
      <c r="P116" s="26"/>
    </row>
    <row r="117" spans="1:16" ht="12.75">
      <c r="A117" s="368" t="s">
        <v>325</v>
      </c>
      <c r="B117" s="368">
        <v>18163</v>
      </c>
      <c r="C117" s="368" t="s">
        <v>326</v>
      </c>
      <c r="D117" s="368" t="s">
        <v>215</v>
      </c>
      <c r="E117" s="59"/>
      <c r="F117" s="26"/>
      <c r="G117" s="26"/>
      <c r="H117" s="26"/>
      <c r="I117" s="26"/>
      <c r="J117" s="26"/>
      <c r="K117" s="26"/>
      <c r="L117" s="281"/>
      <c r="M117" s="26"/>
      <c r="N117" s="26"/>
      <c r="O117" s="26"/>
      <c r="P117" s="26"/>
    </row>
    <row r="118" spans="1:16" ht="12.75">
      <c r="A118" s="368" t="s">
        <v>327</v>
      </c>
      <c r="B118" s="368">
        <v>31348</v>
      </c>
      <c r="C118" s="368" t="s">
        <v>328</v>
      </c>
      <c r="D118" s="368" t="s">
        <v>179</v>
      </c>
      <c r="E118" s="59"/>
      <c r="F118" s="26"/>
      <c r="G118" s="26"/>
      <c r="H118" s="26"/>
      <c r="I118" s="26"/>
      <c r="J118" s="26"/>
      <c r="K118" s="26"/>
      <c r="L118" s="281"/>
      <c r="M118" s="26"/>
      <c r="N118" s="26"/>
      <c r="O118" s="26"/>
      <c r="P118" s="26"/>
    </row>
    <row r="119" spans="1:16" ht="12.75">
      <c r="A119" s="368" t="s">
        <v>329</v>
      </c>
      <c r="B119" s="368">
        <v>42471</v>
      </c>
      <c r="C119" s="368" t="s">
        <v>330</v>
      </c>
      <c r="D119" s="368" t="s">
        <v>179</v>
      </c>
      <c r="E119" s="59"/>
      <c r="F119" s="26"/>
      <c r="G119" s="26"/>
      <c r="H119" s="26"/>
      <c r="I119" s="26"/>
      <c r="J119" s="26"/>
      <c r="K119" s="26"/>
      <c r="L119" s="281"/>
      <c r="M119" s="26"/>
      <c r="N119" s="26"/>
      <c r="O119" s="26"/>
      <c r="P119" s="26"/>
    </row>
    <row r="120" spans="1:16" ht="12.75">
      <c r="A120" s="368" t="s">
        <v>331</v>
      </c>
      <c r="B120" s="368">
        <v>10847</v>
      </c>
      <c r="C120" s="368" t="s">
        <v>332</v>
      </c>
      <c r="D120" s="368" t="s">
        <v>281</v>
      </c>
      <c r="E120" s="59"/>
      <c r="F120" s="26"/>
      <c r="G120" s="26"/>
      <c r="H120" s="26"/>
      <c r="I120" s="26"/>
      <c r="J120" s="26"/>
      <c r="K120" s="26"/>
      <c r="L120" s="281"/>
      <c r="M120" s="26"/>
      <c r="N120" s="26"/>
      <c r="O120" s="26"/>
      <c r="P120" s="26"/>
    </row>
    <row r="121" spans="1:16" ht="12.75">
      <c r="A121" s="368" t="s">
        <v>333</v>
      </c>
      <c r="B121" s="368">
        <v>10499</v>
      </c>
      <c r="C121" s="368" t="s">
        <v>334</v>
      </c>
      <c r="D121" s="368" t="s">
        <v>198</v>
      </c>
      <c r="E121" s="59"/>
      <c r="F121" s="26"/>
      <c r="G121" s="26"/>
      <c r="H121" s="26"/>
      <c r="I121" s="26"/>
      <c r="J121" s="26"/>
      <c r="K121" s="26"/>
      <c r="L121" s="281"/>
      <c r="M121" s="26"/>
      <c r="N121" s="26"/>
      <c r="O121" s="26"/>
      <c r="P121" s="26"/>
    </row>
    <row r="122" spans="1:16" ht="12.75">
      <c r="A122" s="368" t="s">
        <v>335</v>
      </c>
      <c r="B122" s="368">
        <v>16624</v>
      </c>
      <c r="C122" s="368" t="s">
        <v>336</v>
      </c>
      <c r="D122" s="368" t="s">
        <v>172</v>
      </c>
      <c r="E122" s="59"/>
      <c r="F122" s="26"/>
      <c r="G122" s="26"/>
      <c r="H122" s="26"/>
      <c r="I122" s="26"/>
      <c r="J122" s="26"/>
      <c r="K122" s="26"/>
      <c r="L122" s="281"/>
      <c r="M122" s="26"/>
      <c r="N122" s="26"/>
      <c r="O122" s="26"/>
      <c r="P122" s="26"/>
    </row>
    <row r="123" spans="1:16" ht="12.75">
      <c r="A123" s="368" t="s">
        <v>337</v>
      </c>
      <c r="B123" s="368">
        <v>35408</v>
      </c>
      <c r="C123" s="368" t="s">
        <v>338</v>
      </c>
      <c r="D123" s="368" t="s">
        <v>175</v>
      </c>
      <c r="E123" s="59"/>
      <c r="F123" s="26"/>
      <c r="G123" s="26"/>
      <c r="H123" s="26"/>
      <c r="I123" s="26"/>
      <c r="J123" s="26"/>
      <c r="K123" s="26"/>
      <c r="L123" s="281"/>
      <c r="M123" s="26"/>
      <c r="N123" s="26"/>
      <c r="O123" s="26"/>
      <c r="P123" s="26"/>
    </row>
    <row r="124" spans="1:16" ht="12.75">
      <c r="A124" s="368" t="s">
        <v>339</v>
      </c>
      <c r="B124" s="368">
        <v>12718</v>
      </c>
      <c r="C124" s="368" t="s">
        <v>340</v>
      </c>
      <c r="D124" s="368" t="s">
        <v>180</v>
      </c>
      <c r="E124" s="59"/>
      <c r="F124" s="26"/>
      <c r="G124" s="26"/>
      <c r="H124" s="26"/>
      <c r="I124" s="26"/>
      <c r="J124" s="26"/>
      <c r="K124" s="26"/>
      <c r="L124" s="281"/>
      <c r="M124" s="26"/>
      <c r="N124" s="26"/>
      <c r="O124" s="26"/>
      <c r="P124" s="26"/>
    </row>
    <row r="125" spans="1:16" ht="12.75">
      <c r="A125" s="368" t="s">
        <v>341</v>
      </c>
      <c r="B125" s="368">
        <v>21458</v>
      </c>
      <c r="C125" s="368" t="s">
        <v>342</v>
      </c>
      <c r="D125" s="368" t="s">
        <v>281</v>
      </c>
      <c r="E125" s="59"/>
      <c r="F125" s="26"/>
      <c r="G125" s="26"/>
      <c r="H125" s="26"/>
      <c r="I125" s="26"/>
      <c r="J125" s="26"/>
      <c r="K125" s="26"/>
      <c r="L125" s="281"/>
      <c r="M125" s="26"/>
      <c r="N125" s="26"/>
      <c r="O125" s="26"/>
      <c r="P125" s="26"/>
    </row>
    <row r="126" spans="1:16" ht="12.75">
      <c r="A126" s="368" t="s">
        <v>343</v>
      </c>
      <c r="B126" s="368">
        <v>21415</v>
      </c>
      <c r="C126" s="368" t="s">
        <v>344</v>
      </c>
      <c r="D126" s="368" t="s">
        <v>247</v>
      </c>
      <c r="E126" s="59"/>
      <c r="F126" s="26"/>
      <c r="G126" s="26"/>
      <c r="H126" s="26"/>
      <c r="I126" s="26"/>
      <c r="J126" s="26"/>
      <c r="K126" s="26"/>
      <c r="L126" s="281"/>
      <c r="M126" s="26"/>
      <c r="N126" s="26"/>
      <c r="O126" s="26"/>
      <c r="P126" s="26"/>
    </row>
    <row r="127" spans="1:16" ht="12.75">
      <c r="A127" s="368" t="s">
        <v>346</v>
      </c>
      <c r="B127" s="368">
        <v>20648</v>
      </c>
      <c r="C127" s="368" t="s">
        <v>347</v>
      </c>
      <c r="D127" s="368" t="s">
        <v>182</v>
      </c>
      <c r="E127" s="59"/>
      <c r="F127" s="26"/>
      <c r="G127" s="26"/>
      <c r="H127" s="26"/>
      <c r="I127" s="26"/>
      <c r="J127" s="26"/>
      <c r="K127" s="26"/>
      <c r="L127" s="281"/>
      <c r="M127" s="26"/>
      <c r="N127" s="26"/>
      <c r="O127" s="26"/>
      <c r="P127" s="26"/>
    </row>
    <row r="128" spans="1:16" ht="12.75">
      <c r="A128" s="368" t="s">
        <v>348</v>
      </c>
      <c r="B128" s="368">
        <v>11551</v>
      </c>
      <c r="C128" s="368" t="s">
        <v>349</v>
      </c>
      <c r="D128" s="368" t="s">
        <v>175</v>
      </c>
      <c r="E128" s="59"/>
      <c r="F128" s="26"/>
      <c r="G128" s="26"/>
      <c r="H128" s="26"/>
      <c r="I128" s="26"/>
      <c r="J128" s="26"/>
      <c r="K128" s="26"/>
      <c r="L128" s="281"/>
      <c r="M128" s="26"/>
      <c r="N128" s="26"/>
      <c r="O128" s="26"/>
      <c r="P128" s="26"/>
    </row>
    <row r="129" spans="1:16" ht="12.75">
      <c r="A129" s="368"/>
      <c r="B129" s="368"/>
      <c r="C129" s="368"/>
      <c r="D129" s="368"/>
      <c r="E129" s="59"/>
      <c r="F129" s="26"/>
      <c r="G129" s="26"/>
      <c r="H129" s="26"/>
      <c r="I129" s="26"/>
      <c r="J129" s="26"/>
      <c r="K129" s="26"/>
      <c r="L129" s="281"/>
      <c r="M129" s="26"/>
      <c r="N129" s="26"/>
      <c r="O129" s="26"/>
      <c r="P129" s="26"/>
    </row>
    <row r="130" spans="1:16" ht="12.75">
      <c r="A130" s="374" t="s">
        <v>1356</v>
      </c>
      <c r="B130" s="371"/>
      <c r="C130" s="372"/>
      <c r="D130" s="372"/>
      <c r="E130" s="59"/>
      <c r="F130" s="26"/>
      <c r="G130" s="26"/>
      <c r="H130" s="26"/>
      <c r="I130" s="26"/>
      <c r="J130" s="26"/>
      <c r="K130" s="26"/>
      <c r="L130" s="281"/>
      <c r="M130" s="26"/>
      <c r="N130" s="26"/>
      <c r="O130" s="26"/>
      <c r="P130" s="26"/>
    </row>
    <row r="131" spans="1:16" s="156" customFormat="1" ht="12.75">
      <c r="A131" s="157"/>
      <c r="B131" s="150"/>
      <c r="C131" s="151"/>
      <c r="D131" s="158"/>
      <c r="E131" s="152"/>
      <c r="F131" s="153"/>
      <c r="G131" s="153"/>
      <c r="H131" s="153"/>
      <c r="I131" s="153"/>
      <c r="J131" s="154"/>
      <c r="K131" s="154"/>
      <c r="L131" s="155"/>
      <c r="M131" s="153"/>
      <c r="N131" s="153"/>
      <c r="O131" s="153"/>
      <c r="P131" s="154"/>
    </row>
    <row r="132" spans="1:17" ht="12.75">
      <c r="A132" s="159"/>
      <c r="B132" s="160"/>
      <c r="C132" s="160"/>
      <c r="D132" s="160"/>
      <c r="E132" s="160"/>
      <c r="F132" s="160"/>
      <c r="G132" s="160"/>
      <c r="H132" s="161" t="str">
        <f>+H87</f>
        <v>ANNUAL STATEMENT FOR THE YEAR 2008 OF  </v>
      </c>
      <c r="I132" s="333">
        <f>IF($I$1&lt;&gt;0,+$I$1,"")</f>
      </c>
      <c r="J132" s="334"/>
      <c r="K132" s="334"/>
      <c r="L132" s="334"/>
      <c r="M132" s="162"/>
      <c r="N132" s="160"/>
      <c r="O132" s="163"/>
      <c r="P132" s="164" t="s">
        <v>1383</v>
      </c>
      <c r="Q132" s="67"/>
    </row>
    <row r="133" spans="1:17" ht="12.75">
      <c r="A133" s="165"/>
      <c r="B133" s="166"/>
      <c r="C133" s="166"/>
      <c r="D133" s="166"/>
      <c r="E133" s="166"/>
      <c r="F133" s="166"/>
      <c r="G133" s="166"/>
      <c r="H133" s="166"/>
      <c r="I133" s="167"/>
      <c r="J133" s="168" t="s">
        <v>1382</v>
      </c>
      <c r="K133" s="169"/>
      <c r="L133" s="167"/>
      <c r="M133" s="166"/>
      <c r="N133" s="166"/>
      <c r="O133" s="163"/>
      <c r="P133" s="170" t="str">
        <f>+$P$43</f>
        <v> OMB Expiration Date:  09/30/2010</v>
      </c>
      <c r="Q133" s="69"/>
    </row>
    <row r="134" spans="1:16" ht="12.75">
      <c r="A134" s="171" t="s">
        <v>7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3"/>
    </row>
    <row r="135" spans="1:16" ht="12.75">
      <c r="A135" s="174" t="s">
        <v>8</v>
      </c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6"/>
    </row>
    <row r="136" spans="1:16" ht="12.75">
      <c r="A136" s="177" t="s">
        <v>1051</v>
      </c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9"/>
    </row>
    <row r="137" spans="1:17" ht="57" customHeight="1">
      <c r="A137" s="180" t="str">
        <f>+$A$6</f>
        <v>Federal ID</v>
      </c>
      <c r="B137" s="180" t="str">
        <f>+$B$6</f>
        <v>NAIC Company </v>
      </c>
      <c r="C137" s="180" t="str">
        <f>+$C$6</f>
        <v>Name of Reinsurer</v>
      </c>
      <c r="D137" s="180" t="str">
        <f>+$D$6</f>
        <v>Location</v>
      </c>
      <c r="E137" s="181" t="str">
        <f>+$E$6</f>
        <v>+</v>
      </c>
      <c r="F137" s="180" t="str">
        <f>+$F$6</f>
        <v>(1)                      Reinsurance Premiums</v>
      </c>
      <c r="G137" s="182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137" s="183"/>
      <c r="I137" s="183"/>
      <c r="J137" s="184"/>
      <c r="K137" s="180" t="str">
        <f>+$K$6</f>
        <v>(3)                            Total           Overdue</v>
      </c>
      <c r="L137" s="180" t="str">
        <f>+$L$6</f>
        <v>(4)          Percentage Overdue     </v>
      </c>
      <c r="M137" s="180" t="str">
        <f>+$M$6</f>
        <v>(5)                       (Known Case) Reinsurance Recoverable on Unpaid Losses</v>
      </c>
      <c r="N137" s="180" t="str">
        <f>+$N$6</f>
        <v>(6)                   Incurred But Not Reported Losses and</v>
      </c>
      <c r="O137" s="180" t="str">
        <f>+$O$6</f>
        <v>(7)                 Unearned</v>
      </c>
      <c r="P137" s="180" t="str">
        <f>+$P$6</f>
        <v>(8)                                      Total Recoverable      </v>
      </c>
      <c r="Q137" s="1"/>
    </row>
    <row r="138" spans="1:16" ht="45">
      <c r="A138" s="185" t="str">
        <f>+$A$7</f>
        <v>Number</v>
      </c>
      <c r="B138" s="185" t="str">
        <f>+$B$7</f>
        <v>Code</v>
      </c>
      <c r="C138" s="186"/>
      <c r="D138" s="187" t="str">
        <f>+$D$7</f>
        <v> </v>
      </c>
      <c r="E138" s="188"/>
      <c r="F138" s="185" t="str">
        <f>+$F$7</f>
        <v>Ceded</v>
      </c>
      <c r="G138" s="189" t="str">
        <f>+$G$7</f>
        <v>(A)                    Current and              1 - 90</v>
      </c>
      <c r="H138" s="189" t="str">
        <f>+$H$7</f>
        <v>(B)                     91 - 120</v>
      </c>
      <c r="I138" s="189" t="str">
        <f>+$I$7</f>
        <v>(C)                  Over 120</v>
      </c>
      <c r="J138" s="189" t="str">
        <f>+$J$7</f>
        <v>(D)                           Total</v>
      </c>
      <c r="K138" s="185" t="str">
        <f>+$K$7</f>
        <v>(Col 2B + 2C)</v>
      </c>
      <c r="L138" s="190" t="str">
        <f>+$L$7</f>
        <v>(Col 3/Col 2D)</v>
      </c>
      <c r="M138" s="185" t="str">
        <f>+$M$7</f>
        <v>and Unpaid Loss Adjustment Expense</v>
      </c>
      <c r="N138" s="185" t="str">
        <f>+$N$7</f>
        <v>Loss Adjustment Expense</v>
      </c>
      <c r="O138" s="185" t="str">
        <f>+$O$7</f>
        <v>Premiums</v>
      </c>
      <c r="P138" s="191" t="str">
        <f>+$P$7</f>
        <v>(Cols 2D+5+6+7)</v>
      </c>
    </row>
    <row r="139" spans="1:16" ht="12.75">
      <c r="A139" s="51" t="s">
        <v>1354</v>
      </c>
      <c r="B139" s="52"/>
      <c r="C139" s="45"/>
      <c r="D139" s="84"/>
      <c r="E139" s="84"/>
      <c r="F139" s="84"/>
      <c r="G139" s="75"/>
      <c r="H139" s="75"/>
      <c r="I139" s="75"/>
      <c r="J139" s="75"/>
      <c r="K139" s="62"/>
      <c r="L139" s="55"/>
      <c r="M139" s="55"/>
      <c r="N139" s="55"/>
      <c r="O139" s="55"/>
      <c r="P139" s="56"/>
    </row>
    <row r="140" spans="1:16" ht="12.75">
      <c r="A140" s="57" t="s">
        <v>1389</v>
      </c>
      <c r="B140" s="58"/>
      <c r="C140" s="45"/>
      <c r="D140" s="58"/>
      <c r="E140" s="58"/>
      <c r="F140" s="58"/>
      <c r="G140" s="60"/>
      <c r="H140" s="60"/>
      <c r="I140" s="60"/>
      <c r="J140" s="60"/>
      <c r="K140" s="55"/>
      <c r="L140" s="55"/>
      <c r="M140" s="55"/>
      <c r="N140" s="55"/>
      <c r="O140" s="55"/>
      <c r="P140" s="56"/>
    </row>
    <row r="141" spans="1:16" ht="12.75">
      <c r="A141" s="2"/>
      <c r="B141" s="3"/>
      <c r="C141" s="373"/>
      <c r="D141" s="73"/>
      <c r="E141" s="2"/>
      <c r="F141" s="2"/>
      <c r="G141" s="2"/>
      <c r="H141" s="2"/>
      <c r="I141" s="2"/>
      <c r="J141" s="2"/>
      <c r="K141" s="73"/>
      <c r="L141" s="2"/>
      <c r="M141" s="2"/>
      <c r="N141" s="2"/>
      <c r="O141" s="2"/>
      <c r="P141" s="73"/>
    </row>
    <row r="142" spans="1:16" ht="12.75">
      <c r="A142" s="368" t="s">
        <v>350</v>
      </c>
      <c r="B142" s="368">
        <v>26263</v>
      </c>
      <c r="C142" s="368" t="s">
        <v>351</v>
      </c>
      <c r="D142" s="368" t="s">
        <v>464</v>
      </c>
      <c r="E142" s="59"/>
      <c r="F142" s="26"/>
      <c r="G142" s="26"/>
      <c r="H142" s="26"/>
      <c r="I142" s="26"/>
      <c r="J142" s="26"/>
      <c r="K142" s="26"/>
      <c r="L142" s="281"/>
      <c r="M142" s="26"/>
      <c r="N142" s="26"/>
      <c r="O142" s="26"/>
      <c r="P142" s="26"/>
    </row>
    <row r="143" spans="1:16" ht="12.75">
      <c r="A143" s="368" t="s">
        <v>352</v>
      </c>
      <c r="B143" s="368">
        <v>39020</v>
      </c>
      <c r="C143" s="368" t="s">
        <v>353</v>
      </c>
      <c r="D143" s="368" t="s">
        <v>465</v>
      </c>
      <c r="E143" s="59"/>
      <c r="F143" s="26"/>
      <c r="G143" s="26"/>
      <c r="H143" s="26"/>
      <c r="I143" s="26"/>
      <c r="J143" s="26"/>
      <c r="K143" s="26"/>
      <c r="L143" s="281"/>
      <c r="M143" s="26"/>
      <c r="N143" s="26"/>
      <c r="O143" s="26"/>
      <c r="P143" s="26"/>
    </row>
    <row r="144" spans="1:16" ht="12.75">
      <c r="A144" s="368" t="s">
        <v>354</v>
      </c>
      <c r="B144" s="368">
        <v>35378</v>
      </c>
      <c r="C144" s="368" t="s">
        <v>355</v>
      </c>
      <c r="D144" s="368" t="s">
        <v>466</v>
      </c>
      <c r="E144" s="59"/>
      <c r="F144" s="26"/>
      <c r="G144" s="26"/>
      <c r="H144" s="26"/>
      <c r="I144" s="26"/>
      <c r="J144" s="26"/>
      <c r="K144" s="26"/>
      <c r="L144" s="281"/>
      <c r="M144" s="26"/>
      <c r="N144" s="26"/>
      <c r="O144" s="26"/>
      <c r="P144" s="26"/>
    </row>
    <row r="145" spans="1:16" ht="12.75">
      <c r="A145" s="368" t="s">
        <v>356</v>
      </c>
      <c r="B145" s="368">
        <v>26921</v>
      </c>
      <c r="C145" s="368" t="s">
        <v>357</v>
      </c>
      <c r="D145" s="368" t="s">
        <v>467</v>
      </c>
      <c r="E145" s="59"/>
      <c r="F145" s="26"/>
      <c r="G145" s="26"/>
      <c r="H145" s="26"/>
      <c r="I145" s="26"/>
      <c r="J145" s="26"/>
      <c r="K145" s="26"/>
      <c r="L145" s="281"/>
      <c r="M145" s="26"/>
      <c r="N145" s="26"/>
      <c r="O145" s="26"/>
      <c r="P145" s="26"/>
    </row>
    <row r="146" spans="1:16" ht="12.75">
      <c r="A146" s="368" t="s">
        <v>358</v>
      </c>
      <c r="B146" s="368">
        <v>12750</v>
      </c>
      <c r="C146" s="368" t="s">
        <v>359</v>
      </c>
      <c r="D146" s="368" t="s">
        <v>468</v>
      </c>
      <c r="E146" s="59"/>
      <c r="F146" s="26"/>
      <c r="G146" s="26"/>
      <c r="H146" s="26"/>
      <c r="I146" s="26"/>
      <c r="J146" s="26"/>
      <c r="K146" s="26"/>
      <c r="L146" s="281"/>
      <c r="M146" s="26"/>
      <c r="N146" s="26"/>
      <c r="O146" s="26"/>
      <c r="P146" s="26"/>
    </row>
    <row r="147" spans="1:16" ht="12.75">
      <c r="A147" s="368" t="s">
        <v>360</v>
      </c>
      <c r="B147" s="368">
        <v>11045</v>
      </c>
      <c r="C147" s="368" t="s">
        <v>361</v>
      </c>
      <c r="D147" s="368" t="s">
        <v>469</v>
      </c>
      <c r="E147" s="59"/>
      <c r="F147" s="26"/>
      <c r="G147" s="26"/>
      <c r="H147" s="26"/>
      <c r="I147" s="26"/>
      <c r="J147" s="26"/>
      <c r="K147" s="26"/>
      <c r="L147" s="281"/>
      <c r="M147" s="26"/>
      <c r="N147" s="26"/>
      <c r="O147" s="26"/>
      <c r="P147" s="26"/>
    </row>
    <row r="148" spans="1:16" ht="12.75">
      <c r="A148" s="368" t="s">
        <v>362</v>
      </c>
      <c r="B148" s="368">
        <v>35181</v>
      </c>
      <c r="C148" s="368" t="s">
        <v>363</v>
      </c>
      <c r="D148" s="368" t="s">
        <v>467</v>
      </c>
      <c r="E148" s="59"/>
      <c r="F148" s="26"/>
      <c r="G148" s="26"/>
      <c r="H148" s="26"/>
      <c r="I148" s="26"/>
      <c r="J148" s="26"/>
      <c r="K148" s="26"/>
      <c r="L148" s="281"/>
      <c r="M148" s="26"/>
      <c r="N148" s="26"/>
      <c r="O148" s="26"/>
      <c r="P148" s="26"/>
    </row>
    <row r="149" spans="1:16" ht="12.75">
      <c r="A149" s="368" t="s">
        <v>364</v>
      </c>
      <c r="B149" s="368">
        <v>40029</v>
      </c>
      <c r="C149" s="368" t="s">
        <v>365</v>
      </c>
      <c r="D149" s="368" t="s">
        <v>470</v>
      </c>
      <c r="E149" s="59"/>
      <c r="F149" s="26"/>
      <c r="G149" s="26"/>
      <c r="H149" s="26"/>
      <c r="I149" s="26"/>
      <c r="J149" s="26"/>
      <c r="K149" s="26"/>
      <c r="L149" s="281"/>
      <c r="M149" s="26"/>
      <c r="N149" s="26"/>
      <c r="O149" s="26"/>
      <c r="P149" s="26"/>
    </row>
    <row r="150" spans="1:16" ht="12.75">
      <c r="A150" s="368" t="s">
        <v>366</v>
      </c>
      <c r="B150" s="368">
        <v>21482</v>
      </c>
      <c r="C150" s="368" t="s">
        <v>367</v>
      </c>
      <c r="D150" s="368" t="s">
        <v>471</v>
      </c>
      <c r="E150" s="59"/>
      <c r="F150" s="26"/>
      <c r="G150" s="26"/>
      <c r="H150" s="26"/>
      <c r="I150" s="26"/>
      <c r="J150" s="26"/>
      <c r="K150" s="26"/>
      <c r="L150" s="281"/>
      <c r="M150" s="26"/>
      <c r="N150" s="26"/>
      <c r="O150" s="26"/>
      <c r="P150" s="26"/>
    </row>
    <row r="151" spans="1:16" ht="12.75">
      <c r="A151" s="368" t="s">
        <v>368</v>
      </c>
      <c r="B151" s="368">
        <v>19194</v>
      </c>
      <c r="C151" s="368" t="s">
        <v>369</v>
      </c>
      <c r="D151" s="368" t="s">
        <v>472</v>
      </c>
      <c r="E151" s="59"/>
      <c r="F151" s="26"/>
      <c r="G151" s="26"/>
      <c r="H151" s="26"/>
      <c r="I151" s="26"/>
      <c r="J151" s="26"/>
      <c r="K151" s="26"/>
      <c r="L151" s="281"/>
      <c r="M151" s="26"/>
      <c r="N151" s="26"/>
      <c r="O151" s="26"/>
      <c r="P151" s="26"/>
    </row>
    <row r="152" spans="1:16" ht="12.75">
      <c r="A152" s="368" t="s">
        <v>370</v>
      </c>
      <c r="B152" s="368">
        <v>13897</v>
      </c>
      <c r="C152" s="368" t="s">
        <v>371</v>
      </c>
      <c r="D152" s="368" t="s">
        <v>473</v>
      </c>
      <c r="E152" s="59"/>
      <c r="F152" s="26"/>
      <c r="G152" s="26"/>
      <c r="H152" s="26"/>
      <c r="I152" s="26"/>
      <c r="J152" s="26"/>
      <c r="K152" s="26"/>
      <c r="L152" s="281"/>
      <c r="M152" s="26"/>
      <c r="N152" s="26"/>
      <c r="O152" s="26"/>
      <c r="P152" s="26"/>
    </row>
    <row r="153" spans="1:16" ht="12.75">
      <c r="A153" s="368" t="s">
        <v>372</v>
      </c>
      <c r="B153" s="368">
        <v>41483</v>
      </c>
      <c r="C153" s="368" t="s">
        <v>373</v>
      </c>
      <c r="D153" s="368" t="s">
        <v>474</v>
      </c>
      <c r="E153" s="59"/>
      <c r="F153" s="26"/>
      <c r="G153" s="26"/>
      <c r="H153" s="26"/>
      <c r="I153" s="26"/>
      <c r="J153" s="26"/>
      <c r="K153" s="26"/>
      <c r="L153" s="281"/>
      <c r="M153" s="26"/>
      <c r="N153" s="26"/>
      <c r="O153" s="26"/>
      <c r="P153" s="26"/>
    </row>
    <row r="154" spans="1:16" ht="12.75">
      <c r="A154" s="368" t="s">
        <v>374</v>
      </c>
      <c r="B154" s="368">
        <v>13838</v>
      </c>
      <c r="C154" s="368" t="s">
        <v>375</v>
      </c>
      <c r="D154" s="368" t="s">
        <v>468</v>
      </c>
      <c r="E154" s="59"/>
      <c r="F154" s="26"/>
      <c r="G154" s="26"/>
      <c r="H154" s="26"/>
      <c r="I154" s="26"/>
      <c r="J154" s="26"/>
      <c r="K154" s="26"/>
      <c r="L154" s="281"/>
      <c r="M154" s="26"/>
      <c r="N154" s="26"/>
      <c r="O154" s="26"/>
      <c r="P154" s="26"/>
    </row>
    <row r="155" spans="1:16" ht="12.75" customHeight="1">
      <c r="A155" s="368" t="s">
        <v>376</v>
      </c>
      <c r="B155" s="368">
        <v>10178</v>
      </c>
      <c r="C155" s="368" t="s">
        <v>377</v>
      </c>
      <c r="D155" s="368" t="s">
        <v>475</v>
      </c>
      <c r="E155" s="59"/>
      <c r="F155" s="26"/>
      <c r="G155" s="26"/>
      <c r="H155" s="26"/>
      <c r="I155" s="26"/>
      <c r="J155" s="26"/>
      <c r="K155" s="26"/>
      <c r="L155" s="281"/>
      <c r="M155" s="26"/>
      <c r="N155" s="26"/>
      <c r="O155" s="26"/>
      <c r="P155" s="26"/>
    </row>
    <row r="156" spans="1:16" ht="12.75">
      <c r="A156" s="368" t="s">
        <v>378</v>
      </c>
      <c r="B156" s="368">
        <v>20281</v>
      </c>
      <c r="C156" s="368" t="s">
        <v>379</v>
      </c>
      <c r="D156" s="368" t="s">
        <v>467</v>
      </c>
      <c r="E156" s="59"/>
      <c r="F156" s="26"/>
      <c r="G156" s="26"/>
      <c r="H156" s="26"/>
      <c r="I156" s="26"/>
      <c r="J156" s="26"/>
      <c r="K156" s="26"/>
      <c r="L156" s="281"/>
      <c r="M156" s="26"/>
      <c r="N156" s="26"/>
      <c r="O156" s="26"/>
      <c r="P156" s="26"/>
    </row>
    <row r="157" spans="1:16" ht="12.75">
      <c r="A157" s="368" t="s">
        <v>380</v>
      </c>
      <c r="B157" s="368">
        <v>13935</v>
      </c>
      <c r="C157" s="368" t="s">
        <v>381</v>
      </c>
      <c r="D157" s="368" t="s">
        <v>476</v>
      </c>
      <c r="E157" s="59"/>
      <c r="F157" s="26"/>
      <c r="G157" s="26"/>
      <c r="H157" s="26"/>
      <c r="I157" s="26"/>
      <c r="J157" s="26"/>
      <c r="K157" s="26"/>
      <c r="L157" s="281"/>
      <c r="M157" s="26"/>
      <c r="N157" s="26"/>
      <c r="O157" s="26"/>
      <c r="P157" s="26"/>
    </row>
    <row r="158" spans="1:16" ht="12.75">
      <c r="A158" s="368" t="s">
        <v>382</v>
      </c>
      <c r="B158" s="368">
        <v>39306</v>
      </c>
      <c r="C158" s="368" t="s">
        <v>383</v>
      </c>
      <c r="D158" s="368" t="s">
        <v>466</v>
      </c>
      <c r="E158" s="59"/>
      <c r="F158" s="26"/>
      <c r="G158" s="26"/>
      <c r="H158" s="26"/>
      <c r="I158" s="26"/>
      <c r="J158" s="26"/>
      <c r="K158" s="26"/>
      <c r="L158" s="281"/>
      <c r="M158" s="26"/>
      <c r="N158" s="26"/>
      <c r="O158" s="26"/>
      <c r="P158" s="26"/>
    </row>
    <row r="159" spans="1:16" ht="12.75">
      <c r="A159" s="368" t="s">
        <v>384</v>
      </c>
      <c r="B159" s="368">
        <v>35386</v>
      </c>
      <c r="C159" s="368" t="s">
        <v>385</v>
      </c>
      <c r="D159" s="368" t="s">
        <v>476</v>
      </c>
      <c r="E159" s="59"/>
      <c r="F159" s="26"/>
      <c r="G159" s="26"/>
      <c r="H159" s="26"/>
      <c r="I159" s="26"/>
      <c r="J159" s="26"/>
      <c r="K159" s="26"/>
      <c r="L159" s="281"/>
      <c r="M159" s="26"/>
      <c r="N159" s="26"/>
      <c r="O159" s="26"/>
      <c r="P159" s="26"/>
    </row>
    <row r="160" spans="1:16" ht="12.75">
      <c r="A160" s="368" t="s">
        <v>386</v>
      </c>
      <c r="B160" s="368">
        <v>25879</v>
      </c>
      <c r="C160" s="368" t="s">
        <v>387</v>
      </c>
      <c r="D160" s="368" t="s">
        <v>476</v>
      </c>
      <c r="E160" s="59"/>
      <c r="F160" s="26"/>
      <c r="G160" s="26"/>
      <c r="H160" s="26"/>
      <c r="I160" s="26"/>
      <c r="J160" s="26"/>
      <c r="K160" s="26"/>
      <c r="L160" s="281"/>
      <c r="M160" s="26"/>
      <c r="N160" s="26"/>
      <c r="O160" s="26"/>
      <c r="P160" s="26"/>
    </row>
    <row r="161" spans="1:16" ht="12.75">
      <c r="A161" s="368" t="s">
        <v>388</v>
      </c>
      <c r="B161" s="368">
        <v>16578</v>
      </c>
      <c r="C161" s="368" t="s">
        <v>389</v>
      </c>
      <c r="D161" s="368" t="s">
        <v>475</v>
      </c>
      <c r="E161" s="59"/>
      <c r="F161" s="26"/>
      <c r="G161" s="26"/>
      <c r="H161" s="26"/>
      <c r="I161" s="26"/>
      <c r="J161" s="26"/>
      <c r="K161" s="26"/>
      <c r="L161" s="281"/>
      <c r="M161" s="26"/>
      <c r="N161" s="26"/>
      <c r="O161" s="26"/>
      <c r="P161" s="26"/>
    </row>
    <row r="162" spans="1:16" ht="12.75">
      <c r="A162" s="368" t="s">
        <v>264</v>
      </c>
      <c r="B162" s="368">
        <v>35009</v>
      </c>
      <c r="C162" s="368" t="s">
        <v>265</v>
      </c>
      <c r="D162" s="368" t="s">
        <v>483</v>
      </c>
      <c r="E162" s="59"/>
      <c r="F162" s="26"/>
      <c r="G162" s="26"/>
      <c r="H162" s="26"/>
      <c r="I162" s="26"/>
      <c r="J162" s="26"/>
      <c r="K162" s="26"/>
      <c r="L162" s="281"/>
      <c r="M162" s="26"/>
      <c r="N162" s="26"/>
      <c r="O162" s="26"/>
      <c r="P162" s="26"/>
    </row>
    <row r="163" spans="1:16" ht="12.75">
      <c r="A163" s="368" t="s">
        <v>390</v>
      </c>
      <c r="B163" s="368">
        <v>31453</v>
      </c>
      <c r="C163" s="368" t="s">
        <v>391</v>
      </c>
      <c r="D163" s="368" t="s">
        <v>470</v>
      </c>
      <c r="E163" s="59"/>
      <c r="F163" s="26"/>
      <c r="G163" s="26"/>
      <c r="H163" s="26"/>
      <c r="I163" s="26"/>
      <c r="J163" s="26"/>
      <c r="K163" s="26"/>
      <c r="L163" s="281"/>
      <c r="M163" s="26"/>
      <c r="N163" s="26"/>
      <c r="O163" s="26"/>
      <c r="P163" s="26"/>
    </row>
    <row r="164" spans="1:16" ht="12.75">
      <c r="A164" s="368" t="s">
        <v>392</v>
      </c>
      <c r="B164" s="368">
        <v>21873</v>
      </c>
      <c r="C164" s="368" t="s">
        <v>393</v>
      </c>
      <c r="D164" s="368" t="s">
        <v>470</v>
      </c>
      <c r="E164" s="59"/>
      <c r="F164" s="26"/>
      <c r="G164" s="26"/>
      <c r="H164" s="26"/>
      <c r="I164" s="26"/>
      <c r="J164" s="26"/>
      <c r="K164" s="26"/>
      <c r="L164" s="281"/>
      <c r="M164" s="26"/>
      <c r="N164" s="26"/>
      <c r="O164" s="26"/>
      <c r="P164" s="26"/>
    </row>
    <row r="165" spans="1:16" ht="12.75" customHeight="1">
      <c r="A165" s="368" t="s">
        <v>394</v>
      </c>
      <c r="B165" s="368">
        <v>11177</v>
      </c>
      <c r="C165" s="368" t="s">
        <v>395</v>
      </c>
      <c r="D165" s="368" t="s">
        <v>477</v>
      </c>
      <c r="E165" s="59"/>
      <c r="F165" s="26"/>
      <c r="G165" s="26"/>
      <c r="H165" s="26"/>
      <c r="I165" s="26"/>
      <c r="J165" s="26"/>
      <c r="K165" s="26"/>
      <c r="L165" s="281"/>
      <c r="M165" s="26"/>
      <c r="N165" s="26"/>
      <c r="O165" s="26"/>
      <c r="P165" s="26"/>
    </row>
    <row r="166" spans="1:16" ht="12.75">
      <c r="A166" s="368" t="s">
        <v>396</v>
      </c>
      <c r="B166" s="368">
        <v>12150</v>
      </c>
      <c r="C166" s="368" t="s">
        <v>397</v>
      </c>
      <c r="D166" s="368" t="s">
        <v>467</v>
      </c>
      <c r="E166" s="59"/>
      <c r="F166" s="26"/>
      <c r="G166" s="26"/>
      <c r="H166" s="26"/>
      <c r="I166" s="26"/>
      <c r="J166" s="26"/>
      <c r="K166" s="26"/>
      <c r="L166" s="281"/>
      <c r="M166" s="26"/>
      <c r="N166" s="26"/>
      <c r="O166" s="26"/>
      <c r="P166" s="26"/>
    </row>
    <row r="167" spans="1:16" ht="12.75">
      <c r="A167" s="368" t="s">
        <v>398</v>
      </c>
      <c r="B167" s="368">
        <v>41742</v>
      </c>
      <c r="C167" s="368" t="s">
        <v>399</v>
      </c>
      <c r="D167" s="368" t="s">
        <v>478</v>
      </c>
      <c r="E167" s="59"/>
      <c r="F167" s="26"/>
      <c r="G167" s="26"/>
      <c r="H167" s="26"/>
      <c r="I167" s="26"/>
      <c r="J167" s="26"/>
      <c r="K167" s="26"/>
      <c r="L167" s="281"/>
      <c r="M167" s="26"/>
      <c r="N167" s="26"/>
      <c r="O167" s="26"/>
      <c r="P167" s="26"/>
    </row>
    <row r="168" spans="1:16" ht="12.75">
      <c r="A168" s="368" t="s">
        <v>400</v>
      </c>
      <c r="B168" s="368">
        <v>33588</v>
      </c>
      <c r="C168" s="368" t="s">
        <v>401</v>
      </c>
      <c r="D168" s="368" t="s">
        <v>469</v>
      </c>
      <c r="E168" s="59"/>
      <c r="F168" s="26"/>
      <c r="G168" s="26"/>
      <c r="H168" s="26"/>
      <c r="I168" s="26"/>
      <c r="J168" s="26"/>
      <c r="K168" s="26"/>
      <c r="L168" s="281"/>
      <c r="M168" s="26"/>
      <c r="N168" s="26"/>
      <c r="O168" s="26"/>
      <c r="P168" s="26"/>
    </row>
    <row r="169" spans="1:16" ht="12.75">
      <c r="A169" s="368" t="s">
        <v>402</v>
      </c>
      <c r="B169" s="368">
        <v>24724</v>
      </c>
      <c r="C169" s="368" t="s">
        <v>403</v>
      </c>
      <c r="D169" s="368" t="s">
        <v>181</v>
      </c>
      <c r="E169" s="59"/>
      <c r="F169" s="26"/>
      <c r="G169" s="26"/>
      <c r="H169" s="26"/>
      <c r="I169" s="26"/>
      <c r="J169" s="26"/>
      <c r="K169" s="26"/>
      <c r="L169" s="281"/>
      <c r="M169" s="26"/>
      <c r="N169" s="26"/>
      <c r="O169" s="26"/>
      <c r="P169" s="26"/>
    </row>
    <row r="170" spans="1:16" ht="12.75">
      <c r="A170" s="368" t="s">
        <v>404</v>
      </c>
      <c r="B170" s="368">
        <v>28519</v>
      </c>
      <c r="C170" s="368" t="s">
        <v>405</v>
      </c>
      <c r="D170" s="368" t="s">
        <v>464</v>
      </c>
      <c r="E170" s="59"/>
      <c r="F170" s="26"/>
      <c r="G170" s="26"/>
      <c r="H170" s="26"/>
      <c r="I170" s="26"/>
      <c r="J170" s="26"/>
      <c r="K170" s="26"/>
      <c r="L170" s="281"/>
      <c r="M170" s="26"/>
      <c r="N170" s="26"/>
      <c r="O170" s="26"/>
      <c r="P170" s="26"/>
    </row>
    <row r="171" spans="1:16" ht="12.75">
      <c r="A171" s="368" t="s">
        <v>1416</v>
      </c>
      <c r="B171" s="368">
        <v>24414</v>
      </c>
      <c r="C171" s="368" t="s">
        <v>1417</v>
      </c>
      <c r="D171" s="368" t="s">
        <v>1418</v>
      </c>
      <c r="E171" s="59"/>
      <c r="F171" s="26"/>
      <c r="G171" s="26"/>
      <c r="H171" s="26"/>
      <c r="I171" s="26"/>
      <c r="J171" s="26"/>
      <c r="K171" s="26"/>
      <c r="L171" s="281"/>
      <c r="M171" s="26"/>
      <c r="N171" s="26"/>
      <c r="O171" s="26"/>
      <c r="P171" s="26"/>
    </row>
    <row r="172" spans="1:16" ht="12.75">
      <c r="A172" s="368" t="s">
        <v>406</v>
      </c>
      <c r="B172" s="368">
        <v>24732</v>
      </c>
      <c r="C172" s="368" t="s">
        <v>409</v>
      </c>
      <c r="D172" s="368" t="s">
        <v>181</v>
      </c>
      <c r="E172" s="59"/>
      <c r="F172" s="26"/>
      <c r="G172" s="26"/>
      <c r="H172" s="26"/>
      <c r="I172" s="26"/>
      <c r="J172" s="26"/>
      <c r="K172" s="26"/>
      <c r="L172" s="281"/>
      <c r="M172" s="26"/>
      <c r="N172" s="26"/>
      <c r="O172" s="26"/>
      <c r="P172" s="26"/>
    </row>
    <row r="173" spans="1:16" ht="12.75">
      <c r="A173" s="368"/>
      <c r="B173" s="368"/>
      <c r="C173" s="368"/>
      <c r="D173" s="368"/>
      <c r="E173" s="59"/>
      <c r="F173" s="26"/>
      <c r="G173" s="26"/>
      <c r="H173" s="26"/>
      <c r="I173" s="26"/>
      <c r="J173" s="26"/>
      <c r="K173" s="26"/>
      <c r="L173" s="281"/>
      <c r="M173" s="26"/>
      <c r="N173" s="26"/>
      <c r="O173" s="26"/>
      <c r="P173" s="26"/>
    </row>
    <row r="174" spans="1:16" ht="12.75">
      <c r="A174" s="374" t="s">
        <v>1356</v>
      </c>
      <c r="B174" s="371"/>
      <c r="C174" s="372"/>
      <c r="D174" s="372"/>
      <c r="E174" s="59"/>
      <c r="F174" s="26"/>
      <c r="G174" s="26"/>
      <c r="H174" s="26"/>
      <c r="I174" s="26"/>
      <c r="J174" s="26"/>
      <c r="K174" s="26"/>
      <c r="L174" s="281"/>
      <c r="M174" s="26"/>
      <c r="N174" s="26"/>
      <c r="O174" s="26"/>
      <c r="P174" s="26"/>
    </row>
    <row r="175" spans="1:16" s="156" customFormat="1" ht="12.75">
      <c r="A175" s="157"/>
      <c r="B175" s="150"/>
      <c r="C175" s="151"/>
      <c r="D175" s="158"/>
      <c r="E175" s="152"/>
      <c r="F175" s="153"/>
      <c r="G175" s="153"/>
      <c r="H175" s="153"/>
      <c r="I175" s="153"/>
      <c r="J175" s="154"/>
      <c r="K175" s="154"/>
      <c r="L175" s="155"/>
      <c r="M175" s="153"/>
      <c r="N175" s="153"/>
      <c r="O175" s="153"/>
      <c r="P175" s="154"/>
    </row>
    <row r="176" spans="1:17" ht="12.75">
      <c r="A176" s="159"/>
      <c r="B176" s="160"/>
      <c r="C176" s="160"/>
      <c r="D176" s="160"/>
      <c r="E176" s="160"/>
      <c r="F176" s="160"/>
      <c r="G176" s="160"/>
      <c r="H176" s="161" t="str">
        <f>+H132</f>
        <v>ANNUAL STATEMENT FOR THE YEAR 2008 OF  </v>
      </c>
      <c r="I176" s="333">
        <f>IF($I$1&lt;&gt;0,+$I$1,"")</f>
      </c>
      <c r="J176" s="334"/>
      <c r="K176" s="334"/>
      <c r="L176" s="334"/>
      <c r="M176" s="162"/>
      <c r="N176" s="160"/>
      <c r="O176" s="163"/>
      <c r="P176" s="164" t="s">
        <v>1383</v>
      </c>
      <c r="Q176" s="67"/>
    </row>
    <row r="177" spans="1:17" ht="12.75">
      <c r="A177" s="165"/>
      <c r="B177" s="166"/>
      <c r="C177" s="166"/>
      <c r="D177" s="166"/>
      <c r="E177" s="166"/>
      <c r="F177" s="166"/>
      <c r="G177" s="166"/>
      <c r="H177" s="166"/>
      <c r="I177" s="167"/>
      <c r="J177" s="168" t="s">
        <v>1382</v>
      </c>
      <c r="K177" s="169"/>
      <c r="L177" s="167"/>
      <c r="M177" s="166"/>
      <c r="N177" s="166"/>
      <c r="O177" s="163"/>
      <c r="P177" s="170" t="str">
        <f>+$P$43</f>
        <v> OMB Expiration Date:  09/30/2010</v>
      </c>
      <c r="Q177" s="69"/>
    </row>
    <row r="178" spans="1:16" ht="12.75">
      <c r="A178" s="171" t="s">
        <v>7</v>
      </c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3"/>
    </row>
    <row r="179" spans="1:16" ht="12.75">
      <c r="A179" s="174" t="s">
        <v>8</v>
      </c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6"/>
    </row>
    <row r="180" spans="1:16" ht="12.75">
      <c r="A180" s="177" t="s">
        <v>1052</v>
      </c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9"/>
    </row>
    <row r="181" spans="1:17" ht="57" customHeight="1">
      <c r="A181" s="180" t="str">
        <f>+$A$6</f>
        <v>Federal ID</v>
      </c>
      <c r="B181" s="180" t="str">
        <f>+$B$6</f>
        <v>NAIC Company </v>
      </c>
      <c r="C181" s="180" t="str">
        <f>+$C$6</f>
        <v>Name of Reinsurer</v>
      </c>
      <c r="D181" s="180" t="str">
        <f>+$D$6</f>
        <v>Location</v>
      </c>
      <c r="E181" s="181" t="str">
        <f>+$E$6</f>
        <v>+</v>
      </c>
      <c r="F181" s="180" t="str">
        <f>+$F$6</f>
        <v>(1)                      Reinsurance Premiums</v>
      </c>
      <c r="G181" s="182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181" s="183"/>
      <c r="I181" s="183"/>
      <c r="J181" s="184"/>
      <c r="K181" s="180" t="str">
        <f>+$K$6</f>
        <v>(3)                            Total           Overdue</v>
      </c>
      <c r="L181" s="180" t="str">
        <f>+$L$6</f>
        <v>(4)          Percentage Overdue     </v>
      </c>
      <c r="M181" s="180" t="str">
        <f>+$M$6</f>
        <v>(5)                       (Known Case) Reinsurance Recoverable on Unpaid Losses</v>
      </c>
      <c r="N181" s="180" t="str">
        <f>+$N$6</f>
        <v>(6)                   Incurred But Not Reported Losses and</v>
      </c>
      <c r="O181" s="180" t="str">
        <f>+$O$6</f>
        <v>(7)                 Unearned</v>
      </c>
      <c r="P181" s="180" t="str">
        <f>+$P$6</f>
        <v>(8)                                      Total Recoverable      </v>
      </c>
      <c r="Q181" s="1"/>
    </row>
    <row r="182" spans="1:16" ht="45">
      <c r="A182" s="185" t="str">
        <f>+$A$7</f>
        <v>Number</v>
      </c>
      <c r="B182" s="185" t="str">
        <f>+$B$7</f>
        <v>Code</v>
      </c>
      <c r="C182" s="186"/>
      <c r="D182" s="187" t="str">
        <f>+$D$7</f>
        <v> </v>
      </c>
      <c r="E182" s="188"/>
      <c r="F182" s="185" t="str">
        <f>+$F$7</f>
        <v>Ceded</v>
      </c>
      <c r="G182" s="189" t="str">
        <f>+$G$7</f>
        <v>(A)                    Current and              1 - 90</v>
      </c>
      <c r="H182" s="189" t="str">
        <f>+$H$7</f>
        <v>(B)                     91 - 120</v>
      </c>
      <c r="I182" s="189" t="str">
        <f>+$I$7</f>
        <v>(C)                  Over 120</v>
      </c>
      <c r="J182" s="189" t="str">
        <f>+$J$7</f>
        <v>(D)                           Total</v>
      </c>
      <c r="K182" s="185" t="str">
        <f>+$K$7</f>
        <v>(Col 2B + 2C)</v>
      </c>
      <c r="L182" s="190" t="str">
        <f>+$L$7</f>
        <v>(Col 3/Col 2D)</v>
      </c>
      <c r="M182" s="185" t="str">
        <f>+$M$7</f>
        <v>and Unpaid Loss Adjustment Expense</v>
      </c>
      <c r="N182" s="185" t="str">
        <f>+$N$7</f>
        <v>Loss Adjustment Expense</v>
      </c>
      <c r="O182" s="185" t="str">
        <f>+$O$7</f>
        <v>Premiums</v>
      </c>
      <c r="P182" s="191" t="str">
        <f>+$P$7</f>
        <v>(Cols 2D+5+6+7)</v>
      </c>
    </row>
    <row r="183" spans="1:16" ht="12.75">
      <c r="A183" s="51" t="s">
        <v>1354</v>
      </c>
      <c r="B183" s="52"/>
      <c r="C183" s="45"/>
      <c r="D183" s="84"/>
      <c r="E183" s="84"/>
      <c r="F183" s="84"/>
      <c r="G183" s="75"/>
      <c r="H183" s="75"/>
      <c r="I183" s="75"/>
      <c r="J183" s="74"/>
      <c r="K183" s="52"/>
      <c r="L183" s="55"/>
      <c r="M183" s="55"/>
      <c r="N183" s="55"/>
      <c r="O183" s="55"/>
      <c r="P183" s="56"/>
    </row>
    <row r="184" spans="1:16" ht="12.75">
      <c r="A184" s="57" t="s">
        <v>1388</v>
      </c>
      <c r="B184" s="58"/>
      <c r="C184" s="45"/>
      <c r="D184" s="58"/>
      <c r="E184" s="58"/>
      <c r="F184" s="58"/>
      <c r="G184" s="60"/>
      <c r="H184" s="60"/>
      <c r="I184" s="60"/>
      <c r="J184" s="60"/>
      <c r="K184" s="55"/>
      <c r="L184" s="55"/>
      <c r="M184" s="55"/>
      <c r="N184" s="55"/>
      <c r="O184" s="55"/>
      <c r="P184" s="56"/>
    </row>
    <row r="185" spans="1:16" ht="12.75">
      <c r="A185" s="2"/>
      <c r="B185" s="3"/>
      <c r="C185" s="373"/>
      <c r="D185" s="73"/>
      <c r="E185" s="2"/>
      <c r="F185" s="2"/>
      <c r="G185" s="2"/>
      <c r="H185" s="2"/>
      <c r="I185" s="2"/>
      <c r="J185" s="2"/>
      <c r="K185" s="73"/>
      <c r="L185" s="2"/>
      <c r="M185" s="73"/>
      <c r="N185" s="73"/>
      <c r="O185" s="73"/>
      <c r="P185" s="73"/>
    </row>
    <row r="186" spans="1:16" ht="12.75">
      <c r="A186" s="368" t="s">
        <v>410</v>
      </c>
      <c r="B186" s="368">
        <v>22039</v>
      </c>
      <c r="C186" s="368" t="s">
        <v>411</v>
      </c>
      <c r="D186" s="368" t="s">
        <v>474</v>
      </c>
      <c r="E186" s="59"/>
      <c r="F186" s="26"/>
      <c r="G186" s="26"/>
      <c r="H186" s="26"/>
      <c r="I186" s="26"/>
      <c r="J186" s="26"/>
      <c r="K186" s="26"/>
      <c r="L186" s="281"/>
      <c r="M186" s="26"/>
      <c r="N186" s="26"/>
      <c r="O186" s="26"/>
      <c r="P186" s="26"/>
    </row>
    <row r="187" spans="1:16" ht="12.75">
      <c r="A187" s="368" t="s">
        <v>412</v>
      </c>
      <c r="B187" s="368">
        <v>11967</v>
      </c>
      <c r="C187" s="368" t="s">
        <v>413</v>
      </c>
      <c r="D187" s="368" t="s">
        <v>474</v>
      </c>
      <c r="E187" s="59"/>
      <c r="F187" s="26"/>
      <c r="G187" s="26"/>
      <c r="H187" s="26"/>
      <c r="I187" s="26"/>
      <c r="J187" s="26"/>
      <c r="K187" s="26"/>
      <c r="L187" s="281"/>
      <c r="M187" s="26"/>
      <c r="N187" s="26"/>
      <c r="O187" s="26"/>
      <c r="P187" s="26"/>
    </row>
    <row r="188" spans="1:16" ht="12.75">
      <c r="A188" s="368" t="s">
        <v>268</v>
      </c>
      <c r="B188" s="368">
        <v>10836</v>
      </c>
      <c r="C188" s="368" t="s">
        <v>269</v>
      </c>
      <c r="D188" s="368" t="s">
        <v>180</v>
      </c>
      <c r="E188" s="59"/>
      <c r="F188" s="26"/>
      <c r="G188" s="26"/>
      <c r="H188" s="26"/>
      <c r="I188" s="26"/>
      <c r="J188" s="26"/>
      <c r="K188" s="26"/>
      <c r="L188" s="281"/>
      <c r="M188" s="26"/>
      <c r="N188" s="26"/>
      <c r="O188" s="26"/>
      <c r="P188" s="26"/>
    </row>
    <row r="189" spans="1:16" ht="12.75">
      <c r="A189" s="368" t="s">
        <v>414</v>
      </c>
      <c r="B189" s="368">
        <v>26310</v>
      </c>
      <c r="C189" s="368" t="s">
        <v>415</v>
      </c>
      <c r="D189" s="368" t="s">
        <v>480</v>
      </c>
      <c r="E189" s="59"/>
      <c r="F189" s="26"/>
      <c r="G189" s="26"/>
      <c r="H189" s="26"/>
      <c r="I189" s="26"/>
      <c r="J189" s="26"/>
      <c r="K189" s="26"/>
      <c r="L189" s="281"/>
      <c r="M189" s="26"/>
      <c r="N189" s="26"/>
      <c r="O189" s="26"/>
      <c r="P189" s="26"/>
    </row>
    <row r="190" spans="1:16" ht="12.75">
      <c r="A190" s="368" t="s">
        <v>416</v>
      </c>
      <c r="B190" s="368">
        <v>23809</v>
      </c>
      <c r="C190" s="368" t="s">
        <v>426</v>
      </c>
      <c r="D190" s="368" t="s">
        <v>479</v>
      </c>
      <c r="E190" s="59"/>
      <c r="F190" s="26"/>
      <c r="G190" s="26"/>
      <c r="H190" s="26"/>
      <c r="I190" s="26"/>
      <c r="J190" s="26"/>
      <c r="K190" s="26"/>
      <c r="L190" s="281"/>
      <c r="M190" s="26"/>
      <c r="N190" s="26"/>
      <c r="O190" s="26"/>
      <c r="P190" s="26"/>
    </row>
    <row r="191" spans="1:16" ht="12.75">
      <c r="A191" s="368" t="s">
        <v>427</v>
      </c>
      <c r="B191" s="368">
        <v>10671</v>
      </c>
      <c r="C191" s="368" t="s">
        <v>428</v>
      </c>
      <c r="D191" s="368" t="s">
        <v>481</v>
      </c>
      <c r="E191" s="59"/>
      <c r="F191" s="26"/>
      <c r="G191" s="26"/>
      <c r="H191" s="26"/>
      <c r="I191" s="26"/>
      <c r="J191" s="26"/>
      <c r="K191" s="26"/>
      <c r="L191" s="281"/>
      <c r="M191" s="26"/>
      <c r="N191" s="26"/>
      <c r="O191" s="26"/>
      <c r="P191" s="26"/>
    </row>
    <row r="192" spans="1:16" ht="12.75">
      <c r="A192" s="368" t="s">
        <v>429</v>
      </c>
      <c r="B192" s="368">
        <v>36307</v>
      </c>
      <c r="C192" s="368" t="s">
        <v>430</v>
      </c>
      <c r="D192" s="368" t="s">
        <v>481</v>
      </c>
      <c r="E192" s="59"/>
      <c r="F192" s="26"/>
      <c r="G192" s="26"/>
      <c r="H192" s="26"/>
      <c r="I192" s="26"/>
      <c r="J192" s="26"/>
      <c r="K192" s="26"/>
      <c r="L192" s="281"/>
      <c r="M192" s="26"/>
      <c r="N192" s="26"/>
      <c r="O192" s="26"/>
      <c r="P192" s="26"/>
    </row>
    <row r="193" spans="1:16" ht="12.75">
      <c r="A193" s="368" t="s">
        <v>431</v>
      </c>
      <c r="B193" s="368">
        <v>26832</v>
      </c>
      <c r="C193" s="368" t="s">
        <v>432</v>
      </c>
      <c r="D193" s="368" t="s">
        <v>468</v>
      </c>
      <c r="E193" s="59"/>
      <c r="F193" s="26"/>
      <c r="G193" s="26"/>
      <c r="H193" s="26"/>
      <c r="I193" s="26"/>
      <c r="J193" s="26"/>
      <c r="K193" s="26"/>
      <c r="L193" s="281"/>
      <c r="M193" s="26"/>
      <c r="N193" s="26"/>
      <c r="O193" s="26"/>
      <c r="P193" s="26"/>
    </row>
    <row r="194" spans="1:16" ht="12.75">
      <c r="A194" s="368" t="s">
        <v>433</v>
      </c>
      <c r="B194" s="368">
        <v>16691</v>
      </c>
      <c r="C194" s="368" t="s">
        <v>434</v>
      </c>
      <c r="D194" s="368" t="s">
        <v>468</v>
      </c>
      <c r="E194" s="59"/>
      <c r="F194" s="26"/>
      <c r="G194" s="26"/>
      <c r="H194" s="26"/>
      <c r="I194" s="26"/>
      <c r="J194" s="26"/>
      <c r="K194" s="26"/>
      <c r="L194" s="281"/>
      <c r="M194" s="26"/>
      <c r="N194" s="26"/>
      <c r="O194" s="26"/>
      <c r="P194" s="26"/>
    </row>
    <row r="195" spans="1:16" ht="12.75">
      <c r="A195" s="368" t="s">
        <v>435</v>
      </c>
      <c r="B195" s="368">
        <v>22136</v>
      </c>
      <c r="C195" s="368" t="s">
        <v>436</v>
      </c>
      <c r="D195" s="368" t="s">
        <v>468</v>
      </c>
      <c r="E195" s="59"/>
      <c r="F195" s="26"/>
      <c r="G195" s="26"/>
      <c r="H195" s="26"/>
      <c r="I195" s="26"/>
      <c r="J195" s="26"/>
      <c r="K195" s="26"/>
      <c r="L195" s="281"/>
      <c r="M195" s="26"/>
      <c r="N195" s="26"/>
      <c r="O195" s="26"/>
      <c r="P195" s="26"/>
    </row>
    <row r="196" spans="1:16" ht="12.75">
      <c r="A196" s="368" t="s">
        <v>437</v>
      </c>
      <c r="B196" s="368">
        <v>20303</v>
      </c>
      <c r="C196" s="368" t="s">
        <v>438</v>
      </c>
      <c r="D196" s="368" t="s">
        <v>467</v>
      </c>
      <c r="E196" s="59"/>
      <c r="F196" s="26"/>
      <c r="G196" s="26"/>
      <c r="H196" s="26"/>
      <c r="I196" s="26"/>
      <c r="J196" s="26"/>
      <c r="K196" s="26"/>
      <c r="L196" s="281"/>
      <c r="M196" s="26"/>
      <c r="N196" s="26"/>
      <c r="O196" s="26"/>
      <c r="P196" s="26"/>
    </row>
    <row r="197" spans="1:16" ht="12.75">
      <c r="A197" s="368" t="s">
        <v>439</v>
      </c>
      <c r="B197" s="368">
        <v>22322</v>
      </c>
      <c r="C197" s="368" t="s">
        <v>440</v>
      </c>
      <c r="D197" s="368" t="s">
        <v>474</v>
      </c>
      <c r="E197" s="59"/>
      <c r="F197" s="26"/>
      <c r="G197" s="26"/>
      <c r="H197" s="26"/>
      <c r="I197" s="26"/>
      <c r="J197" s="26"/>
      <c r="K197" s="26"/>
      <c r="L197" s="281"/>
      <c r="M197" s="26"/>
      <c r="N197" s="26"/>
      <c r="O197" s="26"/>
      <c r="P197" s="26"/>
    </row>
    <row r="198" spans="1:16" ht="12.75" customHeight="1">
      <c r="A198" s="368" t="s">
        <v>441</v>
      </c>
      <c r="B198" s="368">
        <v>36650</v>
      </c>
      <c r="C198" s="368" t="s">
        <v>442</v>
      </c>
      <c r="D198" s="368" t="s">
        <v>482</v>
      </c>
      <c r="E198" s="59"/>
      <c r="F198" s="26"/>
      <c r="G198" s="26"/>
      <c r="H198" s="26"/>
      <c r="I198" s="26"/>
      <c r="J198" s="26"/>
      <c r="K198" s="26"/>
      <c r="L198" s="281"/>
      <c r="M198" s="26"/>
      <c r="N198" s="26"/>
      <c r="O198" s="26"/>
      <c r="P198" s="26"/>
    </row>
    <row r="199" spans="1:16" ht="12.75">
      <c r="A199" s="368" t="s">
        <v>443</v>
      </c>
      <c r="B199" s="368">
        <v>22292</v>
      </c>
      <c r="C199" s="368" t="s">
        <v>444</v>
      </c>
      <c r="D199" s="368" t="s">
        <v>469</v>
      </c>
      <c r="E199" s="59"/>
      <c r="F199" s="26"/>
      <c r="G199" s="26"/>
      <c r="H199" s="26"/>
      <c r="I199" s="26"/>
      <c r="J199" s="26"/>
      <c r="K199" s="26"/>
      <c r="L199" s="281"/>
      <c r="M199" s="26"/>
      <c r="N199" s="26"/>
      <c r="O199" s="26"/>
      <c r="P199" s="26"/>
    </row>
    <row r="200" spans="1:16" ht="12.75">
      <c r="A200" s="368" t="s">
        <v>445</v>
      </c>
      <c r="B200" s="368">
        <v>26433</v>
      </c>
      <c r="C200" s="368" t="s">
        <v>446</v>
      </c>
      <c r="D200" s="368" t="s">
        <v>466</v>
      </c>
      <c r="E200" s="59"/>
      <c r="F200" s="26"/>
      <c r="G200" s="26"/>
      <c r="H200" s="26"/>
      <c r="I200" s="26"/>
      <c r="J200" s="26"/>
      <c r="K200" s="26"/>
      <c r="L200" s="281"/>
      <c r="M200" s="26"/>
      <c r="N200" s="26"/>
      <c r="O200" s="26"/>
      <c r="P200" s="26"/>
    </row>
    <row r="201" spans="1:16" ht="12.75">
      <c r="A201" s="368" t="s">
        <v>447</v>
      </c>
      <c r="B201" s="368">
        <v>14168</v>
      </c>
      <c r="C201" s="368" t="s">
        <v>448</v>
      </c>
      <c r="D201" s="368" t="s">
        <v>464</v>
      </c>
      <c r="E201" s="59"/>
      <c r="F201" s="26"/>
      <c r="G201" s="26"/>
      <c r="H201" s="26"/>
      <c r="I201" s="26"/>
      <c r="J201" s="26"/>
      <c r="K201" s="26"/>
      <c r="L201" s="281"/>
      <c r="M201" s="26"/>
      <c r="N201" s="26"/>
      <c r="O201" s="26"/>
      <c r="P201" s="26"/>
    </row>
    <row r="202" spans="1:16" ht="12.75">
      <c r="A202" s="368" t="s">
        <v>449</v>
      </c>
      <c r="B202" s="368">
        <v>26182</v>
      </c>
      <c r="C202" s="368" t="s">
        <v>450</v>
      </c>
      <c r="D202" s="368" t="s">
        <v>464</v>
      </c>
      <c r="E202" s="59"/>
      <c r="F202" s="26"/>
      <c r="G202" s="26"/>
      <c r="H202" s="26"/>
      <c r="I202" s="26"/>
      <c r="J202" s="26"/>
      <c r="K202" s="26"/>
      <c r="L202" s="281"/>
      <c r="M202" s="26"/>
      <c r="N202" s="26"/>
      <c r="O202" s="26"/>
      <c r="P202" s="26"/>
    </row>
    <row r="203" spans="1:16" ht="12.75">
      <c r="A203" s="368" t="s">
        <v>451</v>
      </c>
      <c r="B203" s="368">
        <v>22357</v>
      </c>
      <c r="C203" s="368" t="s">
        <v>452</v>
      </c>
      <c r="D203" s="368" t="s">
        <v>474</v>
      </c>
      <c r="E203" s="59"/>
      <c r="F203" s="26"/>
      <c r="G203" s="26"/>
      <c r="H203" s="26"/>
      <c r="I203" s="26"/>
      <c r="J203" s="26"/>
      <c r="K203" s="26"/>
      <c r="L203" s="281"/>
      <c r="M203" s="26"/>
      <c r="N203" s="26"/>
      <c r="O203" s="26"/>
      <c r="P203" s="26"/>
    </row>
    <row r="204" spans="1:16" ht="12.75">
      <c r="A204" s="368" t="s">
        <v>453</v>
      </c>
      <c r="B204" s="368">
        <v>29424</v>
      </c>
      <c r="C204" s="368" t="s">
        <v>454</v>
      </c>
      <c r="D204" s="368" t="s">
        <v>474</v>
      </c>
      <c r="E204" s="59"/>
      <c r="F204" s="26"/>
      <c r="G204" s="26"/>
      <c r="H204" s="26"/>
      <c r="I204" s="26"/>
      <c r="J204" s="26"/>
      <c r="K204" s="26"/>
      <c r="L204" s="281"/>
      <c r="M204" s="26"/>
      <c r="N204" s="26"/>
      <c r="O204" s="26"/>
      <c r="P204" s="26"/>
    </row>
    <row r="205" spans="1:16" ht="12.75">
      <c r="A205" s="368" t="s">
        <v>455</v>
      </c>
      <c r="B205" s="368">
        <v>19682</v>
      </c>
      <c r="C205" s="368" t="s">
        <v>456</v>
      </c>
      <c r="D205" s="368" t="s">
        <v>474</v>
      </c>
      <c r="E205" s="59"/>
      <c r="F205" s="26"/>
      <c r="G205" s="26"/>
      <c r="H205" s="26"/>
      <c r="I205" s="26"/>
      <c r="J205" s="26"/>
      <c r="K205" s="26"/>
      <c r="L205" s="281"/>
      <c r="M205" s="26"/>
      <c r="N205" s="26"/>
      <c r="O205" s="26"/>
      <c r="P205" s="26"/>
    </row>
    <row r="206" spans="1:16" ht="12.75">
      <c r="A206" s="368" t="s">
        <v>457</v>
      </c>
      <c r="B206" s="368">
        <v>38288</v>
      </c>
      <c r="C206" s="368" t="s">
        <v>458</v>
      </c>
      <c r="D206" s="368" t="s">
        <v>474</v>
      </c>
      <c r="E206" s="59"/>
      <c r="F206" s="26"/>
      <c r="G206" s="26"/>
      <c r="H206" s="26"/>
      <c r="I206" s="26"/>
      <c r="J206" s="26"/>
      <c r="K206" s="26"/>
      <c r="L206" s="281"/>
      <c r="M206" s="26"/>
      <c r="N206" s="26"/>
      <c r="O206" s="26"/>
      <c r="P206" s="26"/>
    </row>
    <row r="207" spans="1:16" ht="12.75">
      <c r="A207" s="368" t="s">
        <v>459</v>
      </c>
      <c r="B207" s="368">
        <v>37478</v>
      </c>
      <c r="C207" s="368" t="s">
        <v>460</v>
      </c>
      <c r="D207" s="368" t="s">
        <v>474</v>
      </c>
      <c r="E207" s="59"/>
      <c r="F207" s="26"/>
      <c r="G207" s="26"/>
      <c r="H207" s="26"/>
      <c r="I207" s="26"/>
      <c r="J207" s="26"/>
      <c r="K207" s="26"/>
      <c r="L207" s="281"/>
      <c r="M207" s="26"/>
      <c r="N207" s="26"/>
      <c r="O207" s="26"/>
      <c r="P207" s="26"/>
    </row>
    <row r="208" spans="1:16" ht="12.75">
      <c r="A208" s="368" t="s">
        <v>461</v>
      </c>
      <c r="B208" s="368">
        <v>38261</v>
      </c>
      <c r="C208" s="368" t="s">
        <v>462</v>
      </c>
      <c r="D208" s="368" t="s">
        <v>474</v>
      </c>
      <c r="E208" s="59"/>
      <c r="F208" s="26"/>
      <c r="G208" s="26"/>
      <c r="H208" s="26"/>
      <c r="I208" s="26"/>
      <c r="J208" s="26"/>
      <c r="K208" s="26"/>
      <c r="L208" s="281"/>
      <c r="M208" s="26"/>
      <c r="N208" s="26"/>
      <c r="O208" s="26"/>
      <c r="P208" s="26"/>
    </row>
    <row r="209" spans="1:16" ht="12.75">
      <c r="A209" s="368" t="s">
        <v>463</v>
      </c>
      <c r="B209" s="368">
        <v>30104</v>
      </c>
      <c r="C209" s="368" t="s">
        <v>486</v>
      </c>
      <c r="D209" s="368" t="s">
        <v>474</v>
      </c>
      <c r="E209" s="59"/>
      <c r="F209" s="26"/>
      <c r="G209" s="26"/>
      <c r="H209" s="26"/>
      <c r="I209" s="26"/>
      <c r="J209" s="26"/>
      <c r="K209" s="26"/>
      <c r="L209" s="281"/>
      <c r="M209" s="26"/>
      <c r="N209" s="26"/>
      <c r="O209" s="26"/>
      <c r="P209" s="26"/>
    </row>
    <row r="210" spans="1:16" ht="12.75">
      <c r="A210" s="368" t="s">
        <v>487</v>
      </c>
      <c r="B210" s="368">
        <v>42374</v>
      </c>
      <c r="C210" s="368" t="s">
        <v>488</v>
      </c>
      <c r="D210" s="368" t="s">
        <v>483</v>
      </c>
      <c r="E210" s="59"/>
      <c r="F210" s="26"/>
      <c r="G210" s="26"/>
      <c r="H210" s="26"/>
      <c r="I210" s="26"/>
      <c r="J210" s="26"/>
      <c r="K210" s="26"/>
      <c r="L210" s="281"/>
      <c r="M210" s="26"/>
      <c r="N210" s="26"/>
      <c r="O210" s="26"/>
      <c r="P210" s="26"/>
    </row>
    <row r="211" spans="1:16" ht="12.75">
      <c r="A211" s="368" t="s">
        <v>489</v>
      </c>
      <c r="B211" s="368">
        <v>25054</v>
      </c>
      <c r="C211" s="368" t="s">
        <v>490</v>
      </c>
      <c r="D211" s="368" t="s">
        <v>479</v>
      </c>
      <c r="E211" s="59"/>
      <c r="F211" s="26"/>
      <c r="G211" s="26"/>
      <c r="H211" s="26"/>
      <c r="I211" s="26"/>
      <c r="J211" s="26"/>
      <c r="K211" s="26"/>
      <c r="L211" s="281"/>
      <c r="M211" s="26"/>
      <c r="N211" s="26"/>
      <c r="O211" s="26"/>
      <c r="P211" s="26"/>
    </row>
    <row r="212" spans="1:16" ht="12.75">
      <c r="A212" s="368" t="s">
        <v>491</v>
      </c>
      <c r="B212" s="368">
        <v>14257</v>
      </c>
      <c r="C212" s="368" t="s">
        <v>492</v>
      </c>
      <c r="D212" s="368" t="s">
        <v>473</v>
      </c>
      <c r="E212" s="59"/>
      <c r="F212" s="26"/>
      <c r="G212" s="26"/>
      <c r="H212" s="26"/>
      <c r="I212" s="26"/>
      <c r="J212" s="26"/>
      <c r="K212" s="26"/>
      <c r="L212" s="281"/>
      <c r="M212" s="26"/>
      <c r="N212" s="26"/>
      <c r="O212" s="26"/>
      <c r="P212" s="26"/>
    </row>
    <row r="213" spans="1:16" ht="12.75">
      <c r="A213" s="368" t="s">
        <v>493</v>
      </c>
      <c r="B213" s="368">
        <v>25550</v>
      </c>
      <c r="C213" s="368" t="s">
        <v>494</v>
      </c>
      <c r="D213" s="368" t="s">
        <v>180</v>
      </c>
      <c r="E213" s="59"/>
      <c r="F213" s="26"/>
      <c r="G213" s="26"/>
      <c r="H213" s="26"/>
      <c r="I213" s="26"/>
      <c r="J213" s="26"/>
      <c r="K213" s="26"/>
      <c r="L213" s="281"/>
      <c r="M213" s="26"/>
      <c r="N213" s="26"/>
      <c r="O213" s="26"/>
      <c r="P213" s="26"/>
    </row>
    <row r="214" spans="1:16" ht="12.75">
      <c r="A214" s="368" t="s">
        <v>495</v>
      </c>
      <c r="B214" s="368">
        <v>18468</v>
      </c>
      <c r="C214" s="368" t="s">
        <v>496</v>
      </c>
      <c r="D214" s="368" t="s">
        <v>484</v>
      </c>
      <c r="E214" s="59"/>
      <c r="F214" s="26"/>
      <c r="G214" s="26"/>
      <c r="H214" s="26"/>
      <c r="I214" s="26"/>
      <c r="J214" s="26"/>
      <c r="K214" s="26"/>
      <c r="L214" s="281"/>
      <c r="M214" s="26"/>
      <c r="N214" s="26"/>
      <c r="O214" s="26"/>
      <c r="P214" s="26"/>
    </row>
    <row r="215" spans="1:16" ht="12.75">
      <c r="A215" s="368" t="s">
        <v>497</v>
      </c>
      <c r="B215" s="368">
        <v>10024</v>
      </c>
      <c r="C215" s="368" t="s">
        <v>498</v>
      </c>
      <c r="D215" s="368" t="s">
        <v>180</v>
      </c>
      <c r="E215" s="59"/>
      <c r="F215" s="26"/>
      <c r="G215" s="26"/>
      <c r="H215" s="26"/>
      <c r="I215" s="26"/>
      <c r="J215" s="26"/>
      <c r="K215" s="26"/>
      <c r="L215" s="281"/>
      <c r="M215" s="26"/>
      <c r="N215" s="26"/>
      <c r="O215" s="26"/>
      <c r="P215" s="26"/>
    </row>
    <row r="216" spans="1:16" ht="12.75">
      <c r="A216" s="368"/>
      <c r="B216" s="368"/>
      <c r="C216" s="368"/>
      <c r="D216" s="368"/>
      <c r="E216" s="59"/>
      <c r="F216" s="26"/>
      <c r="G216" s="26"/>
      <c r="H216" s="26"/>
      <c r="I216" s="26"/>
      <c r="J216" s="26"/>
      <c r="K216" s="26"/>
      <c r="L216" s="281"/>
      <c r="M216" s="26"/>
      <c r="N216" s="26"/>
      <c r="O216" s="26"/>
      <c r="P216" s="26"/>
    </row>
    <row r="217" spans="1:16" ht="12.75">
      <c r="A217" s="374" t="s">
        <v>1356</v>
      </c>
      <c r="B217" s="371"/>
      <c r="C217" s="372"/>
      <c r="D217" s="372"/>
      <c r="E217" s="59"/>
      <c r="F217" s="26"/>
      <c r="G217" s="26"/>
      <c r="H217" s="26"/>
      <c r="I217" s="26"/>
      <c r="J217" s="26"/>
      <c r="K217" s="26"/>
      <c r="L217" s="281"/>
      <c r="M217" s="26"/>
      <c r="N217" s="26"/>
      <c r="O217" s="26"/>
      <c r="P217" s="26"/>
    </row>
    <row r="218" spans="1:16" s="156" customFormat="1" ht="12.75">
      <c r="A218" s="157"/>
      <c r="B218" s="150"/>
      <c r="C218" s="151"/>
      <c r="D218" s="158"/>
      <c r="E218" s="152"/>
      <c r="F218" s="153"/>
      <c r="G218" s="153"/>
      <c r="H218" s="153"/>
      <c r="I218" s="153"/>
      <c r="J218" s="154"/>
      <c r="K218" s="154"/>
      <c r="L218" s="155"/>
      <c r="M218" s="153"/>
      <c r="N218" s="153"/>
      <c r="O218" s="153"/>
      <c r="P218" s="154"/>
    </row>
    <row r="219" spans="1:17" ht="12.75">
      <c r="A219" s="159"/>
      <c r="B219" s="160"/>
      <c r="C219" s="160"/>
      <c r="D219" s="160"/>
      <c r="E219" s="160"/>
      <c r="F219" s="160"/>
      <c r="G219" s="160"/>
      <c r="H219" s="161" t="str">
        <f>+H176</f>
        <v>ANNUAL STATEMENT FOR THE YEAR 2008 OF  </v>
      </c>
      <c r="I219" s="333">
        <f>IF($I$1&lt;&gt;0,+$I$1,"")</f>
      </c>
      <c r="J219" s="334"/>
      <c r="K219" s="334"/>
      <c r="L219" s="334"/>
      <c r="M219" s="162"/>
      <c r="N219" s="160"/>
      <c r="O219" s="163"/>
      <c r="P219" s="164" t="s">
        <v>1383</v>
      </c>
      <c r="Q219" s="67"/>
    </row>
    <row r="220" spans="1:17" ht="12.75">
      <c r="A220" s="165"/>
      <c r="B220" s="166"/>
      <c r="C220" s="166"/>
      <c r="D220" s="166"/>
      <c r="E220" s="166"/>
      <c r="F220" s="166"/>
      <c r="G220" s="166"/>
      <c r="H220" s="166"/>
      <c r="I220" s="167"/>
      <c r="J220" s="168" t="s">
        <v>1382</v>
      </c>
      <c r="K220" s="169"/>
      <c r="L220" s="167"/>
      <c r="M220" s="166"/>
      <c r="N220" s="166"/>
      <c r="O220" s="163"/>
      <c r="P220" s="170" t="str">
        <f>+$P$43</f>
        <v> OMB Expiration Date:  09/30/2010</v>
      </c>
      <c r="Q220" s="69"/>
    </row>
    <row r="221" spans="1:16" ht="12.75">
      <c r="A221" s="171" t="s">
        <v>7</v>
      </c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3"/>
    </row>
    <row r="222" spans="1:16" ht="12.75">
      <c r="A222" s="174" t="s">
        <v>8</v>
      </c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6"/>
    </row>
    <row r="223" spans="1:16" ht="12.75">
      <c r="A223" s="177" t="s">
        <v>1053</v>
      </c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9"/>
    </row>
    <row r="224" spans="1:17" ht="57" customHeight="1">
      <c r="A224" s="180" t="str">
        <f>+$A$6</f>
        <v>Federal ID</v>
      </c>
      <c r="B224" s="180" t="str">
        <f>+$B$6</f>
        <v>NAIC Company </v>
      </c>
      <c r="C224" s="180" t="str">
        <f>+$C$6</f>
        <v>Name of Reinsurer</v>
      </c>
      <c r="D224" s="180" t="str">
        <f>+$D$6</f>
        <v>Location</v>
      </c>
      <c r="E224" s="181" t="str">
        <f>+$E$6</f>
        <v>+</v>
      </c>
      <c r="F224" s="180" t="str">
        <f>+$F$6</f>
        <v>(1)                      Reinsurance Premiums</v>
      </c>
      <c r="G224" s="182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224" s="183"/>
      <c r="I224" s="183"/>
      <c r="J224" s="184"/>
      <c r="K224" s="180" t="str">
        <f>+$K$6</f>
        <v>(3)                            Total           Overdue</v>
      </c>
      <c r="L224" s="180" t="str">
        <f>+$L$6</f>
        <v>(4)          Percentage Overdue     </v>
      </c>
      <c r="M224" s="180" t="str">
        <f>+$M$6</f>
        <v>(5)                       (Known Case) Reinsurance Recoverable on Unpaid Losses</v>
      </c>
      <c r="N224" s="180" t="str">
        <f>+$N$6</f>
        <v>(6)                   Incurred But Not Reported Losses and</v>
      </c>
      <c r="O224" s="180" t="str">
        <f>+$O$6</f>
        <v>(7)                 Unearned</v>
      </c>
      <c r="P224" s="180" t="str">
        <f>+$P$6</f>
        <v>(8)                                      Total Recoverable      </v>
      </c>
      <c r="Q224" s="1"/>
    </row>
    <row r="225" spans="1:16" ht="45">
      <c r="A225" s="185" t="str">
        <f>+$A$7</f>
        <v>Number</v>
      </c>
      <c r="B225" s="185" t="str">
        <f>+$B$7</f>
        <v>Code</v>
      </c>
      <c r="C225" s="186"/>
      <c r="D225" s="187" t="str">
        <f>+$D$7</f>
        <v> </v>
      </c>
      <c r="E225" s="188"/>
      <c r="F225" s="185" t="str">
        <f>+$F$7</f>
        <v>Ceded</v>
      </c>
      <c r="G225" s="189" t="str">
        <f>+$G$7</f>
        <v>(A)                    Current and              1 - 90</v>
      </c>
      <c r="H225" s="189" t="str">
        <f>+$H$7</f>
        <v>(B)                     91 - 120</v>
      </c>
      <c r="I225" s="189" t="str">
        <f>+$I$7</f>
        <v>(C)                  Over 120</v>
      </c>
      <c r="J225" s="189" t="str">
        <f>+$J$7</f>
        <v>(D)                           Total</v>
      </c>
      <c r="K225" s="185" t="str">
        <f>+$K$7</f>
        <v>(Col 2B + 2C)</v>
      </c>
      <c r="L225" s="190" t="str">
        <f>+$L$7</f>
        <v>(Col 3/Col 2D)</v>
      </c>
      <c r="M225" s="185" t="str">
        <f>+$M$7</f>
        <v>and Unpaid Loss Adjustment Expense</v>
      </c>
      <c r="N225" s="185" t="str">
        <f>+$N$7</f>
        <v>Loss Adjustment Expense</v>
      </c>
      <c r="O225" s="185" t="str">
        <f>+$O$7</f>
        <v>Premiums</v>
      </c>
      <c r="P225" s="191" t="str">
        <f>+$P$7</f>
        <v>(Cols 2D+5+6+7)</v>
      </c>
    </row>
    <row r="226" spans="1:16" ht="12.75">
      <c r="A226" s="51" t="s">
        <v>1354</v>
      </c>
      <c r="B226" s="52"/>
      <c r="C226" s="45"/>
      <c r="D226" s="84"/>
      <c r="E226" s="84"/>
      <c r="F226" s="84"/>
      <c r="G226" s="75"/>
      <c r="H226" s="75"/>
      <c r="I226" s="75"/>
      <c r="J226" s="74"/>
      <c r="K226" s="62"/>
      <c r="L226" s="55"/>
      <c r="M226" s="55"/>
      <c r="N226" s="55"/>
      <c r="O226" s="55"/>
      <c r="P226" s="56"/>
    </row>
    <row r="227" spans="1:16" ht="12.75">
      <c r="A227" s="57" t="s">
        <v>1390</v>
      </c>
      <c r="B227" s="58"/>
      <c r="C227" s="45"/>
      <c r="D227" s="58"/>
      <c r="E227" s="58"/>
      <c r="F227" s="58"/>
      <c r="G227" s="60"/>
      <c r="H227" s="60"/>
      <c r="I227" s="60"/>
      <c r="J227" s="50"/>
      <c r="K227" s="55"/>
      <c r="L227" s="55"/>
      <c r="M227" s="55"/>
      <c r="N227" s="55"/>
      <c r="O227" s="55"/>
      <c r="P227" s="56"/>
    </row>
    <row r="228" spans="1:16" ht="12.75">
      <c r="A228" s="57"/>
      <c r="B228" s="52"/>
      <c r="C228" s="364"/>
      <c r="D228" s="55"/>
      <c r="E228" s="58"/>
      <c r="F228" s="58"/>
      <c r="G228" s="60"/>
      <c r="H228" s="60"/>
      <c r="I228" s="60"/>
      <c r="J228" s="50"/>
      <c r="K228" s="55"/>
      <c r="L228" s="55"/>
      <c r="M228" s="55"/>
      <c r="N228" s="55"/>
      <c r="O228" s="55"/>
      <c r="P228" s="56"/>
    </row>
    <row r="229" spans="1:16" ht="12.75">
      <c r="A229" s="368" t="s">
        <v>499</v>
      </c>
      <c r="B229" s="368">
        <v>22659</v>
      </c>
      <c r="C229" s="368" t="s">
        <v>500</v>
      </c>
      <c r="D229" s="368" t="s">
        <v>182</v>
      </c>
      <c r="E229" s="59"/>
      <c r="F229" s="26"/>
      <c r="G229" s="26"/>
      <c r="H229" s="26"/>
      <c r="I229" s="26"/>
      <c r="J229" s="26"/>
      <c r="K229" s="26"/>
      <c r="L229" s="281"/>
      <c r="M229" s="26"/>
      <c r="N229" s="26"/>
      <c r="O229" s="26"/>
      <c r="P229" s="26"/>
    </row>
    <row r="230" spans="1:16" ht="12.75">
      <c r="A230" s="368" t="s">
        <v>501</v>
      </c>
      <c r="B230" s="368">
        <v>14265</v>
      </c>
      <c r="C230" s="368" t="s">
        <v>502</v>
      </c>
      <c r="D230" s="368" t="s">
        <v>210</v>
      </c>
      <c r="E230" s="59"/>
      <c r="F230" s="26"/>
      <c r="G230" s="26"/>
      <c r="H230" s="26"/>
      <c r="I230" s="26"/>
      <c r="J230" s="26"/>
      <c r="K230" s="26"/>
      <c r="L230" s="281"/>
      <c r="M230" s="26"/>
      <c r="N230" s="26"/>
      <c r="O230" s="26"/>
      <c r="P230" s="26"/>
    </row>
    <row r="231" spans="1:16" ht="12.75">
      <c r="A231" s="368" t="s">
        <v>503</v>
      </c>
      <c r="B231" s="368">
        <v>23264</v>
      </c>
      <c r="C231" s="368" t="s">
        <v>504</v>
      </c>
      <c r="D231" s="368" t="s">
        <v>505</v>
      </c>
      <c r="E231" s="59"/>
      <c r="F231" s="26"/>
      <c r="G231" s="26"/>
      <c r="H231" s="26"/>
      <c r="I231" s="26"/>
      <c r="J231" s="26"/>
      <c r="K231" s="26"/>
      <c r="L231" s="281"/>
      <c r="M231" s="26"/>
      <c r="N231" s="26"/>
      <c r="O231" s="26"/>
      <c r="P231" s="26"/>
    </row>
    <row r="232" spans="1:16" ht="12.75">
      <c r="A232" s="368" t="s">
        <v>506</v>
      </c>
      <c r="B232" s="368">
        <v>19429</v>
      </c>
      <c r="C232" s="368" t="s">
        <v>507</v>
      </c>
      <c r="D232" s="368" t="s">
        <v>175</v>
      </c>
      <c r="E232" s="59"/>
      <c r="F232" s="26"/>
      <c r="G232" s="26"/>
      <c r="H232" s="26"/>
      <c r="I232" s="26"/>
      <c r="J232" s="26"/>
      <c r="K232" s="26"/>
      <c r="L232" s="281"/>
      <c r="M232" s="26"/>
      <c r="N232" s="26"/>
      <c r="O232" s="26"/>
      <c r="P232" s="26"/>
    </row>
    <row r="233" spans="1:16" ht="12.75">
      <c r="A233" s="368" t="s">
        <v>508</v>
      </c>
      <c r="B233" s="368">
        <v>27847</v>
      </c>
      <c r="C233" s="368" t="s">
        <v>509</v>
      </c>
      <c r="D233" s="368" t="s">
        <v>180</v>
      </c>
      <c r="E233" s="59"/>
      <c r="F233" s="26"/>
      <c r="G233" s="26"/>
      <c r="H233" s="26"/>
      <c r="I233" s="26"/>
      <c r="J233" s="26"/>
      <c r="K233" s="26"/>
      <c r="L233" s="281"/>
      <c r="M233" s="26"/>
      <c r="N233" s="26"/>
      <c r="O233" s="26"/>
      <c r="P233" s="26"/>
    </row>
    <row r="234" spans="1:16" ht="12.75">
      <c r="A234" s="368" t="s">
        <v>510</v>
      </c>
      <c r="B234" s="368">
        <v>43273</v>
      </c>
      <c r="C234" s="368" t="s">
        <v>511</v>
      </c>
      <c r="D234" s="368" t="s">
        <v>277</v>
      </c>
      <c r="E234" s="59"/>
      <c r="F234" s="26"/>
      <c r="G234" s="26"/>
      <c r="H234" s="26"/>
      <c r="I234" s="26"/>
      <c r="J234" s="26"/>
      <c r="K234" s="26"/>
      <c r="L234" s="281"/>
      <c r="M234" s="26"/>
      <c r="N234" s="26"/>
      <c r="O234" s="26"/>
      <c r="P234" s="26"/>
    </row>
    <row r="235" spans="1:16" ht="12.75">
      <c r="A235" s="368" t="s">
        <v>512</v>
      </c>
      <c r="B235" s="368">
        <v>26778</v>
      </c>
      <c r="C235" s="368" t="s">
        <v>513</v>
      </c>
      <c r="D235" s="368" t="s">
        <v>215</v>
      </c>
      <c r="E235" s="59"/>
      <c r="F235" s="26"/>
      <c r="G235" s="26"/>
      <c r="H235" s="26"/>
      <c r="I235" s="26"/>
      <c r="J235" s="26"/>
      <c r="K235" s="26"/>
      <c r="L235" s="281"/>
      <c r="M235" s="26"/>
      <c r="N235" s="26"/>
      <c r="O235" s="26"/>
      <c r="P235" s="26"/>
    </row>
    <row r="236" spans="1:16" ht="12.75">
      <c r="A236" s="368" t="s">
        <v>514</v>
      </c>
      <c r="B236" s="368">
        <v>11592</v>
      </c>
      <c r="C236" s="368" t="s">
        <v>515</v>
      </c>
      <c r="D236" s="368" t="s">
        <v>179</v>
      </c>
      <c r="E236" s="59"/>
      <c r="F236" s="26"/>
      <c r="G236" s="26"/>
      <c r="H236" s="26"/>
      <c r="I236" s="26"/>
      <c r="J236" s="26"/>
      <c r="K236" s="26"/>
      <c r="L236" s="281"/>
      <c r="M236" s="26"/>
      <c r="N236" s="26"/>
      <c r="O236" s="26"/>
      <c r="P236" s="26"/>
    </row>
    <row r="237" spans="1:16" ht="12.75">
      <c r="A237" s="368" t="s">
        <v>516</v>
      </c>
      <c r="B237" s="368">
        <v>22845</v>
      </c>
      <c r="C237" s="368" t="s">
        <v>517</v>
      </c>
      <c r="D237" s="368" t="s">
        <v>518</v>
      </c>
      <c r="E237" s="59"/>
      <c r="F237" s="26"/>
      <c r="G237" s="26"/>
      <c r="H237" s="26"/>
      <c r="I237" s="26"/>
      <c r="J237" s="26"/>
      <c r="K237" s="26"/>
      <c r="L237" s="281"/>
      <c r="M237" s="26"/>
      <c r="N237" s="26"/>
      <c r="O237" s="26"/>
      <c r="P237" s="26"/>
    </row>
    <row r="238" spans="1:16" ht="12.75" customHeight="1">
      <c r="A238" s="368" t="s">
        <v>519</v>
      </c>
      <c r="B238" s="368">
        <v>15962</v>
      </c>
      <c r="C238" s="368" t="s">
        <v>520</v>
      </c>
      <c r="D238" s="368" t="s">
        <v>345</v>
      </c>
      <c r="E238" s="59"/>
      <c r="F238" s="26"/>
      <c r="G238" s="26"/>
      <c r="H238" s="26"/>
      <c r="I238" s="26"/>
      <c r="J238" s="26"/>
      <c r="K238" s="26"/>
      <c r="L238" s="281"/>
      <c r="M238" s="26"/>
      <c r="N238" s="26"/>
      <c r="O238" s="26"/>
      <c r="P238" s="26"/>
    </row>
    <row r="239" spans="1:16" ht="12.75">
      <c r="A239" s="368" t="s">
        <v>521</v>
      </c>
      <c r="B239" s="368">
        <v>19437</v>
      </c>
      <c r="C239" s="368" t="s">
        <v>522</v>
      </c>
      <c r="D239" s="368" t="s">
        <v>182</v>
      </c>
      <c r="E239" s="59"/>
      <c r="F239" s="26"/>
      <c r="G239" s="26"/>
      <c r="H239" s="26"/>
      <c r="I239" s="26"/>
      <c r="J239" s="26"/>
      <c r="K239" s="26"/>
      <c r="L239" s="281"/>
      <c r="M239" s="26"/>
      <c r="N239" s="26"/>
      <c r="O239" s="26"/>
      <c r="P239" s="26"/>
    </row>
    <row r="240" spans="1:16" ht="12.75">
      <c r="A240" s="368" t="s">
        <v>523</v>
      </c>
      <c r="B240" s="368">
        <v>37940</v>
      </c>
      <c r="C240" s="368" t="s">
        <v>524</v>
      </c>
      <c r="D240" s="368" t="s">
        <v>227</v>
      </c>
      <c r="E240" s="59"/>
      <c r="F240" s="26"/>
      <c r="G240" s="26"/>
      <c r="H240" s="26"/>
      <c r="I240" s="26"/>
      <c r="J240" s="26"/>
      <c r="K240" s="26"/>
      <c r="L240" s="281"/>
      <c r="M240" s="26"/>
      <c r="N240" s="26"/>
      <c r="O240" s="26"/>
      <c r="P240" s="26"/>
    </row>
    <row r="241" spans="1:16" ht="12.75">
      <c r="A241" s="368" t="s">
        <v>525</v>
      </c>
      <c r="B241" s="368">
        <v>13307</v>
      </c>
      <c r="C241" s="368" t="s">
        <v>526</v>
      </c>
      <c r="D241" s="368" t="s">
        <v>274</v>
      </c>
      <c r="E241" s="59"/>
      <c r="F241" s="26"/>
      <c r="G241" s="26"/>
      <c r="H241" s="26"/>
      <c r="I241" s="26"/>
      <c r="J241" s="26"/>
      <c r="K241" s="26"/>
      <c r="L241" s="281"/>
      <c r="M241" s="26"/>
      <c r="N241" s="26"/>
      <c r="O241" s="26"/>
      <c r="P241" s="26"/>
    </row>
    <row r="242" spans="1:16" ht="12.75">
      <c r="A242" s="368" t="s">
        <v>527</v>
      </c>
      <c r="B242" s="368">
        <v>42404</v>
      </c>
      <c r="C242" s="368" t="s">
        <v>528</v>
      </c>
      <c r="D242" s="368" t="s">
        <v>182</v>
      </c>
      <c r="E242" s="59"/>
      <c r="F242" s="26"/>
      <c r="G242" s="26"/>
      <c r="H242" s="26"/>
      <c r="I242" s="26"/>
      <c r="J242" s="26"/>
      <c r="K242" s="26"/>
      <c r="L242" s="281"/>
      <c r="M242" s="26"/>
      <c r="N242" s="26"/>
      <c r="O242" s="26"/>
      <c r="P242" s="26"/>
    </row>
    <row r="243" spans="1:16" ht="12.75">
      <c r="A243" s="368" t="s">
        <v>529</v>
      </c>
      <c r="B243" s="368">
        <v>23035</v>
      </c>
      <c r="C243" s="368" t="s">
        <v>530</v>
      </c>
      <c r="D243" s="368" t="s">
        <v>182</v>
      </c>
      <c r="E243" s="59"/>
      <c r="F243" s="26"/>
      <c r="G243" s="26"/>
      <c r="H243" s="26"/>
      <c r="I243" s="26"/>
      <c r="J243" s="26"/>
      <c r="K243" s="26"/>
      <c r="L243" s="281"/>
      <c r="M243" s="26"/>
      <c r="N243" s="26"/>
      <c r="O243" s="26"/>
      <c r="P243" s="26"/>
    </row>
    <row r="244" spans="1:16" ht="12.75">
      <c r="A244" s="368" t="s">
        <v>531</v>
      </c>
      <c r="B244" s="368">
        <v>23043</v>
      </c>
      <c r="C244" s="368" t="s">
        <v>532</v>
      </c>
      <c r="D244" s="368" t="s">
        <v>182</v>
      </c>
      <c r="E244" s="59"/>
      <c r="F244" s="26"/>
      <c r="G244" s="26"/>
      <c r="H244" s="26"/>
      <c r="I244" s="26"/>
      <c r="J244" s="26"/>
      <c r="K244" s="26"/>
      <c r="L244" s="281"/>
      <c r="M244" s="26"/>
      <c r="N244" s="26"/>
      <c r="O244" s="26"/>
      <c r="P244" s="26"/>
    </row>
    <row r="245" spans="1:16" ht="12.75">
      <c r="A245" s="368" t="s">
        <v>533</v>
      </c>
      <c r="B245" s="368">
        <v>33855</v>
      </c>
      <c r="C245" s="368" t="s">
        <v>534</v>
      </c>
      <c r="D245" s="368" t="s">
        <v>173</v>
      </c>
      <c r="E245" s="59"/>
      <c r="F245" s="26"/>
      <c r="G245" s="26"/>
      <c r="H245" s="26"/>
      <c r="I245" s="26"/>
      <c r="J245" s="26"/>
      <c r="K245" s="26"/>
      <c r="L245" s="281"/>
      <c r="M245" s="26"/>
      <c r="N245" s="26"/>
      <c r="O245" s="26"/>
      <c r="P245" s="26"/>
    </row>
    <row r="246" spans="1:16" ht="12.75">
      <c r="A246" s="368" t="s">
        <v>535</v>
      </c>
      <c r="B246" s="368">
        <v>33600</v>
      </c>
      <c r="C246" s="368" t="s">
        <v>536</v>
      </c>
      <c r="D246" s="368" t="s">
        <v>182</v>
      </c>
      <c r="E246" s="59"/>
      <c r="F246" s="26"/>
      <c r="G246" s="26"/>
      <c r="H246" s="26"/>
      <c r="I246" s="26"/>
      <c r="J246" s="26"/>
      <c r="K246" s="26"/>
      <c r="L246" s="281"/>
      <c r="M246" s="26"/>
      <c r="N246" s="26"/>
      <c r="O246" s="26"/>
      <c r="P246" s="26"/>
    </row>
    <row r="247" spans="1:16" ht="12.75">
      <c r="A247" s="368" t="s">
        <v>537</v>
      </c>
      <c r="B247" s="368">
        <v>35769</v>
      </c>
      <c r="C247" s="368" t="s">
        <v>538</v>
      </c>
      <c r="D247" s="368" t="s">
        <v>539</v>
      </c>
      <c r="E247" s="59"/>
      <c r="F247" s="26"/>
      <c r="G247" s="26"/>
      <c r="H247" s="26"/>
      <c r="I247" s="26"/>
      <c r="J247" s="26"/>
      <c r="K247" s="26"/>
      <c r="L247" s="281"/>
      <c r="M247" s="26"/>
      <c r="N247" s="26"/>
      <c r="O247" s="26"/>
      <c r="P247" s="26"/>
    </row>
    <row r="248" spans="1:16" ht="12.75">
      <c r="A248" s="368" t="s">
        <v>540</v>
      </c>
      <c r="B248" s="368">
        <v>23876</v>
      </c>
      <c r="C248" s="368" t="s">
        <v>1371</v>
      </c>
      <c r="D248" s="368" t="s">
        <v>179</v>
      </c>
      <c r="E248" s="59"/>
      <c r="F248" s="26"/>
      <c r="G248" s="26"/>
      <c r="H248" s="26"/>
      <c r="I248" s="26"/>
      <c r="J248" s="26"/>
      <c r="K248" s="26"/>
      <c r="L248" s="281"/>
      <c r="M248" s="26"/>
      <c r="N248" s="26"/>
      <c r="O248" s="26"/>
      <c r="P248" s="26"/>
    </row>
    <row r="249" spans="1:16" ht="12.75">
      <c r="A249" s="368" t="s">
        <v>541</v>
      </c>
      <c r="B249" s="368">
        <v>28932</v>
      </c>
      <c r="C249" s="368" t="s">
        <v>542</v>
      </c>
      <c r="D249" s="368" t="s">
        <v>543</v>
      </c>
      <c r="E249" s="59"/>
      <c r="F249" s="26"/>
      <c r="G249" s="26"/>
      <c r="H249" s="26"/>
      <c r="I249" s="26"/>
      <c r="J249" s="26"/>
      <c r="K249" s="26"/>
      <c r="L249" s="281"/>
      <c r="M249" s="26"/>
      <c r="N249" s="26"/>
      <c r="O249" s="26"/>
      <c r="P249" s="26"/>
    </row>
    <row r="250" spans="1:16" ht="12.75">
      <c r="A250" s="368" t="s">
        <v>544</v>
      </c>
      <c r="B250" s="368">
        <v>38970</v>
      </c>
      <c r="C250" s="368" t="s">
        <v>545</v>
      </c>
      <c r="D250" s="368" t="s">
        <v>543</v>
      </c>
      <c r="E250" s="59"/>
      <c r="F250" s="26"/>
      <c r="G250" s="26"/>
      <c r="H250" s="26"/>
      <c r="I250" s="26"/>
      <c r="J250" s="26"/>
      <c r="K250" s="26"/>
      <c r="L250" s="281"/>
      <c r="M250" s="26"/>
      <c r="N250" s="26"/>
      <c r="O250" s="26"/>
      <c r="P250" s="26"/>
    </row>
    <row r="251" spans="1:16" ht="12.75">
      <c r="A251" s="368" t="s">
        <v>546</v>
      </c>
      <c r="B251" s="368">
        <v>22306</v>
      </c>
      <c r="C251" s="368" t="s">
        <v>547</v>
      </c>
      <c r="D251" s="368" t="s">
        <v>182</v>
      </c>
      <c r="E251" s="59"/>
      <c r="F251" s="26"/>
      <c r="G251" s="26"/>
      <c r="H251" s="26"/>
      <c r="I251" s="26"/>
      <c r="J251" s="26"/>
      <c r="K251" s="26"/>
      <c r="L251" s="281"/>
      <c r="M251" s="26"/>
      <c r="N251" s="26"/>
      <c r="O251" s="26"/>
      <c r="P251" s="26"/>
    </row>
    <row r="252" spans="1:16" ht="12.75">
      <c r="A252" s="368" t="s">
        <v>548</v>
      </c>
      <c r="B252" s="368">
        <v>14494</v>
      </c>
      <c r="C252" s="368" t="s">
        <v>549</v>
      </c>
      <c r="D252" s="368" t="s">
        <v>247</v>
      </c>
      <c r="E252" s="59"/>
      <c r="F252" s="26"/>
      <c r="G252" s="26"/>
      <c r="H252" s="26"/>
      <c r="I252" s="26"/>
      <c r="J252" s="26"/>
      <c r="K252" s="26"/>
      <c r="L252" s="281"/>
      <c r="M252" s="26"/>
      <c r="N252" s="26"/>
      <c r="O252" s="26"/>
      <c r="P252" s="26"/>
    </row>
    <row r="253" spans="1:16" ht="12.75">
      <c r="A253" s="368" t="s">
        <v>550</v>
      </c>
      <c r="B253" s="368">
        <v>14508</v>
      </c>
      <c r="C253" s="368" t="s">
        <v>551</v>
      </c>
      <c r="D253" s="368" t="s">
        <v>198</v>
      </c>
      <c r="E253" s="59"/>
      <c r="F253" s="26"/>
      <c r="G253" s="26"/>
      <c r="H253" s="26"/>
      <c r="I253" s="26"/>
      <c r="J253" s="26"/>
      <c r="K253" s="26"/>
      <c r="L253" s="281"/>
      <c r="M253" s="26"/>
      <c r="N253" s="26"/>
      <c r="O253" s="26"/>
      <c r="P253" s="26"/>
    </row>
    <row r="254" spans="1:16" ht="12.75">
      <c r="A254" s="368" t="s">
        <v>552</v>
      </c>
      <c r="B254" s="368">
        <v>21687</v>
      </c>
      <c r="C254" s="368" t="s">
        <v>553</v>
      </c>
      <c r="D254" s="368" t="s">
        <v>180</v>
      </c>
      <c r="E254" s="59"/>
      <c r="F254" s="26"/>
      <c r="G254" s="26"/>
      <c r="H254" s="26"/>
      <c r="I254" s="26"/>
      <c r="J254" s="26"/>
      <c r="K254" s="26"/>
      <c r="L254" s="281"/>
      <c r="M254" s="26"/>
      <c r="N254" s="26"/>
      <c r="O254" s="26"/>
      <c r="P254" s="26"/>
    </row>
    <row r="255" spans="1:16" ht="12.75">
      <c r="A255" s="368" t="s">
        <v>554</v>
      </c>
      <c r="B255" s="368">
        <v>23418</v>
      </c>
      <c r="C255" s="368" t="s">
        <v>555</v>
      </c>
      <c r="D255" s="368" t="s">
        <v>556</v>
      </c>
      <c r="E255" s="59"/>
      <c r="F255" s="26"/>
      <c r="G255" s="26"/>
      <c r="H255" s="26"/>
      <c r="I255" s="26"/>
      <c r="J255" s="26"/>
      <c r="K255" s="26"/>
      <c r="L255" s="281"/>
      <c r="M255" s="26"/>
      <c r="N255" s="26"/>
      <c r="O255" s="26"/>
      <c r="P255" s="26"/>
    </row>
    <row r="256" spans="1:16" ht="12.75">
      <c r="A256" s="368" t="s">
        <v>557</v>
      </c>
      <c r="B256" s="368">
        <v>23515</v>
      </c>
      <c r="C256" s="368" t="s">
        <v>558</v>
      </c>
      <c r="D256" s="368" t="s">
        <v>182</v>
      </c>
      <c r="E256" s="59"/>
      <c r="F256" s="26"/>
      <c r="G256" s="26"/>
      <c r="H256" s="26"/>
      <c r="I256" s="26"/>
      <c r="J256" s="26"/>
      <c r="K256" s="26"/>
      <c r="L256" s="281"/>
      <c r="M256" s="26"/>
      <c r="N256" s="26"/>
      <c r="O256" s="26"/>
      <c r="P256" s="26"/>
    </row>
    <row r="257" spans="1:16" ht="12.75">
      <c r="A257" s="368" t="s">
        <v>559</v>
      </c>
      <c r="B257" s="368">
        <v>30996</v>
      </c>
      <c r="C257" s="368" t="s">
        <v>560</v>
      </c>
      <c r="D257" s="368" t="s">
        <v>224</v>
      </c>
      <c r="E257" s="59"/>
      <c r="F257" s="26"/>
      <c r="G257" s="26"/>
      <c r="H257" s="26"/>
      <c r="I257" s="26"/>
      <c r="J257" s="26"/>
      <c r="K257" s="26"/>
      <c r="L257" s="281"/>
      <c r="M257" s="26"/>
      <c r="N257" s="26"/>
      <c r="O257" s="26"/>
      <c r="P257" s="26"/>
    </row>
    <row r="258" spans="1:16" ht="12.75">
      <c r="A258" s="368" t="s">
        <v>561</v>
      </c>
      <c r="B258" s="368">
        <v>20362</v>
      </c>
      <c r="C258" s="368" t="s">
        <v>562</v>
      </c>
      <c r="D258" s="368" t="s">
        <v>179</v>
      </c>
      <c r="E258" s="59"/>
      <c r="F258" s="26"/>
      <c r="G258" s="26"/>
      <c r="H258" s="26"/>
      <c r="I258" s="26"/>
      <c r="J258" s="26"/>
      <c r="K258" s="26"/>
      <c r="L258" s="281"/>
      <c r="M258" s="26"/>
      <c r="N258" s="26"/>
      <c r="O258" s="26"/>
      <c r="P258" s="26"/>
    </row>
    <row r="259" spans="1:16" ht="12.75">
      <c r="A259" s="368"/>
      <c r="B259" s="368"/>
      <c r="C259" s="368"/>
      <c r="D259" s="368"/>
      <c r="E259" s="59"/>
      <c r="F259" s="26"/>
      <c r="G259" s="26"/>
      <c r="H259" s="26"/>
      <c r="I259" s="26"/>
      <c r="J259" s="26"/>
      <c r="K259" s="26"/>
      <c r="L259" s="281"/>
      <c r="M259" s="26"/>
      <c r="N259" s="26"/>
      <c r="O259" s="26"/>
      <c r="P259" s="26"/>
    </row>
    <row r="260" spans="1:16" ht="12.75">
      <c r="A260" s="374" t="s">
        <v>1356</v>
      </c>
      <c r="B260" s="371"/>
      <c r="C260" s="372"/>
      <c r="D260" s="372"/>
      <c r="E260" s="59"/>
      <c r="F260" s="26"/>
      <c r="G260" s="26"/>
      <c r="H260" s="26"/>
      <c r="I260" s="26"/>
      <c r="J260" s="26"/>
      <c r="K260" s="26"/>
      <c r="L260" s="281"/>
      <c r="M260" s="26"/>
      <c r="N260" s="26"/>
      <c r="O260" s="26"/>
      <c r="P260" s="26"/>
    </row>
    <row r="261" spans="1:16" s="156" customFormat="1" ht="12.75">
      <c r="A261" s="149"/>
      <c r="B261" s="150"/>
      <c r="C261" s="151"/>
      <c r="D261" s="151"/>
      <c r="E261" s="152"/>
      <c r="F261" s="153"/>
      <c r="G261" s="153"/>
      <c r="H261" s="153"/>
      <c r="I261" s="153"/>
      <c r="J261" s="154"/>
      <c r="K261" s="154"/>
      <c r="L261" s="155"/>
      <c r="M261" s="153"/>
      <c r="N261" s="153"/>
      <c r="O261" s="153"/>
      <c r="P261" s="154"/>
    </row>
    <row r="262" spans="1:17" ht="12.75">
      <c r="A262" s="159"/>
      <c r="B262" s="160"/>
      <c r="C262" s="160"/>
      <c r="D262" s="160"/>
      <c r="E262" s="160"/>
      <c r="F262" s="160"/>
      <c r="G262" s="160"/>
      <c r="H262" s="161" t="str">
        <f>+H219</f>
        <v>ANNUAL STATEMENT FOR THE YEAR 2008 OF  </v>
      </c>
      <c r="I262" s="333">
        <f>IF($I$1&lt;&gt;0,+$I$1,"")</f>
      </c>
      <c r="J262" s="334"/>
      <c r="K262" s="334"/>
      <c r="L262" s="334"/>
      <c r="M262" s="162"/>
      <c r="N262" s="160"/>
      <c r="O262" s="163"/>
      <c r="P262" s="164" t="s">
        <v>1383</v>
      </c>
      <c r="Q262" s="67"/>
    </row>
    <row r="263" spans="1:17" ht="12.75">
      <c r="A263" s="165"/>
      <c r="B263" s="166"/>
      <c r="C263" s="166"/>
      <c r="D263" s="166"/>
      <c r="E263" s="166"/>
      <c r="F263" s="166"/>
      <c r="G263" s="166"/>
      <c r="H263" s="166"/>
      <c r="I263" s="167"/>
      <c r="J263" s="168" t="s">
        <v>1382</v>
      </c>
      <c r="K263" s="169"/>
      <c r="L263" s="167"/>
      <c r="M263" s="166"/>
      <c r="N263" s="166"/>
      <c r="O263" s="163"/>
      <c r="P263" s="170" t="str">
        <f>+$P$43</f>
        <v> OMB Expiration Date:  09/30/2010</v>
      </c>
      <c r="Q263" s="69"/>
    </row>
    <row r="264" spans="1:16" ht="12.75">
      <c r="A264" s="171" t="s">
        <v>7</v>
      </c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3"/>
    </row>
    <row r="265" spans="1:16" ht="12.75">
      <c r="A265" s="174" t="s">
        <v>8</v>
      </c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6"/>
    </row>
    <row r="266" spans="1:16" ht="12.75">
      <c r="A266" s="177" t="s">
        <v>1054</v>
      </c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9"/>
    </row>
    <row r="267" spans="1:17" ht="57" customHeight="1">
      <c r="A267" s="180" t="str">
        <f>+$A$6</f>
        <v>Federal ID</v>
      </c>
      <c r="B267" s="180" t="str">
        <f>+$B$6</f>
        <v>NAIC Company </v>
      </c>
      <c r="C267" s="180" t="str">
        <f>+$C$6</f>
        <v>Name of Reinsurer</v>
      </c>
      <c r="D267" s="180" t="str">
        <f>+$D$6</f>
        <v>Location</v>
      </c>
      <c r="E267" s="181" t="str">
        <f>+$E$6</f>
        <v>+</v>
      </c>
      <c r="F267" s="180" t="str">
        <f>+$F$6</f>
        <v>(1)                      Reinsurance Premiums</v>
      </c>
      <c r="G267" s="182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267" s="183"/>
      <c r="I267" s="183"/>
      <c r="J267" s="184"/>
      <c r="K267" s="180" t="str">
        <f>+$K$6</f>
        <v>(3)                            Total           Overdue</v>
      </c>
      <c r="L267" s="180" t="str">
        <f>+$L$6</f>
        <v>(4)          Percentage Overdue     </v>
      </c>
      <c r="M267" s="180" t="str">
        <f>+$M$6</f>
        <v>(5)                       (Known Case) Reinsurance Recoverable on Unpaid Losses</v>
      </c>
      <c r="N267" s="180" t="str">
        <f>+$N$6</f>
        <v>(6)                   Incurred But Not Reported Losses and</v>
      </c>
      <c r="O267" s="180" t="str">
        <f>+$O$6</f>
        <v>(7)                 Unearned</v>
      </c>
      <c r="P267" s="180" t="str">
        <f>+$P$6</f>
        <v>(8)                                      Total Recoverable      </v>
      </c>
      <c r="Q267" s="1"/>
    </row>
    <row r="268" spans="1:16" ht="45">
      <c r="A268" s="185" t="str">
        <f>+$A$7</f>
        <v>Number</v>
      </c>
      <c r="B268" s="185" t="str">
        <f>+$B$7</f>
        <v>Code</v>
      </c>
      <c r="C268" s="186"/>
      <c r="D268" s="187" t="str">
        <f>+$D$7</f>
        <v> </v>
      </c>
      <c r="E268" s="188"/>
      <c r="F268" s="185" t="str">
        <f>+$F$7</f>
        <v>Ceded</v>
      </c>
      <c r="G268" s="189" t="str">
        <f>+$G$7</f>
        <v>(A)                    Current and              1 - 90</v>
      </c>
      <c r="H268" s="189" t="str">
        <f>+$H$7</f>
        <v>(B)                     91 - 120</v>
      </c>
      <c r="I268" s="189" t="str">
        <f>+$I$7</f>
        <v>(C)                  Over 120</v>
      </c>
      <c r="J268" s="189" t="str">
        <f>+$J$7</f>
        <v>(D)                           Total</v>
      </c>
      <c r="K268" s="185" t="str">
        <f>+$K$7</f>
        <v>(Col 2B + 2C)</v>
      </c>
      <c r="L268" s="190" t="str">
        <f>+$L$7</f>
        <v>(Col 3/Col 2D)</v>
      </c>
      <c r="M268" s="185" t="str">
        <f>+$M$7</f>
        <v>and Unpaid Loss Adjustment Expense</v>
      </c>
      <c r="N268" s="185" t="str">
        <f>+$N$7</f>
        <v>Loss Adjustment Expense</v>
      </c>
      <c r="O268" s="185" t="str">
        <f>+$O$7</f>
        <v>Premiums</v>
      </c>
      <c r="P268" s="191" t="str">
        <f>+$P$7</f>
        <v>(Cols 2D+5+6+7)</v>
      </c>
    </row>
    <row r="269" spans="1:16" ht="12.75">
      <c r="A269" s="51" t="s">
        <v>1354</v>
      </c>
      <c r="B269" s="52"/>
      <c r="C269" s="45"/>
      <c r="D269" s="84"/>
      <c r="E269" s="84"/>
      <c r="F269" s="84"/>
      <c r="G269" s="75"/>
      <c r="H269" s="75"/>
      <c r="I269" s="75"/>
      <c r="J269" s="74"/>
      <c r="K269" s="52"/>
      <c r="L269" s="55"/>
      <c r="M269" s="55"/>
      <c r="N269" s="55"/>
      <c r="O269" s="55"/>
      <c r="P269" s="56"/>
    </row>
    <row r="270" spans="1:16" ht="12.75">
      <c r="A270" s="57" t="s">
        <v>1388</v>
      </c>
      <c r="B270" s="52"/>
      <c r="C270" s="364"/>
      <c r="D270" s="52"/>
      <c r="E270" s="58"/>
      <c r="F270" s="58"/>
      <c r="G270" s="60"/>
      <c r="H270" s="60"/>
      <c r="I270" s="60"/>
      <c r="J270" s="50"/>
      <c r="K270" s="52"/>
      <c r="L270" s="55"/>
      <c r="M270" s="55"/>
      <c r="N270" s="55"/>
      <c r="O270" s="55"/>
      <c r="P270" s="56"/>
    </row>
    <row r="271" spans="1:16" ht="4.5" customHeight="1">
      <c r="A271" s="57"/>
      <c r="B271" s="52"/>
      <c r="C271" s="364"/>
      <c r="D271" s="55"/>
      <c r="E271" s="58"/>
      <c r="F271" s="58"/>
      <c r="G271" s="60"/>
      <c r="H271" s="60"/>
      <c r="I271" s="60"/>
      <c r="J271" s="50"/>
      <c r="K271" s="52"/>
      <c r="L271" s="55"/>
      <c r="M271" s="55"/>
      <c r="N271" s="55"/>
      <c r="O271" s="55"/>
      <c r="P271" s="56"/>
    </row>
    <row r="272" spans="1:16" ht="12.75">
      <c r="A272" s="368" t="s">
        <v>566</v>
      </c>
      <c r="B272" s="368">
        <v>22551</v>
      </c>
      <c r="C272" s="368" t="s">
        <v>563</v>
      </c>
      <c r="D272" s="368" t="s">
        <v>179</v>
      </c>
      <c r="E272" s="369"/>
      <c r="F272" s="26"/>
      <c r="G272" s="26"/>
      <c r="H272" s="26"/>
      <c r="I272" s="26"/>
      <c r="J272" s="26"/>
      <c r="K272" s="26"/>
      <c r="L272" s="281"/>
      <c r="M272" s="26"/>
      <c r="N272" s="26"/>
      <c r="O272" s="26"/>
      <c r="P272" s="26"/>
    </row>
    <row r="273" spans="1:16" ht="12.75">
      <c r="A273" s="368" t="s">
        <v>567</v>
      </c>
      <c r="B273" s="368">
        <v>14621</v>
      </c>
      <c r="C273" s="368" t="s">
        <v>564</v>
      </c>
      <c r="D273" s="368" t="s">
        <v>177</v>
      </c>
      <c r="E273" s="369"/>
      <c r="F273" s="26"/>
      <c r="G273" s="26"/>
      <c r="H273" s="26"/>
      <c r="I273" s="26"/>
      <c r="J273" s="26"/>
      <c r="K273" s="26"/>
      <c r="L273" s="281"/>
      <c r="M273" s="26"/>
      <c r="N273" s="26"/>
      <c r="O273" s="26"/>
      <c r="P273" s="26"/>
    </row>
    <row r="274" spans="1:16" ht="12.75">
      <c r="A274" s="368" t="s">
        <v>568</v>
      </c>
      <c r="B274" s="368">
        <v>22012</v>
      </c>
      <c r="C274" s="368" t="s">
        <v>565</v>
      </c>
      <c r="D274" s="368" t="s">
        <v>198</v>
      </c>
      <c r="E274" s="369"/>
      <c r="F274" s="26"/>
      <c r="G274" s="26"/>
      <c r="H274" s="26"/>
      <c r="I274" s="26"/>
      <c r="J274" s="26"/>
      <c r="K274" s="26"/>
      <c r="L274" s="281"/>
      <c r="M274" s="26"/>
      <c r="N274" s="26"/>
      <c r="O274" s="26"/>
      <c r="P274" s="26"/>
    </row>
    <row r="275" spans="1:16" ht="12.75">
      <c r="A275" s="368" t="s">
        <v>569</v>
      </c>
      <c r="B275" s="368">
        <v>10227</v>
      </c>
      <c r="C275" s="368" t="s">
        <v>570</v>
      </c>
      <c r="D275" s="368" t="s">
        <v>179</v>
      </c>
      <c r="E275" s="369"/>
      <c r="F275" s="26"/>
      <c r="G275" s="26"/>
      <c r="H275" s="26"/>
      <c r="I275" s="26"/>
      <c r="J275" s="26"/>
      <c r="K275" s="26"/>
      <c r="L275" s="281"/>
      <c r="M275" s="26"/>
      <c r="N275" s="26"/>
      <c r="O275" s="26"/>
      <c r="P275" s="26"/>
    </row>
    <row r="276" spans="1:16" ht="12.75">
      <c r="A276" s="368" t="s">
        <v>571</v>
      </c>
      <c r="B276" s="368">
        <v>23663</v>
      </c>
      <c r="C276" s="368" t="s">
        <v>572</v>
      </c>
      <c r="D276" s="368" t="s">
        <v>556</v>
      </c>
      <c r="E276" s="369"/>
      <c r="F276" s="26"/>
      <c r="G276" s="26"/>
      <c r="H276" s="26"/>
      <c r="I276" s="26"/>
      <c r="J276" s="26"/>
      <c r="K276" s="26"/>
      <c r="L276" s="281"/>
      <c r="M276" s="26"/>
      <c r="N276" s="26"/>
      <c r="O276" s="26"/>
      <c r="P276" s="26"/>
    </row>
    <row r="277" spans="1:16" ht="24" customHeight="1">
      <c r="A277" s="368" t="s">
        <v>573</v>
      </c>
      <c r="B277" s="368">
        <v>16217</v>
      </c>
      <c r="C277" s="368" t="s">
        <v>574</v>
      </c>
      <c r="D277" s="368" t="s">
        <v>575</v>
      </c>
      <c r="E277" s="369"/>
      <c r="F277" s="26"/>
      <c r="G277" s="26"/>
      <c r="H277" s="26"/>
      <c r="I277" s="26"/>
      <c r="J277" s="26"/>
      <c r="K277" s="26"/>
      <c r="L277" s="281"/>
      <c r="M277" s="26"/>
      <c r="N277" s="26"/>
      <c r="O277" s="26"/>
      <c r="P277" s="26"/>
    </row>
    <row r="278" spans="1:16" ht="12.75">
      <c r="A278" s="368" t="s">
        <v>576</v>
      </c>
      <c r="B278" s="368">
        <v>20079</v>
      </c>
      <c r="C278" s="368" t="s">
        <v>577</v>
      </c>
      <c r="D278" s="368" t="s">
        <v>505</v>
      </c>
      <c r="E278" s="369"/>
      <c r="F278" s="26"/>
      <c r="G278" s="26"/>
      <c r="H278" s="26"/>
      <c r="I278" s="26"/>
      <c r="J278" s="26"/>
      <c r="K278" s="26"/>
      <c r="L278" s="281"/>
      <c r="M278" s="26"/>
      <c r="N278" s="26"/>
      <c r="O278" s="26"/>
      <c r="P278" s="26"/>
    </row>
    <row r="279" spans="1:16" ht="12.75">
      <c r="A279" s="368" t="s">
        <v>578</v>
      </c>
      <c r="B279" s="368">
        <v>20478</v>
      </c>
      <c r="C279" s="368" t="s">
        <v>579</v>
      </c>
      <c r="D279" s="368" t="s">
        <v>178</v>
      </c>
      <c r="E279" s="369"/>
      <c r="F279" s="26"/>
      <c r="G279" s="26"/>
      <c r="H279" s="26"/>
      <c r="I279" s="26"/>
      <c r="J279" s="26"/>
      <c r="K279" s="26"/>
      <c r="L279" s="281"/>
      <c r="M279" s="26"/>
      <c r="N279" s="26"/>
      <c r="O279" s="26"/>
      <c r="P279" s="26"/>
    </row>
    <row r="280" spans="1:16" ht="12.75">
      <c r="A280" s="368" t="s">
        <v>580</v>
      </c>
      <c r="B280" s="368">
        <v>20087</v>
      </c>
      <c r="C280" s="368" t="s">
        <v>581</v>
      </c>
      <c r="D280" s="368" t="s">
        <v>505</v>
      </c>
      <c r="E280" s="369"/>
      <c r="F280" s="26"/>
      <c r="G280" s="26"/>
      <c r="H280" s="26"/>
      <c r="I280" s="26"/>
      <c r="J280" s="26"/>
      <c r="K280" s="26"/>
      <c r="L280" s="281"/>
      <c r="M280" s="26"/>
      <c r="N280" s="26"/>
      <c r="O280" s="26"/>
      <c r="P280" s="26"/>
    </row>
    <row r="281" spans="1:16" ht="12.75">
      <c r="A281" s="368" t="s">
        <v>582</v>
      </c>
      <c r="B281" s="368">
        <v>21881</v>
      </c>
      <c r="C281" s="368" t="s">
        <v>583</v>
      </c>
      <c r="D281" s="368" t="s">
        <v>180</v>
      </c>
      <c r="E281" s="369"/>
      <c r="F281" s="26"/>
      <c r="G281" s="26"/>
      <c r="H281" s="26"/>
      <c r="I281" s="26"/>
      <c r="J281" s="26"/>
      <c r="K281" s="26"/>
      <c r="L281" s="281"/>
      <c r="M281" s="26"/>
      <c r="N281" s="26"/>
      <c r="O281" s="26"/>
      <c r="P281" s="26"/>
    </row>
    <row r="282" spans="1:16" ht="12.75">
      <c r="A282" s="368" t="s">
        <v>584</v>
      </c>
      <c r="B282" s="368">
        <v>19445</v>
      </c>
      <c r="C282" s="368" t="s">
        <v>585</v>
      </c>
      <c r="D282" s="368" t="s">
        <v>175</v>
      </c>
      <c r="E282" s="369"/>
      <c r="F282" s="26"/>
      <c r="G282" s="26"/>
      <c r="H282" s="26"/>
      <c r="I282" s="26"/>
      <c r="J282" s="26"/>
      <c r="K282" s="26"/>
      <c r="L282" s="281"/>
      <c r="M282" s="26"/>
      <c r="N282" s="26"/>
      <c r="O282" s="26"/>
      <c r="P282" s="26"/>
    </row>
    <row r="283" spans="1:16" ht="12.75">
      <c r="A283" s="368" t="s">
        <v>586</v>
      </c>
      <c r="B283" s="368">
        <v>11595</v>
      </c>
      <c r="C283" s="368" t="s">
        <v>587</v>
      </c>
      <c r="D283" s="368" t="s">
        <v>247</v>
      </c>
      <c r="E283" s="369"/>
      <c r="F283" s="26"/>
      <c r="G283" s="26"/>
      <c r="H283" s="26"/>
      <c r="I283" s="26"/>
      <c r="J283" s="26"/>
      <c r="K283" s="26"/>
      <c r="L283" s="281"/>
      <c r="M283" s="26"/>
      <c r="N283" s="26"/>
      <c r="O283" s="26"/>
      <c r="P283" s="26"/>
    </row>
    <row r="284" spans="1:16" ht="12.75">
      <c r="A284" s="368" t="s">
        <v>588</v>
      </c>
      <c r="B284" s="368">
        <v>10070</v>
      </c>
      <c r="C284" s="368" t="s">
        <v>589</v>
      </c>
      <c r="D284" s="368" t="s">
        <v>177</v>
      </c>
      <c r="E284" s="369"/>
      <c r="F284" s="26"/>
      <c r="G284" s="26"/>
      <c r="H284" s="26"/>
      <c r="I284" s="26"/>
      <c r="J284" s="26"/>
      <c r="K284" s="26"/>
      <c r="L284" s="281"/>
      <c r="M284" s="26"/>
      <c r="N284" s="26"/>
      <c r="O284" s="26"/>
      <c r="P284" s="26"/>
    </row>
    <row r="285" spans="1:16" ht="12.75">
      <c r="A285" s="368" t="s">
        <v>590</v>
      </c>
      <c r="B285" s="368">
        <v>23779</v>
      </c>
      <c r="C285" s="368" t="s">
        <v>591</v>
      </c>
      <c r="D285" s="368" t="s">
        <v>177</v>
      </c>
      <c r="E285" s="369"/>
      <c r="F285" s="26"/>
      <c r="G285" s="26"/>
      <c r="H285" s="26"/>
      <c r="I285" s="26"/>
      <c r="J285" s="26"/>
      <c r="K285" s="26"/>
      <c r="L285" s="281"/>
      <c r="M285" s="26"/>
      <c r="N285" s="26"/>
      <c r="O285" s="26"/>
      <c r="P285" s="26"/>
    </row>
    <row r="286" spans="1:16" ht="12.75">
      <c r="A286" s="368" t="s">
        <v>592</v>
      </c>
      <c r="B286" s="368">
        <v>23787</v>
      </c>
      <c r="C286" s="368" t="s">
        <v>593</v>
      </c>
      <c r="D286" s="368" t="s">
        <v>177</v>
      </c>
      <c r="E286" s="369"/>
      <c r="F286" s="26"/>
      <c r="G286" s="26"/>
      <c r="H286" s="26"/>
      <c r="I286" s="26"/>
      <c r="J286" s="26"/>
      <c r="K286" s="26"/>
      <c r="L286" s="281"/>
      <c r="M286" s="26"/>
      <c r="N286" s="26"/>
      <c r="O286" s="26"/>
      <c r="P286" s="26"/>
    </row>
    <row r="287" spans="1:16" ht="21" customHeight="1">
      <c r="A287" s="368" t="s">
        <v>594</v>
      </c>
      <c r="B287" s="368">
        <v>42307</v>
      </c>
      <c r="C287" s="368" t="s">
        <v>595</v>
      </c>
      <c r="D287" s="368" t="s">
        <v>175</v>
      </c>
      <c r="E287" s="369"/>
      <c r="F287" s="26"/>
      <c r="G287" s="26"/>
      <c r="H287" s="26"/>
      <c r="I287" s="26"/>
      <c r="J287" s="26"/>
      <c r="K287" s="26"/>
      <c r="L287" s="281"/>
      <c r="M287" s="26"/>
      <c r="N287" s="26"/>
      <c r="O287" s="26"/>
      <c r="P287" s="26"/>
    </row>
    <row r="288" spans="1:16" ht="12.75">
      <c r="A288" s="368" t="s">
        <v>596</v>
      </c>
      <c r="B288" s="368">
        <v>24171</v>
      </c>
      <c r="C288" s="368" t="s">
        <v>597</v>
      </c>
      <c r="D288" s="368" t="s">
        <v>182</v>
      </c>
      <c r="E288" s="369"/>
      <c r="F288" s="26"/>
      <c r="G288" s="26"/>
      <c r="H288" s="26"/>
      <c r="I288" s="26"/>
      <c r="J288" s="26"/>
      <c r="K288" s="26"/>
      <c r="L288" s="281"/>
      <c r="M288" s="26"/>
      <c r="N288" s="26"/>
      <c r="O288" s="26"/>
      <c r="P288" s="26"/>
    </row>
    <row r="289" spans="1:16" ht="12.75">
      <c r="A289" s="368" t="s">
        <v>598</v>
      </c>
      <c r="B289" s="368">
        <v>41629</v>
      </c>
      <c r="C289" s="368" t="s">
        <v>599</v>
      </c>
      <c r="D289" s="368" t="s">
        <v>182</v>
      </c>
      <c r="E289" s="369"/>
      <c r="F289" s="26"/>
      <c r="G289" s="26"/>
      <c r="H289" s="26"/>
      <c r="I289" s="26"/>
      <c r="J289" s="26"/>
      <c r="K289" s="26"/>
      <c r="L289" s="281"/>
      <c r="M289" s="26"/>
      <c r="N289" s="26"/>
      <c r="O289" s="26"/>
      <c r="P289" s="26"/>
    </row>
    <row r="290" spans="1:16" ht="24" customHeight="1">
      <c r="A290" s="368" t="s">
        <v>600</v>
      </c>
      <c r="B290" s="368">
        <v>23841</v>
      </c>
      <c r="C290" s="368" t="s">
        <v>601</v>
      </c>
      <c r="D290" s="368" t="s">
        <v>175</v>
      </c>
      <c r="E290" s="369"/>
      <c r="F290" s="26"/>
      <c r="G290" s="26"/>
      <c r="H290" s="26"/>
      <c r="I290" s="26"/>
      <c r="J290" s="26"/>
      <c r="K290" s="26"/>
      <c r="L290" s="281"/>
      <c r="M290" s="26"/>
      <c r="N290" s="26"/>
      <c r="O290" s="26"/>
      <c r="P290" s="26"/>
    </row>
    <row r="291" spans="1:16" ht="12.75">
      <c r="A291" s="368" t="s">
        <v>602</v>
      </c>
      <c r="B291" s="368">
        <v>35432</v>
      </c>
      <c r="C291" s="368" t="s">
        <v>603</v>
      </c>
      <c r="D291" s="368" t="s">
        <v>179</v>
      </c>
      <c r="E291" s="369"/>
      <c r="F291" s="26"/>
      <c r="G291" s="26"/>
      <c r="H291" s="26"/>
      <c r="I291" s="26"/>
      <c r="J291" s="26"/>
      <c r="K291" s="26"/>
      <c r="L291" s="281"/>
      <c r="M291" s="26"/>
      <c r="N291" s="26"/>
      <c r="O291" s="26"/>
      <c r="P291" s="26"/>
    </row>
    <row r="292" spans="1:16" ht="12.75">
      <c r="A292" s="368" t="s">
        <v>604</v>
      </c>
      <c r="B292" s="368">
        <v>14788</v>
      </c>
      <c r="C292" s="368" t="s">
        <v>605</v>
      </c>
      <c r="D292" s="368" t="s">
        <v>606</v>
      </c>
      <c r="E292" s="369"/>
      <c r="F292" s="26"/>
      <c r="G292" s="26"/>
      <c r="H292" s="26"/>
      <c r="I292" s="26"/>
      <c r="J292" s="26"/>
      <c r="K292" s="26"/>
      <c r="L292" s="281"/>
      <c r="M292" s="26"/>
      <c r="N292" s="26"/>
      <c r="O292" s="26"/>
      <c r="P292" s="26"/>
    </row>
    <row r="293" spans="1:16" ht="12.75">
      <c r="A293" s="368" t="s">
        <v>607</v>
      </c>
      <c r="B293" s="368">
        <v>27073</v>
      </c>
      <c r="C293" s="368" t="s">
        <v>608</v>
      </c>
      <c r="D293" s="368" t="s">
        <v>175</v>
      </c>
      <c r="E293" s="369"/>
      <c r="F293" s="26"/>
      <c r="G293" s="26"/>
      <c r="H293" s="26"/>
      <c r="I293" s="26"/>
      <c r="J293" s="26"/>
      <c r="K293" s="26"/>
      <c r="L293" s="281"/>
      <c r="M293" s="26"/>
      <c r="N293" s="26"/>
      <c r="O293" s="26"/>
      <c r="P293" s="26"/>
    </row>
    <row r="294" spans="1:16" ht="12.75">
      <c r="A294" s="368" t="s">
        <v>609</v>
      </c>
      <c r="B294" s="368">
        <v>29874</v>
      </c>
      <c r="C294" s="368" t="s">
        <v>610</v>
      </c>
      <c r="D294" s="368" t="s">
        <v>606</v>
      </c>
      <c r="E294" s="369"/>
      <c r="F294" s="26"/>
      <c r="G294" s="26"/>
      <c r="H294" s="26"/>
      <c r="I294" s="26"/>
      <c r="J294" s="26"/>
      <c r="K294" s="26"/>
      <c r="L294" s="281"/>
      <c r="M294" s="26"/>
      <c r="N294" s="26"/>
      <c r="O294" s="26"/>
      <c r="P294" s="26"/>
    </row>
    <row r="295" spans="1:16" ht="12.75">
      <c r="A295" s="368" t="s">
        <v>611</v>
      </c>
      <c r="B295" s="368">
        <v>21105</v>
      </c>
      <c r="C295" s="368" t="s">
        <v>612</v>
      </c>
      <c r="D295" s="368" t="s">
        <v>179</v>
      </c>
      <c r="E295" s="369"/>
      <c r="F295" s="26"/>
      <c r="G295" s="26"/>
      <c r="H295" s="26"/>
      <c r="I295" s="26"/>
      <c r="J295" s="26"/>
      <c r="K295" s="26"/>
      <c r="L295" s="281"/>
      <c r="M295" s="26"/>
      <c r="N295" s="26"/>
      <c r="O295" s="26"/>
      <c r="P295" s="26"/>
    </row>
    <row r="296" spans="1:16" ht="12.75">
      <c r="A296" s="368" t="s">
        <v>613</v>
      </c>
      <c r="B296" s="368">
        <v>22047</v>
      </c>
      <c r="C296" s="368" t="s">
        <v>614</v>
      </c>
      <c r="D296" s="368" t="s">
        <v>172</v>
      </c>
      <c r="E296" s="369"/>
      <c r="F296" s="26"/>
      <c r="G296" s="26"/>
      <c r="H296" s="26"/>
      <c r="I296" s="26"/>
      <c r="J296" s="26"/>
      <c r="K296" s="26"/>
      <c r="L296" s="281"/>
      <c r="M296" s="26"/>
      <c r="N296" s="26"/>
      <c r="O296" s="26"/>
      <c r="P296" s="26"/>
    </row>
    <row r="297" spans="1:16" ht="12.75">
      <c r="A297" s="368" t="s">
        <v>615</v>
      </c>
      <c r="B297" s="368">
        <v>38369</v>
      </c>
      <c r="C297" s="368" t="s">
        <v>616</v>
      </c>
      <c r="D297" s="368" t="s">
        <v>182</v>
      </c>
      <c r="E297" s="369"/>
      <c r="F297" s="26"/>
      <c r="G297" s="26"/>
      <c r="H297" s="26"/>
      <c r="I297" s="26"/>
      <c r="J297" s="26"/>
      <c r="K297" s="26"/>
      <c r="L297" s="281"/>
      <c r="M297" s="26"/>
      <c r="N297" s="26"/>
      <c r="O297" s="26"/>
      <c r="P297" s="26"/>
    </row>
    <row r="298" spans="1:16" ht="12.75">
      <c r="A298" s="368" t="s">
        <v>617</v>
      </c>
      <c r="B298" s="368">
        <v>20338</v>
      </c>
      <c r="C298" s="368" t="s">
        <v>618</v>
      </c>
      <c r="D298" s="368" t="s">
        <v>179</v>
      </c>
      <c r="E298" s="369"/>
      <c r="F298" s="26"/>
      <c r="G298" s="26"/>
      <c r="H298" s="26"/>
      <c r="I298" s="26"/>
      <c r="J298" s="26"/>
      <c r="K298" s="26"/>
      <c r="L298" s="281"/>
      <c r="M298" s="26"/>
      <c r="N298" s="26"/>
      <c r="O298" s="26"/>
      <c r="P298" s="26"/>
    </row>
    <row r="299" spans="1:16" ht="12.75">
      <c r="A299" s="368" t="s">
        <v>619</v>
      </c>
      <c r="B299" s="368">
        <v>42552</v>
      </c>
      <c r="C299" s="368" t="s">
        <v>620</v>
      </c>
      <c r="D299" s="368" t="s">
        <v>175</v>
      </c>
      <c r="E299" s="369"/>
      <c r="F299" s="26"/>
      <c r="G299" s="26"/>
      <c r="H299" s="26"/>
      <c r="I299" s="26"/>
      <c r="J299" s="26"/>
      <c r="K299" s="26"/>
      <c r="L299" s="281"/>
      <c r="M299" s="26"/>
      <c r="N299" s="26"/>
      <c r="O299" s="26"/>
      <c r="P299" s="26"/>
    </row>
    <row r="300" spans="1:16" ht="12.75">
      <c r="A300" s="368" t="s">
        <v>621</v>
      </c>
      <c r="B300" s="368">
        <v>23680</v>
      </c>
      <c r="C300" s="368" t="s">
        <v>622</v>
      </c>
      <c r="D300" s="368" t="s">
        <v>172</v>
      </c>
      <c r="E300" s="369"/>
      <c r="F300" s="26"/>
      <c r="G300" s="26"/>
      <c r="H300" s="26"/>
      <c r="I300" s="26"/>
      <c r="J300" s="26"/>
      <c r="K300" s="26"/>
      <c r="L300" s="281"/>
      <c r="M300" s="26"/>
      <c r="N300" s="26"/>
      <c r="O300" s="26"/>
      <c r="P300" s="26"/>
    </row>
    <row r="301" spans="1:16" ht="12.75">
      <c r="A301" s="368" t="s">
        <v>623</v>
      </c>
      <c r="B301" s="368">
        <v>24074</v>
      </c>
      <c r="C301" s="368" t="s">
        <v>625</v>
      </c>
      <c r="D301" s="368" t="s">
        <v>177</v>
      </c>
      <c r="E301" s="369"/>
      <c r="F301" s="26"/>
      <c r="G301" s="26"/>
      <c r="H301" s="26"/>
      <c r="I301" s="26"/>
      <c r="J301" s="26"/>
      <c r="K301" s="26"/>
      <c r="L301" s="281"/>
      <c r="M301" s="26"/>
      <c r="N301" s="26"/>
      <c r="O301" s="26"/>
      <c r="P301" s="26"/>
    </row>
    <row r="302" spans="1:16" ht="12.75">
      <c r="A302" s="368"/>
      <c r="B302" s="368"/>
      <c r="C302" s="368"/>
      <c r="D302" s="368"/>
      <c r="E302" s="369"/>
      <c r="F302" s="26"/>
      <c r="G302" s="26"/>
      <c r="H302" s="26"/>
      <c r="I302" s="26"/>
      <c r="J302" s="26"/>
      <c r="K302" s="26"/>
      <c r="L302" s="281"/>
      <c r="M302" s="26"/>
      <c r="N302" s="26"/>
      <c r="O302" s="26"/>
      <c r="P302" s="26"/>
    </row>
    <row r="303" spans="1:16" ht="12.75">
      <c r="A303" s="374" t="s">
        <v>1356</v>
      </c>
      <c r="B303" s="371"/>
      <c r="C303" s="372"/>
      <c r="D303" s="372"/>
      <c r="E303" s="369"/>
      <c r="F303" s="26"/>
      <c r="G303" s="26"/>
      <c r="H303" s="26"/>
      <c r="I303" s="26"/>
      <c r="J303" s="26"/>
      <c r="K303" s="26"/>
      <c r="L303" s="281"/>
      <c r="M303" s="26"/>
      <c r="N303" s="26"/>
      <c r="O303" s="26"/>
      <c r="P303" s="26"/>
    </row>
    <row r="304" s="156" customFormat="1" ht="12.75"/>
    <row r="305" spans="1:17" ht="12.75">
      <c r="A305" s="159"/>
      <c r="B305" s="160"/>
      <c r="C305" s="160"/>
      <c r="D305" s="160"/>
      <c r="E305" s="160"/>
      <c r="F305" s="160"/>
      <c r="G305" s="160"/>
      <c r="H305" s="161" t="str">
        <f>+H262</f>
        <v>ANNUAL STATEMENT FOR THE YEAR 2008 OF  </v>
      </c>
      <c r="I305" s="333">
        <f>IF($I$1&lt;&gt;0,+$I$1,"")</f>
      </c>
      <c r="J305" s="334"/>
      <c r="K305" s="334"/>
      <c r="L305" s="334"/>
      <c r="M305" s="162"/>
      <c r="N305" s="160"/>
      <c r="O305" s="163"/>
      <c r="P305" s="164" t="s">
        <v>1383</v>
      </c>
      <c r="Q305" s="67"/>
    </row>
    <row r="306" spans="1:17" ht="12.75">
      <c r="A306" s="165"/>
      <c r="B306" s="166"/>
      <c r="C306" s="166"/>
      <c r="D306" s="166"/>
      <c r="E306" s="166"/>
      <c r="F306" s="166"/>
      <c r="G306" s="166"/>
      <c r="H306" s="166"/>
      <c r="I306" s="167"/>
      <c r="J306" s="168" t="s">
        <v>1382</v>
      </c>
      <c r="K306" s="169"/>
      <c r="L306" s="167"/>
      <c r="M306" s="166"/>
      <c r="N306" s="166"/>
      <c r="O306" s="163"/>
      <c r="P306" s="170" t="str">
        <f>+$P$43</f>
        <v> OMB Expiration Date:  09/30/2010</v>
      </c>
      <c r="Q306" s="69"/>
    </row>
    <row r="307" spans="1:16" ht="12.75">
      <c r="A307" s="171" t="s">
        <v>7</v>
      </c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3"/>
    </row>
    <row r="308" spans="1:16" ht="12.75">
      <c r="A308" s="174" t="s">
        <v>8</v>
      </c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6"/>
    </row>
    <row r="309" spans="1:16" ht="12.75">
      <c r="A309" s="177" t="s">
        <v>1055</v>
      </c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9"/>
    </row>
    <row r="310" spans="1:17" ht="57" customHeight="1">
      <c r="A310" s="180" t="str">
        <f>+$A$6</f>
        <v>Federal ID</v>
      </c>
      <c r="B310" s="180" t="str">
        <f>+$B$6</f>
        <v>NAIC Company </v>
      </c>
      <c r="C310" s="180" t="str">
        <f>+$C$6</f>
        <v>Name of Reinsurer</v>
      </c>
      <c r="D310" s="180" t="str">
        <f>+$D$6</f>
        <v>Location</v>
      </c>
      <c r="E310" s="181" t="str">
        <f>+$E$6</f>
        <v>+</v>
      </c>
      <c r="F310" s="180" t="str">
        <f>+$F$6</f>
        <v>(1)                      Reinsurance Premiums</v>
      </c>
      <c r="G310" s="182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310" s="183"/>
      <c r="I310" s="183"/>
      <c r="J310" s="184"/>
      <c r="K310" s="180" t="str">
        <f>+$K$6</f>
        <v>(3)                            Total           Overdue</v>
      </c>
      <c r="L310" s="180" t="str">
        <f>+$L$6</f>
        <v>(4)          Percentage Overdue     </v>
      </c>
      <c r="M310" s="180" t="str">
        <f>+$M$6</f>
        <v>(5)                       (Known Case) Reinsurance Recoverable on Unpaid Losses</v>
      </c>
      <c r="N310" s="180" t="str">
        <f>+$N$6</f>
        <v>(6)                   Incurred But Not Reported Losses and</v>
      </c>
      <c r="O310" s="180" t="str">
        <f>+$O$6</f>
        <v>(7)                 Unearned</v>
      </c>
      <c r="P310" s="180" t="str">
        <f>+$P$6</f>
        <v>(8)                                      Total Recoverable      </v>
      </c>
      <c r="Q310" s="1"/>
    </row>
    <row r="311" spans="1:16" ht="45">
      <c r="A311" s="185" t="str">
        <f>+$A$7</f>
        <v>Number</v>
      </c>
      <c r="B311" s="185" t="str">
        <f>+$B$7</f>
        <v>Code</v>
      </c>
      <c r="C311" s="186"/>
      <c r="D311" s="187" t="str">
        <f>+$D$7</f>
        <v> </v>
      </c>
      <c r="E311" s="188"/>
      <c r="F311" s="185" t="str">
        <f>+$F$7</f>
        <v>Ceded</v>
      </c>
      <c r="G311" s="189" t="str">
        <f>+$G$7</f>
        <v>(A)                    Current and              1 - 90</v>
      </c>
      <c r="H311" s="189" t="str">
        <f>+$H$7</f>
        <v>(B)                     91 - 120</v>
      </c>
      <c r="I311" s="189" t="str">
        <f>+$I$7</f>
        <v>(C)                  Over 120</v>
      </c>
      <c r="J311" s="189" t="str">
        <f>+$J$7</f>
        <v>(D)                           Total</v>
      </c>
      <c r="K311" s="185" t="str">
        <f>+$K$7</f>
        <v>(Col 2B + 2C)</v>
      </c>
      <c r="L311" s="190" t="str">
        <f>+$L$7</f>
        <v>(Col 3/Col 2D)</v>
      </c>
      <c r="M311" s="185" t="str">
        <f>+$M$7</f>
        <v>and Unpaid Loss Adjustment Expense</v>
      </c>
      <c r="N311" s="185" t="str">
        <f>+$N$7</f>
        <v>Loss Adjustment Expense</v>
      </c>
      <c r="O311" s="185" t="str">
        <f>+$O$7</f>
        <v>Premiums</v>
      </c>
      <c r="P311" s="191" t="str">
        <f>+$P$7</f>
        <v>(Cols 2D+5+6+7)</v>
      </c>
    </row>
    <row r="312" spans="1:16" ht="12.75">
      <c r="A312" s="51" t="s">
        <v>1354</v>
      </c>
      <c r="B312" s="52"/>
      <c r="C312" s="45"/>
      <c r="D312" s="84"/>
      <c r="E312" s="58"/>
      <c r="F312" s="84"/>
      <c r="G312" s="75"/>
      <c r="H312" s="75"/>
      <c r="I312" s="75"/>
      <c r="J312" s="74"/>
      <c r="K312" s="62"/>
      <c r="L312" s="55"/>
      <c r="M312" s="55"/>
      <c r="N312" s="55"/>
      <c r="O312" s="55"/>
      <c r="P312" s="56"/>
    </row>
    <row r="313" spans="1:16" ht="12.75">
      <c r="A313" s="57" t="s">
        <v>1390</v>
      </c>
      <c r="B313" s="58"/>
      <c r="C313" s="45"/>
      <c r="D313" s="58"/>
      <c r="E313" s="58"/>
      <c r="F313" s="58"/>
      <c r="G313" s="60"/>
      <c r="H313" s="60"/>
      <c r="I313" s="60"/>
      <c r="J313" s="50"/>
      <c r="K313" s="55"/>
      <c r="L313" s="55"/>
      <c r="M313" s="55"/>
      <c r="N313" s="55"/>
      <c r="O313" s="55"/>
      <c r="P313" s="56"/>
    </row>
    <row r="314" spans="1:16" ht="12.75">
      <c r="A314" s="57"/>
      <c r="B314" s="52"/>
      <c r="C314" s="364"/>
      <c r="D314" s="55"/>
      <c r="E314" s="58"/>
      <c r="F314" s="58"/>
      <c r="G314" s="60"/>
      <c r="H314" s="60"/>
      <c r="I314" s="60"/>
      <c r="J314" s="50"/>
      <c r="K314" s="55"/>
      <c r="L314" s="55"/>
      <c r="M314" s="55"/>
      <c r="N314" s="55"/>
      <c r="O314" s="55"/>
      <c r="P314" s="56"/>
    </row>
    <row r="315" spans="1:16" ht="12.75">
      <c r="A315" s="368" t="s">
        <v>626</v>
      </c>
      <c r="B315" s="368">
        <v>24104</v>
      </c>
      <c r="C315" s="368" t="s">
        <v>627</v>
      </c>
      <c r="D315" s="368" t="s">
        <v>177</v>
      </c>
      <c r="E315" s="369"/>
      <c r="F315" s="26"/>
      <c r="G315" s="26"/>
      <c r="H315" s="26"/>
      <c r="I315" s="26"/>
      <c r="J315" s="26"/>
      <c r="K315" s="26"/>
      <c r="L315" s="281"/>
      <c r="M315" s="26"/>
      <c r="N315" s="26"/>
      <c r="O315" s="26"/>
      <c r="P315" s="26"/>
    </row>
    <row r="316" spans="1:16" ht="12.75">
      <c r="A316" s="368" t="s">
        <v>628</v>
      </c>
      <c r="B316" s="368">
        <v>26565</v>
      </c>
      <c r="C316" s="368" t="s">
        <v>629</v>
      </c>
      <c r="D316" s="368" t="s">
        <v>177</v>
      </c>
      <c r="E316" s="369"/>
      <c r="F316" s="26"/>
      <c r="G316" s="26"/>
      <c r="H316" s="26"/>
      <c r="I316" s="26"/>
      <c r="J316" s="26"/>
      <c r="K316" s="26"/>
      <c r="L316" s="281"/>
      <c r="M316" s="26"/>
      <c r="N316" s="26"/>
      <c r="O316" s="26"/>
      <c r="P316" s="26"/>
    </row>
    <row r="317" spans="1:16" ht="12.75">
      <c r="A317" s="368" t="s">
        <v>630</v>
      </c>
      <c r="B317" s="368">
        <v>23426</v>
      </c>
      <c r="C317" s="368" t="s">
        <v>631</v>
      </c>
      <c r="D317" s="368" t="s">
        <v>556</v>
      </c>
      <c r="E317" s="369"/>
      <c r="F317" s="26"/>
      <c r="G317" s="26"/>
      <c r="H317" s="26"/>
      <c r="I317" s="26"/>
      <c r="J317" s="26"/>
      <c r="K317" s="26"/>
      <c r="L317" s="281"/>
      <c r="M317" s="26"/>
      <c r="N317" s="26"/>
      <c r="O317" s="26"/>
      <c r="P317" s="26"/>
    </row>
    <row r="318" spans="1:16" ht="12.75">
      <c r="A318" s="368" t="s">
        <v>632</v>
      </c>
      <c r="B318" s="368">
        <v>40231</v>
      </c>
      <c r="C318" s="368" t="s">
        <v>633</v>
      </c>
      <c r="D318" s="368" t="s">
        <v>606</v>
      </c>
      <c r="E318" s="369"/>
      <c r="F318" s="26"/>
      <c r="G318" s="26"/>
      <c r="H318" s="26"/>
      <c r="I318" s="26"/>
      <c r="J318" s="26"/>
      <c r="K318" s="26"/>
      <c r="L318" s="281"/>
      <c r="M318" s="26"/>
      <c r="N318" s="26"/>
      <c r="O318" s="26"/>
      <c r="P318" s="26"/>
    </row>
    <row r="319" spans="1:16" ht="12.75">
      <c r="A319" s="368" t="s">
        <v>634</v>
      </c>
      <c r="B319" s="368">
        <v>24139</v>
      </c>
      <c r="C319" s="368" t="s">
        <v>635</v>
      </c>
      <c r="D319" s="368" t="s">
        <v>178</v>
      </c>
      <c r="E319" s="369"/>
      <c r="F319" s="26"/>
      <c r="G319" s="26"/>
      <c r="H319" s="26"/>
      <c r="I319" s="26"/>
      <c r="J319" s="26"/>
      <c r="K319" s="26"/>
      <c r="L319" s="281"/>
      <c r="M319" s="26"/>
      <c r="N319" s="26"/>
      <c r="O319" s="26"/>
      <c r="P319" s="26"/>
    </row>
    <row r="320" spans="1:16" ht="12.75">
      <c r="A320" s="368" t="s">
        <v>636</v>
      </c>
      <c r="B320" s="368">
        <v>24147</v>
      </c>
      <c r="C320" s="368" t="s">
        <v>637</v>
      </c>
      <c r="D320" s="368" t="s">
        <v>173</v>
      </c>
      <c r="E320" s="369"/>
      <c r="F320" s="26"/>
      <c r="G320" s="26"/>
      <c r="H320" s="26"/>
      <c r="I320" s="26"/>
      <c r="J320" s="26"/>
      <c r="K320" s="26"/>
      <c r="L320" s="281"/>
      <c r="M320" s="26"/>
      <c r="N320" s="26"/>
      <c r="O320" s="26"/>
      <c r="P320" s="26"/>
    </row>
    <row r="321" spans="1:16" ht="12.75">
      <c r="A321" s="368" t="s">
        <v>638</v>
      </c>
      <c r="B321" s="368">
        <v>40444</v>
      </c>
      <c r="C321" s="368" t="s">
        <v>639</v>
      </c>
      <c r="D321" s="368" t="s">
        <v>281</v>
      </c>
      <c r="E321" s="369"/>
      <c r="F321" s="26"/>
      <c r="G321" s="26"/>
      <c r="H321" s="26"/>
      <c r="I321" s="26"/>
      <c r="J321" s="26"/>
      <c r="K321" s="26"/>
      <c r="L321" s="281"/>
      <c r="M321" s="26"/>
      <c r="N321" s="26"/>
      <c r="O321" s="26"/>
      <c r="P321" s="26"/>
    </row>
    <row r="322" spans="1:16" ht="12.75">
      <c r="A322" s="368" t="s">
        <v>640</v>
      </c>
      <c r="B322" s="368">
        <v>20621</v>
      </c>
      <c r="C322" s="368" t="s">
        <v>641</v>
      </c>
      <c r="D322" s="368" t="s">
        <v>182</v>
      </c>
      <c r="E322" s="369"/>
      <c r="F322" s="26"/>
      <c r="G322" s="26"/>
      <c r="H322" s="26"/>
      <c r="I322" s="26"/>
      <c r="J322" s="26"/>
      <c r="K322" s="26"/>
      <c r="L322" s="281"/>
      <c r="M322" s="26"/>
      <c r="N322" s="26"/>
      <c r="O322" s="26"/>
      <c r="P322" s="26"/>
    </row>
    <row r="323" spans="1:16" ht="12.75">
      <c r="A323" s="368" t="s">
        <v>642</v>
      </c>
      <c r="B323" s="368">
        <v>21970</v>
      </c>
      <c r="C323" s="368" t="s">
        <v>643</v>
      </c>
      <c r="D323" s="368" t="s">
        <v>182</v>
      </c>
      <c r="E323" s="369"/>
      <c r="F323" s="26"/>
      <c r="G323" s="26"/>
      <c r="H323" s="26"/>
      <c r="I323" s="26"/>
      <c r="J323" s="26"/>
      <c r="K323" s="26"/>
      <c r="L323" s="281"/>
      <c r="M323" s="26"/>
      <c r="N323" s="26"/>
      <c r="O323" s="26"/>
      <c r="P323" s="26"/>
    </row>
    <row r="324" spans="1:16" ht="12.75">
      <c r="A324" s="368" t="s">
        <v>644</v>
      </c>
      <c r="B324" s="368">
        <v>20346</v>
      </c>
      <c r="C324" s="368" t="s">
        <v>645</v>
      </c>
      <c r="D324" s="368" t="s">
        <v>179</v>
      </c>
      <c r="E324" s="369"/>
      <c r="F324" s="26"/>
      <c r="G324" s="26"/>
      <c r="H324" s="26"/>
      <c r="I324" s="26"/>
      <c r="J324" s="26"/>
      <c r="K324" s="26"/>
      <c r="L324" s="281"/>
      <c r="M324" s="26"/>
      <c r="N324" s="26"/>
      <c r="O324" s="26"/>
      <c r="P324" s="26"/>
    </row>
    <row r="325" spans="1:16" ht="12.75">
      <c r="A325" s="368" t="s">
        <v>646</v>
      </c>
      <c r="B325" s="368">
        <v>18380</v>
      </c>
      <c r="C325" s="368" t="s">
        <v>647</v>
      </c>
      <c r="D325" s="368" t="s">
        <v>648</v>
      </c>
      <c r="E325" s="369"/>
      <c r="F325" s="26"/>
      <c r="G325" s="26"/>
      <c r="H325" s="26"/>
      <c r="I325" s="26"/>
      <c r="J325" s="26"/>
      <c r="K325" s="26"/>
      <c r="L325" s="281"/>
      <c r="M325" s="26"/>
      <c r="N325" s="26"/>
      <c r="O325" s="26"/>
      <c r="P325" s="26"/>
    </row>
    <row r="326" spans="1:16" ht="12.75">
      <c r="A326" s="368" t="s">
        <v>649</v>
      </c>
      <c r="B326" s="368">
        <v>10046</v>
      </c>
      <c r="C326" s="368" t="s">
        <v>650</v>
      </c>
      <c r="D326" s="368" t="s">
        <v>182</v>
      </c>
      <c r="E326" s="369"/>
      <c r="F326" s="26"/>
      <c r="G326" s="26"/>
      <c r="H326" s="26"/>
      <c r="I326" s="26"/>
      <c r="J326" s="26"/>
      <c r="K326" s="26"/>
      <c r="L326" s="281"/>
      <c r="M326" s="26"/>
      <c r="N326" s="26"/>
      <c r="O326" s="26"/>
      <c r="P326" s="26"/>
    </row>
    <row r="327" spans="1:16" ht="12.75">
      <c r="A327" s="368" t="s">
        <v>651</v>
      </c>
      <c r="B327" s="368">
        <v>38636</v>
      </c>
      <c r="C327" s="368" t="s">
        <v>652</v>
      </c>
      <c r="D327" s="368" t="s">
        <v>172</v>
      </c>
      <c r="E327" s="369"/>
      <c r="F327" s="26"/>
      <c r="G327" s="26"/>
      <c r="H327" s="26"/>
      <c r="I327" s="26"/>
      <c r="J327" s="26"/>
      <c r="K327" s="26"/>
      <c r="L327" s="281"/>
      <c r="M327" s="26"/>
      <c r="N327" s="26"/>
      <c r="O327" s="26"/>
      <c r="P327" s="26"/>
    </row>
    <row r="328" spans="1:16" ht="12.75">
      <c r="A328" s="368" t="s">
        <v>653</v>
      </c>
      <c r="B328" s="368">
        <v>10006</v>
      </c>
      <c r="C328" s="368" t="s">
        <v>654</v>
      </c>
      <c r="D328" s="368" t="s">
        <v>172</v>
      </c>
      <c r="E328" s="369"/>
      <c r="F328" s="26"/>
      <c r="G328" s="26"/>
      <c r="H328" s="26"/>
      <c r="I328" s="26"/>
      <c r="J328" s="26"/>
      <c r="K328" s="26"/>
      <c r="L328" s="281"/>
      <c r="M328" s="26"/>
      <c r="N328" s="26"/>
      <c r="O328" s="26"/>
      <c r="P328" s="26"/>
    </row>
    <row r="329" spans="1:16" ht="12.75">
      <c r="A329" s="368" t="s">
        <v>655</v>
      </c>
      <c r="B329" s="368">
        <v>18333</v>
      </c>
      <c r="C329" s="368" t="s">
        <v>656</v>
      </c>
      <c r="D329" s="368" t="s">
        <v>182</v>
      </c>
      <c r="E329" s="369"/>
      <c r="F329" s="26"/>
      <c r="G329" s="26"/>
      <c r="H329" s="26"/>
      <c r="I329" s="26"/>
      <c r="J329" s="26"/>
      <c r="K329" s="26"/>
      <c r="L329" s="281"/>
      <c r="M329" s="26"/>
      <c r="N329" s="26"/>
      <c r="O329" s="26"/>
      <c r="P329" s="26"/>
    </row>
    <row r="330" spans="1:16" ht="12.75">
      <c r="A330" s="368" t="s">
        <v>657</v>
      </c>
      <c r="B330" s="368">
        <v>24198</v>
      </c>
      <c r="C330" s="368" t="s">
        <v>658</v>
      </c>
      <c r="D330" s="368" t="s">
        <v>182</v>
      </c>
      <c r="E330" s="369"/>
      <c r="F330" s="26"/>
      <c r="G330" s="26"/>
      <c r="H330" s="26"/>
      <c r="I330" s="26"/>
      <c r="J330" s="26"/>
      <c r="K330" s="26"/>
      <c r="L330" s="281"/>
      <c r="M330" s="26"/>
      <c r="N330" s="26"/>
      <c r="O330" s="26"/>
      <c r="P330" s="26"/>
    </row>
    <row r="331" spans="1:16" ht="12.75">
      <c r="A331" s="368" t="s">
        <v>659</v>
      </c>
      <c r="B331" s="368">
        <v>24228</v>
      </c>
      <c r="C331" s="368" t="s">
        <v>660</v>
      </c>
      <c r="D331" s="368" t="s">
        <v>178</v>
      </c>
      <c r="E331" s="369"/>
      <c r="F331" s="26"/>
      <c r="G331" s="26"/>
      <c r="H331" s="26"/>
      <c r="I331" s="26"/>
      <c r="J331" s="26"/>
      <c r="K331" s="26"/>
      <c r="L331" s="281"/>
      <c r="M331" s="26"/>
      <c r="N331" s="26"/>
      <c r="O331" s="26"/>
      <c r="P331" s="26"/>
    </row>
    <row r="332" spans="1:16" ht="12.75">
      <c r="A332" s="368" t="s">
        <v>661</v>
      </c>
      <c r="B332" s="368">
        <v>14982</v>
      </c>
      <c r="C332" s="368" t="s">
        <v>662</v>
      </c>
      <c r="D332" s="368" t="s">
        <v>173</v>
      </c>
      <c r="E332" s="369"/>
      <c r="F332" s="26"/>
      <c r="G332" s="26"/>
      <c r="H332" s="26"/>
      <c r="I332" s="26"/>
      <c r="J332" s="26"/>
      <c r="K332" s="26"/>
      <c r="L332" s="281"/>
      <c r="M332" s="26"/>
      <c r="N332" s="26"/>
      <c r="O332" s="26"/>
      <c r="P332" s="26"/>
    </row>
    <row r="333" spans="1:16" ht="12.75">
      <c r="A333" s="368" t="s">
        <v>663</v>
      </c>
      <c r="B333" s="368">
        <v>21962</v>
      </c>
      <c r="C333" s="368" t="s">
        <v>664</v>
      </c>
      <c r="D333" s="368" t="s">
        <v>182</v>
      </c>
      <c r="E333" s="369"/>
      <c r="F333" s="26"/>
      <c r="G333" s="26"/>
      <c r="H333" s="26"/>
      <c r="I333" s="26"/>
      <c r="J333" s="26"/>
      <c r="K333" s="26"/>
      <c r="L333" s="281"/>
      <c r="M333" s="26"/>
      <c r="N333" s="26"/>
      <c r="O333" s="26"/>
      <c r="P333" s="26"/>
    </row>
    <row r="334" spans="1:16" ht="12.75">
      <c r="A334" s="368" t="s">
        <v>665</v>
      </c>
      <c r="B334" s="368">
        <v>14990</v>
      </c>
      <c r="C334" s="368" t="s">
        <v>666</v>
      </c>
      <c r="D334" s="368" t="s">
        <v>173</v>
      </c>
      <c r="E334" s="369"/>
      <c r="F334" s="26"/>
      <c r="G334" s="26"/>
      <c r="H334" s="26"/>
      <c r="I334" s="26"/>
      <c r="J334" s="26"/>
      <c r="K334" s="26"/>
      <c r="L334" s="281"/>
      <c r="M334" s="26"/>
      <c r="N334" s="26"/>
      <c r="O334" s="26"/>
      <c r="P334" s="26"/>
    </row>
    <row r="335" spans="1:16" ht="12.75" customHeight="1">
      <c r="A335" s="368" t="s">
        <v>667</v>
      </c>
      <c r="B335" s="368">
        <v>18058</v>
      </c>
      <c r="C335" s="368" t="s">
        <v>668</v>
      </c>
      <c r="D335" s="368" t="s">
        <v>173</v>
      </c>
      <c r="E335" s="369"/>
      <c r="F335" s="26"/>
      <c r="G335" s="26"/>
      <c r="H335" s="26"/>
      <c r="I335" s="26"/>
      <c r="J335" s="26"/>
      <c r="K335" s="26"/>
      <c r="L335" s="281"/>
      <c r="M335" s="26"/>
      <c r="N335" s="26"/>
      <c r="O335" s="26"/>
      <c r="P335" s="26"/>
    </row>
    <row r="336" spans="1:16" ht="12.75">
      <c r="A336" s="368" t="s">
        <v>669</v>
      </c>
      <c r="B336" s="368">
        <v>25623</v>
      </c>
      <c r="C336" s="368" t="s">
        <v>670</v>
      </c>
      <c r="D336" s="368" t="s">
        <v>172</v>
      </c>
      <c r="E336" s="369"/>
      <c r="F336" s="26"/>
      <c r="G336" s="26"/>
      <c r="H336" s="26"/>
      <c r="I336" s="26"/>
      <c r="J336" s="26"/>
      <c r="K336" s="26"/>
      <c r="L336" s="281"/>
      <c r="M336" s="26"/>
      <c r="N336" s="26"/>
      <c r="O336" s="26"/>
      <c r="P336" s="26"/>
    </row>
    <row r="337" spans="1:16" ht="12.75">
      <c r="A337" s="368" t="s">
        <v>671</v>
      </c>
      <c r="B337" s="368">
        <v>12670</v>
      </c>
      <c r="C337" s="368" t="s">
        <v>672</v>
      </c>
      <c r="D337" s="368" t="s">
        <v>575</v>
      </c>
      <c r="E337" s="369"/>
      <c r="F337" s="26"/>
      <c r="G337" s="26"/>
      <c r="H337" s="26"/>
      <c r="I337" s="26"/>
      <c r="J337" s="26"/>
      <c r="K337" s="26"/>
      <c r="L337" s="281"/>
      <c r="M337" s="26"/>
      <c r="N337" s="26"/>
      <c r="O337" s="26"/>
      <c r="P337" s="26"/>
    </row>
    <row r="338" spans="1:16" ht="12.75">
      <c r="A338" s="368" t="s">
        <v>673</v>
      </c>
      <c r="B338" s="368">
        <v>10357</v>
      </c>
      <c r="C338" s="368" t="s">
        <v>674</v>
      </c>
      <c r="D338" s="368" t="s">
        <v>175</v>
      </c>
      <c r="E338" s="369"/>
      <c r="F338" s="26"/>
      <c r="G338" s="26"/>
      <c r="H338" s="26"/>
      <c r="I338" s="26"/>
      <c r="J338" s="26"/>
      <c r="K338" s="26"/>
      <c r="L338" s="281"/>
      <c r="M338" s="26"/>
      <c r="N338" s="26"/>
      <c r="O338" s="26"/>
      <c r="P338" s="26"/>
    </row>
    <row r="339" spans="1:16" ht="12.75">
      <c r="A339" s="368" t="s">
        <v>675</v>
      </c>
      <c r="B339" s="368">
        <v>18619</v>
      </c>
      <c r="C339" s="368" t="s">
        <v>676</v>
      </c>
      <c r="D339" s="368" t="s">
        <v>281</v>
      </c>
      <c r="E339" s="369"/>
      <c r="F339" s="26"/>
      <c r="G339" s="26"/>
      <c r="H339" s="26"/>
      <c r="I339" s="26"/>
      <c r="J339" s="26"/>
      <c r="K339" s="26"/>
      <c r="L339" s="281"/>
      <c r="M339" s="26"/>
      <c r="N339" s="26"/>
      <c r="O339" s="26"/>
      <c r="P339" s="26"/>
    </row>
    <row r="340" spans="1:16" ht="12.75">
      <c r="A340" s="368" t="s">
        <v>261</v>
      </c>
      <c r="B340" s="368">
        <v>30945</v>
      </c>
      <c r="C340" s="368" t="s">
        <v>262</v>
      </c>
      <c r="D340" s="368" t="s">
        <v>263</v>
      </c>
      <c r="E340" s="369"/>
      <c r="F340" s="26"/>
      <c r="G340" s="26"/>
      <c r="H340" s="26"/>
      <c r="I340" s="26"/>
      <c r="J340" s="26"/>
      <c r="K340" s="26"/>
      <c r="L340" s="281"/>
      <c r="M340" s="26"/>
      <c r="N340" s="26"/>
      <c r="O340" s="26"/>
      <c r="P340" s="26"/>
    </row>
    <row r="341" spans="1:16" ht="12.75">
      <c r="A341" s="368" t="s">
        <v>266</v>
      </c>
      <c r="B341" s="368">
        <v>21903</v>
      </c>
      <c r="C341" s="368" t="s">
        <v>267</v>
      </c>
      <c r="D341" s="368" t="s">
        <v>177</v>
      </c>
      <c r="E341" s="369"/>
      <c r="F341" s="26"/>
      <c r="G341" s="26"/>
      <c r="H341" s="26"/>
      <c r="I341" s="26"/>
      <c r="J341" s="26"/>
      <c r="K341" s="26"/>
      <c r="L341" s="281"/>
      <c r="M341" s="26"/>
      <c r="N341" s="26"/>
      <c r="O341" s="26"/>
      <c r="P341" s="26"/>
    </row>
    <row r="342" spans="1:16" ht="12.75">
      <c r="A342" s="368" t="s">
        <v>677</v>
      </c>
      <c r="B342" s="368">
        <v>24260</v>
      </c>
      <c r="C342" s="368" t="s">
        <v>678</v>
      </c>
      <c r="D342" s="368" t="s">
        <v>177</v>
      </c>
      <c r="E342" s="369"/>
      <c r="F342" s="26"/>
      <c r="G342" s="26"/>
      <c r="H342" s="26"/>
      <c r="I342" s="26"/>
      <c r="J342" s="26"/>
      <c r="K342" s="26"/>
      <c r="L342" s="281"/>
      <c r="M342" s="26"/>
      <c r="N342" s="26"/>
      <c r="O342" s="26"/>
      <c r="P342" s="26"/>
    </row>
    <row r="343" spans="1:16" ht="12.75">
      <c r="A343" s="368" t="s">
        <v>679</v>
      </c>
      <c r="B343" s="368">
        <v>38628</v>
      </c>
      <c r="C343" s="368" t="s">
        <v>680</v>
      </c>
      <c r="D343" s="368" t="s">
        <v>177</v>
      </c>
      <c r="E343" s="369"/>
      <c r="F343" s="26"/>
      <c r="G343" s="26"/>
      <c r="H343" s="26"/>
      <c r="I343" s="26"/>
      <c r="J343" s="26"/>
      <c r="K343" s="26"/>
      <c r="L343" s="281"/>
      <c r="M343" s="26"/>
      <c r="N343" s="26"/>
      <c r="O343" s="26"/>
      <c r="P343" s="26"/>
    </row>
    <row r="344" spans="1:16" ht="12.75">
      <c r="A344" s="368" t="s">
        <v>681</v>
      </c>
      <c r="B344" s="368">
        <v>42919</v>
      </c>
      <c r="C344" s="368" t="s">
        <v>682</v>
      </c>
      <c r="D344" s="368" t="s">
        <v>177</v>
      </c>
      <c r="E344" s="369"/>
      <c r="F344" s="26"/>
      <c r="G344" s="26"/>
      <c r="H344" s="26"/>
      <c r="I344" s="26"/>
      <c r="J344" s="26"/>
      <c r="K344" s="26"/>
      <c r="L344" s="281"/>
      <c r="M344" s="26"/>
      <c r="N344" s="26"/>
      <c r="O344" s="26"/>
      <c r="P344" s="26"/>
    </row>
    <row r="345" spans="1:16" ht="12.75">
      <c r="A345" s="368" t="s">
        <v>683</v>
      </c>
      <c r="B345" s="368">
        <v>37834</v>
      </c>
      <c r="C345" s="368" t="s">
        <v>684</v>
      </c>
      <c r="D345" s="368" t="s">
        <v>177</v>
      </c>
      <c r="E345" s="369"/>
      <c r="F345" s="26"/>
      <c r="G345" s="26"/>
      <c r="H345" s="26"/>
      <c r="I345" s="26"/>
      <c r="J345" s="26"/>
      <c r="K345" s="26"/>
      <c r="L345" s="281"/>
      <c r="M345" s="26"/>
      <c r="N345" s="26"/>
      <c r="O345" s="26"/>
      <c r="P345" s="26"/>
    </row>
    <row r="346" spans="1:16" ht="12.75">
      <c r="A346" s="368"/>
      <c r="B346" s="368"/>
      <c r="C346" s="368"/>
      <c r="D346" s="368"/>
      <c r="E346" s="6"/>
      <c r="F346" s="7"/>
      <c r="G346" s="7"/>
      <c r="H346" s="7"/>
      <c r="I346" s="7"/>
      <c r="J346" s="7"/>
      <c r="K346" s="7"/>
      <c r="L346" s="19"/>
      <c r="M346" s="7"/>
      <c r="N346" s="7"/>
      <c r="O346" s="7"/>
      <c r="P346" s="7"/>
    </row>
    <row r="347" spans="1:16" ht="12.75">
      <c r="A347" s="374" t="s">
        <v>1356</v>
      </c>
      <c r="B347" s="371"/>
      <c r="C347" s="372"/>
      <c r="D347" s="372"/>
      <c r="E347" s="369"/>
      <c r="F347" s="26"/>
      <c r="G347" s="26"/>
      <c r="H347" s="26"/>
      <c r="I347" s="26"/>
      <c r="J347" s="26"/>
      <c r="K347" s="26"/>
      <c r="L347" s="281"/>
      <c r="M347" s="26"/>
      <c r="N347" s="26"/>
      <c r="O347" s="26"/>
      <c r="P347" s="26"/>
    </row>
    <row r="350" s="156" customFormat="1" ht="12.75"/>
    <row r="351" spans="1:17" ht="12.75">
      <c r="A351" s="159"/>
      <c r="B351" s="160"/>
      <c r="C351" s="160"/>
      <c r="D351" s="160"/>
      <c r="E351" s="160"/>
      <c r="F351" s="160"/>
      <c r="G351" s="160"/>
      <c r="H351" s="161" t="str">
        <f>+H305</f>
        <v>ANNUAL STATEMENT FOR THE YEAR 2008 OF  </v>
      </c>
      <c r="I351" s="333">
        <f>IF($I$1&lt;&gt;0,+$I$1,"")</f>
      </c>
      <c r="J351" s="334"/>
      <c r="K351" s="334"/>
      <c r="L351" s="334"/>
      <c r="M351" s="162"/>
      <c r="N351" s="160"/>
      <c r="O351" s="163"/>
      <c r="P351" s="164" t="s">
        <v>1383</v>
      </c>
      <c r="Q351" s="67"/>
    </row>
    <row r="352" spans="1:17" ht="12.75">
      <c r="A352" s="165"/>
      <c r="B352" s="166"/>
      <c r="C352" s="166"/>
      <c r="D352" s="166"/>
      <c r="E352" s="166"/>
      <c r="F352" s="166"/>
      <c r="G352" s="166"/>
      <c r="H352" s="166"/>
      <c r="I352" s="167"/>
      <c r="J352" s="168" t="s">
        <v>1382</v>
      </c>
      <c r="K352" s="169"/>
      <c r="L352" s="167"/>
      <c r="M352" s="166"/>
      <c r="N352" s="166"/>
      <c r="O352" s="163"/>
      <c r="P352" s="170" t="str">
        <f>+$P$43</f>
        <v> OMB Expiration Date:  09/30/2010</v>
      </c>
      <c r="Q352" s="69"/>
    </row>
    <row r="353" spans="1:16" ht="12.75">
      <c r="A353" s="171" t="s">
        <v>7</v>
      </c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3"/>
    </row>
    <row r="354" spans="1:16" ht="12.75">
      <c r="A354" s="174" t="s">
        <v>8</v>
      </c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6"/>
    </row>
    <row r="355" spans="1:16" ht="12.75">
      <c r="A355" s="177" t="s">
        <v>1056</v>
      </c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9"/>
    </row>
    <row r="356" spans="1:17" ht="57" customHeight="1">
      <c r="A356" s="180" t="str">
        <f>+$A$6</f>
        <v>Federal ID</v>
      </c>
      <c r="B356" s="180" t="str">
        <f>+$B$6</f>
        <v>NAIC Company </v>
      </c>
      <c r="C356" s="180" t="str">
        <f>+$C$6</f>
        <v>Name of Reinsurer</v>
      </c>
      <c r="D356" s="180" t="str">
        <f>+$D$6</f>
        <v>Location</v>
      </c>
      <c r="E356" s="181" t="str">
        <f>+$E$6</f>
        <v>+</v>
      </c>
      <c r="F356" s="180" t="str">
        <f>+$F$6</f>
        <v>(1)                      Reinsurance Premiums</v>
      </c>
      <c r="G356" s="182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356" s="183"/>
      <c r="I356" s="183"/>
      <c r="J356" s="184"/>
      <c r="K356" s="180" t="str">
        <f>+$K$6</f>
        <v>(3)                            Total           Overdue</v>
      </c>
      <c r="L356" s="180" t="str">
        <f>+$L$6</f>
        <v>(4)          Percentage Overdue     </v>
      </c>
      <c r="M356" s="180" t="str">
        <f>+$M$6</f>
        <v>(5)                       (Known Case) Reinsurance Recoverable on Unpaid Losses</v>
      </c>
      <c r="N356" s="180" t="str">
        <f>+$N$6</f>
        <v>(6)                   Incurred But Not Reported Losses and</v>
      </c>
      <c r="O356" s="180" t="str">
        <f>+$O$6</f>
        <v>(7)                 Unearned</v>
      </c>
      <c r="P356" s="180" t="str">
        <f>+$P$6</f>
        <v>(8)                                      Total Recoverable      </v>
      </c>
      <c r="Q356" s="1"/>
    </row>
    <row r="357" spans="1:16" ht="45">
      <c r="A357" s="185" t="str">
        <f>+$A$7</f>
        <v>Number</v>
      </c>
      <c r="B357" s="185" t="str">
        <f>+$B$7</f>
        <v>Code</v>
      </c>
      <c r="C357" s="186"/>
      <c r="D357" s="187" t="str">
        <f>+$D$7</f>
        <v> </v>
      </c>
      <c r="E357" s="188"/>
      <c r="F357" s="185" t="str">
        <f>+$F$7</f>
        <v>Ceded</v>
      </c>
      <c r="G357" s="189" t="str">
        <f>+$G$7</f>
        <v>(A)                    Current and              1 - 90</v>
      </c>
      <c r="H357" s="189" t="str">
        <f>+$H$7</f>
        <v>(B)                     91 - 120</v>
      </c>
      <c r="I357" s="189" t="str">
        <f>+$I$7</f>
        <v>(C)                  Over 120</v>
      </c>
      <c r="J357" s="189" t="str">
        <f>+$J$7</f>
        <v>(D)                           Total</v>
      </c>
      <c r="K357" s="185" t="str">
        <f>+$K$7</f>
        <v>(Col 2B + 2C)</v>
      </c>
      <c r="L357" s="190" t="str">
        <f>+$L$7</f>
        <v>(Col 3/Col 2D)</v>
      </c>
      <c r="M357" s="185" t="str">
        <f>+$M$7</f>
        <v>and Unpaid Loss Adjustment Expense</v>
      </c>
      <c r="N357" s="185" t="str">
        <f>+$N$7</f>
        <v>Loss Adjustment Expense</v>
      </c>
      <c r="O357" s="185" t="str">
        <f>+$O$7</f>
        <v>Premiums</v>
      </c>
      <c r="P357" s="191" t="str">
        <f>+$P$7</f>
        <v>(Cols 2D+5+6+7)</v>
      </c>
    </row>
    <row r="358" spans="1:16" ht="12.75">
      <c r="A358" s="375" t="s">
        <v>1354</v>
      </c>
      <c r="B358" s="376"/>
      <c r="C358" s="377"/>
      <c r="D358" s="376"/>
      <c r="E358" s="376"/>
      <c r="F358" s="376"/>
      <c r="G358" s="378"/>
      <c r="H358" s="378"/>
      <c r="I358" s="378"/>
      <c r="J358" s="378"/>
      <c r="K358" s="376"/>
      <c r="L358" s="376"/>
      <c r="M358" s="376"/>
      <c r="N358" s="376"/>
      <c r="O358" s="376"/>
      <c r="P358" s="379"/>
    </row>
    <row r="359" spans="1:16" ht="12.75">
      <c r="A359" s="375" t="s">
        <v>1388</v>
      </c>
      <c r="B359" s="376"/>
      <c r="C359" s="377"/>
      <c r="D359" s="376"/>
      <c r="E359" s="376"/>
      <c r="F359" s="376"/>
      <c r="G359" s="378"/>
      <c r="H359" s="378"/>
      <c r="I359" s="378"/>
      <c r="J359" s="378"/>
      <c r="K359" s="376"/>
      <c r="L359" s="376"/>
      <c r="M359" s="376"/>
      <c r="N359" s="376"/>
      <c r="O359" s="376"/>
      <c r="P359" s="379"/>
    </row>
    <row r="360" spans="1:16" ht="12.75">
      <c r="A360" s="412"/>
      <c r="B360" s="52"/>
      <c r="C360" s="361"/>
      <c r="D360" s="52"/>
      <c r="E360" s="376"/>
      <c r="F360" s="376"/>
      <c r="G360" s="378"/>
      <c r="H360" s="378"/>
      <c r="I360" s="378"/>
      <c r="J360" s="378"/>
      <c r="K360" s="376"/>
      <c r="L360" s="376"/>
      <c r="M360" s="376"/>
      <c r="N360" s="376"/>
      <c r="O360" s="376"/>
      <c r="P360" s="379"/>
    </row>
    <row r="361" spans="1:16" ht="12.75">
      <c r="A361" s="368" t="s">
        <v>685</v>
      </c>
      <c r="B361" s="368">
        <v>12416</v>
      </c>
      <c r="C361" s="368" t="s">
        <v>686</v>
      </c>
      <c r="D361" s="368" t="s">
        <v>210</v>
      </c>
      <c r="E361" s="376"/>
      <c r="F361" s="376"/>
      <c r="G361" s="378"/>
      <c r="H361" s="378"/>
      <c r="I361" s="378"/>
      <c r="J361" s="378"/>
      <c r="K361" s="376"/>
      <c r="L361" s="376"/>
      <c r="M361" s="376"/>
      <c r="N361" s="376"/>
      <c r="O361" s="376"/>
      <c r="P361" s="379"/>
    </row>
    <row r="362" spans="1:16" ht="12.75">
      <c r="A362" s="368" t="s">
        <v>687</v>
      </c>
      <c r="B362" s="368">
        <v>35157</v>
      </c>
      <c r="C362" s="368" t="s">
        <v>688</v>
      </c>
      <c r="D362" s="368" t="s">
        <v>175</v>
      </c>
      <c r="E362" s="376"/>
      <c r="F362" s="376"/>
      <c r="G362" s="378"/>
      <c r="H362" s="378"/>
      <c r="I362" s="378"/>
      <c r="J362" s="378"/>
      <c r="K362" s="376"/>
      <c r="L362" s="376"/>
      <c r="M362" s="376"/>
      <c r="N362" s="376"/>
      <c r="O362" s="376"/>
      <c r="P362" s="379"/>
    </row>
    <row r="363" spans="1:16" ht="12.75">
      <c r="A363" s="368" t="s">
        <v>689</v>
      </c>
      <c r="B363" s="368">
        <v>29807</v>
      </c>
      <c r="C363" s="368" t="s">
        <v>690</v>
      </c>
      <c r="D363" s="368" t="s">
        <v>179</v>
      </c>
      <c r="E363" s="369"/>
      <c r="F363" s="26"/>
      <c r="G363" s="26"/>
      <c r="H363" s="26"/>
      <c r="I363" s="26"/>
      <c r="J363" s="26"/>
      <c r="K363" s="26"/>
      <c r="L363" s="281"/>
      <c r="M363" s="26"/>
      <c r="N363" s="26"/>
      <c r="O363" s="26"/>
      <c r="P363" s="26"/>
    </row>
    <row r="364" spans="1:16" ht="12.75">
      <c r="A364" s="368" t="s">
        <v>691</v>
      </c>
      <c r="B364" s="368">
        <v>10219</v>
      </c>
      <c r="C364" s="368" t="s">
        <v>692</v>
      </c>
      <c r="D364" s="368" t="s">
        <v>175</v>
      </c>
      <c r="E364" s="369"/>
      <c r="F364" s="26"/>
      <c r="G364" s="26"/>
      <c r="H364" s="26"/>
      <c r="I364" s="26"/>
      <c r="J364" s="26"/>
      <c r="K364" s="26"/>
      <c r="L364" s="281"/>
      <c r="M364" s="26"/>
      <c r="N364" s="26"/>
      <c r="O364" s="26"/>
      <c r="P364" s="26"/>
    </row>
    <row r="365" spans="1:16" ht="12.75">
      <c r="A365" s="368" t="s">
        <v>1419</v>
      </c>
      <c r="B365" s="368">
        <v>24449</v>
      </c>
      <c r="C365" s="368" t="s">
        <v>1420</v>
      </c>
      <c r="D365" s="368" t="s">
        <v>281</v>
      </c>
      <c r="E365" s="369"/>
      <c r="F365" s="26"/>
      <c r="G365" s="26"/>
      <c r="H365" s="26"/>
      <c r="I365" s="26"/>
      <c r="J365" s="26"/>
      <c r="K365" s="26"/>
      <c r="L365" s="281"/>
      <c r="M365" s="26"/>
      <c r="N365" s="26"/>
      <c r="O365" s="26"/>
      <c r="P365" s="26"/>
    </row>
    <row r="366" spans="1:16" ht="12.75">
      <c r="A366" s="368" t="s">
        <v>693</v>
      </c>
      <c r="B366" s="368">
        <v>67105</v>
      </c>
      <c r="C366" s="368" t="s">
        <v>694</v>
      </c>
      <c r="D366" s="368" t="s">
        <v>201</v>
      </c>
      <c r="E366" s="369"/>
      <c r="F366" s="26"/>
      <c r="G366" s="26"/>
      <c r="H366" s="26"/>
      <c r="I366" s="26"/>
      <c r="J366" s="26"/>
      <c r="K366" s="26"/>
      <c r="L366" s="281"/>
      <c r="M366" s="26"/>
      <c r="N366" s="26"/>
      <c r="O366" s="26"/>
      <c r="P366" s="26"/>
    </row>
    <row r="367" spans="1:16" ht="12.75">
      <c r="A367" s="368" t="s">
        <v>695</v>
      </c>
      <c r="B367" s="368">
        <v>12475</v>
      </c>
      <c r="C367" s="368" t="s">
        <v>696</v>
      </c>
      <c r="D367" s="368" t="s">
        <v>175</v>
      </c>
      <c r="E367" s="369"/>
      <c r="F367" s="26"/>
      <c r="G367" s="26"/>
      <c r="H367" s="26"/>
      <c r="I367" s="26"/>
      <c r="J367" s="26"/>
      <c r="K367" s="26"/>
      <c r="L367" s="281"/>
      <c r="M367" s="26"/>
      <c r="N367" s="26"/>
      <c r="O367" s="26"/>
      <c r="P367" s="26"/>
    </row>
    <row r="368" spans="1:16" ht="12.75">
      <c r="A368" s="368" t="s">
        <v>697</v>
      </c>
      <c r="B368" s="368">
        <v>28860</v>
      </c>
      <c r="C368" s="368" t="s">
        <v>698</v>
      </c>
      <c r="D368" s="368" t="s">
        <v>178</v>
      </c>
      <c r="E368" s="369"/>
      <c r="F368" s="26"/>
      <c r="G368" s="26"/>
      <c r="H368" s="26"/>
      <c r="I368" s="26"/>
      <c r="J368" s="26"/>
      <c r="K368" s="26"/>
      <c r="L368" s="281"/>
      <c r="M368" s="26"/>
      <c r="N368" s="26"/>
      <c r="O368" s="26"/>
      <c r="P368" s="26"/>
    </row>
    <row r="369" spans="1:16" ht="12.75">
      <c r="A369" s="368" t="s">
        <v>699</v>
      </c>
      <c r="B369" s="368">
        <v>13056</v>
      </c>
      <c r="C369" s="368" t="s">
        <v>700</v>
      </c>
      <c r="D369" s="368" t="s">
        <v>178</v>
      </c>
      <c r="E369" s="369"/>
      <c r="F369" s="26"/>
      <c r="G369" s="26"/>
      <c r="H369" s="26"/>
      <c r="I369" s="26"/>
      <c r="J369" s="26"/>
      <c r="K369" s="26"/>
      <c r="L369" s="281"/>
      <c r="M369" s="26"/>
      <c r="N369" s="26"/>
      <c r="O369" s="26"/>
      <c r="P369" s="26"/>
    </row>
    <row r="370" spans="1:16" ht="12.75">
      <c r="A370" s="368" t="s">
        <v>701</v>
      </c>
      <c r="B370" s="368">
        <v>42706</v>
      </c>
      <c r="C370" s="368" t="s">
        <v>702</v>
      </c>
      <c r="D370" s="368" t="s">
        <v>171</v>
      </c>
      <c r="E370" s="369"/>
      <c r="F370" s="26"/>
      <c r="G370" s="26"/>
      <c r="H370" s="26"/>
      <c r="I370" s="26"/>
      <c r="J370" s="26"/>
      <c r="K370" s="26"/>
      <c r="L370" s="281"/>
      <c r="M370" s="26"/>
      <c r="N370" s="26"/>
      <c r="O370" s="26"/>
      <c r="P370" s="26"/>
    </row>
    <row r="371" spans="1:16" ht="12.75">
      <c r="A371" s="368" t="s">
        <v>270</v>
      </c>
      <c r="B371" s="368">
        <v>28053</v>
      </c>
      <c r="C371" s="368" t="s">
        <v>271</v>
      </c>
      <c r="D371" s="368" t="s">
        <v>539</v>
      </c>
      <c r="E371" s="369"/>
      <c r="F371" s="26"/>
      <c r="G371" s="26"/>
      <c r="H371" s="26"/>
      <c r="I371" s="26"/>
      <c r="J371" s="26"/>
      <c r="K371" s="26"/>
      <c r="L371" s="281"/>
      <c r="M371" s="26"/>
      <c r="N371" s="26"/>
      <c r="O371" s="26"/>
      <c r="P371" s="26"/>
    </row>
    <row r="372" spans="1:16" ht="12.75">
      <c r="A372" s="368" t="s">
        <v>259</v>
      </c>
      <c r="B372" s="368">
        <v>35505</v>
      </c>
      <c r="C372" s="368" t="s">
        <v>260</v>
      </c>
      <c r="D372" s="368" t="s">
        <v>464</v>
      </c>
      <c r="E372" s="369"/>
      <c r="F372" s="26"/>
      <c r="G372" s="26"/>
      <c r="H372" s="26"/>
      <c r="I372" s="26"/>
      <c r="J372" s="26"/>
      <c r="K372" s="26"/>
      <c r="L372" s="281"/>
      <c r="M372" s="26"/>
      <c r="N372" s="26"/>
      <c r="O372" s="26"/>
      <c r="P372" s="26"/>
    </row>
    <row r="373" spans="1:16" ht="12.75">
      <c r="A373" s="368" t="s">
        <v>703</v>
      </c>
      <c r="B373" s="368">
        <v>24740</v>
      </c>
      <c r="C373" s="368" t="s">
        <v>704</v>
      </c>
      <c r="D373" s="368" t="s">
        <v>181</v>
      </c>
      <c r="E373" s="369"/>
      <c r="F373" s="26"/>
      <c r="G373" s="26"/>
      <c r="H373" s="26"/>
      <c r="I373" s="26"/>
      <c r="J373" s="26"/>
      <c r="K373" s="26"/>
      <c r="L373" s="281"/>
      <c r="M373" s="26"/>
      <c r="N373" s="26"/>
      <c r="O373" s="26"/>
      <c r="P373" s="26"/>
    </row>
    <row r="374" spans="1:16" ht="12.75">
      <c r="A374" s="368" t="s">
        <v>705</v>
      </c>
      <c r="B374" s="368">
        <v>39012</v>
      </c>
      <c r="C374" s="368" t="s">
        <v>707</v>
      </c>
      <c r="D374" s="368" t="s">
        <v>181</v>
      </c>
      <c r="E374" s="369"/>
      <c r="F374" s="26"/>
      <c r="G374" s="26"/>
      <c r="H374" s="26"/>
      <c r="I374" s="26"/>
      <c r="J374" s="26"/>
      <c r="K374" s="26"/>
      <c r="L374" s="281"/>
      <c r="M374" s="26"/>
      <c r="N374" s="26"/>
      <c r="O374" s="26"/>
      <c r="P374" s="26"/>
    </row>
    <row r="375" spans="1:16" ht="12.75">
      <c r="A375" s="368" t="s">
        <v>708</v>
      </c>
      <c r="B375" s="368">
        <v>24759</v>
      </c>
      <c r="C375" s="368" t="s">
        <v>709</v>
      </c>
      <c r="D375" s="368" t="s">
        <v>181</v>
      </c>
      <c r="E375" s="369"/>
      <c r="F375" s="26"/>
      <c r="G375" s="26"/>
      <c r="H375" s="26"/>
      <c r="I375" s="26"/>
      <c r="J375" s="26"/>
      <c r="K375" s="26"/>
      <c r="L375" s="281"/>
      <c r="M375" s="26"/>
      <c r="N375" s="26"/>
      <c r="O375" s="26"/>
      <c r="P375" s="26"/>
    </row>
    <row r="376" spans="1:16" ht="12.75">
      <c r="A376" s="368" t="s">
        <v>710</v>
      </c>
      <c r="B376" s="368">
        <v>15105</v>
      </c>
      <c r="C376" s="368" t="s">
        <v>711</v>
      </c>
      <c r="D376" s="368" t="s">
        <v>539</v>
      </c>
      <c r="E376" s="369"/>
      <c r="F376" s="26"/>
      <c r="G376" s="26"/>
      <c r="H376" s="26"/>
      <c r="I376" s="26"/>
      <c r="J376" s="26"/>
      <c r="K376" s="26"/>
      <c r="L376" s="281"/>
      <c r="M376" s="26"/>
      <c r="N376" s="26"/>
      <c r="O376" s="26"/>
      <c r="P376" s="26"/>
    </row>
    <row r="377" spans="1:16" ht="12.75">
      <c r="A377" s="368" t="s">
        <v>712</v>
      </c>
      <c r="B377" s="368">
        <v>40460</v>
      </c>
      <c r="C377" s="368" t="s">
        <v>713</v>
      </c>
      <c r="D377" s="368" t="s">
        <v>210</v>
      </c>
      <c r="E377" s="369"/>
      <c r="F377" s="26"/>
      <c r="G377" s="26"/>
      <c r="H377" s="26"/>
      <c r="I377" s="26"/>
      <c r="J377" s="26"/>
      <c r="K377" s="26"/>
      <c r="L377" s="281"/>
      <c r="M377" s="26"/>
      <c r="N377" s="26"/>
      <c r="O377" s="26"/>
      <c r="P377" s="26"/>
    </row>
    <row r="378" spans="1:16" ht="12.75">
      <c r="A378" s="368" t="s">
        <v>714</v>
      </c>
      <c r="B378" s="368">
        <v>22535</v>
      </c>
      <c r="C378" s="368" t="s">
        <v>715</v>
      </c>
      <c r="D378" s="368" t="s">
        <v>172</v>
      </c>
      <c r="E378" s="369"/>
      <c r="F378" s="26"/>
      <c r="G378" s="26"/>
      <c r="H378" s="26"/>
      <c r="I378" s="26"/>
      <c r="J378" s="26"/>
      <c r="K378" s="26"/>
      <c r="L378" s="281"/>
      <c r="M378" s="26"/>
      <c r="N378" s="26"/>
      <c r="O378" s="26"/>
      <c r="P378" s="26"/>
    </row>
    <row r="379" spans="1:16" ht="12.75">
      <c r="A379" s="368" t="s">
        <v>716</v>
      </c>
      <c r="B379" s="368">
        <v>22543</v>
      </c>
      <c r="C379" s="368" t="s">
        <v>717</v>
      </c>
      <c r="D379" s="368" t="s">
        <v>281</v>
      </c>
      <c r="E379" s="369"/>
      <c r="F379" s="26"/>
      <c r="G379" s="26"/>
      <c r="H379" s="26"/>
      <c r="I379" s="26"/>
      <c r="J379" s="26"/>
      <c r="K379" s="26"/>
      <c r="L379" s="281"/>
      <c r="M379" s="26"/>
      <c r="N379" s="26"/>
      <c r="O379" s="26"/>
      <c r="P379" s="26"/>
    </row>
    <row r="380" spans="1:16" ht="12.75">
      <c r="A380" s="368" t="s">
        <v>718</v>
      </c>
      <c r="B380" s="368">
        <v>12572</v>
      </c>
      <c r="C380" s="368" t="s">
        <v>719</v>
      </c>
      <c r="D380" s="368" t="s">
        <v>179</v>
      </c>
      <c r="E380" s="369"/>
      <c r="F380" s="26"/>
      <c r="G380" s="26"/>
      <c r="H380" s="26"/>
      <c r="I380" s="26"/>
      <c r="J380" s="26"/>
      <c r="K380" s="26"/>
      <c r="L380" s="281"/>
      <c r="M380" s="26"/>
      <c r="N380" s="26"/>
      <c r="O380" s="26"/>
      <c r="P380" s="26"/>
    </row>
    <row r="381" spans="1:16" ht="12.75">
      <c r="A381" s="368" t="s">
        <v>720</v>
      </c>
      <c r="B381" s="368">
        <v>13730</v>
      </c>
      <c r="C381" s="368" t="s">
        <v>721</v>
      </c>
      <c r="D381" s="368" t="s">
        <v>179</v>
      </c>
      <c r="E381" s="369"/>
      <c r="F381" s="26"/>
      <c r="G381" s="26"/>
      <c r="H381" s="26"/>
      <c r="I381" s="26"/>
      <c r="J381" s="26"/>
      <c r="K381" s="26"/>
      <c r="L381" s="281"/>
      <c r="M381" s="26"/>
      <c r="N381" s="26"/>
      <c r="O381" s="26"/>
      <c r="P381" s="26"/>
    </row>
    <row r="382" spans="1:16" ht="12.75">
      <c r="A382" s="368" t="s">
        <v>722</v>
      </c>
      <c r="B382" s="368">
        <v>19259</v>
      </c>
      <c r="C382" s="368" t="s">
        <v>723</v>
      </c>
      <c r="D382" s="368" t="s">
        <v>179</v>
      </c>
      <c r="E382" s="369"/>
      <c r="F382" s="26"/>
      <c r="G382" s="26"/>
      <c r="H382" s="26"/>
      <c r="I382" s="26"/>
      <c r="J382" s="26"/>
      <c r="K382" s="26"/>
      <c r="L382" s="281"/>
      <c r="M382" s="26"/>
      <c r="N382" s="26"/>
      <c r="O382" s="26"/>
      <c r="P382" s="26"/>
    </row>
    <row r="383" spans="1:16" ht="12.75">
      <c r="A383" s="368" t="s">
        <v>724</v>
      </c>
      <c r="B383" s="368">
        <v>39926</v>
      </c>
      <c r="C383" s="368" t="s">
        <v>725</v>
      </c>
      <c r="D383" s="368" t="s">
        <v>179</v>
      </c>
      <c r="E383" s="369"/>
      <c r="F383" s="26"/>
      <c r="G383" s="26"/>
      <c r="H383" s="26"/>
      <c r="I383" s="26"/>
      <c r="J383" s="26"/>
      <c r="K383" s="26"/>
      <c r="L383" s="281"/>
      <c r="M383" s="26"/>
      <c r="N383" s="26"/>
      <c r="O383" s="26"/>
      <c r="P383" s="26"/>
    </row>
    <row r="384" spans="1:16" ht="12.75">
      <c r="A384" s="368" t="s">
        <v>726</v>
      </c>
      <c r="B384" s="368">
        <v>26301</v>
      </c>
      <c r="C384" s="368" t="s">
        <v>727</v>
      </c>
      <c r="D384" s="368" t="s">
        <v>179</v>
      </c>
      <c r="E384" s="369"/>
      <c r="F384" s="26"/>
      <c r="G384" s="26"/>
      <c r="H384" s="26"/>
      <c r="I384" s="26"/>
      <c r="J384" s="26"/>
      <c r="K384" s="26"/>
      <c r="L384" s="281"/>
      <c r="M384" s="26"/>
      <c r="N384" s="26"/>
      <c r="O384" s="26"/>
      <c r="P384" s="26"/>
    </row>
    <row r="385" spans="1:16" ht="13.5" customHeight="1">
      <c r="A385" s="368" t="s">
        <v>728</v>
      </c>
      <c r="B385" s="368">
        <v>10936</v>
      </c>
      <c r="C385" s="368" t="s">
        <v>729</v>
      </c>
      <c r="D385" s="368" t="s">
        <v>175</v>
      </c>
      <c r="E385" s="369"/>
      <c r="F385" s="26"/>
      <c r="G385" s="26"/>
      <c r="H385" s="26"/>
      <c r="I385" s="26"/>
      <c r="J385" s="26"/>
      <c r="K385" s="26"/>
      <c r="L385" s="281"/>
      <c r="M385" s="26"/>
      <c r="N385" s="26"/>
      <c r="O385" s="26"/>
      <c r="P385" s="26"/>
    </row>
    <row r="386" spans="1:16" ht="12.75">
      <c r="A386" s="368" t="s">
        <v>730</v>
      </c>
      <c r="B386" s="368">
        <v>11000</v>
      </c>
      <c r="C386" s="368" t="s">
        <v>731</v>
      </c>
      <c r="D386" s="368" t="s">
        <v>172</v>
      </c>
      <c r="E386" s="369"/>
      <c r="F386" s="26"/>
      <c r="G386" s="26"/>
      <c r="H386" s="26"/>
      <c r="I386" s="26"/>
      <c r="J386" s="26"/>
      <c r="K386" s="26"/>
      <c r="L386" s="281"/>
      <c r="M386" s="26"/>
      <c r="N386" s="26"/>
      <c r="O386" s="26"/>
      <c r="P386" s="26"/>
    </row>
    <row r="387" spans="1:16" ht="12.75">
      <c r="A387" s="368" t="s">
        <v>732</v>
      </c>
      <c r="B387" s="368">
        <v>24988</v>
      </c>
      <c r="C387" s="368" t="s">
        <v>733</v>
      </c>
      <c r="D387" s="368" t="s">
        <v>281</v>
      </c>
      <c r="E387" s="369"/>
      <c r="F387" s="26"/>
      <c r="G387" s="26"/>
      <c r="H387" s="26"/>
      <c r="I387" s="26"/>
      <c r="J387" s="26"/>
      <c r="K387" s="26"/>
      <c r="L387" s="281"/>
      <c r="M387" s="26"/>
      <c r="N387" s="26"/>
      <c r="O387" s="26"/>
      <c r="P387" s="26"/>
    </row>
    <row r="388" spans="1:16" ht="12.75">
      <c r="A388" s="368" t="s">
        <v>734</v>
      </c>
      <c r="B388" s="368">
        <v>21180</v>
      </c>
      <c r="C388" s="368" t="s">
        <v>735</v>
      </c>
      <c r="D388" s="368" t="s">
        <v>281</v>
      </c>
      <c r="E388" s="369"/>
      <c r="F388" s="26"/>
      <c r="G388" s="26"/>
      <c r="H388" s="26"/>
      <c r="I388" s="26"/>
      <c r="J388" s="26"/>
      <c r="K388" s="26"/>
      <c r="L388" s="281"/>
      <c r="M388" s="26"/>
      <c r="N388" s="26"/>
      <c r="O388" s="26"/>
      <c r="P388" s="26"/>
    </row>
    <row r="389" spans="1:16" ht="12.75">
      <c r="A389" s="368" t="s">
        <v>736</v>
      </c>
      <c r="B389" s="368">
        <v>36560</v>
      </c>
      <c r="C389" s="368" t="s">
        <v>737</v>
      </c>
      <c r="D389" s="368" t="s">
        <v>171</v>
      </c>
      <c r="E389" s="369"/>
      <c r="F389" s="26"/>
      <c r="G389" s="26"/>
      <c r="H389" s="26"/>
      <c r="I389" s="26"/>
      <c r="J389" s="26"/>
      <c r="K389" s="26"/>
      <c r="L389" s="281"/>
      <c r="M389" s="26"/>
      <c r="N389" s="26"/>
      <c r="O389" s="26"/>
      <c r="P389" s="26"/>
    </row>
    <row r="390" spans="1:16" ht="12.75">
      <c r="A390" s="368" t="s">
        <v>738</v>
      </c>
      <c r="B390" s="368">
        <v>28240</v>
      </c>
      <c r="C390" s="368" t="s">
        <v>739</v>
      </c>
      <c r="D390" s="368" t="s">
        <v>179</v>
      </c>
      <c r="E390" s="369"/>
      <c r="F390" s="26"/>
      <c r="G390" s="26"/>
      <c r="H390" s="26"/>
      <c r="I390" s="26"/>
      <c r="J390" s="26"/>
      <c r="K390" s="26"/>
      <c r="L390" s="281"/>
      <c r="M390" s="26"/>
      <c r="N390" s="26"/>
      <c r="O390" s="26"/>
      <c r="P390" s="26"/>
    </row>
    <row r="391" spans="1:16" ht="12.75">
      <c r="A391" s="368" t="s">
        <v>740</v>
      </c>
      <c r="B391" s="368">
        <v>12294</v>
      </c>
      <c r="C391" s="368" t="s">
        <v>741</v>
      </c>
      <c r="D391" s="368" t="s">
        <v>175</v>
      </c>
      <c r="E391" s="369"/>
      <c r="F391" s="26"/>
      <c r="G391" s="26"/>
      <c r="H391" s="26"/>
      <c r="I391" s="26"/>
      <c r="J391" s="26"/>
      <c r="K391" s="26"/>
      <c r="L391" s="281"/>
      <c r="M391" s="26"/>
      <c r="N391" s="26"/>
      <c r="O391" s="26"/>
      <c r="P391" s="26"/>
    </row>
    <row r="392" spans="1:16" ht="12.75">
      <c r="A392" s="368" t="s">
        <v>1460</v>
      </c>
      <c r="B392" s="368">
        <v>20613</v>
      </c>
      <c r="C392" s="368" t="s">
        <v>272</v>
      </c>
      <c r="D392" s="368" t="s">
        <v>172</v>
      </c>
      <c r="E392" s="369"/>
      <c r="F392" s="26"/>
      <c r="G392" s="26"/>
      <c r="H392" s="26"/>
      <c r="I392" s="26"/>
      <c r="J392" s="26"/>
      <c r="K392" s="26"/>
      <c r="L392" s="281"/>
      <c r="M392" s="26"/>
      <c r="N392" s="26"/>
      <c r="O392" s="26"/>
      <c r="P392" s="26"/>
    </row>
    <row r="393" spans="1:16" ht="12.75">
      <c r="A393" s="368" t="s">
        <v>742</v>
      </c>
      <c r="B393" s="368">
        <v>24767</v>
      </c>
      <c r="C393" s="368" t="s">
        <v>743</v>
      </c>
      <c r="D393" s="368" t="s">
        <v>224</v>
      </c>
      <c r="E393" s="369"/>
      <c r="F393" s="26"/>
      <c r="G393" s="26"/>
      <c r="H393" s="26"/>
      <c r="I393" s="26"/>
      <c r="J393" s="26"/>
      <c r="K393" s="26"/>
      <c r="L393" s="281"/>
      <c r="M393" s="26"/>
      <c r="N393" s="26"/>
      <c r="O393" s="26"/>
      <c r="P393" s="26"/>
    </row>
    <row r="394" spans="1:16" ht="12.75">
      <c r="A394" s="368" t="s">
        <v>744</v>
      </c>
      <c r="B394" s="368">
        <v>24775</v>
      </c>
      <c r="C394" s="368" t="s">
        <v>745</v>
      </c>
      <c r="D394" s="368" t="s">
        <v>224</v>
      </c>
      <c r="E394" s="369"/>
      <c r="F394" s="26"/>
      <c r="G394" s="26"/>
      <c r="H394" s="26"/>
      <c r="I394" s="26"/>
      <c r="J394" s="26"/>
      <c r="K394" s="26"/>
      <c r="L394" s="281"/>
      <c r="M394" s="26"/>
      <c r="N394" s="26"/>
      <c r="O394" s="26"/>
      <c r="P394" s="26"/>
    </row>
    <row r="395" spans="1:16" ht="12.75">
      <c r="A395" s="368"/>
      <c r="B395" s="368"/>
      <c r="C395" s="368"/>
      <c r="D395" s="368"/>
      <c r="E395" s="369"/>
      <c r="F395" s="26"/>
      <c r="G395" s="26"/>
      <c r="H395" s="26"/>
      <c r="I395" s="26"/>
      <c r="J395" s="26"/>
      <c r="K395" s="26"/>
      <c r="L395" s="281"/>
      <c r="M395" s="26"/>
      <c r="N395" s="26"/>
      <c r="O395" s="26"/>
      <c r="P395" s="26"/>
    </row>
    <row r="396" spans="1:16" ht="12.75">
      <c r="A396" s="374" t="s">
        <v>1356</v>
      </c>
      <c r="B396" s="371"/>
      <c r="C396" s="372"/>
      <c r="D396" s="372"/>
      <c r="E396" s="369"/>
      <c r="F396" s="26"/>
      <c r="G396" s="26"/>
      <c r="H396" s="26"/>
      <c r="I396" s="26"/>
      <c r="J396" s="26"/>
      <c r="K396" s="26"/>
      <c r="L396" s="281"/>
      <c r="M396" s="26"/>
      <c r="N396" s="26"/>
      <c r="O396" s="26"/>
      <c r="P396" s="26"/>
    </row>
    <row r="397" s="156" customFormat="1" ht="12.75"/>
    <row r="398" spans="1:17" ht="12.75">
      <c r="A398" s="159"/>
      <c r="B398" s="160"/>
      <c r="C398" s="160"/>
      <c r="D398" s="160"/>
      <c r="E398" s="160"/>
      <c r="F398" s="160"/>
      <c r="G398" s="160"/>
      <c r="H398" s="161" t="str">
        <f>+H351</f>
        <v>ANNUAL STATEMENT FOR THE YEAR 2008 OF  </v>
      </c>
      <c r="I398" s="333">
        <f>IF($I$1&lt;&gt;0,+$I$1,"")</f>
      </c>
      <c r="J398" s="334"/>
      <c r="K398" s="334"/>
      <c r="L398" s="334"/>
      <c r="M398" s="162"/>
      <c r="N398" s="160"/>
      <c r="O398" s="163"/>
      <c r="P398" s="164" t="s">
        <v>1383</v>
      </c>
      <c r="Q398" s="67"/>
    </row>
    <row r="399" spans="1:17" ht="12.75">
      <c r="A399" s="165"/>
      <c r="B399" s="166"/>
      <c r="C399" s="166"/>
      <c r="D399" s="166"/>
      <c r="E399" s="166"/>
      <c r="F399" s="166"/>
      <c r="G399" s="166"/>
      <c r="H399" s="166"/>
      <c r="I399" s="167"/>
      <c r="J399" s="168" t="s">
        <v>1382</v>
      </c>
      <c r="K399" s="169"/>
      <c r="L399" s="167"/>
      <c r="M399" s="166"/>
      <c r="N399" s="166"/>
      <c r="O399" s="163"/>
      <c r="P399" s="170" t="str">
        <f>+$P$43</f>
        <v> OMB Expiration Date:  09/30/2010</v>
      </c>
      <c r="Q399" s="69"/>
    </row>
    <row r="400" spans="1:16" ht="12.75">
      <c r="A400" s="171" t="s">
        <v>7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3"/>
    </row>
    <row r="401" spans="1:16" ht="12.75">
      <c r="A401" s="174" t="s">
        <v>8</v>
      </c>
      <c r="B401" s="175"/>
      <c r="C401" s="175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6"/>
    </row>
    <row r="402" spans="1:16" ht="12.75">
      <c r="A402" s="177" t="s">
        <v>1057</v>
      </c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9"/>
    </row>
    <row r="403" spans="1:17" ht="57" customHeight="1">
      <c r="A403" s="180" t="str">
        <f>+$A$6</f>
        <v>Federal ID</v>
      </c>
      <c r="B403" s="180" t="str">
        <f>+$B$6</f>
        <v>NAIC Company </v>
      </c>
      <c r="C403" s="180" t="str">
        <f>+$C$6</f>
        <v>Name of Reinsurer</v>
      </c>
      <c r="D403" s="180" t="str">
        <f>+$D$6</f>
        <v>Location</v>
      </c>
      <c r="E403" s="181" t="str">
        <f>+$E$6</f>
        <v>+</v>
      </c>
      <c r="F403" s="180" t="str">
        <f>+$F$6</f>
        <v>(1)                      Reinsurance Premiums</v>
      </c>
      <c r="G403" s="182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03" s="183"/>
      <c r="I403" s="183"/>
      <c r="J403" s="184"/>
      <c r="K403" s="180" t="str">
        <f>+$K$6</f>
        <v>(3)                            Total           Overdue</v>
      </c>
      <c r="L403" s="180" t="str">
        <f>+$L$6</f>
        <v>(4)          Percentage Overdue     </v>
      </c>
      <c r="M403" s="180" t="str">
        <f>+$M$6</f>
        <v>(5)                       (Known Case) Reinsurance Recoverable on Unpaid Losses</v>
      </c>
      <c r="N403" s="180" t="str">
        <f>+$N$6</f>
        <v>(6)                   Incurred But Not Reported Losses and</v>
      </c>
      <c r="O403" s="180" t="str">
        <f>+$O$6</f>
        <v>(7)                 Unearned</v>
      </c>
      <c r="P403" s="180" t="str">
        <f>+$P$6</f>
        <v>(8)                                      Total Recoverable      </v>
      </c>
      <c r="Q403" s="1"/>
    </row>
    <row r="404" spans="1:16" ht="45">
      <c r="A404" s="185" t="str">
        <f>+$A$7</f>
        <v>Number</v>
      </c>
      <c r="B404" s="185" t="str">
        <f>+$B$7</f>
        <v>Code</v>
      </c>
      <c r="C404" s="186"/>
      <c r="D404" s="187" t="str">
        <f>+$D$7</f>
        <v> </v>
      </c>
      <c r="E404" s="188"/>
      <c r="F404" s="185" t="str">
        <f>+$F$7</f>
        <v>Ceded</v>
      </c>
      <c r="G404" s="189" t="str">
        <f>+$G$7</f>
        <v>(A)                    Current and              1 - 90</v>
      </c>
      <c r="H404" s="189" t="str">
        <f>+$H$7</f>
        <v>(B)                     91 - 120</v>
      </c>
      <c r="I404" s="189" t="str">
        <f>+$I$7</f>
        <v>(C)                  Over 120</v>
      </c>
      <c r="J404" s="189" t="str">
        <f>+$J$7</f>
        <v>(D)                           Total</v>
      </c>
      <c r="K404" s="185" t="str">
        <f>+$K$7</f>
        <v>(Col 2B + 2C)</v>
      </c>
      <c r="L404" s="190" t="str">
        <f>+$L$7</f>
        <v>(Col 3/Col 2D)</v>
      </c>
      <c r="M404" s="185" t="str">
        <f>+$M$7</f>
        <v>and Unpaid Loss Adjustment Expense</v>
      </c>
      <c r="N404" s="185" t="str">
        <f>+$N$7</f>
        <v>Loss Adjustment Expense</v>
      </c>
      <c r="O404" s="185" t="str">
        <f>+$O$7</f>
        <v>Premiums</v>
      </c>
      <c r="P404" s="191" t="str">
        <f>+$P$7</f>
        <v>(Cols 2D+5+6+7)</v>
      </c>
    </row>
    <row r="405" spans="1:16" ht="12.75">
      <c r="A405" s="375" t="s">
        <v>1354</v>
      </c>
      <c r="B405" s="376"/>
      <c r="C405" s="377"/>
      <c r="D405" s="376"/>
      <c r="E405" s="376"/>
      <c r="F405" s="376"/>
      <c r="G405" s="378"/>
      <c r="H405" s="378"/>
      <c r="I405" s="378"/>
      <c r="J405" s="378"/>
      <c r="K405" s="376"/>
      <c r="L405" s="376"/>
      <c r="M405" s="376"/>
      <c r="N405" s="376"/>
      <c r="O405" s="376"/>
      <c r="P405" s="379"/>
    </row>
    <row r="406" spans="1:16" ht="12.75">
      <c r="A406" s="375" t="s">
        <v>1388</v>
      </c>
      <c r="B406" s="376"/>
      <c r="C406" s="377"/>
      <c r="D406" s="376"/>
      <c r="E406" s="376"/>
      <c r="F406" s="376"/>
      <c r="G406" s="378"/>
      <c r="H406" s="378"/>
      <c r="I406" s="378"/>
      <c r="J406" s="378"/>
      <c r="K406" s="376"/>
      <c r="L406" s="376"/>
      <c r="M406" s="376"/>
      <c r="N406" s="376"/>
      <c r="O406" s="376"/>
      <c r="P406" s="379"/>
    </row>
    <row r="407" spans="1:16" ht="12.75">
      <c r="A407" s="412"/>
      <c r="B407" s="52"/>
      <c r="C407" s="361"/>
      <c r="D407" s="52"/>
      <c r="E407" s="62"/>
      <c r="F407" s="62"/>
      <c r="G407" s="74"/>
      <c r="H407" s="74"/>
      <c r="I407" s="74"/>
      <c r="J407" s="74"/>
      <c r="K407" s="62"/>
      <c r="L407" s="62"/>
      <c r="M407" s="62"/>
      <c r="N407" s="62"/>
      <c r="O407" s="62"/>
      <c r="P407" s="85"/>
    </row>
    <row r="408" spans="1:16" ht="12.75">
      <c r="A408" s="368" t="s">
        <v>746</v>
      </c>
      <c r="B408" s="368">
        <v>41750</v>
      </c>
      <c r="C408" s="368" t="s">
        <v>747</v>
      </c>
      <c r="D408" s="368" t="s">
        <v>224</v>
      </c>
      <c r="E408" s="62"/>
      <c r="F408" s="62"/>
      <c r="G408" s="74"/>
      <c r="H408" s="74"/>
      <c r="I408" s="74"/>
      <c r="J408" s="74"/>
      <c r="K408" s="62"/>
      <c r="L408" s="62"/>
      <c r="M408" s="62"/>
      <c r="N408" s="62"/>
      <c r="O408" s="62"/>
      <c r="P408" s="85"/>
    </row>
    <row r="409" spans="1:16" ht="12.75">
      <c r="A409" s="368" t="s">
        <v>748</v>
      </c>
      <c r="B409" s="368">
        <v>24791</v>
      </c>
      <c r="C409" s="368" t="s">
        <v>749</v>
      </c>
      <c r="D409" s="368" t="s">
        <v>224</v>
      </c>
      <c r="E409" s="62"/>
      <c r="F409" s="62"/>
      <c r="G409" s="74"/>
      <c r="H409" s="74"/>
      <c r="I409" s="74"/>
      <c r="J409" s="74"/>
      <c r="K409" s="62"/>
      <c r="L409" s="62"/>
      <c r="M409" s="62"/>
      <c r="N409" s="62"/>
      <c r="O409" s="62"/>
      <c r="P409" s="85"/>
    </row>
    <row r="410" spans="1:16" ht="12.75">
      <c r="A410" s="368" t="s">
        <v>750</v>
      </c>
      <c r="B410" s="368">
        <v>19224</v>
      </c>
      <c r="C410" s="368" t="s">
        <v>751</v>
      </c>
      <c r="D410" s="368" t="s">
        <v>224</v>
      </c>
      <c r="E410" s="62"/>
      <c r="F410" s="62"/>
      <c r="G410" s="74"/>
      <c r="H410" s="74"/>
      <c r="I410" s="74"/>
      <c r="J410" s="74"/>
      <c r="K410" s="62"/>
      <c r="L410" s="62"/>
      <c r="M410" s="62"/>
      <c r="N410" s="62"/>
      <c r="O410" s="62"/>
      <c r="P410" s="85"/>
    </row>
    <row r="411" spans="1:16" s="396" customFormat="1" ht="12.75">
      <c r="A411" s="368" t="s">
        <v>752</v>
      </c>
      <c r="B411" s="368">
        <v>19070</v>
      </c>
      <c r="C411" s="368" t="s">
        <v>753</v>
      </c>
      <c r="D411" s="368" t="s">
        <v>172</v>
      </c>
      <c r="E411" s="376"/>
      <c r="F411" s="376"/>
      <c r="G411" s="378"/>
      <c r="H411" s="378"/>
      <c r="I411" s="378"/>
      <c r="J411" s="378"/>
      <c r="K411" s="376"/>
      <c r="L411" s="376"/>
      <c r="M411" s="376"/>
      <c r="N411" s="376"/>
      <c r="O411" s="376"/>
      <c r="P411" s="379"/>
    </row>
    <row r="412" spans="1:16" s="396" customFormat="1" ht="12.75">
      <c r="A412" s="368" t="s">
        <v>754</v>
      </c>
      <c r="B412" s="368">
        <v>18023</v>
      </c>
      <c r="C412" s="368" t="s">
        <v>755</v>
      </c>
      <c r="D412" s="368" t="s">
        <v>198</v>
      </c>
      <c r="E412" s="369"/>
      <c r="F412" s="26"/>
      <c r="G412" s="26"/>
      <c r="H412" s="26"/>
      <c r="I412" s="26"/>
      <c r="J412" s="26"/>
      <c r="K412" s="26"/>
      <c r="L412" s="281"/>
      <c r="M412" s="26"/>
      <c r="N412" s="26"/>
      <c r="O412" s="26"/>
      <c r="P412" s="26"/>
    </row>
    <row r="413" spans="1:16" s="396" customFormat="1" ht="12.75">
      <c r="A413" s="368" t="s">
        <v>756</v>
      </c>
      <c r="B413" s="368">
        <v>25127</v>
      </c>
      <c r="C413" s="368" t="s">
        <v>757</v>
      </c>
      <c r="D413" s="368" t="s">
        <v>177</v>
      </c>
      <c r="E413" s="369"/>
      <c r="F413" s="26"/>
      <c r="G413" s="26"/>
      <c r="H413" s="26"/>
      <c r="I413" s="26"/>
      <c r="J413" s="26"/>
      <c r="K413" s="26"/>
      <c r="L413" s="281"/>
      <c r="M413" s="26"/>
      <c r="N413" s="26"/>
      <c r="O413" s="26"/>
      <c r="P413" s="26"/>
    </row>
    <row r="414" spans="1:16" s="396" customFormat="1" ht="12.75">
      <c r="A414" s="368" t="s">
        <v>758</v>
      </c>
      <c r="B414" s="368">
        <v>25135</v>
      </c>
      <c r="C414" s="368" t="s">
        <v>759</v>
      </c>
      <c r="D414" s="368" t="s">
        <v>177</v>
      </c>
      <c r="E414" s="369"/>
      <c r="F414" s="26"/>
      <c r="G414" s="26"/>
      <c r="H414" s="26"/>
      <c r="I414" s="26"/>
      <c r="J414" s="26"/>
      <c r="K414" s="26"/>
      <c r="L414" s="281"/>
      <c r="M414" s="26"/>
      <c r="N414" s="26"/>
      <c r="O414" s="26"/>
      <c r="P414" s="26"/>
    </row>
    <row r="415" spans="1:16" s="396" customFormat="1" ht="12.75">
      <c r="A415" s="368" t="s">
        <v>760</v>
      </c>
      <c r="B415" s="368">
        <v>25143</v>
      </c>
      <c r="C415" s="368" t="s">
        <v>761</v>
      </c>
      <c r="D415" s="368" t="s">
        <v>178</v>
      </c>
      <c r="E415" s="369"/>
      <c r="F415" s="26"/>
      <c r="G415" s="26"/>
      <c r="H415" s="26"/>
      <c r="I415" s="26"/>
      <c r="J415" s="26"/>
      <c r="K415" s="26"/>
      <c r="L415" s="281"/>
      <c r="M415" s="26"/>
      <c r="N415" s="26"/>
      <c r="O415" s="26"/>
      <c r="P415" s="26"/>
    </row>
    <row r="416" spans="1:16" s="396" customFormat="1" ht="12.75">
      <c r="A416" s="368" t="s">
        <v>762</v>
      </c>
      <c r="B416" s="368">
        <v>10952</v>
      </c>
      <c r="C416" s="368" t="s">
        <v>763</v>
      </c>
      <c r="D416" s="368" t="s">
        <v>473</v>
      </c>
      <c r="E416" s="369"/>
      <c r="F416" s="26"/>
      <c r="G416" s="26"/>
      <c r="H416" s="26"/>
      <c r="I416" s="26"/>
      <c r="J416" s="26"/>
      <c r="K416" s="26"/>
      <c r="L416" s="281"/>
      <c r="M416" s="26"/>
      <c r="N416" s="26"/>
      <c r="O416" s="26"/>
      <c r="P416" s="26"/>
    </row>
    <row r="417" spans="1:16" s="396" customFormat="1" ht="12.75">
      <c r="A417" s="368" t="s">
        <v>764</v>
      </c>
      <c r="B417" s="368">
        <v>39187</v>
      </c>
      <c r="C417" s="368" t="s">
        <v>765</v>
      </c>
      <c r="D417" s="368" t="s">
        <v>175</v>
      </c>
      <c r="E417" s="369"/>
      <c r="F417" s="26"/>
      <c r="G417" s="26"/>
      <c r="H417" s="26"/>
      <c r="I417" s="26"/>
      <c r="J417" s="26"/>
      <c r="K417" s="26"/>
      <c r="L417" s="281"/>
      <c r="M417" s="26"/>
      <c r="N417" s="26"/>
      <c r="O417" s="26"/>
      <c r="P417" s="26"/>
    </row>
    <row r="418" spans="1:16" s="396" customFormat="1" ht="12.75">
      <c r="A418" s="368" t="s">
        <v>766</v>
      </c>
      <c r="B418" s="368">
        <v>10916</v>
      </c>
      <c r="C418" s="368" t="s">
        <v>767</v>
      </c>
      <c r="D418" s="368" t="s">
        <v>277</v>
      </c>
      <c r="E418" s="369"/>
      <c r="F418" s="26"/>
      <c r="G418" s="26"/>
      <c r="H418" s="26"/>
      <c r="I418" s="26"/>
      <c r="J418" s="26"/>
      <c r="K418" s="26"/>
      <c r="L418" s="281"/>
      <c r="M418" s="26"/>
      <c r="N418" s="26"/>
      <c r="O418" s="26"/>
      <c r="P418" s="26"/>
    </row>
    <row r="419" spans="1:16" s="396" customFormat="1" ht="12.75">
      <c r="A419" s="368" t="s">
        <v>768</v>
      </c>
      <c r="B419" s="368">
        <v>24047</v>
      </c>
      <c r="C419" s="368" t="s">
        <v>769</v>
      </c>
      <c r="D419" s="368" t="s">
        <v>770</v>
      </c>
      <c r="E419" s="369"/>
      <c r="F419" s="26"/>
      <c r="G419" s="26"/>
      <c r="H419" s="26"/>
      <c r="I419" s="26"/>
      <c r="J419" s="26"/>
      <c r="K419" s="26"/>
      <c r="L419" s="281"/>
      <c r="M419" s="26"/>
      <c r="N419" s="26"/>
      <c r="O419" s="26"/>
      <c r="P419" s="26"/>
    </row>
    <row r="420" spans="1:16" s="396" customFormat="1" ht="12.75">
      <c r="A420" s="368" t="s">
        <v>771</v>
      </c>
      <c r="B420" s="368">
        <v>12793</v>
      </c>
      <c r="C420" s="368" t="s">
        <v>772</v>
      </c>
      <c r="D420" s="368" t="s">
        <v>180</v>
      </c>
      <c r="E420" s="369"/>
      <c r="F420" s="26"/>
      <c r="G420" s="26"/>
      <c r="H420" s="26"/>
      <c r="I420" s="26"/>
      <c r="J420" s="26"/>
      <c r="K420" s="26"/>
      <c r="L420" s="281"/>
      <c r="M420" s="26"/>
      <c r="N420" s="26"/>
      <c r="O420" s="26"/>
      <c r="P420" s="26"/>
    </row>
    <row r="421" spans="1:16" s="396" customFormat="1" ht="12.75">
      <c r="A421" s="368" t="s">
        <v>773</v>
      </c>
      <c r="B421" s="368">
        <v>25364</v>
      </c>
      <c r="C421" s="368" t="s">
        <v>774</v>
      </c>
      <c r="D421" s="368" t="s">
        <v>175</v>
      </c>
      <c r="E421" s="369"/>
      <c r="F421" s="26"/>
      <c r="G421" s="26"/>
      <c r="H421" s="26"/>
      <c r="I421" s="26"/>
      <c r="J421" s="26"/>
      <c r="K421" s="26"/>
      <c r="L421" s="281"/>
      <c r="M421" s="26"/>
      <c r="N421" s="26"/>
      <c r="O421" s="26"/>
      <c r="P421" s="26"/>
    </row>
    <row r="422" spans="1:16" s="396" customFormat="1" ht="12.75">
      <c r="A422" s="368" t="s">
        <v>775</v>
      </c>
      <c r="B422" s="368">
        <v>20389</v>
      </c>
      <c r="C422" s="368" t="s">
        <v>776</v>
      </c>
      <c r="D422" s="368" t="s">
        <v>179</v>
      </c>
      <c r="E422" s="369"/>
      <c r="F422" s="26"/>
      <c r="G422" s="26"/>
      <c r="H422" s="26"/>
      <c r="I422" s="26"/>
      <c r="J422" s="26"/>
      <c r="K422" s="26"/>
      <c r="L422" s="281"/>
      <c r="M422" s="26"/>
      <c r="N422" s="26"/>
      <c r="O422" s="26"/>
      <c r="P422" s="26"/>
    </row>
    <row r="423" spans="1:16" s="396" customFormat="1" ht="12.75">
      <c r="A423" s="368" t="s">
        <v>777</v>
      </c>
      <c r="B423" s="368">
        <v>32301</v>
      </c>
      <c r="C423" s="368" t="s">
        <v>778</v>
      </c>
      <c r="D423" s="368" t="s">
        <v>175</v>
      </c>
      <c r="E423" s="369"/>
      <c r="F423" s="26"/>
      <c r="G423" s="26"/>
      <c r="H423" s="26"/>
      <c r="I423" s="26"/>
      <c r="J423" s="26"/>
      <c r="K423" s="26"/>
      <c r="L423" s="281"/>
      <c r="M423" s="26"/>
      <c r="N423" s="26"/>
      <c r="O423" s="26"/>
      <c r="P423" s="26"/>
    </row>
    <row r="424" spans="1:16" s="396" customFormat="1" ht="12.75">
      <c r="A424" s="368" t="s">
        <v>779</v>
      </c>
      <c r="B424" s="368">
        <v>42439</v>
      </c>
      <c r="C424" s="368" t="s">
        <v>782</v>
      </c>
      <c r="D424" s="368" t="s">
        <v>179</v>
      </c>
      <c r="E424" s="369"/>
      <c r="F424" s="26"/>
      <c r="G424" s="26"/>
      <c r="H424" s="26"/>
      <c r="I424" s="26"/>
      <c r="J424" s="26"/>
      <c r="K424" s="26"/>
      <c r="L424" s="281"/>
      <c r="M424" s="26"/>
      <c r="N424" s="26"/>
      <c r="O424" s="26"/>
      <c r="P424" s="26"/>
    </row>
    <row r="425" spans="1:16" s="396" customFormat="1" ht="12.75">
      <c r="A425" s="368" t="s">
        <v>783</v>
      </c>
      <c r="B425" s="368">
        <v>12904</v>
      </c>
      <c r="C425" s="368" t="s">
        <v>784</v>
      </c>
      <c r="D425" s="368" t="s">
        <v>175</v>
      </c>
      <c r="E425" s="369"/>
      <c r="F425" s="26"/>
      <c r="G425" s="26"/>
      <c r="H425" s="26"/>
      <c r="I425" s="26"/>
      <c r="J425" s="26"/>
      <c r="K425" s="26"/>
      <c r="L425" s="281"/>
      <c r="M425" s="26"/>
      <c r="N425" s="26"/>
      <c r="O425" s="26"/>
      <c r="P425" s="26"/>
    </row>
    <row r="426" spans="1:16" s="396" customFormat="1" ht="12.75">
      <c r="A426" s="368" t="s">
        <v>785</v>
      </c>
      <c r="B426" s="368">
        <v>19453</v>
      </c>
      <c r="C426" s="368" t="s">
        <v>786</v>
      </c>
      <c r="D426" s="368" t="s">
        <v>175</v>
      </c>
      <c r="E426" s="369"/>
      <c r="F426" s="26"/>
      <c r="G426" s="26"/>
      <c r="H426" s="26"/>
      <c r="I426" s="26"/>
      <c r="J426" s="26"/>
      <c r="K426" s="26"/>
      <c r="L426" s="281"/>
      <c r="M426" s="26"/>
      <c r="N426" s="26"/>
      <c r="O426" s="26"/>
      <c r="P426" s="26"/>
    </row>
    <row r="427" spans="1:16" s="396" customFormat="1" ht="12.75">
      <c r="A427" s="368" t="s">
        <v>787</v>
      </c>
      <c r="B427" s="368">
        <v>20494</v>
      </c>
      <c r="C427" s="368" t="s">
        <v>788</v>
      </c>
      <c r="D427" s="368" t="s">
        <v>178</v>
      </c>
      <c r="E427" s="369"/>
      <c r="F427" s="26"/>
      <c r="G427" s="26"/>
      <c r="H427" s="26"/>
      <c r="I427" s="26"/>
      <c r="J427" s="26"/>
      <c r="K427" s="26"/>
      <c r="L427" s="281"/>
      <c r="M427" s="26"/>
      <c r="N427" s="26"/>
      <c r="O427" s="26"/>
      <c r="P427" s="26"/>
    </row>
    <row r="428" spans="1:16" s="396" customFormat="1" ht="12.75">
      <c r="A428" s="368" t="s">
        <v>789</v>
      </c>
      <c r="B428" s="368">
        <v>19038</v>
      </c>
      <c r="C428" s="368" t="s">
        <v>790</v>
      </c>
      <c r="D428" s="368" t="s">
        <v>172</v>
      </c>
      <c r="E428" s="369"/>
      <c r="F428" s="26"/>
      <c r="G428" s="26"/>
      <c r="H428" s="26"/>
      <c r="I428" s="26"/>
      <c r="J428" s="26"/>
      <c r="K428" s="26"/>
      <c r="L428" s="281"/>
      <c r="M428" s="26"/>
      <c r="N428" s="26"/>
      <c r="O428" s="26"/>
      <c r="P428" s="26"/>
    </row>
    <row r="429" spans="1:16" s="396" customFormat="1" ht="12.75">
      <c r="A429" s="368" t="s">
        <v>791</v>
      </c>
      <c r="B429" s="368">
        <v>31194</v>
      </c>
      <c r="C429" s="368" t="s">
        <v>792</v>
      </c>
      <c r="D429" s="368" t="s">
        <v>172</v>
      </c>
      <c r="E429" s="369"/>
      <c r="F429" s="26"/>
      <c r="G429" s="26"/>
      <c r="H429" s="26"/>
      <c r="I429" s="26"/>
      <c r="J429" s="26"/>
      <c r="K429" s="26"/>
      <c r="L429" s="281"/>
      <c r="M429" s="26"/>
      <c r="N429" s="26"/>
      <c r="O429" s="26"/>
      <c r="P429" s="26"/>
    </row>
    <row r="430" spans="1:16" s="396" customFormat="1" ht="12.75">
      <c r="A430" s="368" t="s">
        <v>793</v>
      </c>
      <c r="B430" s="368">
        <v>36170</v>
      </c>
      <c r="C430" s="368" t="s">
        <v>794</v>
      </c>
      <c r="D430" s="368" t="s">
        <v>172</v>
      </c>
      <c r="E430" s="369"/>
      <c r="F430" s="26"/>
      <c r="G430" s="26"/>
      <c r="H430" s="26"/>
      <c r="I430" s="26"/>
      <c r="J430" s="26"/>
      <c r="K430" s="26"/>
      <c r="L430" s="281"/>
      <c r="M430" s="26"/>
      <c r="N430" s="26"/>
      <c r="O430" s="26"/>
      <c r="P430" s="26"/>
    </row>
    <row r="431" spans="1:16" s="396" customFormat="1" ht="12.75">
      <c r="A431" s="368" t="s">
        <v>795</v>
      </c>
      <c r="B431" s="368">
        <v>19046</v>
      </c>
      <c r="C431" s="368" t="s">
        <v>796</v>
      </c>
      <c r="D431" s="368" t="s">
        <v>172</v>
      </c>
      <c r="E431" s="369"/>
      <c r="F431" s="26"/>
      <c r="G431" s="26"/>
      <c r="H431" s="26"/>
      <c r="I431" s="26"/>
      <c r="J431" s="26"/>
      <c r="K431" s="26"/>
      <c r="L431" s="281"/>
      <c r="M431" s="26"/>
      <c r="N431" s="26"/>
      <c r="O431" s="26"/>
      <c r="P431" s="26"/>
    </row>
    <row r="432" spans="1:16" s="396" customFormat="1" ht="12.75">
      <c r="A432" s="368" t="s">
        <v>797</v>
      </c>
      <c r="B432" s="368">
        <v>36137</v>
      </c>
      <c r="C432" s="368" t="s">
        <v>798</v>
      </c>
      <c r="D432" s="368" t="s">
        <v>172</v>
      </c>
      <c r="E432" s="369"/>
      <c r="F432" s="26"/>
      <c r="G432" s="26"/>
      <c r="H432" s="26"/>
      <c r="I432" s="26"/>
      <c r="J432" s="26"/>
      <c r="K432" s="26"/>
      <c r="L432" s="281"/>
      <c r="M432" s="26"/>
      <c r="N432" s="26"/>
      <c r="O432" s="26"/>
      <c r="P432" s="26"/>
    </row>
    <row r="433" spans="1:16" s="396" customFormat="1" ht="12.75">
      <c r="A433" s="368" t="s">
        <v>799</v>
      </c>
      <c r="B433" s="368">
        <v>25658</v>
      </c>
      <c r="C433" s="368" t="s">
        <v>800</v>
      </c>
      <c r="D433" s="368" t="s">
        <v>172</v>
      </c>
      <c r="E433" s="369"/>
      <c r="F433" s="26"/>
      <c r="G433" s="26"/>
      <c r="H433" s="26"/>
      <c r="I433" s="26"/>
      <c r="J433" s="26"/>
      <c r="K433" s="26"/>
      <c r="L433" s="281"/>
      <c r="M433" s="26"/>
      <c r="N433" s="26"/>
      <c r="O433" s="26"/>
      <c r="P433" s="26"/>
    </row>
    <row r="434" spans="1:16" s="396" customFormat="1" ht="12.75">
      <c r="A434" s="368" t="s">
        <v>801</v>
      </c>
      <c r="B434" s="368">
        <v>25666</v>
      </c>
      <c r="C434" s="368" t="s">
        <v>802</v>
      </c>
      <c r="D434" s="368" t="s">
        <v>172</v>
      </c>
      <c r="E434" s="369"/>
      <c r="F434" s="26"/>
      <c r="G434" s="26"/>
      <c r="H434" s="26"/>
      <c r="I434" s="26"/>
      <c r="J434" s="26"/>
      <c r="K434" s="26"/>
      <c r="L434" s="281"/>
      <c r="M434" s="26"/>
      <c r="N434" s="26"/>
      <c r="O434" s="26"/>
      <c r="P434" s="26"/>
    </row>
    <row r="435" spans="1:16" s="396" customFormat="1" ht="12.75">
      <c r="A435" s="368" t="s">
        <v>803</v>
      </c>
      <c r="B435" s="368">
        <v>25682</v>
      </c>
      <c r="C435" s="368" t="s">
        <v>804</v>
      </c>
      <c r="D435" s="368" t="s">
        <v>172</v>
      </c>
      <c r="E435" s="369"/>
      <c r="F435" s="26"/>
      <c r="G435" s="26"/>
      <c r="H435" s="26"/>
      <c r="I435" s="26"/>
      <c r="J435" s="26"/>
      <c r="K435" s="26"/>
      <c r="L435" s="281"/>
      <c r="M435" s="26"/>
      <c r="N435" s="26"/>
      <c r="O435" s="26"/>
      <c r="P435" s="26"/>
    </row>
    <row r="436" spans="1:16" s="396" customFormat="1" ht="12.75">
      <c r="A436" s="368" t="s">
        <v>805</v>
      </c>
      <c r="B436" s="368">
        <v>38130</v>
      </c>
      <c r="C436" s="368" t="s">
        <v>806</v>
      </c>
      <c r="D436" s="368" t="s">
        <v>172</v>
      </c>
      <c r="E436" s="369"/>
      <c r="F436" s="26"/>
      <c r="G436" s="26"/>
      <c r="H436" s="26"/>
      <c r="I436" s="26"/>
      <c r="J436" s="26"/>
      <c r="K436" s="26"/>
      <c r="L436" s="281"/>
      <c r="M436" s="26"/>
      <c r="N436" s="26"/>
      <c r="O436" s="26"/>
      <c r="P436" s="26"/>
    </row>
    <row r="437" spans="1:16" s="396" customFormat="1" ht="12.75">
      <c r="A437" s="368" t="s">
        <v>807</v>
      </c>
      <c r="B437" s="368">
        <v>25674</v>
      </c>
      <c r="C437" s="368" t="s">
        <v>808</v>
      </c>
      <c r="D437" s="368" t="s">
        <v>172</v>
      </c>
      <c r="E437" s="369"/>
      <c r="F437" s="26"/>
      <c r="G437" s="26"/>
      <c r="H437" s="26"/>
      <c r="I437" s="26"/>
      <c r="J437" s="26"/>
      <c r="K437" s="26"/>
      <c r="L437" s="281"/>
      <c r="M437" s="26"/>
      <c r="N437" s="26"/>
      <c r="O437" s="26"/>
      <c r="P437" s="26"/>
    </row>
    <row r="438" spans="1:16" s="396" customFormat="1" ht="12.75">
      <c r="A438" s="368" t="s">
        <v>809</v>
      </c>
      <c r="B438" s="368">
        <v>19887</v>
      </c>
      <c r="C438" s="368" t="s">
        <v>810</v>
      </c>
      <c r="D438" s="368" t="s">
        <v>277</v>
      </c>
      <c r="E438" s="369"/>
      <c r="F438" s="26"/>
      <c r="G438" s="26"/>
      <c r="H438" s="26"/>
      <c r="I438" s="26"/>
      <c r="J438" s="26"/>
      <c r="K438" s="26"/>
      <c r="L438" s="281"/>
      <c r="M438" s="26"/>
      <c r="N438" s="26"/>
      <c r="O438" s="26"/>
      <c r="P438" s="26"/>
    </row>
    <row r="439" spans="1:16" s="396" customFormat="1" ht="12.75">
      <c r="A439" s="368" t="s">
        <v>811</v>
      </c>
      <c r="B439" s="368">
        <v>41211</v>
      </c>
      <c r="C439" s="368" t="s">
        <v>812</v>
      </c>
      <c r="D439" s="368" t="s">
        <v>277</v>
      </c>
      <c r="E439" s="369"/>
      <c r="F439" s="26"/>
      <c r="G439" s="26"/>
      <c r="H439" s="26"/>
      <c r="I439" s="26"/>
      <c r="J439" s="26"/>
      <c r="K439" s="26"/>
      <c r="L439" s="281"/>
      <c r="M439" s="26"/>
      <c r="N439" s="26"/>
      <c r="O439" s="26"/>
      <c r="P439" s="26"/>
    </row>
    <row r="440" spans="1:16" s="396" customFormat="1" ht="12.75">
      <c r="A440" s="368" t="s">
        <v>813</v>
      </c>
      <c r="B440" s="368">
        <v>27120</v>
      </c>
      <c r="C440" s="368" t="s">
        <v>814</v>
      </c>
      <c r="D440" s="368" t="s">
        <v>172</v>
      </c>
      <c r="E440" s="369"/>
      <c r="F440" s="26"/>
      <c r="G440" s="26"/>
      <c r="H440" s="26"/>
      <c r="I440" s="26"/>
      <c r="J440" s="26"/>
      <c r="K440" s="26"/>
      <c r="L440" s="281"/>
      <c r="M440" s="26"/>
      <c r="N440" s="26"/>
      <c r="O440" s="26"/>
      <c r="P440" s="26"/>
    </row>
    <row r="441" spans="1:16" s="396" customFormat="1" ht="12.75">
      <c r="A441" s="368" t="s">
        <v>815</v>
      </c>
      <c r="B441" s="368">
        <v>29459</v>
      </c>
      <c r="C441" s="368" t="s">
        <v>816</v>
      </c>
      <c r="D441" s="368" t="s">
        <v>172</v>
      </c>
      <c r="E441" s="369"/>
      <c r="F441" s="26"/>
      <c r="G441" s="26"/>
      <c r="H441" s="26"/>
      <c r="I441" s="26"/>
      <c r="J441" s="26"/>
      <c r="K441" s="26"/>
      <c r="L441" s="281"/>
      <c r="M441" s="26"/>
      <c r="N441" s="26"/>
      <c r="O441" s="26"/>
      <c r="P441" s="26"/>
    </row>
    <row r="442" spans="1:16" s="3" customFormat="1" ht="12.75">
      <c r="A442" s="440"/>
      <c r="B442" s="440"/>
      <c r="C442" s="440"/>
      <c r="D442" s="440"/>
      <c r="E442" s="439"/>
      <c r="F442" s="11"/>
      <c r="G442" s="11"/>
      <c r="H442" s="11"/>
      <c r="I442" s="11"/>
      <c r="J442" s="11"/>
      <c r="K442" s="11"/>
      <c r="L442" s="291"/>
      <c r="M442" s="11"/>
      <c r="N442" s="11"/>
      <c r="O442" s="11"/>
      <c r="P442" s="11"/>
    </row>
    <row r="443" spans="1:16" ht="12.75">
      <c r="A443" s="436" t="s">
        <v>1356</v>
      </c>
      <c r="B443" s="437"/>
      <c r="C443" s="438"/>
      <c r="D443" s="438"/>
      <c r="E443" s="439"/>
      <c r="F443" s="11"/>
      <c r="G443" s="11"/>
      <c r="H443" s="11"/>
      <c r="I443" s="11"/>
      <c r="J443" s="11"/>
      <c r="K443" s="11"/>
      <c r="L443" s="291"/>
      <c r="M443" s="11"/>
      <c r="N443" s="11"/>
      <c r="O443" s="11"/>
      <c r="P443" s="11"/>
    </row>
    <row r="444" s="156" customFormat="1" ht="12.75"/>
    <row r="445" spans="1:17" ht="12.75">
      <c r="A445" s="159"/>
      <c r="B445" s="160"/>
      <c r="C445" s="160"/>
      <c r="D445" s="160"/>
      <c r="E445" s="160"/>
      <c r="F445" s="160"/>
      <c r="G445" s="160"/>
      <c r="H445" s="161" t="str">
        <f>+H398</f>
        <v>ANNUAL STATEMENT FOR THE YEAR 2008 OF  </v>
      </c>
      <c r="I445" s="333">
        <f>IF($I$1&lt;&gt;0,+$I$1,"")</f>
      </c>
      <c r="J445" s="334"/>
      <c r="K445" s="334"/>
      <c r="L445" s="334"/>
      <c r="M445" s="162"/>
      <c r="N445" s="160"/>
      <c r="O445" s="163"/>
      <c r="P445" s="164" t="s">
        <v>1383</v>
      </c>
      <c r="Q445" s="67"/>
    </row>
    <row r="446" spans="1:17" ht="12.75">
      <c r="A446" s="165"/>
      <c r="B446" s="166"/>
      <c r="C446" s="166"/>
      <c r="D446" s="166"/>
      <c r="E446" s="166"/>
      <c r="F446" s="166"/>
      <c r="G446" s="166"/>
      <c r="H446" s="166"/>
      <c r="I446" s="167"/>
      <c r="J446" s="168" t="s">
        <v>1382</v>
      </c>
      <c r="K446" s="169"/>
      <c r="L446" s="167"/>
      <c r="M446" s="166"/>
      <c r="N446" s="166"/>
      <c r="O446" s="163"/>
      <c r="P446" s="170" t="str">
        <f>+$P$43</f>
        <v> OMB Expiration Date:  09/30/2010</v>
      </c>
      <c r="Q446" s="69"/>
    </row>
    <row r="447" spans="1:16" ht="12.75">
      <c r="A447" s="171" t="s">
        <v>7</v>
      </c>
      <c r="B447" s="172"/>
      <c r="C447" s="172"/>
      <c r="D447" s="172"/>
      <c r="E447" s="172"/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3"/>
    </row>
    <row r="448" spans="1:16" ht="12.75">
      <c r="A448" s="174" t="s">
        <v>8</v>
      </c>
      <c r="B448" s="175"/>
      <c r="C448" s="175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6"/>
    </row>
    <row r="449" spans="1:16" ht="12.75">
      <c r="A449" s="177" t="s">
        <v>1058</v>
      </c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178"/>
      <c r="O449" s="178"/>
      <c r="P449" s="179"/>
    </row>
    <row r="450" spans="1:17" ht="57" customHeight="1">
      <c r="A450" s="180" t="str">
        <f>+$A$6</f>
        <v>Federal ID</v>
      </c>
      <c r="B450" s="180" t="str">
        <f>+$B$6</f>
        <v>NAIC Company </v>
      </c>
      <c r="C450" s="180" t="str">
        <f>+$C$6</f>
        <v>Name of Reinsurer</v>
      </c>
      <c r="D450" s="180" t="str">
        <f>+$D$6</f>
        <v>Location</v>
      </c>
      <c r="E450" s="181" t="str">
        <f>+$E$6</f>
        <v>+</v>
      </c>
      <c r="F450" s="180" t="str">
        <f>+$F$6</f>
        <v>(1)                      Reinsurance Premiums</v>
      </c>
      <c r="G450" s="182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50" s="183"/>
      <c r="I450" s="183"/>
      <c r="J450" s="184"/>
      <c r="K450" s="180" t="str">
        <f>+$K$6</f>
        <v>(3)                            Total           Overdue</v>
      </c>
      <c r="L450" s="180" t="str">
        <f>+$L$6</f>
        <v>(4)          Percentage Overdue     </v>
      </c>
      <c r="M450" s="180" t="str">
        <f>+$M$6</f>
        <v>(5)                       (Known Case) Reinsurance Recoverable on Unpaid Losses</v>
      </c>
      <c r="N450" s="180" t="str">
        <f>+$N$6</f>
        <v>(6)                   Incurred But Not Reported Losses and</v>
      </c>
      <c r="O450" s="180" t="str">
        <f>+$O$6</f>
        <v>(7)                 Unearned</v>
      </c>
      <c r="P450" s="180" t="str">
        <f>+$P$6</f>
        <v>(8)                                      Total Recoverable      </v>
      </c>
      <c r="Q450" s="1"/>
    </row>
    <row r="451" spans="1:16" ht="45">
      <c r="A451" s="185" t="str">
        <f>+$A$7</f>
        <v>Number</v>
      </c>
      <c r="B451" s="185" t="str">
        <f>+$B$7</f>
        <v>Code</v>
      </c>
      <c r="C451" s="186"/>
      <c r="D451" s="187" t="str">
        <f>+$D$7</f>
        <v> </v>
      </c>
      <c r="E451" s="188"/>
      <c r="F451" s="185" t="str">
        <f>+$F$7</f>
        <v>Ceded</v>
      </c>
      <c r="G451" s="189" t="str">
        <f>+$G$7</f>
        <v>(A)                    Current and              1 - 90</v>
      </c>
      <c r="H451" s="189" t="str">
        <f>+$H$7</f>
        <v>(B)                     91 - 120</v>
      </c>
      <c r="I451" s="189" t="str">
        <f>+$I$7</f>
        <v>(C)                  Over 120</v>
      </c>
      <c r="J451" s="189" t="str">
        <f>+$J$7</f>
        <v>(D)                           Total</v>
      </c>
      <c r="K451" s="185" t="str">
        <f>+$K$7</f>
        <v>(Col 2B + 2C)</v>
      </c>
      <c r="L451" s="190" t="str">
        <f>+$L$7</f>
        <v>(Col 3/Col 2D)</v>
      </c>
      <c r="M451" s="185" t="str">
        <f>+$M$7</f>
        <v>and Unpaid Loss Adjustment Expense</v>
      </c>
      <c r="N451" s="185" t="str">
        <f>+$N$7</f>
        <v>Loss Adjustment Expense</v>
      </c>
      <c r="O451" s="185" t="str">
        <f>+$O$7</f>
        <v>Premiums</v>
      </c>
      <c r="P451" s="191" t="str">
        <f>+$P$7</f>
        <v>(Cols 2D+5+6+7)</v>
      </c>
    </row>
    <row r="452" spans="1:16" ht="12.75">
      <c r="A452" s="51" t="s">
        <v>1354</v>
      </c>
      <c r="B452" s="52"/>
      <c r="C452" s="45"/>
      <c r="D452" s="58"/>
      <c r="E452" s="58"/>
      <c r="F452" s="58"/>
      <c r="G452" s="75"/>
      <c r="H452" s="75"/>
      <c r="I452" s="75"/>
      <c r="J452" s="74"/>
      <c r="K452" s="62"/>
      <c r="L452" s="55"/>
      <c r="M452" s="55"/>
      <c r="N452" s="55"/>
      <c r="O452" s="55"/>
      <c r="P452" s="56"/>
    </row>
    <row r="453" spans="1:16" ht="12.75">
      <c r="A453" s="57" t="s">
        <v>1388</v>
      </c>
      <c r="B453" s="58"/>
      <c r="C453" s="45"/>
      <c r="D453" s="58"/>
      <c r="E453" s="58"/>
      <c r="F453" s="58"/>
      <c r="G453" s="60"/>
      <c r="H453" s="60"/>
      <c r="I453" s="60"/>
      <c r="J453" s="50"/>
      <c r="K453" s="55"/>
      <c r="L453" s="55"/>
      <c r="M453" s="55"/>
      <c r="N453" s="55"/>
      <c r="O453" s="55"/>
      <c r="P453" s="56"/>
    </row>
    <row r="454" spans="1:16" ht="12.75">
      <c r="A454" s="57"/>
      <c r="B454" s="52"/>
      <c r="C454" s="364"/>
      <c r="D454" s="55"/>
      <c r="E454" s="58"/>
      <c r="F454" s="58"/>
      <c r="G454" s="60"/>
      <c r="H454" s="60"/>
      <c r="I454" s="60"/>
      <c r="J454" s="50"/>
      <c r="K454" s="55"/>
      <c r="L454" s="55"/>
      <c r="M454" s="55"/>
      <c r="N454" s="55"/>
      <c r="O454" s="55"/>
      <c r="P454" s="56"/>
    </row>
    <row r="455" spans="1:16" ht="12.75">
      <c r="A455" s="368" t="s">
        <v>817</v>
      </c>
      <c r="B455" s="368">
        <v>29599</v>
      </c>
      <c r="C455" s="368" t="s">
        <v>818</v>
      </c>
      <c r="D455" s="368" t="s">
        <v>277</v>
      </c>
      <c r="E455" s="369"/>
      <c r="F455" s="26"/>
      <c r="G455" s="26"/>
      <c r="H455" s="26"/>
      <c r="I455" s="26"/>
      <c r="J455" s="26"/>
      <c r="K455" s="26"/>
      <c r="L455" s="281"/>
      <c r="M455" s="26"/>
      <c r="N455" s="26"/>
      <c r="O455" s="26"/>
      <c r="P455" s="26"/>
    </row>
    <row r="456" spans="1:16" ht="12.75">
      <c r="A456" s="368" t="s">
        <v>780</v>
      </c>
      <c r="B456" s="368">
        <v>37893</v>
      </c>
      <c r="C456" s="368" t="s">
        <v>781</v>
      </c>
      <c r="D456" s="368" t="s">
        <v>1461</v>
      </c>
      <c r="E456" s="369"/>
      <c r="F456" s="26"/>
      <c r="G456" s="26"/>
      <c r="H456" s="26"/>
      <c r="I456" s="26"/>
      <c r="J456" s="26"/>
      <c r="K456" s="26"/>
      <c r="L456" s="281"/>
      <c r="M456" s="26"/>
      <c r="N456" s="26"/>
      <c r="O456" s="26"/>
      <c r="P456" s="26"/>
    </row>
    <row r="457" spans="1:16" ht="12.75">
      <c r="A457" s="368" t="s">
        <v>819</v>
      </c>
      <c r="B457" s="368">
        <v>25747</v>
      </c>
      <c r="C457" s="368" t="s">
        <v>820</v>
      </c>
      <c r="D457" s="368" t="s">
        <v>181</v>
      </c>
      <c r="E457" s="369"/>
      <c r="F457" s="26"/>
      <c r="G457" s="26"/>
      <c r="H457" s="26"/>
      <c r="I457" s="26"/>
      <c r="J457" s="26"/>
      <c r="K457" s="26"/>
      <c r="L457" s="281"/>
      <c r="M457" s="26"/>
      <c r="N457" s="26"/>
      <c r="O457" s="26"/>
      <c r="P457" s="26"/>
    </row>
    <row r="458" spans="1:16" ht="12.75">
      <c r="A458" s="368" t="s">
        <v>821</v>
      </c>
      <c r="B458" s="368">
        <v>25844</v>
      </c>
      <c r="C458" s="368" t="s">
        <v>822</v>
      </c>
      <c r="D458" s="368" t="s">
        <v>247</v>
      </c>
      <c r="E458" s="369"/>
      <c r="F458" s="26"/>
      <c r="G458" s="26"/>
      <c r="H458" s="26"/>
      <c r="I458" s="26"/>
      <c r="J458" s="26"/>
      <c r="K458" s="26"/>
      <c r="L458" s="281"/>
      <c r="M458" s="26"/>
      <c r="N458" s="26"/>
      <c r="O458" s="26"/>
      <c r="P458" s="26"/>
    </row>
    <row r="459" spans="1:16" ht="12.75">
      <c r="A459" s="368" t="s">
        <v>823</v>
      </c>
      <c r="B459" s="368">
        <v>36226</v>
      </c>
      <c r="C459" s="368" t="s">
        <v>824</v>
      </c>
      <c r="D459" s="368" t="s">
        <v>182</v>
      </c>
      <c r="E459" s="369"/>
      <c r="F459" s="26"/>
      <c r="G459" s="26"/>
      <c r="H459" s="26"/>
      <c r="I459" s="26"/>
      <c r="J459" s="26"/>
      <c r="K459" s="26"/>
      <c r="L459" s="281"/>
      <c r="M459" s="26"/>
      <c r="N459" s="26"/>
      <c r="O459" s="26"/>
      <c r="P459" s="26"/>
    </row>
    <row r="460" spans="1:16" ht="12.75">
      <c r="A460" s="368" t="s">
        <v>825</v>
      </c>
      <c r="B460" s="368">
        <v>13021</v>
      </c>
      <c r="C460" s="368" t="s">
        <v>826</v>
      </c>
      <c r="D460" s="368" t="s">
        <v>247</v>
      </c>
      <c r="E460" s="369"/>
      <c r="F460" s="26"/>
      <c r="G460" s="26"/>
      <c r="H460" s="26"/>
      <c r="I460" s="26"/>
      <c r="J460" s="26"/>
      <c r="K460" s="26"/>
      <c r="L460" s="281"/>
      <c r="M460" s="26"/>
      <c r="N460" s="26"/>
      <c r="O460" s="26"/>
      <c r="P460" s="26"/>
    </row>
    <row r="461" spans="1:16" ht="12.75">
      <c r="A461" s="368" t="s">
        <v>827</v>
      </c>
      <c r="B461" s="368">
        <v>19496</v>
      </c>
      <c r="C461" s="368" t="s">
        <v>828</v>
      </c>
      <c r="D461" s="368" t="s">
        <v>247</v>
      </c>
      <c r="E461" s="369"/>
      <c r="F461" s="26"/>
      <c r="G461" s="26"/>
      <c r="H461" s="26"/>
      <c r="I461" s="26"/>
      <c r="J461" s="26"/>
      <c r="K461" s="26"/>
      <c r="L461" s="281"/>
      <c r="M461" s="26"/>
      <c r="N461" s="26"/>
      <c r="O461" s="26"/>
      <c r="P461" s="26"/>
    </row>
    <row r="462" spans="1:16" ht="12.75">
      <c r="A462" s="368" t="s">
        <v>829</v>
      </c>
      <c r="B462" s="368">
        <v>25887</v>
      </c>
      <c r="C462" s="368" t="s">
        <v>830</v>
      </c>
      <c r="D462" s="368" t="s">
        <v>224</v>
      </c>
      <c r="E462" s="369"/>
      <c r="F462" s="26"/>
      <c r="G462" s="26"/>
      <c r="H462" s="26"/>
      <c r="I462" s="26"/>
      <c r="J462" s="26"/>
      <c r="K462" s="26"/>
      <c r="L462" s="281"/>
      <c r="M462" s="26"/>
      <c r="N462" s="26"/>
      <c r="O462" s="26"/>
      <c r="P462" s="26"/>
    </row>
    <row r="463" spans="1:16" ht="12.75">
      <c r="A463" s="368" t="s">
        <v>831</v>
      </c>
      <c r="B463" s="368">
        <v>21113</v>
      </c>
      <c r="C463" s="368" t="s">
        <v>832</v>
      </c>
      <c r="D463" s="368" t="s">
        <v>179</v>
      </c>
      <c r="E463" s="369"/>
      <c r="F463" s="26"/>
      <c r="G463" s="26"/>
      <c r="H463" s="26"/>
      <c r="I463" s="26"/>
      <c r="J463" s="26"/>
      <c r="K463" s="26"/>
      <c r="L463" s="281"/>
      <c r="M463" s="26"/>
      <c r="N463" s="26"/>
      <c r="O463" s="26"/>
      <c r="P463" s="26"/>
    </row>
    <row r="464" spans="1:16" ht="12.75">
      <c r="A464" s="368" t="s">
        <v>833</v>
      </c>
      <c r="B464" s="368">
        <v>10656</v>
      </c>
      <c r="C464" s="368" t="s">
        <v>834</v>
      </c>
      <c r="D464" s="368" t="s">
        <v>227</v>
      </c>
      <c r="E464" s="369"/>
      <c r="F464" s="26"/>
      <c r="G464" s="26"/>
      <c r="H464" s="26"/>
      <c r="I464" s="26"/>
      <c r="J464" s="26"/>
      <c r="K464" s="26"/>
      <c r="L464" s="281"/>
      <c r="M464" s="26"/>
      <c r="N464" s="26"/>
      <c r="O464" s="26"/>
      <c r="P464" s="26"/>
    </row>
    <row r="465" spans="1:16" ht="12.75">
      <c r="A465" s="368" t="s">
        <v>835</v>
      </c>
      <c r="B465" s="368">
        <v>44423</v>
      </c>
      <c r="C465" s="368" t="s">
        <v>836</v>
      </c>
      <c r="D465" s="368" t="s">
        <v>215</v>
      </c>
      <c r="E465" s="369"/>
      <c r="F465" s="26"/>
      <c r="G465" s="26"/>
      <c r="H465" s="26"/>
      <c r="I465" s="26"/>
      <c r="J465" s="26"/>
      <c r="K465" s="26"/>
      <c r="L465" s="281"/>
      <c r="M465" s="26"/>
      <c r="N465" s="26"/>
      <c r="O465" s="26"/>
      <c r="P465" s="26"/>
    </row>
    <row r="466" spans="1:16" ht="12.75">
      <c r="A466" s="368" t="s">
        <v>837</v>
      </c>
      <c r="B466" s="368">
        <v>31704</v>
      </c>
      <c r="C466" s="368" t="s">
        <v>838</v>
      </c>
      <c r="D466" s="368" t="s">
        <v>215</v>
      </c>
      <c r="E466" s="369"/>
      <c r="F466" s="26"/>
      <c r="G466" s="26"/>
      <c r="H466" s="26"/>
      <c r="I466" s="26"/>
      <c r="J466" s="26"/>
      <c r="K466" s="26"/>
      <c r="L466" s="281"/>
      <c r="M466" s="26"/>
      <c r="N466" s="26"/>
      <c r="O466" s="26"/>
      <c r="P466" s="26"/>
    </row>
    <row r="467" spans="1:16" ht="12.75">
      <c r="A467" s="368" t="s">
        <v>839</v>
      </c>
      <c r="B467" s="368">
        <v>25933</v>
      </c>
      <c r="C467" s="368" t="s">
        <v>840</v>
      </c>
      <c r="D467" s="368" t="s">
        <v>505</v>
      </c>
      <c r="E467" s="369"/>
      <c r="F467" s="26"/>
      <c r="G467" s="26"/>
      <c r="H467" s="26"/>
      <c r="I467" s="26"/>
      <c r="J467" s="26"/>
      <c r="K467" s="26"/>
      <c r="L467" s="281"/>
      <c r="M467" s="26"/>
      <c r="N467" s="26"/>
      <c r="O467" s="26"/>
      <c r="P467" s="26"/>
    </row>
    <row r="468" spans="1:16" ht="12.75">
      <c r="A468" s="368" t="s">
        <v>841</v>
      </c>
      <c r="B468" s="368">
        <v>41181</v>
      </c>
      <c r="C468" s="368" t="s">
        <v>842</v>
      </c>
      <c r="D468" s="368" t="s">
        <v>178</v>
      </c>
      <c r="E468" s="369"/>
      <c r="F468" s="26"/>
      <c r="G468" s="26"/>
      <c r="H468" s="26"/>
      <c r="I468" s="26"/>
      <c r="J468" s="26"/>
      <c r="K468" s="26"/>
      <c r="L468" s="281"/>
      <c r="M468" s="26"/>
      <c r="N468" s="26"/>
      <c r="O468" s="26"/>
      <c r="P468" s="26"/>
    </row>
    <row r="469" spans="1:16" ht="12.75">
      <c r="A469" s="368" t="s">
        <v>843</v>
      </c>
      <c r="B469" s="368">
        <v>25976</v>
      </c>
      <c r="C469" s="368" t="s">
        <v>844</v>
      </c>
      <c r="D469" s="368" t="s">
        <v>175</v>
      </c>
      <c r="E469" s="369"/>
      <c r="F469" s="26"/>
      <c r="G469" s="26"/>
      <c r="H469" s="26"/>
      <c r="I469" s="26"/>
      <c r="J469" s="26"/>
      <c r="K469" s="26"/>
      <c r="L469" s="281"/>
      <c r="M469" s="26"/>
      <c r="N469" s="26"/>
      <c r="O469" s="26"/>
      <c r="P469" s="26"/>
    </row>
    <row r="470" spans="1:16" ht="12.75">
      <c r="A470" s="368" t="s">
        <v>845</v>
      </c>
      <c r="B470" s="368">
        <v>20508</v>
      </c>
      <c r="C470" s="368" t="s">
        <v>846</v>
      </c>
      <c r="D470" s="368" t="s">
        <v>178</v>
      </c>
      <c r="E470" s="369"/>
      <c r="F470" s="26"/>
      <c r="G470" s="26"/>
      <c r="H470" s="26"/>
      <c r="I470" s="26"/>
      <c r="J470" s="26"/>
      <c r="K470" s="26"/>
      <c r="L470" s="281"/>
      <c r="M470" s="26"/>
      <c r="N470" s="26"/>
      <c r="O470" s="26"/>
      <c r="P470" s="26"/>
    </row>
    <row r="471" spans="1:16" ht="12.75">
      <c r="A471" s="368" t="s">
        <v>847</v>
      </c>
      <c r="B471" s="368">
        <v>30279</v>
      </c>
      <c r="C471" s="368" t="s">
        <v>848</v>
      </c>
      <c r="D471" s="368" t="s">
        <v>770</v>
      </c>
      <c r="E471" s="369"/>
      <c r="F471" s="26"/>
      <c r="G471" s="26"/>
      <c r="H471" s="26"/>
      <c r="I471" s="26"/>
      <c r="J471" s="26"/>
      <c r="K471" s="26"/>
      <c r="L471" s="281"/>
      <c r="M471" s="26"/>
      <c r="N471" s="26"/>
      <c r="O471" s="26"/>
      <c r="P471" s="26"/>
    </row>
    <row r="472" spans="1:16" ht="12.75">
      <c r="A472" s="368" t="s">
        <v>849</v>
      </c>
      <c r="B472" s="368">
        <v>28517</v>
      </c>
      <c r="C472" s="368" t="s">
        <v>851</v>
      </c>
      <c r="D472" s="368" t="s">
        <v>556</v>
      </c>
      <c r="E472" s="369"/>
      <c r="F472" s="26"/>
      <c r="G472" s="26"/>
      <c r="H472" s="26"/>
      <c r="I472" s="26"/>
      <c r="J472" s="26"/>
      <c r="K472" s="26"/>
      <c r="L472" s="281"/>
      <c r="M472" s="26"/>
      <c r="N472" s="26"/>
      <c r="O472" s="26"/>
      <c r="P472" s="26"/>
    </row>
    <row r="473" spans="1:16" ht="12.75">
      <c r="A473" s="368" t="s">
        <v>852</v>
      </c>
      <c r="B473" s="368">
        <v>20397</v>
      </c>
      <c r="C473" s="368" t="s">
        <v>853</v>
      </c>
      <c r="D473" s="368" t="s">
        <v>179</v>
      </c>
      <c r="E473" s="369"/>
      <c r="F473" s="26"/>
      <c r="G473" s="26"/>
      <c r="H473" s="26"/>
      <c r="I473" s="26"/>
      <c r="J473" s="26"/>
      <c r="K473" s="26"/>
      <c r="L473" s="281"/>
      <c r="M473" s="26"/>
      <c r="N473" s="26"/>
      <c r="O473" s="26"/>
      <c r="P473" s="26"/>
    </row>
    <row r="474" spans="1:16" ht="12.75">
      <c r="A474" s="368" t="s">
        <v>854</v>
      </c>
      <c r="B474" s="368">
        <v>32778</v>
      </c>
      <c r="C474" s="368" t="s">
        <v>855</v>
      </c>
      <c r="D474" s="368" t="s">
        <v>178</v>
      </c>
      <c r="E474" s="369"/>
      <c r="F474" s="26"/>
      <c r="G474" s="26"/>
      <c r="H474" s="26"/>
      <c r="I474" s="26"/>
      <c r="J474" s="26"/>
      <c r="K474" s="26"/>
      <c r="L474" s="281"/>
      <c r="M474" s="26"/>
      <c r="N474" s="26"/>
      <c r="O474" s="26"/>
      <c r="P474" s="26"/>
    </row>
    <row r="475" spans="1:16" ht="12.75">
      <c r="A475" s="368" t="s">
        <v>856</v>
      </c>
      <c r="B475" s="368">
        <v>44393</v>
      </c>
      <c r="C475" s="368" t="s">
        <v>857</v>
      </c>
      <c r="D475" s="368" t="s">
        <v>177</v>
      </c>
      <c r="E475" s="369"/>
      <c r="F475" s="26"/>
      <c r="G475" s="26"/>
      <c r="H475" s="26"/>
      <c r="I475" s="26"/>
      <c r="J475" s="26"/>
      <c r="K475" s="26"/>
      <c r="L475" s="281"/>
      <c r="M475" s="26"/>
      <c r="N475" s="26"/>
      <c r="O475" s="26"/>
      <c r="P475" s="26"/>
    </row>
    <row r="476" spans="1:16" ht="12.75">
      <c r="A476" s="368" t="s">
        <v>858</v>
      </c>
      <c r="B476" s="368">
        <v>15350</v>
      </c>
      <c r="C476" s="368" t="s">
        <v>859</v>
      </c>
      <c r="D476" s="368" t="s">
        <v>281</v>
      </c>
      <c r="E476" s="369"/>
      <c r="F476" s="26"/>
      <c r="G476" s="26"/>
      <c r="H476" s="26"/>
      <c r="I476" s="26"/>
      <c r="J476" s="26"/>
      <c r="K476" s="26"/>
      <c r="L476" s="281"/>
      <c r="M476" s="26"/>
      <c r="N476" s="26"/>
      <c r="O476" s="26"/>
      <c r="P476" s="26"/>
    </row>
    <row r="477" spans="1:16" ht="12.75">
      <c r="A477" s="368" t="s">
        <v>860</v>
      </c>
      <c r="B477" s="368">
        <v>21121</v>
      </c>
      <c r="C477" s="368" t="s">
        <v>861</v>
      </c>
      <c r="D477" s="368" t="s">
        <v>173</v>
      </c>
      <c r="E477" s="369"/>
      <c r="F477" s="26"/>
      <c r="G477" s="26"/>
      <c r="H477" s="26"/>
      <c r="I477" s="26"/>
      <c r="J477" s="26"/>
      <c r="K477" s="26"/>
      <c r="L477" s="281"/>
      <c r="M477" s="26"/>
      <c r="N477" s="26"/>
      <c r="O477" s="26"/>
      <c r="P477" s="26"/>
    </row>
    <row r="478" spans="1:16" ht="12.75">
      <c r="A478" s="368" t="s">
        <v>862</v>
      </c>
      <c r="B478" s="368">
        <v>10008</v>
      </c>
      <c r="C478" s="368" t="s">
        <v>863</v>
      </c>
      <c r="D478" s="368" t="s">
        <v>864</v>
      </c>
      <c r="E478" s="369"/>
      <c r="F478" s="26"/>
      <c r="G478" s="26"/>
      <c r="H478" s="26"/>
      <c r="I478" s="26"/>
      <c r="J478" s="26"/>
      <c r="K478" s="26"/>
      <c r="L478" s="281"/>
      <c r="M478" s="26"/>
      <c r="N478" s="26"/>
      <c r="O478" s="26"/>
      <c r="P478" s="26"/>
    </row>
    <row r="479" spans="1:16" ht="12.75">
      <c r="A479" s="368" t="s">
        <v>865</v>
      </c>
      <c r="B479" s="368">
        <v>13188</v>
      </c>
      <c r="C479" s="368" t="s">
        <v>866</v>
      </c>
      <c r="D479" s="368" t="s">
        <v>770</v>
      </c>
      <c r="E479" s="369"/>
      <c r="F479" s="26"/>
      <c r="G479" s="26"/>
      <c r="H479" s="26"/>
      <c r="I479" s="26"/>
      <c r="J479" s="26"/>
      <c r="K479" s="26"/>
      <c r="L479" s="281"/>
      <c r="M479" s="26"/>
      <c r="N479" s="26"/>
      <c r="O479" s="26"/>
      <c r="P479" s="26"/>
    </row>
    <row r="480" spans="1:16" ht="12.75">
      <c r="A480" s="368" t="s">
        <v>867</v>
      </c>
      <c r="B480" s="368">
        <v>24112</v>
      </c>
      <c r="C480" s="368" t="s">
        <v>868</v>
      </c>
      <c r="D480" s="368" t="s">
        <v>177</v>
      </c>
      <c r="E480" s="369"/>
      <c r="F480" s="26"/>
      <c r="G480" s="26"/>
      <c r="H480" s="26"/>
      <c r="I480" s="26"/>
      <c r="J480" s="26"/>
      <c r="K480" s="26"/>
      <c r="L480" s="281"/>
      <c r="M480" s="26"/>
      <c r="N480" s="26"/>
      <c r="O480" s="26"/>
      <c r="P480" s="26"/>
    </row>
    <row r="481" spans="1:16" ht="12.75">
      <c r="A481" s="368" t="s">
        <v>869</v>
      </c>
      <c r="B481" s="368">
        <v>24120</v>
      </c>
      <c r="C481" s="368" t="s">
        <v>870</v>
      </c>
      <c r="D481" s="368" t="s">
        <v>177</v>
      </c>
      <c r="E481" s="369"/>
      <c r="F481" s="26"/>
      <c r="G481" s="26"/>
      <c r="H481" s="26"/>
      <c r="I481" s="26"/>
      <c r="J481" s="26"/>
      <c r="K481" s="26"/>
      <c r="L481" s="281"/>
      <c r="M481" s="26"/>
      <c r="N481" s="26"/>
      <c r="O481" s="26"/>
      <c r="P481" s="26"/>
    </row>
    <row r="482" spans="1:16" ht="12.75">
      <c r="A482" s="368" t="s">
        <v>1381</v>
      </c>
      <c r="B482" s="368">
        <v>39845</v>
      </c>
      <c r="C482" s="368" t="s">
        <v>871</v>
      </c>
      <c r="D482" s="368" t="s">
        <v>345</v>
      </c>
      <c r="E482" s="369"/>
      <c r="F482" s="26"/>
      <c r="G482" s="26"/>
      <c r="H482" s="26"/>
      <c r="I482" s="26"/>
      <c r="J482" s="26"/>
      <c r="K482" s="26"/>
      <c r="L482" s="281"/>
      <c r="M482" s="26"/>
      <c r="N482" s="26"/>
      <c r="O482" s="26"/>
      <c r="P482" s="26"/>
    </row>
    <row r="483" spans="1:16" ht="12.75">
      <c r="A483" s="368" t="s">
        <v>1328</v>
      </c>
      <c r="B483" s="368">
        <v>38776</v>
      </c>
      <c r="C483" s="368" t="s">
        <v>1329</v>
      </c>
      <c r="D483" s="368" t="s">
        <v>175</v>
      </c>
      <c r="E483" s="369"/>
      <c r="F483" s="26"/>
      <c r="G483" s="26"/>
      <c r="H483" s="26"/>
      <c r="I483" s="26"/>
      <c r="J483" s="26"/>
      <c r="K483" s="26"/>
      <c r="L483" s="281"/>
      <c r="M483" s="26"/>
      <c r="N483" s="26"/>
      <c r="O483" s="26"/>
      <c r="P483" s="26"/>
    </row>
    <row r="484" spans="1:16" ht="12.75">
      <c r="A484" s="368" t="s">
        <v>872</v>
      </c>
      <c r="B484" s="368">
        <v>20583</v>
      </c>
      <c r="C484" s="368" t="s">
        <v>873</v>
      </c>
      <c r="D484" s="368" t="s">
        <v>172</v>
      </c>
      <c r="E484" s="369"/>
      <c r="F484" s="26"/>
      <c r="G484" s="26"/>
      <c r="H484" s="26"/>
      <c r="I484" s="26"/>
      <c r="J484" s="26"/>
      <c r="K484" s="26"/>
      <c r="L484" s="281"/>
      <c r="M484" s="26"/>
      <c r="N484" s="26"/>
      <c r="O484" s="26"/>
      <c r="P484" s="26"/>
    </row>
    <row r="485" spans="1:16" ht="12.75">
      <c r="A485" s="368"/>
      <c r="B485" s="368"/>
      <c r="C485" s="368"/>
      <c r="D485" s="368"/>
      <c r="E485" s="369"/>
      <c r="F485" s="26"/>
      <c r="G485" s="26"/>
      <c r="H485" s="26"/>
      <c r="I485" s="26"/>
      <c r="J485" s="26"/>
      <c r="K485" s="26"/>
      <c r="L485" s="281"/>
      <c r="M485" s="26"/>
      <c r="N485" s="26"/>
      <c r="O485" s="26"/>
      <c r="P485" s="26"/>
    </row>
    <row r="486" spans="1:16" ht="12.75">
      <c r="A486" s="374" t="s">
        <v>1356</v>
      </c>
      <c r="B486" s="371"/>
      <c r="C486" s="372"/>
      <c r="D486" s="372"/>
      <c r="E486" s="369"/>
      <c r="F486" s="26"/>
      <c r="G486" s="26"/>
      <c r="H486" s="26"/>
      <c r="I486" s="26"/>
      <c r="J486" s="26"/>
      <c r="K486" s="26"/>
      <c r="L486" s="281"/>
      <c r="M486" s="26"/>
      <c r="N486" s="26"/>
      <c r="O486" s="26"/>
      <c r="P486" s="26"/>
    </row>
    <row r="487" s="156" customFormat="1" ht="12.75"/>
    <row r="488" spans="1:17" ht="12.75">
      <c r="A488" s="159"/>
      <c r="B488" s="160"/>
      <c r="C488" s="160"/>
      <c r="D488" s="160"/>
      <c r="E488" s="160"/>
      <c r="F488" s="160"/>
      <c r="G488" s="160"/>
      <c r="H488" s="161" t="str">
        <f>+H445</f>
        <v>ANNUAL STATEMENT FOR THE YEAR 2008 OF  </v>
      </c>
      <c r="I488" s="333">
        <f>IF($I$1&lt;&gt;0,+$I$1,"")</f>
      </c>
      <c r="J488" s="334"/>
      <c r="K488" s="334"/>
      <c r="L488" s="334"/>
      <c r="M488" s="162"/>
      <c r="N488" s="160"/>
      <c r="O488" s="163"/>
      <c r="P488" s="164" t="s">
        <v>1383</v>
      </c>
      <c r="Q488" s="67"/>
    </row>
    <row r="489" spans="1:17" ht="12.75">
      <c r="A489" s="165"/>
      <c r="B489" s="166"/>
      <c r="C489" s="166"/>
      <c r="D489" s="166"/>
      <c r="E489" s="166"/>
      <c r="F489" s="166"/>
      <c r="G489" s="166"/>
      <c r="H489" s="166"/>
      <c r="I489" s="167"/>
      <c r="J489" s="168" t="s">
        <v>1382</v>
      </c>
      <c r="K489" s="169"/>
      <c r="L489" s="167"/>
      <c r="M489" s="166"/>
      <c r="N489" s="166"/>
      <c r="O489" s="163"/>
      <c r="P489" s="170" t="str">
        <f>+$P$43</f>
        <v> OMB Expiration Date:  09/30/2010</v>
      </c>
      <c r="Q489" s="69"/>
    </row>
    <row r="490" spans="1:16" ht="12.75">
      <c r="A490" s="171" t="s">
        <v>7</v>
      </c>
      <c r="B490" s="172"/>
      <c r="C490" s="172"/>
      <c r="D490" s="172"/>
      <c r="E490" s="172"/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  <c r="P490" s="173"/>
    </row>
    <row r="491" spans="1:16" ht="12.75">
      <c r="A491" s="174" t="s">
        <v>8</v>
      </c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6"/>
    </row>
    <row r="492" spans="1:16" ht="12.75">
      <c r="A492" s="177" t="s">
        <v>1059</v>
      </c>
      <c r="B492" s="178"/>
      <c r="C492" s="178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178"/>
      <c r="O492" s="178"/>
      <c r="P492" s="179"/>
    </row>
    <row r="493" spans="1:17" ht="57" customHeight="1">
      <c r="A493" s="180" t="str">
        <f>+$A$6</f>
        <v>Federal ID</v>
      </c>
      <c r="B493" s="180" t="str">
        <f>+$B$6</f>
        <v>NAIC Company </v>
      </c>
      <c r="C493" s="180" t="str">
        <f>+$C$6</f>
        <v>Name of Reinsurer</v>
      </c>
      <c r="D493" s="180" t="str">
        <f>+$D$6</f>
        <v>Location</v>
      </c>
      <c r="E493" s="181" t="str">
        <f>+$E$6</f>
        <v>+</v>
      </c>
      <c r="F493" s="180" t="str">
        <f>+$F$6</f>
        <v>(1)                      Reinsurance Premiums</v>
      </c>
      <c r="G493" s="182" t="str">
        <f>+$G$6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93" s="183"/>
      <c r="I493" s="183"/>
      <c r="J493" s="184"/>
      <c r="K493" s="180" t="str">
        <f>+$K$6</f>
        <v>(3)                            Total           Overdue</v>
      </c>
      <c r="L493" s="180" t="str">
        <f>+$L$6</f>
        <v>(4)          Percentage Overdue     </v>
      </c>
      <c r="M493" s="180" t="str">
        <f>+$M$6</f>
        <v>(5)                       (Known Case) Reinsurance Recoverable on Unpaid Losses</v>
      </c>
      <c r="N493" s="180" t="str">
        <f>+$N$6</f>
        <v>(6)                   Incurred But Not Reported Losses and</v>
      </c>
      <c r="O493" s="180" t="str">
        <f>+$O$6</f>
        <v>(7)                 Unearned</v>
      </c>
      <c r="P493" s="180" t="str">
        <f>+$P$6</f>
        <v>(8)                                      Total Recoverable      </v>
      </c>
      <c r="Q493" s="1"/>
    </row>
    <row r="494" spans="1:16" ht="45">
      <c r="A494" s="185" t="str">
        <f>+$A$7</f>
        <v>Number</v>
      </c>
      <c r="B494" s="185" t="str">
        <f>+$B$7</f>
        <v>Code</v>
      </c>
      <c r="C494" s="186"/>
      <c r="D494" s="187" t="str">
        <f>+$D$7</f>
        <v> </v>
      </c>
      <c r="E494" s="188"/>
      <c r="F494" s="185" t="str">
        <f>+$F$7</f>
        <v>Ceded</v>
      </c>
      <c r="G494" s="189" t="str">
        <f>+$G$7</f>
        <v>(A)                    Current and              1 - 90</v>
      </c>
      <c r="H494" s="189" t="str">
        <f>+$H$7</f>
        <v>(B)                     91 - 120</v>
      </c>
      <c r="I494" s="189" t="str">
        <f>+$I$7</f>
        <v>(C)                  Over 120</v>
      </c>
      <c r="J494" s="189" t="str">
        <f>+$J$7</f>
        <v>(D)                           Total</v>
      </c>
      <c r="K494" s="185" t="str">
        <f>+$K$7</f>
        <v>(Col 2B + 2C)</v>
      </c>
      <c r="L494" s="190" t="str">
        <f>+$L$7</f>
        <v>(Col 3/Col 2D)</v>
      </c>
      <c r="M494" s="185" t="str">
        <f>+$M$7</f>
        <v>and Unpaid Loss Adjustment Expense</v>
      </c>
      <c r="N494" s="185" t="str">
        <f>+$N$7</f>
        <v>Loss Adjustment Expense</v>
      </c>
      <c r="O494" s="185" t="str">
        <f>+$O$7</f>
        <v>Premiums</v>
      </c>
      <c r="P494" s="191" t="str">
        <f>+$P$7</f>
        <v>(Cols 2D+5+6+7)</v>
      </c>
    </row>
    <row r="495" spans="1:16" ht="12.75">
      <c r="A495" s="51" t="s">
        <v>1354</v>
      </c>
      <c r="B495" s="52"/>
      <c r="C495" s="45"/>
      <c r="D495" s="84"/>
      <c r="E495" s="84"/>
      <c r="F495" s="84"/>
      <c r="G495" s="75"/>
      <c r="H495" s="75"/>
      <c r="I495" s="75"/>
      <c r="J495" s="74"/>
      <c r="K495" s="52"/>
      <c r="L495" s="55"/>
      <c r="M495" s="55"/>
      <c r="N495" s="55"/>
      <c r="O495" s="55"/>
      <c r="P495" s="56"/>
    </row>
    <row r="496" spans="1:16" ht="12.75">
      <c r="A496" s="57" t="s">
        <v>1388</v>
      </c>
      <c r="B496" s="58"/>
      <c r="C496" s="45"/>
      <c r="D496" s="58"/>
      <c r="E496" s="58"/>
      <c r="F496" s="58"/>
      <c r="G496" s="60"/>
      <c r="H496" s="60"/>
      <c r="I496" s="60"/>
      <c r="J496" s="50"/>
      <c r="K496" s="52"/>
      <c r="L496" s="55"/>
      <c r="M496" s="55"/>
      <c r="N496" s="55"/>
      <c r="O496" s="55"/>
      <c r="P496" s="56"/>
    </row>
    <row r="497" spans="1:16" ht="12.75">
      <c r="A497" s="57"/>
      <c r="B497" s="52"/>
      <c r="C497" s="364"/>
      <c r="D497" s="55"/>
      <c r="E497" s="58"/>
      <c r="F497" s="58"/>
      <c r="G497" s="60"/>
      <c r="H497" s="60"/>
      <c r="I497" s="60"/>
      <c r="J497" s="50"/>
      <c r="K497" s="52"/>
      <c r="L497" s="55"/>
      <c r="M497" s="55"/>
      <c r="N497" s="55"/>
      <c r="O497" s="55"/>
      <c r="P497" s="56"/>
    </row>
    <row r="498" spans="1:16" ht="12.75">
      <c r="A498" s="368" t="s">
        <v>874</v>
      </c>
      <c r="B498" s="368">
        <v>37885</v>
      </c>
      <c r="C498" s="368" t="s">
        <v>875</v>
      </c>
      <c r="D498" s="368" t="s">
        <v>172</v>
      </c>
      <c r="E498" s="369"/>
      <c r="F498" s="26"/>
      <c r="G498" s="26"/>
      <c r="H498" s="26"/>
      <c r="I498" s="26"/>
      <c r="J498" s="26"/>
      <c r="K498" s="26"/>
      <c r="L498" s="281"/>
      <c r="M498" s="26"/>
      <c r="N498" s="26"/>
      <c r="O498" s="26"/>
      <c r="P498" s="26"/>
    </row>
    <row r="499" spans="1:16" ht="12.75">
      <c r="A499" s="368" t="s">
        <v>876</v>
      </c>
      <c r="B499" s="368">
        <v>13269</v>
      </c>
      <c r="C499" s="368" t="s">
        <v>877</v>
      </c>
      <c r="D499" s="368" t="s">
        <v>180</v>
      </c>
      <c r="E499" s="369"/>
      <c r="F499" s="26"/>
      <c r="G499" s="26"/>
      <c r="H499" s="26"/>
      <c r="I499" s="26"/>
      <c r="J499" s="26"/>
      <c r="K499" s="26"/>
      <c r="L499" s="281"/>
      <c r="M499" s="26"/>
      <c r="N499" s="26"/>
      <c r="O499" s="26"/>
      <c r="P499" s="26"/>
    </row>
    <row r="500" spans="1:16" ht="12.75">
      <c r="A500" s="368" t="s">
        <v>878</v>
      </c>
      <c r="B500" s="368">
        <v>16535</v>
      </c>
      <c r="C500" s="368" t="s">
        <v>879</v>
      </c>
      <c r="D500" s="368" t="s">
        <v>624</v>
      </c>
      <c r="E500" s="369"/>
      <c r="F500" s="26"/>
      <c r="G500" s="26"/>
      <c r="H500" s="26"/>
      <c r="I500" s="26"/>
      <c r="J500" s="26"/>
      <c r="K500" s="26"/>
      <c r="L500" s="281"/>
      <c r="M500" s="26"/>
      <c r="N500" s="26"/>
      <c r="O500" s="26"/>
      <c r="P500" s="26"/>
    </row>
    <row r="501" spans="1:16" ht="12.75">
      <c r="A501" s="368"/>
      <c r="B501" s="368"/>
      <c r="C501" s="368"/>
      <c r="D501" s="368"/>
      <c r="E501" s="369"/>
      <c r="F501" s="26"/>
      <c r="G501" s="26"/>
      <c r="H501" s="26"/>
      <c r="I501" s="26"/>
      <c r="J501" s="26"/>
      <c r="K501" s="26"/>
      <c r="L501" s="281"/>
      <c r="M501" s="26"/>
      <c r="N501" s="26"/>
      <c r="O501" s="26"/>
      <c r="P501" s="26"/>
    </row>
    <row r="502" spans="1:16" ht="12.75">
      <c r="A502" s="368"/>
      <c r="B502" s="368"/>
      <c r="C502" s="368"/>
      <c r="D502" s="368"/>
      <c r="E502" s="369"/>
      <c r="F502" s="26"/>
      <c r="G502" s="26"/>
      <c r="H502" s="26"/>
      <c r="I502" s="26"/>
      <c r="J502" s="26"/>
      <c r="K502" s="26"/>
      <c r="L502" s="281"/>
      <c r="M502" s="26"/>
      <c r="N502" s="26"/>
      <c r="O502" s="26"/>
      <c r="P502" s="26"/>
    </row>
    <row r="503" spans="1:16" ht="12.75">
      <c r="A503" s="368"/>
      <c r="B503" s="368"/>
      <c r="C503" s="368"/>
      <c r="D503" s="368"/>
      <c r="E503" s="369"/>
      <c r="F503" s="26"/>
      <c r="G503" s="26"/>
      <c r="H503" s="26"/>
      <c r="I503" s="26"/>
      <c r="J503" s="26"/>
      <c r="K503" s="26"/>
      <c r="L503" s="281"/>
      <c r="M503" s="26"/>
      <c r="N503" s="26"/>
      <c r="O503" s="26"/>
      <c r="P503" s="26"/>
    </row>
    <row r="504" spans="1:16" ht="12.75">
      <c r="A504" s="368"/>
      <c r="B504" s="368"/>
      <c r="C504" s="368"/>
      <c r="D504" s="368"/>
      <c r="E504" s="369"/>
      <c r="F504" s="26"/>
      <c r="G504" s="26"/>
      <c r="H504" s="26"/>
      <c r="I504" s="26"/>
      <c r="J504" s="26"/>
      <c r="K504" s="26"/>
      <c r="L504" s="281"/>
      <c r="M504" s="26"/>
      <c r="N504" s="26"/>
      <c r="O504" s="26"/>
      <c r="P504" s="26"/>
    </row>
    <row r="505" spans="1:16" ht="12.75">
      <c r="A505" s="368"/>
      <c r="B505" s="368"/>
      <c r="C505" s="368"/>
      <c r="D505" s="368"/>
      <c r="E505" s="369"/>
      <c r="F505" s="26"/>
      <c r="G505" s="26"/>
      <c r="H505" s="26"/>
      <c r="I505" s="26"/>
      <c r="J505" s="26"/>
      <c r="K505" s="26"/>
      <c r="L505" s="281"/>
      <c r="M505" s="26"/>
      <c r="N505" s="26"/>
      <c r="O505" s="26"/>
      <c r="P505" s="26"/>
    </row>
    <row r="506" spans="1:16" ht="12.75">
      <c r="A506" s="368"/>
      <c r="B506" s="368"/>
      <c r="C506" s="368"/>
      <c r="D506" s="368"/>
      <c r="E506" s="369"/>
      <c r="F506" s="26"/>
      <c r="G506" s="26"/>
      <c r="H506" s="26"/>
      <c r="I506" s="26"/>
      <c r="J506" s="26"/>
      <c r="K506" s="26"/>
      <c r="L506" s="281"/>
      <c r="M506" s="26"/>
      <c r="N506" s="26"/>
      <c r="O506" s="26"/>
      <c r="P506" s="26"/>
    </row>
    <row r="507" spans="1:16" ht="12.75">
      <c r="A507" s="368"/>
      <c r="B507" s="368"/>
      <c r="C507" s="368"/>
      <c r="D507" s="368"/>
      <c r="E507" s="369"/>
      <c r="F507" s="26"/>
      <c r="G507" s="26"/>
      <c r="H507" s="26"/>
      <c r="I507" s="26"/>
      <c r="J507" s="26"/>
      <c r="K507" s="26"/>
      <c r="L507" s="281"/>
      <c r="M507" s="26"/>
      <c r="N507" s="26"/>
      <c r="O507" s="26"/>
      <c r="P507" s="26"/>
    </row>
    <row r="508" spans="1:16" ht="12.75">
      <c r="A508" s="368"/>
      <c r="B508" s="368"/>
      <c r="C508" s="368"/>
      <c r="D508" s="368"/>
      <c r="E508" s="369"/>
      <c r="F508" s="26"/>
      <c r="G508" s="26"/>
      <c r="H508" s="26"/>
      <c r="I508" s="26"/>
      <c r="J508" s="26"/>
      <c r="K508" s="26"/>
      <c r="L508" s="281"/>
      <c r="M508" s="26"/>
      <c r="N508" s="26"/>
      <c r="O508" s="26"/>
      <c r="P508" s="26"/>
    </row>
    <row r="509" spans="1:16" ht="12.75">
      <c r="A509" s="368"/>
      <c r="B509" s="368"/>
      <c r="C509" s="368"/>
      <c r="D509" s="368"/>
      <c r="E509" s="369"/>
      <c r="F509" s="26"/>
      <c r="G509" s="26"/>
      <c r="H509" s="26"/>
      <c r="I509" s="26"/>
      <c r="J509" s="26"/>
      <c r="K509" s="26"/>
      <c r="L509" s="281"/>
      <c r="M509" s="26"/>
      <c r="N509" s="26"/>
      <c r="O509" s="26"/>
      <c r="P509" s="26"/>
    </row>
    <row r="510" spans="1:16" ht="12.75">
      <c r="A510" s="368"/>
      <c r="B510" s="368"/>
      <c r="C510" s="368"/>
      <c r="D510" s="368"/>
      <c r="E510" s="369"/>
      <c r="F510" s="26"/>
      <c r="G510" s="26"/>
      <c r="H510" s="26"/>
      <c r="I510" s="26"/>
      <c r="J510" s="26"/>
      <c r="K510" s="26"/>
      <c r="L510" s="281"/>
      <c r="M510" s="26"/>
      <c r="N510" s="26"/>
      <c r="O510" s="26"/>
      <c r="P510" s="26"/>
    </row>
    <row r="511" spans="1:16" ht="12.75">
      <c r="A511" s="368"/>
      <c r="B511" s="368"/>
      <c r="C511" s="368"/>
      <c r="D511" s="368"/>
      <c r="E511" s="369"/>
      <c r="F511" s="26"/>
      <c r="G511" s="26"/>
      <c r="H511" s="26"/>
      <c r="I511" s="26"/>
      <c r="J511" s="26"/>
      <c r="K511" s="26"/>
      <c r="L511" s="281"/>
      <c r="M511" s="26"/>
      <c r="N511" s="26"/>
      <c r="O511" s="26"/>
      <c r="P511" s="26"/>
    </row>
    <row r="512" spans="1:16" ht="12.75">
      <c r="A512" s="368"/>
      <c r="B512" s="368"/>
      <c r="C512" s="368"/>
      <c r="D512" s="368"/>
      <c r="E512" s="369"/>
      <c r="F512" s="26"/>
      <c r="G512" s="26"/>
      <c r="H512" s="26"/>
      <c r="I512" s="26" t="s">
        <v>50</v>
      </c>
      <c r="J512" s="26"/>
      <c r="K512" s="26"/>
      <c r="L512" s="281"/>
      <c r="M512" s="26"/>
      <c r="N512" s="26"/>
      <c r="O512" s="26"/>
      <c r="P512" s="26"/>
    </row>
    <row r="513" spans="1:16" ht="12.75">
      <c r="A513" s="368"/>
      <c r="B513" s="368"/>
      <c r="C513" s="368"/>
      <c r="D513" s="368"/>
      <c r="E513" s="369"/>
      <c r="F513" s="26"/>
      <c r="G513" s="26"/>
      <c r="H513" s="26"/>
      <c r="I513" s="26"/>
      <c r="J513" s="26"/>
      <c r="K513" s="26"/>
      <c r="L513" s="281"/>
      <c r="M513" s="26"/>
      <c r="N513" s="26"/>
      <c r="O513" s="26"/>
      <c r="P513" s="26"/>
    </row>
    <row r="514" spans="1:16" ht="12.75">
      <c r="A514" s="370"/>
      <c r="B514" s="371"/>
      <c r="C514" s="372"/>
      <c r="D514" s="372"/>
      <c r="E514" s="369"/>
      <c r="F514" s="26"/>
      <c r="G514" s="26"/>
      <c r="H514" s="26"/>
      <c r="I514" s="26"/>
      <c r="J514" s="26"/>
      <c r="K514" s="26"/>
      <c r="L514" s="281"/>
      <c r="M514" s="26"/>
      <c r="N514" s="26"/>
      <c r="O514" s="26"/>
      <c r="P514" s="26"/>
    </row>
    <row r="515" spans="1:16" ht="12.75">
      <c r="A515" s="370"/>
      <c r="B515" s="371"/>
      <c r="C515" s="372"/>
      <c r="D515" s="372"/>
      <c r="E515" s="369"/>
      <c r="F515" s="26"/>
      <c r="G515" s="26"/>
      <c r="H515" s="26"/>
      <c r="I515" s="26"/>
      <c r="J515" s="26"/>
      <c r="K515" s="26"/>
      <c r="L515" s="281"/>
      <c r="M515" s="26"/>
      <c r="N515" s="26"/>
      <c r="O515" s="26"/>
      <c r="P515" s="26"/>
    </row>
    <row r="516" spans="1:16" ht="12.75">
      <c r="A516" s="370"/>
      <c r="B516" s="371"/>
      <c r="C516" s="372"/>
      <c r="D516" s="372"/>
      <c r="E516" s="369"/>
      <c r="F516" s="26"/>
      <c r="G516" s="26"/>
      <c r="H516" s="26"/>
      <c r="I516" s="26"/>
      <c r="J516" s="26"/>
      <c r="K516" s="26"/>
      <c r="L516" s="281"/>
      <c r="M516" s="26"/>
      <c r="N516" s="26"/>
      <c r="O516" s="26"/>
      <c r="P516" s="26"/>
    </row>
    <row r="517" spans="1:16" ht="12.75">
      <c r="A517" s="370"/>
      <c r="B517" s="371"/>
      <c r="C517" s="372"/>
      <c r="D517" s="372"/>
      <c r="E517" s="369"/>
      <c r="F517" s="26"/>
      <c r="G517" s="26"/>
      <c r="H517" s="26"/>
      <c r="I517" s="26"/>
      <c r="J517" s="26"/>
      <c r="K517" s="26"/>
      <c r="L517" s="281"/>
      <c r="M517" s="26"/>
      <c r="N517" s="26"/>
      <c r="O517" s="26"/>
      <c r="P517" s="26"/>
    </row>
    <row r="518" spans="1:16" ht="12.75">
      <c r="A518" s="370"/>
      <c r="B518" s="371"/>
      <c r="C518" s="372"/>
      <c r="D518" s="372"/>
      <c r="E518" s="369"/>
      <c r="F518" s="26"/>
      <c r="G518" s="26"/>
      <c r="H518" s="26"/>
      <c r="I518" s="26"/>
      <c r="J518" s="26"/>
      <c r="K518" s="26"/>
      <c r="L518" s="281"/>
      <c r="M518" s="26"/>
      <c r="N518" s="26"/>
      <c r="O518" s="26"/>
      <c r="P518" s="26"/>
    </row>
    <row r="519" spans="1:16" ht="12.75">
      <c r="A519" s="370"/>
      <c r="B519" s="371"/>
      <c r="C519" s="372"/>
      <c r="D519" s="372"/>
      <c r="E519" s="369"/>
      <c r="F519" s="26"/>
      <c r="G519" s="26"/>
      <c r="H519" s="26"/>
      <c r="I519" s="26"/>
      <c r="J519" s="26"/>
      <c r="K519" s="26"/>
      <c r="L519" s="281"/>
      <c r="M519" s="26"/>
      <c r="N519" s="26"/>
      <c r="O519" s="26"/>
      <c r="P519" s="26"/>
    </row>
    <row r="520" spans="1:16" ht="12.75">
      <c r="A520" s="370"/>
      <c r="B520" s="371"/>
      <c r="C520" s="372"/>
      <c r="D520" s="372"/>
      <c r="E520" s="369"/>
      <c r="F520" s="26"/>
      <c r="G520" s="26"/>
      <c r="H520" s="26"/>
      <c r="I520" s="26"/>
      <c r="J520" s="26"/>
      <c r="K520" s="26"/>
      <c r="L520" s="281"/>
      <c r="M520" s="26"/>
      <c r="N520" s="26"/>
      <c r="O520" s="26"/>
      <c r="P520" s="26"/>
    </row>
    <row r="521" spans="1:16" ht="12.75">
      <c r="A521" s="370"/>
      <c r="B521" s="371"/>
      <c r="C521" s="372"/>
      <c r="D521" s="372"/>
      <c r="E521" s="369"/>
      <c r="F521" s="26"/>
      <c r="G521" s="26"/>
      <c r="H521" s="26"/>
      <c r="I521" s="26"/>
      <c r="J521" s="26"/>
      <c r="K521" s="26"/>
      <c r="L521" s="281"/>
      <c r="M521" s="26"/>
      <c r="N521" s="26"/>
      <c r="O521" s="26"/>
      <c r="P521" s="26"/>
    </row>
    <row r="522" spans="1:16" ht="12.75">
      <c r="A522" s="370"/>
      <c r="B522" s="371"/>
      <c r="C522" s="372"/>
      <c r="D522" s="372"/>
      <c r="E522" s="369"/>
      <c r="F522" s="26"/>
      <c r="G522" s="26"/>
      <c r="H522" s="26"/>
      <c r="I522" s="26"/>
      <c r="J522" s="26"/>
      <c r="K522" s="26"/>
      <c r="L522" s="281"/>
      <c r="M522" s="26"/>
      <c r="N522" s="26"/>
      <c r="O522" s="26"/>
      <c r="P522" s="26"/>
    </row>
    <row r="523" spans="1:16" ht="12.75">
      <c r="A523" s="370"/>
      <c r="B523" s="371"/>
      <c r="C523" s="372"/>
      <c r="D523" s="372"/>
      <c r="E523" s="369"/>
      <c r="F523" s="26"/>
      <c r="G523" s="26"/>
      <c r="H523" s="26"/>
      <c r="I523" s="26"/>
      <c r="J523" s="26"/>
      <c r="K523" s="26"/>
      <c r="L523" s="281"/>
      <c r="M523" s="26"/>
      <c r="N523" s="26"/>
      <c r="O523" s="26"/>
      <c r="P523" s="26"/>
    </row>
    <row r="524" spans="1:16" ht="12.75">
      <c r="A524" s="370"/>
      <c r="B524" s="371"/>
      <c r="C524" s="372"/>
      <c r="D524" s="372"/>
      <c r="E524" s="369"/>
      <c r="F524" s="26"/>
      <c r="G524" s="26"/>
      <c r="H524" s="26"/>
      <c r="I524" s="26"/>
      <c r="J524" s="26"/>
      <c r="K524" s="26"/>
      <c r="L524" s="281"/>
      <c r="M524" s="26"/>
      <c r="N524" s="26"/>
      <c r="O524" s="26"/>
      <c r="P524" s="26"/>
    </row>
    <row r="525" spans="1:16" ht="12.75">
      <c r="A525" s="370"/>
      <c r="B525" s="371"/>
      <c r="C525" s="372"/>
      <c r="D525" s="372"/>
      <c r="E525" s="369"/>
      <c r="F525" s="26"/>
      <c r="G525" s="26"/>
      <c r="H525" s="26"/>
      <c r="I525" s="26"/>
      <c r="J525" s="26"/>
      <c r="K525" s="26"/>
      <c r="L525" s="281"/>
      <c r="M525" s="26"/>
      <c r="N525" s="26"/>
      <c r="O525" s="26"/>
      <c r="P525" s="26"/>
    </row>
    <row r="526" spans="1:16" ht="12.75">
      <c r="A526" s="374" t="s">
        <v>1356</v>
      </c>
      <c r="B526" s="371"/>
      <c r="C526" s="372"/>
      <c r="D526" s="372"/>
      <c r="E526" s="369"/>
      <c r="F526" s="343"/>
      <c r="G526" s="343"/>
      <c r="H526" s="343"/>
      <c r="I526" s="343"/>
      <c r="J526" s="343"/>
      <c r="K526" s="343"/>
      <c r="L526" s="347"/>
      <c r="M526" s="343"/>
      <c r="N526" s="343"/>
      <c r="O526" s="343"/>
      <c r="P526" s="343"/>
    </row>
    <row r="527" spans="1:16" ht="12.75">
      <c r="A527" s="380" t="s">
        <v>1406</v>
      </c>
      <c r="B527" s="381"/>
      <c r="C527" s="382"/>
      <c r="D527" s="381"/>
      <c r="E527" s="383"/>
      <c r="F527" s="343"/>
      <c r="G527" s="343"/>
      <c r="H527" s="343"/>
      <c r="I527" s="343"/>
      <c r="J527" s="343"/>
      <c r="K527" s="343"/>
      <c r="L527" s="347"/>
      <c r="M527" s="343"/>
      <c r="N527" s="343"/>
      <c r="O527" s="343"/>
      <c r="P527" s="343"/>
    </row>
  </sheetData>
  <printOptions horizontalCentered="1" verticalCentered="1"/>
  <pageMargins left="0" right="0" top="0.2" bottom="0.75" header="0" footer="0"/>
  <pageSetup blackAndWhite="1" horizontalDpi="720" verticalDpi="720" orientation="landscape" paperSize="5" scale="83" r:id="rId1"/>
  <headerFooter alignWithMargins="0">
    <oddFooter>&amp;L&amp;"Arial,Bold"&amp;8FMS Form 6314
12-2008&amp;"Arial,Regular"
EDITION OF 12-2007 IS OBSOLETE
&amp;C&amp;8+ = Footnote    d = Disputed Items    J = Delinquency
&amp;R&amp;"Arial,Bold Italic"&amp;8Department of the Treasury&amp;"Arial,Regular"
&amp;"Arial,Italic"Financial Management Service</oddFooter>
  </headerFooter>
  <rowBreaks count="3" manualBreakCount="3">
    <brk id="41" max="15" man="1"/>
    <brk id="131" max="15" man="1"/>
    <brk id="4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P49"/>
  <sheetViews>
    <sheetView showGridLines="0" workbookViewId="0" topLeftCell="A12">
      <selection activeCell="I22" sqref="I22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3" width="11.7109375" style="0" customWidth="1"/>
    <col min="14" max="14" width="11.8515625" style="0" customWidth="1"/>
    <col min="15" max="15" width="11.140625" style="0" customWidth="1"/>
    <col min="16" max="16" width="11.7109375" style="0" customWidth="1"/>
  </cols>
  <sheetData>
    <row r="1" spans="1:16" ht="12.75">
      <c r="A1" s="251"/>
      <c r="B1" s="252"/>
      <c r="C1" s="252"/>
      <c r="D1" s="252"/>
      <c r="E1" s="252"/>
      <c r="F1" s="252"/>
      <c r="G1" s="252"/>
      <c r="H1" s="253" t="str">
        <f>+'Section I'!H42</f>
        <v>ANNUAL STATEMENT FOR THE YEAR 2008 OF  </v>
      </c>
      <c r="I1" s="336">
        <f>IF('Section I'!$I$1&lt;&gt;0,+'Section I'!$I$1,"")</f>
      </c>
      <c r="J1" s="334"/>
      <c r="K1" s="334"/>
      <c r="L1" s="334"/>
      <c r="M1" s="254"/>
      <c r="N1" s="252"/>
      <c r="O1" s="255"/>
      <c r="P1" s="256" t="s">
        <v>1383</v>
      </c>
    </row>
    <row r="2" spans="1:16" ht="12.75">
      <c r="A2" s="257"/>
      <c r="B2" s="194"/>
      <c r="C2" s="194"/>
      <c r="D2" s="194"/>
      <c r="E2" s="194"/>
      <c r="F2" s="194"/>
      <c r="G2" s="194"/>
      <c r="H2" s="194"/>
      <c r="I2" s="258"/>
      <c r="J2" s="259" t="s">
        <v>1382</v>
      </c>
      <c r="K2" s="260"/>
      <c r="L2" s="258"/>
      <c r="M2" s="194"/>
      <c r="N2" s="194"/>
      <c r="O2" s="255"/>
      <c r="P2" s="261" t="str">
        <f>+'Section I'!P2</f>
        <v> OMB Expiration Date:  09/30/2010</v>
      </c>
    </row>
    <row r="3" spans="1:16" ht="12.75">
      <c r="A3" s="26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</row>
    <row r="4" spans="1:16" ht="12.75">
      <c r="A4" s="263" t="str">
        <f>+'Section I'!A4</f>
        <v>Ceded Reinsurance as of December 31, Current Year (000's Omitted)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</row>
    <row r="5" spans="1:16" ht="12.75">
      <c r="A5" s="264" t="s">
        <v>1060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6"/>
    </row>
    <row r="6" spans="1:16" ht="67.5">
      <c r="A6" s="267" t="str">
        <f>+'Section I'!A6</f>
        <v>Federal ID</v>
      </c>
      <c r="B6" s="199" t="str">
        <f>+'Section I'!B6</f>
        <v>NAIC Company </v>
      </c>
      <c r="C6" s="268" t="str">
        <f>+'Section I'!C6</f>
        <v>Name of Reinsurer</v>
      </c>
      <c r="D6" s="269" t="str">
        <f>+'Section I'!D6</f>
        <v>Location</v>
      </c>
      <c r="E6" s="270" t="str">
        <f>+'Section I'!E6</f>
        <v>+</v>
      </c>
      <c r="F6" s="199" t="str">
        <f>+'Section I'!F6</f>
        <v>(1)                      Reinsurance Premiums</v>
      </c>
      <c r="G6" s="198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98"/>
      <c r="I6" s="198"/>
      <c r="J6" s="198"/>
      <c r="K6" s="199" t="str">
        <f>+'Section I'!K6</f>
        <v>(3)                            Total           Overdue</v>
      </c>
      <c r="L6" s="199" t="str">
        <f>+'Section I'!L6</f>
        <v>(4)          Percentage Overdue     </v>
      </c>
      <c r="M6" s="199" t="str">
        <f>+'Section I'!M6</f>
        <v>(5)                       (Known Case) Reinsurance Recoverable on Unpaid Losses</v>
      </c>
      <c r="N6" s="199" t="str">
        <f>+'Section I'!N6</f>
        <v>(6)                   Incurred But Not Reported Losses and</v>
      </c>
      <c r="O6" s="199" t="str">
        <f>+'Section I'!O6</f>
        <v>(7)                 Unearned</v>
      </c>
      <c r="P6" s="199" t="str">
        <f>+'Section I'!P6</f>
        <v>(8)                                      Total Recoverable      </v>
      </c>
    </row>
    <row r="7" spans="1:16" ht="45">
      <c r="A7" s="271" t="str">
        <f>+'Section I'!A7</f>
        <v>Number</v>
      </c>
      <c r="B7" s="201" t="str">
        <f>+'Section I'!B7</f>
        <v>Code</v>
      </c>
      <c r="C7" s="272"/>
      <c r="D7" s="201" t="str">
        <f>+'Section I'!D7</f>
        <v> </v>
      </c>
      <c r="E7" s="273"/>
      <c r="F7" s="201" t="str">
        <f>+'Section I'!F7</f>
        <v>Ceded</v>
      </c>
      <c r="G7" s="274" t="str">
        <f>+'Section I'!G7</f>
        <v>(A)                    Current and              1 - 90</v>
      </c>
      <c r="H7" s="275" t="str">
        <f>+'Section I'!H7</f>
        <v>(B)                     91 - 120</v>
      </c>
      <c r="I7" s="275" t="str">
        <f>+'Section I'!I7</f>
        <v>(C)                  Over 120</v>
      </c>
      <c r="J7" s="200" t="str">
        <f>+'Section I'!J7</f>
        <v>(D)                           Total</v>
      </c>
      <c r="K7" s="201" t="str">
        <f>+'Section I'!K7</f>
        <v>(Col 2B + 2C)</v>
      </c>
      <c r="L7" s="201" t="str">
        <f>+'Section I'!L7</f>
        <v>(Col 3/Col 2D)</v>
      </c>
      <c r="M7" s="201" t="str">
        <f>+'Section I'!M7</f>
        <v>and Unpaid Loss Adjustment Expense</v>
      </c>
      <c r="N7" s="201" t="str">
        <f>+'Section I'!N7</f>
        <v>Loss Adjustment Expense</v>
      </c>
      <c r="O7" s="201" t="str">
        <f>+'Section I'!O7</f>
        <v>Premiums</v>
      </c>
      <c r="P7" s="201" t="str">
        <f>+'Section I'!P7</f>
        <v>(Cols 2D+5+6+7)</v>
      </c>
    </row>
    <row r="8" spans="1:16" ht="12.75">
      <c r="A8" s="276" t="s">
        <v>1439</v>
      </c>
      <c r="B8" s="277"/>
      <c r="C8" s="277"/>
      <c r="D8" s="277"/>
      <c r="E8" s="277"/>
      <c r="F8" s="277"/>
      <c r="G8" s="277"/>
      <c r="H8" s="278"/>
      <c r="I8" s="278"/>
      <c r="J8" s="63"/>
      <c r="K8" s="64"/>
      <c r="L8" s="63"/>
      <c r="M8" s="63"/>
      <c r="N8" s="63"/>
      <c r="O8" s="63"/>
      <c r="P8" s="63"/>
    </row>
    <row r="9" spans="1:16" ht="12.75">
      <c r="A9" s="279" t="s">
        <v>1440</v>
      </c>
      <c r="B9" s="277"/>
      <c r="C9" s="277"/>
      <c r="D9" s="277"/>
      <c r="E9" s="277"/>
      <c r="F9" s="277"/>
      <c r="G9" s="277"/>
      <c r="H9" s="63"/>
      <c r="I9" s="63"/>
      <c r="J9" s="63"/>
      <c r="K9" s="64"/>
      <c r="L9" s="63"/>
      <c r="M9" s="63"/>
      <c r="N9" s="63"/>
      <c r="O9" s="63"/>
      <c r="P9" s="63"/>
    </row>
    <row r="10" spans="1:16" ht="12.75">
      <c r="A10" s="280"/>
      <c r="B10" s="277"/>
      <c r="C10" s="277"/>
      <c r="D10" s="277"/>
      <c r="E10" s="277"/>
      <c r="F10" s="277"/>
      <c r="G10" s="277"/>
      <c r="H10" s="63"/>
      <c r="I10" s="63"/>
      <c r="J10" s="63"/>
      <c r="K10" s="64"/>
      <c r="L10" s="63"/>
      <c r="M10" s="63"/>
      <c r="N10" s="63"/>
      <c r="O10" s="63"/>
      <c r="P10" s="63"/>
    </row>
    <row r="11" spans="1:16" ht="12.75">
      <c r="A11" s="279" t="s">
        <v>1409</v>
      </c>
      <c r="B11" s="277"/>
      <c r="C11" s="277"/>
      <c r="D11" s="277"/>
      <c r="E11" s="277"/>
      <c r="F11" s="277"/>
      <c r="G11" s="277"/>
      <c r="H11" s="63"/>
      <c r="I11" s="63"/>
      <c r="J11" s="63"/>
      <c r="K11" s="64"/>
      <c r="L11" s="63"/>
      <c r="M11" s="65"/>
      <c r="N11" s="65"/>
      <c r="O11" s="65"/>
      <c r="P11" s="65"/>
    </row>
    <row r="12" spans="1:16" ht="12.75">
      <c r="A12" s="63" t="s">
        <v>1441</v>
      </c>
      <c r="B12" s="277"/>
      <c r="C12" s="277"/>
      <c r="D12" s="277"/>
      <c r="E12" s="277"/>
      <c r="F12" s="277"/>
      <c r="G12" s="277"/>
      <c r="H12" s="63"/>
      <c r="I12" s="63"/>
      <c r="J12" s="63"/>
      <c r="K12" s="64"/>
      <c r="L12" s="63"/>
      <c r="M12" s="65"/>
      <c r="N12" s="65"/>
      <c r="O12" s="65"/>
      <c r="P12" s="65"/>
    </row>
    <row r="13" spans="1:16" ht="12.75">
      <c r="A13" s="63" t="s">
        <v>1410</v>
      </c>
      <c r="B13" s="277"/>
      <c r="C13" s="277"/>
      <c r="D13" s="277"/>
      <c r="E13" s="277"/>
      <c r="F13" s="277"/>
      <c r="G13" s="277"/>
      <c r="H13" s="63"/>
      <c r="I13" s="63"/>
      <c r="J13" s="63"/>
      <c r="K13" s="64"/>
      <c r="L13" s="63"/>
      <c r="M13" s="65"/>
      <c r="N13" s="65"/>
      <c r="O13" s="65"/>
      <c r="P13" s="65"/>
    </row>
    <row r="14" spans="1:16" ht="12.75">
      <c r="A14" s="384"/>
      <c r="B14" s="385"/>
      <c r="C14" s="369"/>
      <c r="D14" s="369"/>
      <c r="E14" s="369"/>
      <c r="F14" s="26"/>
      <c r="G14" s="26"/>
      <c r="H14" s="26"/>
      <c r="I14" s="26"/>
      <c r="J14" s="26"/>
      <c r="K14" s="26"/>
      <c r="L14" s="281"/>
      <c r="M14" s="26"/>
      <c r="N14" s="26"/>
      <c r="O14" s="26"/>
      <c r="P14" s="26"/>
    </row>
    <row r="15" spans="1:16" ht="12.75">
      <c r="A15" s="384"/>
      <c r="B15" s="385"/>
      <c r="C15" s="369"/>
      <c r="D15" s="369"/>
      <c r="E15" s="369"/>
      <c r="F15" s="26"/>
      <c r="G15" s="26"/>
      <c r="H15" s="26"/>
      <c r="I15" s="26"/>
      <c r="J15" s="26"/>
      <c r="K15" s="26"/>
      <c r="L15" s="281"/>
      <c r="M15" s="26"/>
      <c r="N15" s="26"/>
      <c r="O15" s="26"/>
      <c r="P15" s="26"/>
    </row>
    <row r="16" spans="1:16" ht="12.75">
      <c r="A16" s="384"/>
      <c r="B16" s="385"/>
      <c r="C16" s="369"/>
      <c r="D16" s="369"/>
      <c r="E16" s="369"/>
      <c r="F16" s="26"/>
      <c r="G16" s="26"/>
      <c r="H16" s="26"/>
      <c r="I16" s="26"/>
      <c r="J16" s="26"/>
      <c r="K16" s="26"/>
      <c r="L16" s="281"/>
      <c r="M16" s="26"/>
      <c r="N16" s="26"/>
      <c r="O16" s="26"/>
      <c r="P16" s="26"/>
    </row>
    <row r="17" spans="1:16" ht="12.75">
      <c r="A17" s="384"/>
      <c r="B17" s="385"/>
      <c r="C17" s="369"/>
      <c r="D17" s="369"/>
      <c r="E17" s="369"/>
      <c r="F17" s="26"/>
      <c r="G17" s="26"/>
      <c r="H17" s="26"/>
      <c r="I17" s="26"/>
      <c r="J17" s="26"/>
      <c r="K17" s="26"/>
      <c r="L17" s="281"/>
      <c r="M17" s="26"/>
      <c r="N17" s="26"/>
      <c r="O17" s="26"/>
      <c r="P17" s="26"/>
    </row>
    <row r="18" spans="1:16" ht="12.75">
      <c r="A18" s="384"/>
      <c r="B18" s="385"/>
      <c r="C18" s="369"/>
      <c r="D18" s="369"/>
      <c r="E18" s="369"/>
      <c r="F18" s="26"/>
      <c r="G18" s="26"/>
      <c r="H18" s="26"/>
      <c r="I18" s="26"/>
      <c r="J18" s="26"/>
      <c r="K18" s="26"/>
      <c r="L18" s="281"/>
      <c r="M18" s="26"/>
      <c r="N18" s="26"/>
      <c r="O18" s="26"/>
      <c r="P18" s="26"/>
    </row>
    <row r="19" spans="1:16" ht="12.75">
      <c r="A19" s="384"/>
      <c r="B19" s="385"/>
      <c r="C19" s="369"/>
      <c r="D19" s="369"/>
      <c r="E19" s="369"/>
      <c r="F19" s="26"/>
      <c r="G19" s="26"/>
      <c r="H19" s="26"/>
      <c r="I19" s="26"/>
      <c r="J19" s="26"/>
      <c r="K19" s="26"/>
      <c r="L19" s="281"/>
      <c r="M19" s="26"/>
      <c r="N19" s="26"/>
      <c r="O19" s="26"/>
      <c r="P19" s="26"/>
    </row>
    <row r="20" spans="1:16" ht="12.75">
      <c r="A20" s="384"/>
      <c r="B20" s="385"/>
      <c r="C20" s="369"/>
      <c r="D20" s="369"/>
      <c r="E20" s="369"/>
      <c r="F20" s="26"/>
      <c r="G20" s="26"/>
      <c r="H20" s="26"/>
      <c r="I20" s="26"/>
      <c r="J20" s="26"/>
      <c r="K20" s="26"/>
      <c r="L20" s="281"/>
      <c r="M20" s="26"/>
      <c r="N20" s="26"/>
      <c r="O20" s="26"/>
      <c r="P20" s="26"/>
    </row>
    <row r="21" spans="1:16" ht="12.75">
      <c r="A21" s="384"/>
      <c r="B21" s="385"/>
      <c r="C21" s="369"/>
      <c r="D21" s="369"/>
      <c r="E21" s="369"/>
      <c r="F21" s="26"/>
      <c r="G21" s="26"/>
      <c r="H21" s="26"/>
      <c r="I21" s="26"/>
      <c r="J21" s="26"/>
      <c r="K21" s="26"/>
      <c r="L21" s="281"/>
      <c r="M21" s="26"/>
      <c r="N21" s="26"/>
      <c r="O21" s="26"/>
      <c r="P21" s="26"/>
    </row>
    <row r="22" spans="1:16" ht="12.75">
      <c r="A22" s="384"/>
      <c r="B22" s="385"/>
      <c r="C22" s="369"/>
      <c r="D22" s="369"/>
      <c r="E22" s="369"/>
      <c r="F22" s="26"/>
      <c r="G22" s="26"/>
      <c r="H22" s="26"/>
      <c r="I22" s="26"/>
      <c r="J22" s="26"/>
      <c r="K22" s="26"/>
      <c r="L22" s="281"/>
      <c r="M22" s="26"/>
      <c r="N22" s="26"/>
      <c r="O22" s="26"/>
      <c r="P22" s="26"/>
    </row>
    <row r="23" spans="1:16" ht="12.75">
      <c r="A23" s="384"/>
      <c r="B23" s="385"/>
      <c r="C23" s="369"/>
      <c r="D23" s="369"/>
      <c r="E23" s="369"/>
      <c r="F23" s="26"/>
      <c r="G23" s="26"/>
      <c r="H23" s="26"/>
      <c r="I23" s="26"/>
      <c r="J23" s="26"/>
      <c r="K23" s="26"/>
      <c r="L23" s="281"/>
      <c r="M23" s="26"/>
      <c r="N23" s="26"/>
      <c r="O23" s="26"/>
      <c r="P23" s="26"/>
    </row>
    <row r="24" spans="1:16" ht="12.75">
      <c r="A24" s="384"/>
      <c r="B24" s="385"/>
      <c r="C24" s="369"/>
      <c r="D24" s="369"/>
      <c r="E24" s="369"/>
      <c r="F24" s="26"/>
      <c r="G24" s="26"/>
      <c r="H24" s="26"/>
      <c r="I24" s="26"/>
      <c r="J24" s="26"/>
      <c r="K24" s="26"/>
      <c r="L24" s="281"/>
      <c r="M24" s="26"/>
      <c r="N24" s="26"/>
      <c r="O24" s="26"/>
      <c r="P24" s="26"/>
    </row>
    <row r="25" spans="1:16" ht="12.75">
      <c r="A25" s="384"/>
      <c r="B25" s="385"/>
      <c r="C25" s="369"/>
      <c r="D25" s="369"/>
      <c r="E25" s="369"/>
      <c r="F25" s="26"/>
      <c r="G25" s="26"/>
      <c r="H25" s="26"/>
      <c r="I25" s="26"/>
      <c r="J25" s="26"/>
      <c r="K25" s="26"/>
      <c r="L25" s="281"/>
      <c r="M25" s="26"/>
      <c r="N25" s="26"/>
      <c r="O25" s="26"/>
      <c r="P25" s="26"/>
    </row>
    <row r="26" spans="1:16" ht="12.75">
      <c r="A26" s="384"/>
      <c r="B26" s="385"/>
      <c r="C26" s="369"/>
      <c r="D26" s="369"/>
      <c r="E26" s="369"/>
      <c r="F26" s="26"/>
      <c r="G26" s="26"/>
      <c r="H26" s="26"/>
      <c r="I26" s="26"/>
      <c r="J26" s="26"/>
      <c r="K26" s="26"/>
      <c r="L26" s="281"/>
      <c r="M26" s="26"/>
      <c r="N26" s="26"/>
      <c r="O26" s="26"/>
      <c r="P26" s="26"/>
    </row>
    <row r="27" spans="1:16" ht="12.75">
      <c r="A27" s="386" t="s">
        <v>1442</v>
      </c>
      <c r="B27" s="385"/>
      <c r="C27" s="369"/>
      <c r="D27" s="369"/>
      <c r="E27" s="369"/>
      <c r="F27" s="26"/>
      <c r="G27" s="26"/>
      <c r="H27" s="26"/>
      <c r="I27" s="26"/>
      <c r="J27" s="26"/>
      <c r="K27" s="26"/>
      <c r="L27" s="281"/>
      <c r="M27" s="26"/>
      <c r="N27" s="26"/>
      <c r="O27" s="26"/>
      <c r="P27" s="26"/>
    </row>
    <row r="28" spans="1:16" ht="12.75">
      <c r="A28" s="384"/>
      <c r="B28" s="385"/>
      <c r="C28" s="369"/>
      <c r="D28" s="369"/>
      <c r="E28" s="369"/>
      <c r="F28" s="26"/>
      <c r="G28" s="26"/>
      <c r="H28" s="26"/>
      <c r="I28" s="26"/>
      <c r="J28" s="26"/>
      <c r="K28" s="26"/>
      <c r="L28" s="281"/>
      <c r="M28" s="26"/>
      <c r="N28" s="26"/>
      <c r="O28" s="26"/>
      <c r="P28" s="26"/>
    </row>
    <row r="29" spans="1:16" ht="12.75">
      <c r="A29" s="384"/>
      <c r="B29" s="385"/>
      <c r="C29" s="369"/>
      <c r="D29" s="369"/>
      <c r="E29" s="369"/>
      <c r="F29" s="26"/>
      <c r="G29" s="26"/>
      <c r="H29" s="26"/>
      <c r="I29" s="26"/>
      <c r="J29" s="26"/>
      <c r="K29" s="26"/>
      <c r="L29" s="281"/>
      <c r="M29" s="26"/>
      <c r="N29" s="26"/>
      <c r="O29" s="26"/>
      <c r="P29" s="26"/>
    </row>
    <row r="30" spans="1:16" ht="12.75">
      <c r="A30" s="384"/>
      <c r="B30" s="385"/>
      <c r="C30" s="369"/>
      <c r="D30" s="369"/>
      <c r="E30" s="369"/>
      <c r="F30" s="26"/>
      <c r="G30" s="26"/>
      <c r="H30" s="26"/>
      <c r="I30" s="26"/>
      <c r="J30" s="26"/>
      <c r="K30" s="26"/>
      <c r="L30" s="281"/>
      <c r="M30" s="26"/>
      <c r="N30" s="26"/>
      <c r="O30" s="26"/>
      <c r="P30" s="26"/>
    </row>
    <row r="31" spans="1:16" ht="12.75">
      <c r="A31" s="384"/>
      <c r="B31" s="385"/>
      <c r="C31" s="369"/>
      <c r="D31" s="369"/>
      <c r="E31" s="369"/>
      <c r="F31" s="26"/>
      <c r="G31" s="26"/>
      <c r="H31" s="26"/>
      <c r="I31" s="26"/>
      <c r="J31" s="26"/>
      <c r="K31" s="26"/>
      <c r="L31" s="281"/>
      <c r="M31" s="26"/>
      <c r="N31" s="26"/>
      <c r="O31" s="26"/>
      <c r="P31" s="26"/>
    </row>
    <row r="32" spans="1:16" ht="12.75">
      <c r="A32" s="384"/>
      <c r="B32" s="385"/>
      <c r="C32" s="369"/>
      <c r="D32" s="369"/>
      <c r="E32" s="369"/>
      <c r="F32" s="26"/>
      <c r="G32" s="26"/>
      <c r="H32" s="26"/>
      <c r="I32" s="26"/>
      <c r="J32" s="26"/>
      <c r="K32" s="26"/>
      <c r="L32" s="281"/>
      <c r="M32" s="26"/>
      <c r="N32" s="26"/>
      <c r="O32" s="26"/>
      <c r="P32" s="26"/>
    </row>
    <row r="33" spans="1:16" ht="12.75">
      <c r="A33" s="384"/>
      <c r="B33" s="385"/>
      <c r="C33" s="369"/>
      <c r="D33" s="369"/>
      <c r="E33" s="369"/>
      <c r="F33" s="26"/>
      <c r="G33" s="26"/>
      <c r="H33" s="26"/>
      <c r="I33" s="26"/>
      <c r="J33" s="26"/>
      <c r="K33" s="26"/>
      <c r="L33" s="281"/>
      <c r="M33" s="26"/>
      <c r="N33" s="26"/>
      <c r="O33" s="26"/>
      <c r="P33" s="26"/>
    </row>
    <row r="34" spans="1:16" ht="12.75">
      <c r="A34" s="384"/>
      <c r="B34" s="385"/>
      <c r="C34" s="369"/>
      <c r="D34" s="369"/>
      <c r="E34" s="369"/>
      <c r="F34" s="26"/>
      <c r="G34" s="26"/>
      <c r="H34" s="26"/>
      <c r="I34" s="26"/>
      <c r="J34" s="26"/>
      <c r="K34" s="26"/>
      <c r="L34" s="281"/>
      <c r="M34" s="26"/>
      <c r="N34" s="26"/>
      <c r="O34" s="26"/>
      <c r="P34" s="26"/>
    </row>
    <row r="35" spans="1:16" ht="12.75">
      <c r="A35" s="384"/>
      <c r="B35" s="385"/>
      <c r="C35" s="369"/>
      <c r="D35" s="369"/>
      <c r="E35" s="369"/>
      <c r="F35" s="26"/>
      <c r="G35" s="26"/>
      <c r="H35" s="26"/>
      <c r="I35" s="26"/>
      <c r="J35" s="26"/>
      <c r="K35" s="26"/>
      <c r="L35" s="281"/>
      <c r="M35" s="26"/>
      <c r="N35" s="26"/>
      <c r="O35" s="26"/>
      <c r="P35" s="26"/>
    </row>
    <row r="36" spans="1:16" ht="12.75">
      <c r="A36" s="384"/>
      <c r="B36" s="385"/>
      <c r="C36" s="369"/>
      <c r="D36" s="369"/>
      <c r="E36" s="369"/>
      <c r="F36" s="26"/>
      <c r="G36" s="26"/>
      <c r="H36" s="26"/>
      <c r="I36" s="26"/>
      <c r="J36" s="26"/>
      <c r="K36" s="26"/>
      <c r="L36" s="281"/>
      <c r="M36" s="26"/>
      <c r="N36" s="26"/>
      <c r="O36" s="26"/>
      <c r="P36" s="26"/>
    </row>
    <row r="37" spans="1:16" ht="12.75">
      <c r="A37" s="384"/>
      <c r="B37" s="385"/>
      <c r="C37" s="369"/>
      <c r="D37" s="369"/>
      <c r="E37" s="369"/>
      <c r="F37" s="26"/>
      <c r="G37" s="26"/>
      <c r="H37" s="26"/>
      <c r="I37" s="26"/>
      <c r="J37" s="26"/>
      <c r="K37" s="26"/>
      <c r="L37" s="281"/>
      <c r="M37" s="26"/>
      <c r="N37" s="26"/>
      <c r="O37" s="26"/>
      <c r="P37" s="26"/>
    </row>
    <row r="38" spans="1:16" ht="12.75">
      <c r="A38" s="384"/>
      <c r="B38" s="385"/>
      <c r="C38" s="369"/>
      <c r="D38" s="369"/>
      <c r="E38" s="369"/>
      <c r="F38" s="26"/>
      <c r="G38" s="26"/>
      <c r="H38" s="26"/>
      <c r="I38" s="26"/>
      <c r="J38" s="26"/>
      <c r="K38" s="26"/>
      <c r="L38" s="281"/>
      <c r="M38" s="26"/>
      <c r="N38" s="26"/>
      <c r="O38" s="26"/>
      <c r="P38" s="26"/>
    </row>
    <row r="39" spans="1:16" ht="12.75">
      <c r="A39" s="384"/>
      <c r="B39" s="385"/>
      <c r="C39" s="369"/>
      <c r="D39" s="369"/>
      <c r="E39" s="369"/>
      <c r="F39" s="26"/>
      <c r="G39" s="26"/>
      <c r="H39" s="26"/>
      <c r="I39" s="26"/>
      <c r="J39" s="26"/>
      <c r="K39" s="26"/>
      <c r="L39" s="281"/>
      <c r="M39" s="26"/>
      <c r="N39" s="26"/>
      <c r="O39" s="26"/>
      <c r="P39" s="26"/>
    </row>
    <row r="40" spans="1:16" ht="12.75">
      <c r="A40" s="387" t="s">
        <v>1408</v>
      </c>
      <c r="B40" s="388"/>
      <c r="C40" s="389"/>
      <c r="D40" s="389"/>
      <c r="E40" s="389"/>
      <c r="F40" s="26"/>
      <c r="G40" s="26"/>
      <c r="H40" s="26"/>
      <c r="I40" s="26"/>
      <c r="J40" s="26"/>
      <c r="K40" s="26"/>
      <c r="L40" s="281"/>
      <c r="M40" s="26"/>
      <c r="N40" s="26"/>
      <c r="O40" s="26"/>
      <c r="P40" s="26"/>
    </row>
    <row r="41" spans="1:16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</sheetData>
  <printOptions horizontalCentered="1" verticalCentered="1"/>
  <pageMargins left="0" right="0.25" top="0.2" bottom="0.75" header="0.25" footer="0"/>
  <pageSetup blackAndWhite="1" horizontalDpi="720" verticalDpi="720" orientation="landscape" paperSize="5" scale="88" r:id="rId1"/>
  <headerFooter alignWithMargins="0">
    <oddFooter>&amp;L&amp;"Arial,Bold"&amp;8FMS FORM 6314
12-2006&amp;"Arial,Regular"
EDITION OF 12-2006 IS OBSOLETE&amp;C&amp;8+ = Footnote    d = Disputed Items    J = Delinquency&amp;R&amp;"Arial,Bold Italic"&amp;8Department of the Treasury&amp;"Arial,Italic"
Financial Management Service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Q517"/>
  <sheetViews>
    <sheetView showGridLines="0" view="pageBreakPreview" zoomScale="60" workbookViewId="0" topLeftCell="A253">
      <selection activeCell="C488" sqref="C488"/>
    </sheetView>
  </sheetViews>
  <sheetFormatPr defaultColWidth="9.140625" defaultRowHeight="12.75"/>
  <cols>
    <col min="1" max="1" width="0.136718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59"/>
      <c r="B1" s="160"/>
      <c r="C1" s="160"/>
      <c r="D1" s="160"/>
      <c r="E1" s="160"/>
      <c r="F1" s="160"/>
      <c r="G1" s="160"/>
      <c r="H1" s="161" t="str">
        <f>+'Section II'!H1</f>
        <v>ANNUAL STATEMENT FOR THE YEAR 2008 OF  </v>
      </c>
      <c r="I1" s="336">
        <f>IF('Section I'!$I$1&lt;&gt;0,+'Section I'!$I$1,"")</f>
      </c>
      <c r="J1" s="334"/>
      <c r="K1" s="334"/>
      <c r="L1" s="334"/>
      <c r="M1" s="162"/>
      <c r="N1" s="160"/>
      <c r="O1" s="163"/>
      <c r="P1" s="164" t="s">
        <v>1383</v>
      </c>
    </row>
    <row r="2" spans="1:17" ht="12.75">
      <c r="A2" s="165"/>
      <c r="B2" s="166"/>
      <c r="C2" s="166"/>
      <c r="D2" s="166"/>
      <c r="E2" s="166"/>
      <c r="F2" s="166"/>
      <c r="G2" s="166"/>
      <c r="H2" s="166"/>
      <c r="I2" s="167"/>
      <c r="J2" s="168" t="s">
        <v>1382</v>
      </c>
      <c r="K2" s="169"/>
      <c r="L2" s="167"/>
      <c r="M2" s="166"/>
      <c r="N2" s="166"/>
      <c r="O2" s="163"/>
      <c r="P2" s="170" t="str">
        <f>+'Section II'!P2</f>
        <v> OMB Expiration Date:  09/30/2010</v>
      </c>
      <c r="Q2" s="32"/>
    </row>
    <row r="3" spans="1:17" ht="12.75">
      <c r="A3" s="171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32"/>
    </row>
    <row r="4" spans="1:17" ht="12.75">
      <c r="A4" s="174" t="s">
        <v>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32"/>
    </row>
    <row r="5" spans="1:17" ht="12.75">
      <c r="A5" s="177" t="s">
        <v>1061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  <c r="Q5" s="32"/>
    </row>
    <row r="6" spans="1:17" ht="67.5">
      <c r="A6" s="196"/>
      <c r="B6" s="204" t="s">
        <v>1444</v>
      </c>
      <c r="C6" s="197" t="str">
        <f>+'Section I'!C6</f>
        <v>Name of Reinsurer</v>
      </c>
      <c r="D6" s="197" t="str">
        <f>+'Section II'!D6</f>
        <v>Location</v>
      </c>
      <c r="E6" s="205" t="str">
        <f>+'Section I'!E6</f>
        <v>+</v>
      </c>
      <c r="F6" s="197" t="str">
        <f>+'Section I'!F6</f>
        <v>(1)                      Reinsurance Premiums</v>
      </c>
      <c r="G6" s="206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07"/>
      <c r="I6" s="207"/>
      <c r="J6" s="208"/>
      <c r="K6" s="197" t="str">
        <f>+'Section I'!K6</f>
        <v>(3)                            Total           Overdue</v>
      </c>
      <c r="L6" s="197" t="str">
        <f>+'Section I'!L6</f>
        <v>(4)          Percentage Overdue     </v>
      </c>
      <c r="M6" s="197" t="str">
        <f>+'Section I'!M6</f>
        <v>(5)                       (Known Case) Reinsurance Recoverable on Unpaid Losses</v>
      </c>
      <c r="N6" s="197" t="str">
        <f>+'Section I'!N6</f>
        <v>(6)                   Incurred But Not Reported Losses and</v>
      </c>
      <c r="O6" s="209" t="str">
        <f>+'Section I'!O6</f>
        <v>(7)                 Unearned</v>
      </c>
      <c r="P6" s="197" t="str">
        <f>+'Section I'!P6</f>
        <v>(8)                                      Total Recoverable      </v>
      </c>
      <c r="Q6" s="32"/>
    </row>
    <row r="7" spans="1:17" ht="45">
      <c r="A7" s="210"/>
      <c r="B7" s="211" t="s">
        <v>1443</v>
      </c>
      <c r="C7" s="186"/>
      <c r="D7" s="187"/>
      <c r="E7" s="186"/>
      <c r="F7" s="185" t="str">
        <f>+'Section I'!F7</f>
        <v>Ceded</v>
      </c>
      <c r="G7" s="189" t="str">
        <f>+'Section I'!G7</f>
        <v>(A)                    Current and              1 - 90</v>
      </c>
      <c r="H7" s="189" t="str">
        <f>+'Section I'!H7</f>
        <v>(B)                     91 - 120</v>
      </c>
      <c r="I7" s="189" t="str">
        <f>+'Section I'!I7</f>
        <v>(C)                  Over 120</v>
      </c>
      <c r="J7" s="189" t="str">
        <f>+'Section I'!J7</f>
        <v>(D)                           Total</v>
      </c>
      <c r="K7" s="187" t="str">
        <f>+'Section I'!K7</f>
        <v>(Col 2B + 2C)</v>
      </c>
      <c r="L7" s="185" t="str">
        <f>+'Section I'!L7</f>
        <v>(Col 3/Col 2D)</v>
      </c>
      <c r="M7" s="185" t="str">
        <f>+'Section I'!M7</f>
        <v>and Unpaid Loss Adjustment Expense</v>
      </c>
      <c r="N7" s="185" t="str">
        <f>+'Section I'!N7</f>
        <v>Loss Adjustment Expense</v>
      </c>
      <c r="O7" s="212" t="str">
        <f>+'Section I'!O7</f>
        <v>Premiums</v>
      </c>
      <c r="P7" s="191" t="str">
        <f>+'Section I'!P7</f>
        <v>(Cols 2D+5+6+7)</v>
      </c>
      <c r="Q7" s="41"/>
    </row>
    <row r="8" spans="1:17" ht="12.75">
      <c r="A8" s="57" t="s">
        <v>1445</v>
      </c>
      <c r="B8" s="52"/>
      <c r="C8" s="45"/>
      <c r="D8" s="52"/>
      <c r="E8" s="52"/>
      <c r="F8" s="52"/>
      <c r="G8" s="53"/>
      <c r="H8" s="53"/>
      <c r="I8" s="53"/>
      <c r="J8" s="53"/>
      <c r="K8" s="52"/>
      <c r="L8" s="62"/>
      <c r="M8" s="62"/>
      <c r="N8" s="62"/>
      <c r="O8" s="62"/>
      <c r="P8" s="76"/>
      <c r="Q8" s="32"/>
    </row>
    <row r="9" spans="1:17" ht="12.75">
      <c r="A9" s="57" t="s">
        <v>1411</v>
      </c>
      <c r="B9" s="58"/>
      <c r="C9" s="45"/>
      <c r="D9" s="52"/>
      <c r="E9" s="52"/>
      <c r="F9" s="52"/>
      <c r="G9" s="53"/>
      <c r="H9" s="53"/>
      <c r="I9" s="53"/>
      <c r="J9" s="53"/>
      <c r="K9" s="52"/>
      <c r="L9" s="55"/>
      <c r="M9" s="55"/>
      <c r="N9" s="55"/>
      <c r="O9" s="55"/>
      <c r="P9" s="76"/>
      <c r="Q9" s="32"/>
    </row>
    <row r="10" spans="1:17" ht="3.75" customHeight="1">
      <c r="A10" s="57"/>
      <c r="B10" s="52"/>
      <c r="C10" s="52"/>
      <c r="D10" s="52"/>
      <c r="E10" s="52"/>
      <c r="F10" s="52"/>
      <c r="G10" s="53"/>
      <c r="H10" s="53"/>
      <c r="I10" s="53"/>
      <c r="J10" s="53"/>
      <c r="K10" s="52"/>
      <c r="L10" s="55"/>
      <c r="M10" s="55"/>
      <c r="N10" s="55"/>
      <c r="O10" s="55"/>
      <c r="P10" s="76"/>
      <c r="Q10" s="32"/>
    </row>
    <row r="11" spans="1:17" ht="12.75">
      <c r="A11" s="390"/>
      <c r="B11" s="391">
        <v>69</v>
      </c>
      <c r="C11" s="392" t="s">
        <v>1288</v>
      </c>
      <c r="D11" s="393" t="s">
        <v>98</v>
      </c>
      <c r="E11" s="81"/>
      <c r="F11" s="26"/>
      <c r="G11" s="26"/>
      <c r="H11" s="26"/>
      <c r="I11" s="26"/>
      <c r="J11" s="26"/>
      <c r="K11" s="26"/>
      <c r="L11" s="281"/>
      <c r="M11" s="26"/>
      <c r="N11" s="26"/>
      <c r="O11" s="26"/>
      <c r="P11" s="26"/>
      <c r="Q11" s="32"/>
    </row>
    <row r="12" spans="1:17" ht="22.5">
      <c r="A12" s="390"/>
      <c r="B12" s="391">
        <v>67</v>
      </c>
      <c r="C12" s="392" t="s">
        <v>1289</v>
      </c>
      <c r="D12" s="393" t="s">
        <v>99</v>
      </c>
      <c r="E12" s="81"/>
      <c r="F12" s="26"/>
      <c r="G12" s="26"/>
      <c r="H12" s="26"/>
      <c r="I12" s="26"/>
      <c r="J12" s="26"/>
      <c r="K12" s="26"/>
      <c r="L12" s="281"/>
      <c r="M12" s="26"/>
      <c r="N12" s="26"/>
      <c r="O12" s="26"/>
      <c r="P12" s="26"/>
      <c r="Q12" s="32"/>
    </row>
    <row r="13" spans="1:17" ht="12.75">
      <c r="A13" s="390"/>
      <c r="B13" s="391">
        <v>34</v>
      </c>
      <c r="C13" s="392" t="s">
        <v>65</v>
      </c>
      <c r="D13" s="393" t="s">
        <v>99</v>
      </c>
      <c r="E13" s="81"/>
      <c r="F13" s="26"/>
      <c r="G13" s="26"/>
      <c r="H13" s="26"/>
      <c r="I13" s="26"/>
      <c r="J13" s="26"/>
      <c r="K13" s="26"/>
      <c r="L13" s="281"/>
      <c r="M13" s="26"/>
      <c r="N13" s="26"/>
      <c r="O13" s="26"/>
      <c r="P13" s="26"/>
      <c r="Q13" s="32"/>
    </row>
    <row r="14" spans="1:17" ht="12.75">
      <c r="A14" s="390"/>
      <c r="B14" s="391">
        <v>100</v>
      </c>
      <c r="C14" s="392" t="s">
        <v>100</v>
      </c>
      <c r="D14" s="393" t="s">
        <v>101</v>
      </c>
      <c r="E14" s="81"/>
      <c r="F14" s="26"/>
      <c r="G14" s="26"/>
      <c r="H14" s="26"/>
      <c r="I14" s="26"/>
      <c r="J14" s="26"/>
      <c r="K14" s="26"/>
      <c r="L14" s="281"/>
      <c r="M14" s="26"/>
      <c r="N14" s="26"/>
      <c r="O14" s="26"/>
      <c r="P14" s="26"/>
      <c r="Q14" s="32"/>
    </row>
    <row r="15" spans="1:17" ht="12.75">
      <c r="A15" s="390"/>
      <c r="B15" s="391"/>
      <c r="C15" s="392" t="s">
        <v>102</v>
      </c>
      <c r="D15" s="393" t="s">
        <v>1282</v>
      </c>
      <c r="E15" s="81"/>
      <c r="F15" s="26"/>
      <c r="G15" s="26"/>
      <c r="H15" s="26"/>
      <c r="I15" s="26"/>
      <c r="J15" s="26"/>
      <c r="K15" s="26"/>
      <c r="L15" s="281"/>
      <c r="M15" s="26"/>
      <c r="N15" s="26"/>
      <c r="O15" s="26"/>
      <c r="P15" s="26"/>
      <c r="Q15" s="32"/>
    </row>
    <row r="16" spans="1:17" ht="12.75">
      <c r="A16" s="390"/>
      <c r="B16" s="391">
        <v>79</v>
      </c>
      <c r="C16" s="394" t="s">
        <v>103</v>
      </c>
      <c r="D16" s="393"/>
      <c r="E16" s="81"/>
      <c r="F16" s="26"/>
      <c r="G16" s="26"/>
      <c r="H16" s="26"/>
      <c r="I16" s="26"/>
      <c r="J16" s="26"/>
      <c r="K16" s="26"/>
      <c r="L16" s="281"/>
      <c r="M16" s="26"/>
      <c r="N16" s="26"/>
      <c r="O16" s="26"/>
      <c r="P16" s="26"/>
      <c r="Q16" s="32"/>
    </row>
    <row r="17" spans="1:17" ht="12.75">
      <c r="A17" s="390"/>
      <c r="B17" s="391">
        <v>59</v>
      </c>
      <c r="C17" s="394" t="s">
        <v>104</v>
      </c>
      <c r="D17" s="393"/>
      <c r="E17" s="81"/>
      <c r="F17" s="26"/>
      <c r="G17" s="26"/>
      <c r="H17" s="26"/>
      <c r="I17" s="26"/>
      <c r="J17" s="26"/>
      <c r="K17" s="26"/>
      <c r="L17" s="281"/>
      <c r="M17" s="26"/>
      <c r="N17" s="26"/>
      <c r="O17" s="26"/>
      <c r="P17" s="26"/>
      <c r="Q17" s="32"/>
    </row>
    <row r="18" spans="1:17" ht="12.75">
      <c r="A18" s="390"/>
      <c r="B18" s="391">
        <v>100</v>
      </c>
      <c r="C18" s="392" t="s">
        <v>105</v>
      </c>
      <c r="D18" s="393" t="s">
        <v>101</v>
      </c>
      <c r="E18" s="81"/>
      <c r="F18" s="26"/>
      <c r="G18" s="26"/>
      <c r="H18" s="26"/>
      <c r="I18" s="26"/>
      <c r="J18" s="26"/>
      <c r="K18" s="26"/>
      <c r="L18" s="281"/>
      <c r="M18" s="26"/>
      <c r="N18" s="26"/>
      <c r="O18" s="26"/>
      <c r="P18" s="26"/>
      <c r="Q18" s="32"/>
    </row>
    <row r="19" spans="1:17" ht="12.75">
      <c r="A19" s="390"/>
      <c r="B19" s="391">
        <v>71</v>
      </c>
      <c r="C19" s="392" t="s">
        <v>69</v>
      </c>
      <c r="D19" s="393" t="s">
        <v>98</v>
      </c>
      <c r="E19" s="81"/>
      <c r="F19" s="26"/>
      <c r="G19" s="26"/>
      <c r="H19" s="26"/>
      <c r="I19" s="26"/>
      <c r="J19" s="26"/>
      <c r="K19" s="26"/>
      <c r="L19" s="281"/>
      <c r="M19" s="26"/>
      <c r="N19" s="26"/>
      <c r="O19" s="26"/>
      <c r="P19" s="26"/>
      <c r="Q19" s="32"/>
    </row>
    <row r="20" spans="1:17" ht="12.75">
      <c r="A20" s="390"/>
      <c r="B20" s="391">
        <v>66</v>
      </c>
      <c r="C20" s="392" t="s">
        <v>106</v>
      </c>
      <c r="D20" s="393" t="s">
        <v>98</v>
      </c>
      <c r="E20" s="81"/>
      <c r="F20" s="26"/>
      <c r="G20" s="26"/>
      <c r="H20" s="26"/>
      <c r="I20" s="26"/>
      <c r="J20" s="26"/>
      <c r="K20" s="26"/>
      <c r="L20" s="281"/>
      <c r="M20" s="26"/>
      <c r="N20" s="26"/>
      <c r="O20" s="26"/>
      <c r="P20" s="26"/>
      <c r="Q20" s="32"/>
    </row>
    <row r="21" spans="1:17" ht="12.75">
      <c r="A21" s="390"/>
      <c r="B21" s="391">
        <v>86</v>
      </c>
      <c r="C21" s="392" t="s">
        <v>107</v>
      </c>
      <c r="D21" s="393" t="s">
        <v>99</v>
      </c>
      <c r="E21" s="81"/>
      <c r="F21" s="26"/>
      <c r="G21" s="26"/>
      <c r="H21" s="26"/>
      <c r="I21" s="26"/>
      <c r="J21" s="26"/>
      <c r="K21" s="26"/>
      <c r="L21" s="281"/>
      <c r="M21" s="26"/>
      <c r="N21" s="26"/>
      <c r="O21" s="26"/>
      <c r="P21" s="26"/>
      <c r="Q21" s="32"/>
    </row>
    <row r="22" spans="1:17" ht="12.75">
      <c r="A22" s="390"/>
      <c r="B22" s="391">
        <v>55</v>
      </c>
      <c r="C22" s="392" t="s">
        <v>108</v>
      </c>
      <c r="D22" s="393" t="s">
        <v>99</v>
      </c>
      <c r="E22" s="81"/>
      <c r="F22" s="26"/>
      <c r="G22" s="26"/>
      <c r="H22" s="26"/>
      <c r="I22" s="26"/>
      <c r="J22" s="26"/>
      <c r="K22" s="26"/>
      <c r="L22" s="281"/>
      <c r="M22" s="26"/>
      <c r="N22" s="26"/>
      <c r="O22" s="26"/>
      <c r="P22" s="26"/>
      <c r="Q22" s="32"/>
    </row>
    <row r="23" spans="1:17" ht="12.75">
      <c r="A23" s="390"/>
      <c r="B23" s="391">
        <v>88</v>
      </c>
      <c r="C23" s="392" t="s">
        <v>109</v>
      </c>
      <c r="D23" s="393" t="s">
        <v>110</v>
      </c>
      <c r="E23" s="81"/>
      <c r="F23" s="26"/>
      <c r="G23" s="26"/>
      <c r="H23" s="26"/>
      <c r="I23" s="26"/>
      <c r="J23" s="26"/>
      <c r="K23" s="26"/>
      <c r="L23" s="281"/>
      <c r="M23" s="26"/>
      <c r="N23" s="26"/>
      <c r="O23" s="26"/>
      <c r="P23" s="26"/>
      <c r="Q23" s="32"/>
    </row>
    <row r="24" spans="1:17" ht="12.75">
      <c r="A24" s="390"/>
      <c r="B24" s="391">
        <v>75</v>
      </c>
      <c r="C24" s="392" t="s">
        <v>111</v>
      </c>
      <c r="D24" s="393" t="s">
        <v>110</v>
      </c>
      <c r="E24" s="81"/>
      <c r="F24" s="26"/>
      <c r="G24" s="26"/>
      <c r="H24" s="26"/>
      <c r="I24" s="26"/>
      <c r="J24" s="26"/>
      <c r="K24" s="26"/>
      <c r="L24" s="281"/>
      <c r="M24" s="26"/>
      <c r="N24" s="26"/>
      <c r="O24" s="26"/>
      <c r="P24" s="26"/>
      <c r="Q24" s="32"/>
    </row>
    <row r="25" spans="1:17" ht="12.75">
      <c r="A25" s="390"/>
      <c r="B25" s="391">
        <v>60</v>
      </c>
      <c r="C25" s="392" t="s">
        <v>880</v>
      </c>
      <c r="D25" s="393" t="s">
        <v>98</v>
      </c>
      <c r="E25" s="81"/>
      <c r="F25" s="26"/>
      <c r="G25" s="26"/>
      <c r="H25" s="26"/>
      <c r="I25" s="26"/>
      <c r="J25" s="26"/>
      <c r="K25" s="26"/>
      <c r="L25" s="281"/>
      <c r="M25" s="26"/>
      <c r="N25" s="26"/>
      <c r="O25" s="26"/>
      <c r="P25" s="26"/>
      <c r="Q25" s="32"/>
    </row>
    <row r="26" spans="1:17" ht="12.75">
      <c r="A26" s="390"/>
      <c r="B26" s="391">
        <v>58</v>
      </c>
      <c r="C26" s="392" t="s">
        <v>70</v>
      </c>
      <c r="D26" s="393" t="s">
        <v>98</v>
      </c>
      <c r="E26" s="81"/>
      <c r="F26" s="26"/>
      <c r="G26" s="26"/>
      <c r="H26" s="26"/>
      <c r="I26" s="26"/>
      <c r="J26" s="26"/>
      <c r="K26" s="26"/>
      <c r="L26" s="281"/>
      <c r="M26" s="26"/>
      <c r="N26" s="26"/>
      <c r="O26" s="26"/>
      <c r="P26" s="26"/>
      <c r="Q26" s="32"/>
    </row>
    <row r="27" spans="1:17" ht="12.75">
      <c r="A27" s="390"/>
      <c r="B27" s="391">
        <v>20</v>
      </c>
      <c r="C27" s="392" t="s">
        <v>112</v>
      </c>
      <c r="D27" s="393" t="s">
        <v>113</v>
      </c>
      <c r="E27" s="81"/>
      <c r="F27" s="26"/>
      <c r="G27" s="26"/>
      <c r="H27" s="26"/>
      <c r="I27" s="26"/>
      <c r="J27" s="26"/>
      <c r="K27" s="26"/>
      <c r="L27" s="281"/>
      <c r="M27" s="26"/>
      <c r="N27" s="26"/>
      <c r="O27" s="26"/>
      <c r="P27" s="26"/>
      <c r="Q27" s="32"/>
    </row>
    <row r="28" spans="1:17" ht="12.75">
      <c r="A28" s="390"/>
      <c r="B28" s="391">
        <v>85</v>
      </c>
      <c r="C28" s="392" t="s">
        <v>67</v>
      </c>
      <c r="D28" s="393" t="s">
        <v>98</v>
      </c>
      <c r="E28" s="81"/>
      <c r="F28" s="26"/>
      <c r="G28" s="26"/>
      <c r="H28" s="26"/>
      <c r="I28" s="26"/>
      <c r="J28" s="26"/>
      <c r="K28" s="26"/>
      <c r="L28" s="281"/>
      <c r="M28" s="26"/>
      <c r="N28" s="26"/>
      <c r="O28" s="26"/>
      <c r="P28" s="26"/>
      <c r="Q28" s="32"/>
    </row>
    <row r="29" spans="1:17" ht="12.75">
      <c r="A29" s="390"/>
      <c r="B29" s="391">
        <v>64</v>
      </c>
      <c r="C29" s="392" t="s">
        <v>95</v>
      </c>
      <c r="D29" s="393" t="s">
        <v>98</v>
      </c>
      <c r="E29" s="81"/>
      <c r="F29" s="26"/>
      <c r="G29" s="26"/>
      <c r="H29" s="26"/>
      <c r="I29" s="26"/>
      <c r="J29" s="26"/>
      <c r="K29" s="26"/>
      <c r="L29" s="281"/>
      <c r="M29" s="26"/>
      <c r="N29" s="26"/>
      <c r="O29" s="26"/>
      <c r="P29" s="26"/>
      <c r="Q29" s="32"/>
    </row>
    <row r="30" spans="1:17" ht="22.5">
      <c r="A30" s="390"/>
      <c r="B30" s="391">
        <v>89</v>
      </c>
      <c r="C30" s="392" t="s">
        <v>1225</v>
      </c>
      <c r="D30" s="393" t="s">
        <v>114</v>
      </c>
      <c r="E30" s="81"/>
      <c r="F30" s="26"/>
      <c r="G30" s="26"/>
      <c r="H30" s="26"/>
      <c r="I30" s="26"/>
      <c r="J30" s="26"/>
      <c r="K30" s="26"/>
      <c r="L30" s="281"/>
      <c r="M30" s="26"/>
      <c r="N30" s="26"/>
      <c r="O30" s="26"/>
      <c r="P30" s="26"/>
      <c r="Q30" s="32"/>
    </row>
    <row r="31" spans="1:17" ht="12.75">
      <c r="A31" s="390"/>
      <c r="B31" s="391">
        <v>39</v>
      </c>
      <c r="C31" s="392" t="s">
        <v>1290</v>
      </c>
      <c r="D31" s="393" t="s">
        <v>101</v>
      </c>
      <c r="E31" s="81"/>
      <c r="F31" s="26"/>
      <c r="G31" s="26"/>
      <c r="H31" s="26"/>
      <c r="I31" s="26"/>
      <c r="J31" s="26"/>
      <c r="K31" s="26"/>
      <c r="L31" s="281"/>
      <c r="M31" s="26"/>
      <c r="N31" s="26"/>
      <c r="O31" s="26"/>
      <c r="P31" s="26"/>
      <c r="Q31" s="32"/>
    </row>
    <row r="32" spans="1:17" ht="12.75">
      <c r="A32" s="390"/>
      <c r="B32" s="391">
        <v>100</v>
      </c>
      <c r="C32" s="392" t="s">
        <v>115</v>
      </c>
      <c r="D32" s="393" t="s">
        <v>101</v>
      </c>
      <c r="E32" s="81"/>
      <c r="F32" s="26"/>
      <c r="G32" s="26"/>
      <c r="H32" s="26"/>
      <c r="I32" s="26"/>
      <c r="J32" s="26"/>
      <c r="K32" s="26"/>
      <c r="L32" s="281"/>
      <c r="M32" s="26"/>
      <c r="N32" s="26"/>
      <c r="O32" s="26"/>
      <c r="P32" s="26"/>
      <c r="Q32" s="32"/>
    </row>
    <row r="33" spans="1:17" ht="12.75">
      <c r="A33" s="390"/>
      <c r="B33" s="391">
        <v>58</v>
      </c>
      <c r="C33" s="392" t="s">
        <v>71</v>
      </c>
      <c r="D33" s="393" t="s">
        <v>98</v>
      </c>
      <c r="E33" s="81"/>
      <c r="F33" s="26"/>
      <c r="G33" s="26"/>
      <c r="H33" s="26"/>
      <c r="I33" s="26"/>
      <c r="J33" s="26"/>
      <c r="K33" s="26"/>
      <c r="L33" s="281"/>
      <c r="M33" s="26"/>
      <c r="N33" s="26"/>
      <c r="O33" s="26"/>
      <c r="P33" s="26"/>
      <c r="Q33" s="32"/>
    </row>
    <row r="34" spans="1:17" ht="12.75">
      <c r="A34" s="390"/>
      <c r="B34" s="391">
        <v>100</v>
      </c>
      <c r="C34" s="392" t="s">
        <v>116</v>
      </c>
      <c r="D34" s="393" t="s">
        <v>110</v>
      </c>
      <c r="E34" s="81"/>
      <c r="F34" s="26"/>
      <c r="G34" s="26"/>
      <c r="H34" s="26"/>
      <c r="I34" s="26"/>
      <c r="J34" s="26"/>
      <c r="K34" s="26"/>
      <c r="L34" s="281"/>
      <c r="M34" s="26"/>
      <c r="N34" s="26"/>
      <c r="O34" s="26"/>
      <c r="P34" s="26"/>
      <c r="Q34" s="32"/>
    </row>
    <row r="35" spans="1:17" ht="12.75">
      <c r="A35" s="390"/>
      <c r="B35" s="391">
        <v>48</v>
      </c>
      <c r="C35" s="392" t="s">
        <v>68</v>
      </c>
      <c r="D35" s="393" t="s">
        <v>98</v>
      </c>
      <c r="E35" s="81"/>
      <c r="F35" s="26"/>
      <c r="G35" s="26"/>
      <c r="H35" s="26"/>
      <c r="I35" s="26"/>
      <c r="J35" s="26"/>
      <c r="K35" s="26"/>
      <c r="L35" s="281"/>
      <c r="M35" s="26"/>
      <c r="N35" s="26"/>
      <c r="O35" s="26"/>
      <c r="P35" s="26"/>
      <c r="Q35" s="32"/>
    </row>
    <row r="36" spans="1:17" ht="12.75" customHeight="1">
      <c r="A36" s="390"/>
      <c r="B36" s="391">
        <v>57</v>
      </c>
      <c r="C36" s="392" t="s">
        <v>1291</v>
      </c>
      <c r="D36" s="393" t="s">
        <v>98</v>
      </c>
      <c r="E36" s="81"/>
      <c r="F36" s="26"/>
      <c r="G36" s="26"/>
      <c r="H36" s="26"/>
      <c r="I36" s="26"/>
      <c r="J36" s="26"/>
      <c r="K36" s="26"/>
      <c r="L36" s="281"/>
      <c r="M36" s="26"/>
      <c r="N36" s="26"/>
      <c r="O36" s="26"/>
      <c r="P36" s="26"/>
      <c r="Q36" s="32"/>
    </row>
    <row r="37" spans="1:17" ht="12.75">
      <c r="A37" s="390"/>
      <c r="B37" s="391">
        <v>56</v>
      </c>
      <c r="C37" s="392" t="s">
        <v>117</v>
      </c>
      <c r="D37" s="393" t="s">
        <v>1283</v>
      </c>
      <c r="E37" s="81"/>
      <c r="F37" s="26"/>
      <c r="G37" s="26"/>
      <c r="H37" s="26"/>
      <c r="I37" s="26"/>
      <c r="J37" s="26"/>
      <c r="K37" s="26"/>
      <c r="L37" s="281"/>
      <c r="M37" s="26"/>
      <c r="N37" s="26"/>
      <c r="O37" s="26"/>
      <c r="P37" s="26"/>
      <c r="Q37" s="32"/>
    </row>
    <row r="38" spans="1:17" ht="12.75">
      <c r="A38" s="390"/>
      <c r="B38" s="391">
        <v>71</v>
      </c>
      <c r="C38" s="392" t="s">
        <v>1292</v>
      </c>
      <c r="D38" s="393" t="s">
        <v>99</v>
      </c>
      <c r="E38" s="81"/>
      <c r="F38" s="26"/>
      <c r="G38" s="26"/>
      <c r="H38" s="26"/>
      <c r="I38" s="26"/>
      <c r="J38" s="26"/>
      <c r="K38" s="26"/>
      <c r="L38" s="281"/>
      <c r="M38" s="26"/>
      <c r="N38" s="26"/>
      <c r="O38" s="26"/>
      <c r="P38" s="26"/>
      <c r="Q38" s="32"/>
    </row>
    <row r="39" spans="1:17" ht="12.75">
      <c r="A39" s="390"/>
      <c r="B39" s="391">
        <v>56</v>
      </c>
      <c r="C39" s="392" t="s">
        <v>1293</v>
      </c>
      <c r="D39" s="393" t="s">
        <v>99</v>
      </c>
      <c r="E39" s="81"/>
      <c r="F39" s="26"/>
      <c r="G39" s="26"/>
      <c r="H39" s="26"/>
      <c r="I39" s="26"/>
      <c r="J39" s="26"/>
      <c r="K39" s="26"/>
      <c r="L39" s="281"/>
      <c r="M39" s="26"/>
      <c r="N39" s="26"/>
      <c r="O39" s="26"/>
      <c r="P39" s="26"/>
      <c r="Q39" s="32"/>
    </row>
    <row r="40" spans="1:17" ht="22.5">
      <c r="A40" s="390"/>
      <c r="B40" s="391">
        <v>61</v>
      </c>
      <c r="C40" s="392" t="s">
        <v>1294</v>
      </c>
      <c r="D40" s="393" t="s">
        <v>99</v>
      </c>
      <c r="E40" s="81"/>
      <c r="F40" s="26"/>
      <c r="G40" s="26"/>
      <c r="H40" s="26"/>
      <c r="I40" s="26"/>
      <c r="J40" s="26"/>
      <c r="K40" s="26"/>
      <c r="L40" s="281"/>
      <c r="M40" s="26"/>
      <c r="N40" s="26"/>
      <c r="O40" s="26"/>
      <c r="P40" s="26"/>
      <c r="Q40" s="32"/>
    </row>
    <row r="41" spans="1:17" ht="12.75">
      <c r="A41" s="395" t="s">
        <v>1356</v>
      </c>
      <c r="B41" s="396"/>
      <c r="C41" s="372"/>
      <c r="D41" s="372"/>
      <c r="E41" s="81"/>
      <c r="F41" s="26"/>
      <c r="G41" s="26"/>
      <c r="H41" s="26"/>
      <c r="I41" s="26"/>
      <c r="J41" s="26"/>
      <c r="K41" s="26"/>
      <c r="L41" s="281"/>
      <c r="M41" s="26"/>
      <c r="N41" s="26"/>
      <c r="O41" s="26"/>
      <c r="P41" s="26"/>
      <c r="Q41" s="32"/>
    </row>
    <row r="43" spans="1:16" s="156" customFormat="1" ht="12.75">
      <c r="A43" s="219"/>
      <c r="B43" s="214"/>
      <c r="C43" s="151"/>
      <c r="D43" s="151"/>
      <c r="E43" s="216"/>
      <c r="F43" s="153"/>
      <c r="G43" s="153"/>
      <c r="H43" s="153"/>
      <c r="I43" s="153"/>
      <c r="J43" s="217"/>
      <c r="K43" s="217"/>
      <c r="L43" s="218"/>
      <c r="M43" s="153"/>
      <c r="N43" s="153"/>
      <c r="O43" s="153"/>
      <c r="P43" s="217"/>
    </row>
    <row r="44" spans="1:16" ht="12.75">
      <c r="A44" s="159"/>
      <c r="B44" s="160"/>
      <c r="C44" s="160"/>
      <c r="D44" s="160"/>
      <c r="E44" s="160"/>
      <c r="F44" s="160"/>
      <c r="G44" s="160"/>
      <c r="H44" s="161" t="str">
        <f>+$H$1</f>
        <v>ANNUAL STATEMENT FOR THE YEAR 2008 OF  </v>
      </c>
      <c r="I44" s="336">
        <f>IF('Section I'!$I$1&lt;&gt;0,+'Section I'!$I$1,"")</f>
      </c>
      <c r="J44" s="334"/>
      <c r="K44" s="334"/>
      <c r="L44" s="334"/>
      <c r="M44" s="162"/>
      <c r="N44" s="160"/>
      <c r="O44" s="163"/>
      <c r="P44" s="164" t="s">
        <v>1383</v>
      </c>
    </row>
    <row r="45" spans="1:17" ht="12.75">
      <c r="A45" s="165"/>
      <c r="B45" s="166"/>
      <c r="C45" s="166"/>
      <c r="D45" s="166"/>
      <c r="E45" s="166"/>
      <c r="F45" s="166"/>
      <c r="G45" s="166"/>
      <c r="H45" s="166"/>
      <c r="I45" s="167"/>
      <c r="J45" s="168" t="s">
        <v>1382</v>
      </c>
      <c r="K45" s="169"/>
      <c r="L45" s="167"/>
      <c r="M45" s="166"/>
      <c r="N45" s="166"/>
      <c r="O45" s="163"/>
      <c r="P45" s="170" t="str">
        <f>+$P$2</f>
        <v> OMB Expiration Date:  09/30/2010</v>
      </c>
      <c r="Q45" s="32"/>
    </row>
    <row r="46" spans="1:17" ht="12.75">
      <c r="A46" s="171" t="s">
        <v>7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3"/>
      <c r="Q46" s="32"/>
    </row>
    <row r="47" spans="1:17" ht="12.75">
      <c r="A47" s="174" t="s">
        <v>8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6"/>
      <c r="Q47" s="32"/>
    </row>
    <row r="48" spans="1:17" ht="12.75">
      <c r="A48" s="177" t="s">
        <v>1062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6"/>
      <c r="Q48" s="32"/>
    </row>
    <row r="49" spans="1:17" ht="67.5">
      <c r="A49" s="196"/>
      <c r="B49" s="204" t="s">
        <v>1444</v>
      </c>
      <c r="C49" s="197" t="s">
        <v>1332</v>
      </c>
      <c r="D49" s="197" t="str">
        <f>+D6</f>
        <v>Location</v>
      </c>
      <c r="E49" s="205" t="s">
        <v>1333</v>
      </c>
      <c r="F49" s="197" t="s">
        <v>1334</v>
      </c>
      <c r="G49" s="206" t="s">
        <v>6</v>
      </c>
      <c r="H49" s="207"/>
      <c r="I49" s="207"/>
      <c r="J49" s="208"/>
      <c r="K49" s="197" t="s">
        <v>1335</v>
      </c>
      <c r="L49" s="197" t="s">
        <v>1355</v>
      </c>
      <c r="M49" s="197" t="s">
        <v>1336</v>
      </c>
      <c r="N49" s="197" t="s">
        <v>1337</v>
      </c>
      <c r="O49" s="209" t="s">
        <v>1338</v>
      </c>
      <c r="P49" s="197" t="s">
        <v>1339</v>
      </c>
      <c r="Q49" s="32"/>
    </row>
    <row r="50" spans="1:17" ht="45">
      <c r="A50" s="210"/>
      <c r="B50" s="211" t="s">
        <v>1443</v>
      </c>
      <c r="C50" s="186"/>
      <c r="D50" s="187"/>
      <c r="E50" s="186"/>
      <c r="F50" s="185" t="s">
        <v>1342</v>
      </c>
      <c r="G50" s="189" t="s">
        <v>1343</v>
      </c>
      <c r="H50" s="189" t="s">
        <v>1344</v>
      </c>
      <c r="I50" s="189" t="s">
        <v>1345</v>
      </c>
      <c r="J50" s="189" t="s">
        <v>1346</v>
      </c>
      <c r="K50" s="187" t="s">
        <v>1347</v>
      </c>
      <c r="L50" s="185" t="s">
        <v>1447</v>
      </c>
      <c r="M50" s="185" t="s">
        <v>1348</v>
      </c>
      <c r="N50" s="185" t="s">
        <v>1349</v>
      </c>
      <c r="O50" s="212" t="s">
        <v>1352</v>
      </c>
      <c r="P50" s="191" t="s">
        <v>1353</v>
      </c>
      <c r="Q50" s="41"/>
    </row>
    <row r="51" spans="1:17" ht="12.75">
      <c r="A51" s="57" t="s">
        <v>1445</v>
      </c>
      <c r="B51" s="52"/>
      <c r="C51" s="45"/>
      <c r="D51" s="84"/>
      <c r="E51" s="84"/>
      <c r="F51" s="84"/>
      <c r="G51" s="75"/>
      <c r="H51" s="75"/>
      <c r="I51" s="74"/>
      <c r="J51" s="60"/>
      <c r="K51" s="58"/>
      <c r="L51" s="62"/>
      <c r="M51" s="62"/>
      <c r="N51" s="62"/>
      <c r="O51" s="62"/>
      <c r="P51" s="76"/>
      <c r="Q51" s="32"/>
    </row>
    <row r="52" spans="1:17" ht="12.75">
      <c r="A52" s="57" t="s">
        <v>1392</v>
      </c>
      <c r="B52" s="58"/>
      <c r="C52" s="45"/>
      <c r="D52" s="58"/>
      <c r="E52" s="58"/>
      <c r="F52" s="58"/>
      <c r="G52" s="60"/>
      <c r="H52" s="60"/>
      <c r="I52" s="50"/>
      <c r="J52" s="60"/>
      <c r="K52" s="58"/>
      <c r="L52" s="55"/>
      <c r="M52" s="55"/>
      <c r="N52" s="55"/>
      <c r="O52" s="55"/>
      <c r="P52" s="76"/>
      <c r="Q52" s="32"/>
    </row>
    <row r="53" spans="1:17" ht="3.75" customHeight="1">
      <c r="A53" s="57"/>
      <c r="B53" s="52"/>
      <c r="C53" s="365"/>
      <c r="D53" s="55"/>
      <c r="E53" s="58"/>
      <c r="F53" s="58"/>
      <c r="G53" s="60"/>
      <c r="H53" s="60"/>
      <c r="I53" s="50"/>
      <c r="J53" s="60"/>
      <c r="K53" s="58"/>
      <c r="L53" s="55"/>
      <c r="M53" s="55"/>
      <c r="N53" s="55"/>
      <c r="O53" s="55"/>
      <c r="P53" s="76"/>
      <c r="Q53" s="32"/>
    </row>
    <row r="54" spans="1:17" ht="12.75">
      <c r="A54" s="390"/>
      <c r="B54" s="391">
        <v>69</v>
      </c>
      <c r="C54" s="392" t="s">
        <v>66</v>
      </c>
      <c r="D54" s="393" t="s">
        <v>98</v>
      </c>
      <c r="E54" s="81"/>
      <c r="F54" s="26"/>
      <c r="G54" s="26"/>
      <c r="H54" s="26"/>
      <c r="I54" s="26"/>
      <c r="J54" s="26"/>
      <c r="K54" s="26"/>
      <c r="L54" s="281"/>
      <c r="M54" s="26"/>
      <c r="N54" s="26"/>
      <c r="O54" s="26"/>
      <c r="P54" s="26"/>
      <c r="Q54" s="32"/>
    </row>
    <row r="55" spans="1:17" ht="12.75">
      <c r="A55" s="390"/>
      <c r="B55" s="391">
        <v>100</v>
      </c>
      <c r="C55" s="392" t="s">
        <v>118</v>
      </c>
      <c r="D55" s="393" t="s">
        <v>119</v>
      </c>
      <c r="E55" s="81"/>
      <c r="F55" s="26"/>
      <c r="G55" s="26"/>
      <c r="H55" s="26"/>
      <c r="I55" s="26"/>
      <c r="J55" s="26"/>
      <c r="K55" s="26"/>
      <c r="L55" s="281"/>
      <c r="M55" s="26"/>
      <c r="N55" s="26"/>
      <c r="O55" s="26"/>
      <c r="P55" s="26"/>
      <c r="Q55" s="32"/>
    </row>
    <row r="56" spans="1:17" ht="12.75">
      <c r="A56" s="390"/>
      <c r="B56" s="391">
        <v>55</v>
      </c>
      <c r="C56" s="392" t="s">
        <v>72</v>
      </c>
      <c r="D56" s="393" t="s">
        <v>98</v>
      </c>
      <c r="E56" s="81"/>
      <c r="F56" s="26"/>
      <c r="G56" s="26"/>
      <c r="H56" s="26"/>
      <c r="I56" s="26"/>
      <c r="J56" s="26"/>
      <c r="K56" s="26"/>
      <c r="L56" s="281"/>
      <c r="M56" s="26"/>
      <c r="N56" s="26"/>
      <c r="O56" s="26"/>
      <c r="P56" s="26"/>
      <c r="Q56" s="32"/>
    </row>
    <row r="57" spans="1:17" ht="22.5">
      <c r="A57" s="390"/>
      <c r="B57" s="391">
        <v>57</v>
      </c>
      <c r="C57" s="392" t="s">
        <v>1295</v>
      </c>
      <c r="D57" s="393" t="s">
        <v>99</v>
      </c>
      <c r="E57" s="81"/>
      <c r="F57" s="26"/>
      <c r="G57" s="26"/>
      <c r="H57" s="26"/>
      <c r="I57" s="26"/>
      <c r="J57" s="26"/>
      <c r="K57" s="26"/>
      <c r="L57" s="281"/>
      <c r="M57" s="26"/>
      <c r="N57" s="26"/>
      <c r="O57" s="26"/>
      <c r="P57" s="26"/>
      <c r="Q57" s="32"/>
    </row>
    <row r="58" spans="1:17" ht="12.75">
      <c r="A58" s="390"/>
      <c r="B58" s="391">
        <v>62</v>
      </c>
      <c r="C58" s="392" t="s">
        <v>1296</v>
      </c>
      <c r="D58" s="393" t="s">
        <v>98</v>
      </c>
      <c r="E58" s="81"/>
      <c r="F58" s="26"/>
      <c r="G58" s="26"/>
      <c r="H58" s="26"/>
      <c r="I58" s="26"/>
      <c r="J58" s="26"/>
      <c r="K58" s="26"/>
      <c r="L58" s="281"/>
      <c r="M58" s="26"/>
      <c r="N58" s="26"/>
      <c r="O58" s="26"/>
      <c r="P58" s="26"/>
      <c r="Q58" s="32"/>
    </row>
    <row r="59" spans="1:17" ht="12.75">
      <c r="A59" s="390"/>
      <c r="B59" s="391">
        <v>68</v>
      </c>
      <c r="C59" s="392" t="s">
        <v>73</v>
      </c>
      <c r="D59" s="393" t="s">
        <v>98</v>
      </c>
      <c r="E59" s="81"/>
      <c r="F59" s="26"/>
      <c r="G59" s="26"/>
      <c r="H59" s="26"/>
      <c r="I59" s="26"/>
      <c r="J59" s="26"/>
      <c r="K59" s="26"/>
      <c r="L59" s="281"/>
      <c r="M59" s="26"/>
      <c r="N59" s="26"/>
      <c r="O59" s="26"/>
      <c r="P59" s="26"/>
      <c r="Q59" s="32"/>
    </row>
    <row r="60" spans="1:17" ht="22.5">
      <c r="A60" s="390"/>
      <c r="B60" s="391">
        <v>68</v>
      </c>
      <c r="C60" s="392" t="s">
        <v>1297</v>
      </c>
      <c r="D60" s="393" t="s">
        <v>99</v>
      </c>
      <c r="E60" s="81"/>
      <c r="F60" s="26"/>
      <c r="G60" s="26"/>
      <c r="H60" s="26"/>
      <c r="I60" s="26"/>
      <c r="J60" s="26"/>
      <c r="K60" s="26"/>
      <c r="L60" s="281"/>
      <c r="M60" s="26"/>
      <c r="N60" s="26"/>
      <c r="O60" s="26"/>
      <c r="P60" s="26"/>
      <c r="Q60" s="32"/>
    </row>
    <row r="61" spans="1:17" ht="12.75">
      <c r="A61" s="390"/>
      <c r="B61" s="397" t="s">
        <v>1284</v>
      </c>
      <c r="C61" s="392" t="s">
        <v>1285</v>
      </c>
      <c r="D61" s="393"/>
      <c r="E61" s="81"/>
      <c r="F61" s="26"/>
      <c r="G61" s="26"/>
      <c r="H61" s="26"/>
      <c r="I61" s="26"/>
      <c r="J61" s="26"/>
      <c r="K61" s="26"/>
      <c r="L61" s="281"/>
      <c r="M61" s="26"/>
      <c r="N61" s="26"/>
      <c r="O61" s="26"/>
      <c r="P61" s="26"/>
      <c r="Q61" s="32"/>
    </row>
    <row r="62" spans="1:17" ht="12.75">
      <c r="A62" s="390"/>
      <c r="B62" s="391">
        <v>61</v>
      </c>
      <c r="C62" s="392" t="s">
        <v>1298</v>
      </c>
      <c r="D62" s="393" t="s">
        <v>98</v>
      </c>
      <c r="E62" s="81"/>
      <c r="F62" s="26"/>
      <c r="G62" s="26"/>
      <c r="H62" s="26"/>
      <c r="I62" s="26"/>
      <c r="J62" s="26"/>
      <c r="K62" s="26"/>
      <c r="L62" s="281"/>
      <c r="M62" s="26"/>
      <c r="N62" s="26"/>
      <c r="O62" s="26"/>
      <c r="P62" s="26"/>
      <c r="Q62" s="32"/>
    </row>
    <row r="63" spans="1:17" ht="12.75">
      <c r="A63" s="390"/>
      <c r="B63" s="391">
        <v>66</v>
      </c>
      <c r="C63" s="392" t="s">
        <v>1299</v>
      </c>
      <c r="D63" s="393" t="s">
        <v>98</v>
      </c>
      <c r="E63" s="81"/>
      <c r="F63" s="26"/>
      <c r="G63" s="26"/>
      <c r="H63" s="26"/>
      <c r="I63" s="26"/>
      <c r="J63" s="26"/>
      <c r="K63" s="26"/>
      <c r="L63" s="281"/>
      <c r="M63" s="26"/>
      <c r="N63" s="26"/>
      <c r="O63" s="26"/>
      <c r="P63" s="26"/>
      <c r="Q63" s="32"/>
    </row>
    <row r="64" spans="1:17" ht="12.75">
      <c r="A64" s="390"/>
      <c r="B64" s="391">
        <v>58</v>
      </c>
      <c r="C64" s="392" t="s">
        <v>1300</v>
      </c>
      <c r="D64" s="393" t="s">
        <v>99</v>
      </c>
      <c r="E64" s="81"/>
      <c r="F64" s="26"/>
      <c r="G64" s="26"/>
      <c r="H64" s="26"/>
      <c r="I64" s="26"/>
      <c r="J64" s="26"/>
      <c r="K64" s="26"/>
      <c r="L64" s="281"/>
      <c r="M64" s="26"/>
      <c r="N64" s="26"/>
      <c r="O64" s="26"/>
      <c r="P64" s="26"/>
      <c r="Q64" s="32"/>
    </row>
    <row r="65" spans="1:17" ht="22.5">
      <c r="A65" s="390"/>
      <c r="B65" s="391">
        <v>70</v>
      </c>
      <c r="C65" s="392" t="s">
        <v>1286</v>
      </c>
      <c r="D65" s="393" t="s">
        <v>113</v>
      </c>
      <c r="E65" s="81"/>
      <c r="F65" s="26"/>
      <c r="G65" s="26"/>
      <c r="H65" s="26"/>
      <c r="I65" s="26"/>
      <c r="J65" s="26"/>
      <c r="K65" s="26"/>
      <c r="L65" s="281"/>
      <c r="M65" s="26"/>
      <c r="N65" s="26"/>
      <c r="O65" s="26"/>
      <c r="P65" s="26"/>
      <c r="Q65" s="32"/>
    </row>
    <row r="66" spans="1:17" ht="12.75" customHeight="1">
      <c r="A66" s="390"/>
      <c r="B66" s="391">
        <v>52</v>
      </c>
      <c r="C66" s="392" t="s">
        <v>1301</v>
      </c>
      <c r="D66" s="393" t="s">
        <v>99</v>
      </c>
      <c r="E66" s="81"/>
      <c r="F66" s="26"/>
      <c r="G66" s="26"/>
      <c r="H66" s="26"/>
      <c r="I66" s="26"/>
      <c r="J66" s="26"/>
      <c r="K66" s="26"/>
      <c r="L66" s="281"/>
      <c r="M66" s="26"/>
      <c r="N66" s="26"/>
      <c r="O66" s="26"/>
      <c r="P66" s="26"/>
      <c r="Q66" s="32"/>
    </row>
    <row r="67" spans="1:17" ht="12.75">
      <c r="A67" s="390"/>
      <c r="B67" s="391">
        <v>21</v>
      </c>
      <c r="C67" s="392" t="s">
        <v>1303</v>
      </c>
      <c r="D67" s="393" t="s">
        <v>120</v>
      </c>
      <c r="E67" s="81"/>
      <c r="F67" s="26"/>
      <c r="G67" s="26"/>
      <c r="H67" s="26"/>
      <c r="I67" s="26"/>
      <c r="J67" s="26"/>
      <c r="K67" s="26"/>
      <c r="L67" s="281"/>
      <c r="M67" s="26"/>
      <c r="N67" s="26"/>
      <c r="O67" s="26"/>
      <c r="P67" s="26"/>
      <c r="Q67" s="32"/>
    </row>
    <row r="68" spans="1:17" ht="12.75">
      <c r="A68" s="390"/>
      <c r="B68" s="391">
        <v>44</v>
      </c>
      <c r="C68" s="392" t="s">
        <v>1302</v>
      </c>
      <c r="D68" s="393" t="s">
        <v>99</v>
      </c>
      <c r="E68" s="81"/>
      <c r="F68" s="26"/>
      <c r="G68" s="26"/>
      <c r="H68" s="26"/>
      <c r="I68" s="26"/>
      <c r="J68" s="26"/>
      <c r="K68" s="26"/>
      <c r="L68" s="281"/>
      <c r="M68" s="26"/>
      <c r="N68" s="26"/>
      <c r="O68" s="26"/>
      <c r="P68" s="26"/>
      <c r="Q68" s="32"/>
    </row>
    <row r="69" spans="1:17" ht="12.75">
      <c r="A69" s="390"/>
      <c r="B69" s="391">
        <v>53</v>
      </c>
      <c r="C69" s="392" t="s">
        <v>74</v>
      </c>
      <c r="D69" s="393" t="s">
        <v>98</v>
      </c>
      <c r="E69" s="81"/>
      <c r="F69" s="26"/>
      <c r="G69" s="26"/>
      <c r="H69" s="26"/>
      <c r="I69" s="26"/>
      <c r="J69" s="26"/>
      <c r="K69" s="26"/>
      <c r="L69" s="281"/>
      <c r="M69" s="26"/>
      <c r="N69" s="26"/>
      <c r="O69" s="26"/>
      <c r="P69" s="26"/>
      <c r="Q69" s="32"/>
    </row>
    <row r="70" spans="1:17" ht="12.75" customHeight="1">
      <c r="A70" s="390"/>
      <c r="B70" s="391">
        <v>61</v>
      </c>
      <c r="C70" s="392" t="s">
        <v>121</v>
      </c>
      <c r="D70" s="393" t="s">
        <v>122</v>
      </c>
      <c r="E70" s="81"/>
      <c r="F70" s="26"/>
      <c r="G70" s="26"/>
      <c r="H70" s="26"/>
      <c r="I70" s="26"/>
      <c r="J70" s="26"/>
      <c r="K70" s="26"/>
      <c r="L70" s="281"/>
      <c r="M70" s="26"/>
      <c r="N70" s="26"/>
      <c r="O70" s="26"/>
      <c r="P70" s="26"/>
      <c r="Q70" s="32"/>
    </row>
    <row r="71" spans="1:17" ht="12.75">
      <c r="A71" s="390"/>
      <c r="B71" s="391">
        <v>60</v>
      </c>
      <c r="C71" s="392" t="s">
        <v>75</v>
      </c>
      <c r="D71" s="393" t="s">
        <v>98</v>
      </c>
      <c r="E71" s="81"/>
      <c r="F71" s="26"/>
      <c r="G71" s="26"/>
      <c r="H71" s="26"/>
      <c r="I71" s="26"/>
      <c r="J71" s="26"/>
      <c r="K71" s="26"/>
      <c r="L71" s="281"/>
      <c r="M71" s="26"/>
      <c r="N71" s="26"/>
      <c r="O71" s="26"/>
      <c r="P71" s="26"/>
      <c r="Q71" s="32"/>
    </row>
    <row r="72" spans="1:17" ht="12.75">
      <c r="A72" s="390"/>
      <c r="B72" s="391">
        <v>66</v>
      </c>
      <c r="C72" s="392" t="s">
        <v>1304</v>
      </c>
      <c r="D72" s="393" t="s">
        <v>98</v>
      </c>
      <c r="E72" s="81"/>
      <c r="F72" s="26"/>
      <c r="G72" s="26"/>
      <c r="H72" s="26"/>
      <c r="I72" s="26"/>
      <c r="J72" s="26"/>
      <c r="K72" s="26"/>
      <c r="L72" s="281"/>
      <c r="M72" s="26"/>
      <c r="N72" s="26"/>
      <c r="O72" s="26"/>
      <c r="P72" s="26"/>
      <c r="Q72" s="32"/>
    </row>
    <row r="73" spans="1:17" ht="12.75">
      <c r="A73" s="390"/>
      <c r="B73" s="391">
        <v>40</v>
      </c>
      <c r="C73" s="392" t="s">
        <v>123</v>
      </c>
      <c r="D73" s="393" t="s">
        <v>1287</v>
      </c>
      <c r="E73" s="81"/>
      <c r="F73" s="26"/>
      <c r="G73" s="26"/>
      <c r="H73" s="26"/>
      <c r="I73" s="26"/>
      <c r="J73" s="26"/>
      <c r="K73" s="26"/>
      <c r="L73" s="281"/>
      <c r="M73" s="26"/>
      <c r="N73" s="26"/>
      <c r="O73" s="26"/>
      <c r="P73" s="26"/>
      <c r="Q73" s="32"/>
    </row>
    <row r="74" spans="1:17" ht="12.75">
      <c r="A74" s="390"/>
      <c r="B74" s="391">
        <v>51</v>
      </c>
      <c r="C74" s="392" t="s">
        <v>76</v>
      </c>
      <c r="D74" s="393" t="s">
        <v>99</v>
      </c>
      <c r="E74" s="81"/>
      <c r="F74" s="26"/>
      <c r="G74" s="26"/>
      <c r="H74" s="26"/>
      <c r="I74" s="26"/>
      <c r="J74" s="26"/>
      <c r="K74" s="26"/>
      <c r="L74" s="281"/>
      <c r="M74" s="26"/>
      <c r="N74" s="26"/>
      <c r="O74" s="26"/>
      <c r="P74" s="26"/>
      <c r="Q74" s="32"/>
    </row>
    <row r="75" spans="1:17" ht="12.75">
      <c r="A75" s="390"/>
      <c r="B75" s="391">
        <v>53</v>
      </c>
      <c r="C75" s="392" t="s">
        <v>1305</v>
      </c>
      <c r="D75" s="393" t="s">
        <v>98</v>
      </c>
      <c r="E75" s="81"/>
      <c r="F75" s="26"/>
      <c r="G75" s="26"/>
      <c r="H75" s="26"/>
      <c r="I75" s="26"/>
      <c r="J75" s="26"/>
      <c r="K75" s="26"/>
      <c r="L75" s="281"/>
      <c r="M75" s="26"/>
      <c r="N75" s="26"/>
      <c r="O75" s="26"/>
      <c r="P75" s="26"/>
      <c r="Q75" s="32"/>
    </row>
    <row r="76" spans="1:17" ht="12.75">
      <c r="A76" s="390"/>
      <c r="B76" s="391">
        <v>66</v>
      </c>
      <c r="C76" s="392" t="s">
        <v>77</v>
      </c>
      <c r="D76" s="393" t="s">
        <v>98</v>
      </c>
      <c r="E76" s="81"/>
      <c r="F76" s="26"/>
      <c r="G76" s="26"/>
      <c r="H76" s="26"/>
      <c r="I76" s="26"/>
      <c r="J76" s="26"/>
      <c r="K76" s="26"/>
      <c r="L76" s="281"/>
      <c r="M76" s="26"/>
      <c r="N76" s="26"/>
      <c r="O76" s="26"/>
      <c r="P76" s="26"/>
      <c r="Q76" s="32"/>
    </row>
    <row r="77" spans="1:17" ht="12.75">
      <c r="A77" s="390"/>
      <c r="B77" s="391">
        <v>43</v>
      </c>
      <c r="C77" s="392" t="s">
        <v>78</v>
      </c>
      <c r="D77" s="393" t="s">
        <v>98</v>
      </c>
      <c r="E77" s="81"/>
      <c r="F77" s="26"/>
      <c r="G77" s="26"/>
      <c r="H77" s="26"/>
      <c r="I77" s="26"/>
      <c r="J77" s="26"/>
      <c r="K77" s="26"/>
      <c r="L77" s="281"/>
      <c r="M77" s="26"/>
      <c r="N77" s="26"/>
      <c r="O77" s="26"/>
      <c r="P77" s="26"/>
      <c r="Q77" s="32"/>
    </row>
    <row r="78" spans="1:17" ht="12.75" customHeight="1">
      <c r="A78" s="390"/>
      <c r="B78" s="391">
        <v>66</v>
      </c>
      <c r="C78" s="392" t="s">
        <v>96</v>
      </c>
      <c r="D78" s="393" t="s">
        <v>98</v>
      </c>
      <c r="E78" s="81"/>
      <c r="F78" s="26"/>
      <c r="G78" s="26"/>
      <c r="H78" s="26"/>
      <c r="I78" s="26"/>
      <c r="J78" s="26"/>
      <c r="K78" s="26"/>
      <c r="L78" s="281"/>
      <c r="M78" s="26"/>
      <c r="N78" s="26"/>
      <c r="O78" s="26"/>
      <c r="P78" s="26"/>
      <c r="Q78" s="32"/>
    </row>
    <row r="79" spans="1:17" ht="12.75" customHeight="1">
      <c r="A79" s="390"/>
      <c r="B79" s="391">
        <v>67</v>
      </c>
      <c r="C79" s="392" t="s">
        <v>79</v>
      </c>
      <c r="D79" s="393" t="s">
        <v>98</v>
      </c>
      <c r="E79" s="81"/>
      <c r="F79" s="26"/>
      <c r="G79" s="26"/>
      <c r="H79" s="26"/>
      <c r="I79" s="26"/>
      <c r="J79" s="26"/>
      <c r="K79" s="26"/>
      <c r="L79" s="281"/>
      <c r="M79" s="26"/>
      <c r="N79" s="26"/>
      <c r="O79" s="26"/>
      <c r="P79" s="26"/>
      <c r="Q79" s="32"/>
    </row>
    <row r="80" spans="1:17" ht="12.75" customHeight="1">
      <c r="A80" s="390"/>
      <c r="B80" s="391">
        <v>62</v>
      </c>
      <c r="C80" s="392" t="s">
        <v>80</v>
      </c>
      <c r="D80" s="393" t="s">
        <v>98</v>
      </c>
      <c r="E80" s="81"/>
      <c r="F80" s="26"/>
      <c r="G80" s="26"/>
      <c r="H80" s="26"/>
      <c r="I80" s="26"/>
      <c r="J80" s="26"/>
      <c r="K80" s="26"/>
      <c r="L80" s="281"/>
      <c r="M80" s="26"/>
      <c r="N80" s="26"/>
      <c r="O80" s="26"/>
      <c r="P80" s="26"/>
      <c r="Q80" s="32"/>
    </row>
    <row r="81" spans="1:17" ht="12.75">
      <c r="A81" s="390"/>
      <c r="B81" s="391">
        <v>50</v>
      </c>
      <c r="C81" s="392" t="s">
        <v>881</v>
      </c>
      <c r="D81" s="393" t="s">
        <v>99</v>
      </c>
      <c r="E81" s="81"/>
      <c r="F81" s="26"/>
      <c r="G81" s="26"/>
      <c r="H81" s="26"/>
      <c r="I81" s="26"/>
      <c r="J81" s="26"/>
      <c r="K81" s="26"/>
      <c r="L81" s="281"/>
      <c r="M81" s="26"/>
      <c r="N81" s="26"/>
      <c r="O81" s="26"/>
      <c r="P81" s="26"/>
      <c r="Q81" s="32"/>
    </row>
    <row r="82" spans="1:17" ht="12.75">
      <c r="A82" s="395" t="s">
        <v>1356</v>
      </c>
      <c r="B82" s="396"/>
      <c r="C82" s="372"/>
      <c r="D82" s="372"/>
      <c r="E82" s="81"/>
      <c r="F82" s="26"/>
      <c r="G82" s="26"/>
      <c r="H82" s="26"/>
      <c r="I82" s="26"/>
      <c r="J82" s="26"/>
      <c r="K82" s="26"/>
      <c r="L82" s="281"/>
      <c r="M82" s="26"/>
      <c r="N82" s="26"/>
      <c r="O82" s="26"/>
      <c r="P82" s="26"/>
      <c r="Q82" s="32"/>
    </row>
    <row r="83" ht="12.75">
      <c r="Q83" s="32"/>
    </row>
    <row r="84" spans="1:16" s="156" customFormat="1" ht="12.75">
      <c r="A84" s="219"/>
      <c r="B84" s="214"/>
      <c r="C84" s="151"/>
      <c r="D84" s="151"/>
      <c r="E84" s="216"/>
      <c r="F84" s="153"/>
      <c r="G84" s="153"/>
      <c r="H84" s="153"/>
      <c r="I84" s="153"/>
      <c r="J84" s="217"/>
      <c r="K84" s="217"/>
      <c r="L84" s="218"/>
      <c r="M84" s="153"/>
      <c r="N84" s="153"/>
      <c r="O84" s="153"/>
      <c r="P84" s="217"/>
    </row>
    <row r="85" spans="1:16" ht="12.75">
      <c r="A85" s="159"/>
      <c r="B85" s="160"/>
      <c r="C85" s="160"/>
      <c r="D85" s="160"/>
      <c r="E85" s="160"/>
      <c r="F85" s="160"/>
      <c r="G85" s="160"/>
      <c r="H85" s="161" t="str">
        <f>+$H$1</f>
        <v>ANNUAL STATEMENT FOR THE YEAR 2008 OF  </v>
      </c>
      <c r="I85" s="336">
        <f>IF('Section I'!$I$1&lt;&gt;0,+'Section I'!$I$1,"")</f>
      </c>
      <c r="J85" s="334"/>
      <c r="K85" s="334"/>
      <c r="L85" s="334"/>
      <c r="M85" s="162"/>
      <c r="N85" s="160"/>
      <c r="O85" s="163"/>
      <c r="P85" s="164" t="s">
        <v>1383</v>
      </c>
    </row>
    <row r="86" spans="1:17" ht="12.75">
      <c r="A86" s="165"/>
      <c r="B86" s="166"/>
      <c r="C86" s="166"/>
      <c r="D86" s="166"/>
      <c r="E86" s="166"/>
      <c r="F86" s="166"/>
      <c r="G86" s="166"/>
      <c r="H86" s="166"/>
      <c r="I86" s="167"/>
      <c r="J86" s="168" t="s">
        <v>1382</v>
      </c>
      <c r="K86" s="169"/>
      <c r="L86" s="167"/>
      <c r="M86" s="166"/>
      <c r="N86" s="166"/>
      <c r="O86" s="163"/>
      <c r="P86" s="170" t="str">
        <f>+$P$2</f>
        <v> OMB Expiration Date:  09/30/2010</v>
      </c>
      <c r="Q86" s="32"/>
    </row>
    <row r="87" spans="1:17" ht="12.75">
      <c r="A87" s="171" t="s">
        <v>7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3"/>
      <c r="Q87" s="32"/>
    </row>
    <row r="88" spans="1:17" ht="12.75">
      <c r="A88" s="174" t="s">
        <v>8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6"/>
      <c r="Q88" s="32"/>
    </row>
    <row r="89" spans="1:17" ht="12.75">
      <c r="A89" s="177" t="s">
        <v>1063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6"/>
      <c r="Q89" s="32"/>
    </row>
    <row r="90" spans="1:17" ht="67.5">
      <c r="A90" s="196"/>
      <c r="B90" s="204" t="s">
        <v>1444</v>
      </c>
      <c r="C90" s="197" t="s">
        <v>1332</v>
      </c>
      <c r="D90" s="197" t="str">
        <f>+D49</f>
        <v>Location</v>
      </c>
      <c r="E90" s="205" t="s">
        <v>1333</v>
      </c>
      <c r="F90" s="197" t="s">
        <v>1334</v>
      </c>
      <c r="G90" s="206" t="s">
        <v>6</v>
      </c>
      <c r="H90" s="207"/>
      <c r="I90" s="207"/>
      <c r="J90" s="208"/>
      <c r="K90" s="197" t="s">
        <v>1335</v>
      </c>
      <c r="L90" s="197" t="s">
        <v>1355</v>
      </c>
      <c r="M90" s="197" t="s">
        <v>1336</v>
      </c>
      <c r="N90" s="197" t="s">
        <v>1337</v>
      </c>
      <c r="O90" s="209" t="s">
        <v>1338</v>
      </c>
      <c r="P90" s="197" t="s">
        <v>1339</v>
      </c>
      <c r="Q90" s="32"/>
    </row>
    <row r="91" spans="1:17" ht="45">
      <c r="A91" s="210"/>
      <c r="B91" s="211" t="s">
        <v>1443</v>
      </c>
      <c r="C91" s="186"/>
      <c r="D91" s="187"/>
      <c r="E91" s="186"/>
      <c r="F91" s="185" t="s">
        <v>1342</v>
      </c>
      <c r="G91" s="189" t="s">
        <v>1343</v>
      </c>
      <c r="H91" s="189" t="s">
        <v>1344</v>
      </c>
      <c r="I91" s="189" t="s">
        <v>1345</v>
      </c>
      <c r="J91" s="189" t="s">
        <v>1346</v>
      </c>
      <c r="K91" s="187" t="s">
        <v>1347</v>
      </c>
      <c r="L91" s="185" t="s">
        <v>1447</v>
      </c>
      <c r="M91" s="185" t="s">
        <v>1348</v>
      </c>
      <c r="N91" s="185" t="s">
        <v>1349</v>
      </c>
      <c r="O91" s="212" t="s">
        <v>1352</v>
      </c>
      <c r="P91" s="191" t="s">
        <v>1353</v>
      </c>
      <c r="Q91" s="41"/>
    </row>
    <row r="92" spans="1:17" ht="12.75">
      <c r="A92" s="57" t="s">
        <v>1445</v>
      </c>
      <c r="B92" s="52"/>
      <c r="C92" s="45"/>
      <c r="D92" s="84"/>
      <c r="E92" s="84"/>
      <c r="F92" s="84"/>
      <c r="G92" s="75"/>
      <c r="H92" s="75"/>
      <c r="I92" s="74"/>
      <c r="J92" s="60"/>
      <c r="K92" s="58"/>
      <c r="L92" s="62"/>
      <c r="M92" s="62"/>
      <c r="N92" s="62"/>
      <c r="O92" s="62"/>
      <c r="P92" s="76"/>
      <c r="Q92" s="32"/>
    </row>
    <row r="93" spans="1:17" ht="12.75">
      <c r="A93" s="57" t="s">
        <v>1392</v>
      </c>
      <c r="B93" s="58"/>
      <c r="C93" s="45"/>
      <c r="D93" s="58"/>
      <c r="E93" s="58"/>
      <c r="F93" s="58"/>
      <c r="G93" s="60"/>
      <c r="H93" s="60"/>
      <c r="I93" s="50"/>
      <c r="J93" s="60"/>
      <c r="K93" s="58"/>
      <c r="L93" s="55"/>
      <c r="M93" s="55"/>
      <c r="N93" s="55"/>
      <c r="O93" s="55"/>
      <c r="P93" s="76"/>
      <c r="Q93" s="32"/>
    </row>
    <row r="94" spans="1:17" ht="3.75" customHeight="1">
      <c r="A94" s="57"/>
      <c r="B94" s="52"/>
      <c r="C94" s="365"/>
      <c r="D94" s="55"/>
      <c r="E94" s="58"/>
      <c r="F94" s="58"/>
      <c r="G94" s="60"/>
      <c r="H94" s="60"/>
      <c r="I94" s="50"/>
      <c r="J94" s="60"/>
      <c r="K94" s="58"/>
      <c r="L94" s="55"/>
      <c r="M94" s="55"/>
      <c r="N94" s="55"/>
      <c r="O94" s="55"/>
      <c r="P94" s="76"/>
      <c r="Q94" s="32"/>
    </row>
    <row r="95" spans="1:17" ht="12.75">
      <c r="A95" s="106"/>
      <c r="B95" s="391">
        <v>64</v>
      </c>
      <c r="C95" s="392" t="s">
        <v>1307</v>
      </c>
      <c r="D95" s="393" t="s">
        <v>98</v>
      </c>
      <c r="E95" s="81"/>
      <c r="F95" s="26"/>
      <c r="G95" s="26"/>
      <c r="H95" s="26"/>
      <c r="I95" s="26"/>
      <c r="J95" s="26"/>
      <c r="K95" s="26"/>
      <c r="L95" s="281"/>
      <c r="M95" s="26"/>
      <c r="N95" s="26"/>
      <c r="O95" s="26"/>
      <c r="P95" s="26"/>
      <c r="Q95" s="32"/>
    </row>
    <row r="96" spans="1:17" ht="12.75">
      <c r="A96" s="78"/>
      <c r="B96" s="391">
        <v>47</v>
      </c>
      <c r="C96" s="392" t="s">
        <v>81</v>
      </c>
      <c r="D96" s="393" t="s">
        <v>98</v>
      </c>
      <c r="E96" s="398"/>
      <c r="F96" s="26"/>
      <c r="G96" s="26"/>
      <c r="H96" s="26"/>
      <c r="I96" s="26"/>
      <c r="J96" s="26"/>
      <c r="K96" s="26"/>
      <c r="L96" s="281"/>
      <c r="M96" s="26"/>
      <c r="N96" s="26"/>
      <c r="O96" s="26"/>
      <c r="P96" s="26"/>
      <c r="Q96" s="32"/>
    </row>
    <row r="97" spans="1:17" ht="12.75">
      <c r="A97" s="106"/>
      <c r="B97" s="391">
        <v>51</v>
      </c>
      <c r="C97" s="392" t="s">
        <v>82</v>
      </c>
      <c r="D97" s="393" t="s">
        <v>98</v>
      </c>
      <c r="E97" s="81"/>
      <c r="F97" s="26"/>
      <c r="G97" s="26"/>
      <c r="H97" s="26"/>
      <c r="I97" s="26"/>
      <c r="J97" s="26"/>
      <c r="K97" s="26"/>
      <c r="L97" s="281"/>
      <c r="M97" s="26"/>
      <c r="N97" s="26"/>
      <c r="O97" s="26"/>
      <c r="P97" s="26"/>
      <c r="Q97" s="32"/>
    </row>
    <row r="98" spans="1:17" ht="12.75">
      <c r="A98" s="106"/>
      <c r="B98" s="391">
        <v>74</v>
      </c>
      <c r="C98" s="392" t="s">
        <v>1308</v>
      </c>
      <c r="D98" s="393" t="s">
        <v>98</v>
      </c>
      <c r="E98" s="81"/>
      <c r="F98" s="26"/>
      <c r="G98" s="26"/>
      <c r="H98" s="26"/>
      <c r="I98" s="26"/>
      <c r="J98" s="26"/>
      <c r="K98" s="26"/>
      <c r="L98" s="281"/>
      <c r="M98" s="26"/>
      <c r="N98" s="26"/>
      <c r="O98" s="26"/>
      <c r="P98" s="26"/>
      <c r="Q98" s="32"/>
    </row>
    <row r="99" spans="1:17" ht="12.75">
      <c r="A99" s="106"/>
      <c r="B99" s="391">
        <v>70</v>
      </c>
      <c r="C99" s="392" t="s">
        <v>83</v>
      </c>
      <c r="D99" s="393" t="s">
        <v>98</v>
      </c>
      <c r="E99" s="81"/>
      <c r="F99" s="26"/>
      <c r="G99" s="26"/>
      <c r="H99" s="26"/>
      <c r="I99" s="26"/>
      <c r="J99" s="26"/>
      <c r="K99" s="26"/>
      <c r="L99" s="281"/>
      <c r="M99" s="26"/>
      <c r="N99" s="26"/>
      <c r="O99" s="26"/>
      <c r="P99" s="26"/>
      <c r="Q99" s="32"/>
    </row>
    <row r="100" spans="1:17" ht="12.75">
      <c r="A100" s="106"/>
      <c r="B100" s="391">
        <v>50</v>
      </c>
      <c r="C100" s="392" t="s">
        <v>84</v>
      </c>
      <c r="D100" s="393" t="s">
        <v>98</v>
      </c>
      <c r="E100" s="81"/>
      <c r="F100" s="26"/>
      <c r="G100" s="26"/>
      <c r="H100" s="26"/>
      <c r="I100" s="26"/>
      <c r="J100" s="26"/>
      <c r="K100" s="26"/>
      <c r="L100" s="281"/>
      <c r="M100" s="26"/>
      <c r="N100" s="26"/>
      <c r="O100" s="26"/>
      <c r="P100" s="26"/>
      <c r="Q100" s="32"/>
    </row>
    <row r="101" spans="1:17" ht="12.75">
      <c r="A101" s="106"/>
      <c r="B101" s="391">
        <v>60</v>
      </c>
      <c r="C101" s="392" t="s">
        <v>124</v>
      </c>
      <c r="D101" s="393" t="s">
        <v>98</v>
      </c>
      <c r="E101" s="81"/>
      <c r="F101" s="26"/>
      <c r="G101" s="26"/>
      <c r="H101" s="26"/>
      <c r="I101" s="26"/>
      <c r="J101" s="26"/>
      <c r="K101" s="26"/>
      <c r="L101" s="281"/>
      <c r="M101" s="26"/>
      <c r="N101" s="26"/>
      <c r="O101" s="26"/>
      <c r="P101" s="26"/>
      <c r="Q101" s="32"/>
    </row>
    <row r="102" spans="1:17" ht="22.5">
      <c r="A102" s="106"/>
      <c r="B102" s="391">
        <v>53</v>
      </c>
      <c r="C102" s="392" t="s">
        <v>85</v>
      </c>
      <c r="D102" s="393" t="s">
        <v>99</v>
      </c>
      <c r="E102" s="81"/>
      <c r="F102" s="26"/>
      <c r="G102" s="26"/>
      <c r="H102" s="26"/>
      <c r="I102" s="26"/>
      <c r="J102" s="26"/>
      <c r="K102" s="26"/>
      <c r="L102" s="281"/>
      <c r="M102" s="26"/>
      <c r="N102" s="26"/>
      <c r="O102" s="26"/>
      <c r="P102" s="26"/>
      <c r="Q102" s="32"/>
    </row>
    <row r="103" spans="1:17" ht="12.75">
      <c r="A103" s="106"/>
      <c r="B103" s="391">
        <v>79</v>
      </c>
      <c r="C103" s="392" t="s">
        <v>86</v>
      </c>
      <c r="D103" s="393" t="s">
        <v>98</v>
      </c>
      <c r="E103" s="81"/>
      <c r="F103" s="26"/>
      <c r="G103" s="26"/>
      <c r="H103" s="26"/>
      <c r="I103" s="26"/>
      <c r="J103" s="26"/>
      <c r="K103" s="26"/>
      <c r="L103" s="281"/>
      <c r="M103" s="26"/>
      <c r="N103" s="26"/>
      <c r="O103" s="26"/>
      <c r="P103" s="26"/>
      <c r="Q103" s="32"/>
    </row>
    <row r="104" spans="1:17" ht="12.75" customHeight="1">
      <c r="A104" s="106"/>
      <c r="B104" s="391">
        <v>62</v>
      </c>
      <c r="C104" s="392" t="s">
        <v>87</v>
      </c>
      <c r="D104" s="393" t="s">
        <v>98</v>
      </c>
      <c r="E104" s="81"/>
      <c r="F104" s="26"/>
      <c r="G104" s="26"/>
      <c r="H104" s="26"/>
      <c r="I104" s="26"/>
      <c r="J104" s="26"/>
      <c r="K104" s="26"/>
      <c r="L104" s="281"/>
      <c r="M104" s="26"/>
      <c r="N104" s="26"/>
      <c r="O104" s="26"/>
      <c r="P104" s="26"/>
      <c r="Q104" s="32"/>
    </row>
    <row r="105" spans="1:17" ht="12.75">
      <c r="A105" s="106"/>
      <c r="B105" s="391">
        <v>43</v>
      </c>
      <c r="C105" s="392" t="s">
        <v>88</v>
      </c>
      <c r="D105" s="393" t="s">
        <v>98</v>
      </c>
      <c r="E105" s="81"/>
      <c r="F105" s="26"/>
      <c r="G105" s="26"/>
      <c r="H105" s="26"/>
      <c r="I105" s="26"/>
      <c r="J105" s="26"/>
      <c r="K105" s="26"/>
      <c r="L105" s="281"/>
      <c r="M105" s="26"/>
      <c r="N105" s="26"/>
      <c r="O105" s="26"/>
      <c r="P105" s="26"/>
      <c r="Q105" s="32"/>
    </row>
    <row r="106" spans="1:17" ht="12.75">
      <c r="A106" s="106"/>
      <c r="B106" s="391">
        <v>49</v>
      </c>
      <c r="C106" s="392" t="s">
        <v>89</v>
      </c>
      <c r="D106" s="393" t="s">
        <v>98</v>
      </c>
      <c r="E106" s="81"/>
      <c r="F106" s="26"/>
      <c r="G106" s="26"/>
      <c r="H106" s="26"/>
      <c r="I106" s="26"/>
      <c r="J106" s="26"/>
      <c r="K106" s="26"/>
      <c r="L106" s="281"/>
      <c r="M106" s="26"/>
      <c r="N106" s="26"/>
      <c r="O106" s="26"/>
      <c r="P106" s="26"/>
      <c r="Q106" s="32"/>
    </row>
    <row r="107" spans="1:17" ht="12.75">
      <c r="A107" s="106"/>
      <c r="B107" s="391">
        <v>63</v>
      </c>
      <c r="C107" s="392" t="s">
        <v>90</v>
      </c>
      <c r="D107" s="393" t="s">
        <v>98</v>
      </c>
      <c r="E107" s="81"/>
      <c r="F107" s="26"/>
      <c r="G107" s="26"/>
      <c r="H107" s="26"/>
      <c r="I107" s="26"/>
      <c r="J107" s="26"/>
      <c r="K107" s="26"/>
      <c r="L107" s="281"/>
      <c r="M107" s="26"/>
      <c r="N107" s="26"/>
      <c r="O107" s="26"/>
      <c r="P107" s="26"/>
      <c r="Q107" s="32"/>
    </row>
    <row r="108" spans="1:17" ht="22.5">
      <c r="A108" s="106"/>
      <c r="B108" s="391">
        <v>61</v>
      </c>
      <c r="C108" s="392" t="s">
        <v>91</v>
      </c>
      <c r="D108" s="393" t="s">
        <v>99</v>
      </c>
      <c r="E108" s="81"/>
      <c r="F108" s="26"/>
      <c r="G108" s="26"/>
      <c r="H108" s="26"/>
      <c r="I108" s="26"/>
      <c r="J108" s="26"/>
      <c r="K108" s="26"/>
      <c r="L108" s="281"/>
      <c r="M108" s="26"/>
      <c r="N108" s="26"/>
      <c r="O108" s="26"/>
      <c r="P108" s="26"/>
      <c r="Q108" s="32"/>
    </row>
    <row r="109" spans="1:17" ht="12.75">
      <c r="A109" s="106"/>
      <c r="B109" s="391">
        <v>50</v>
      </c>
      <c r="C109" s="392" t="s">
        <v>125</v>
      </c>
      <c r="D109" s="393" t="s">
        <v>101</v>
      </c>
      <c r="E109" s="81"/>
      <c r="F109" s="26"/>
      <c r="G109" s="26"/>
      <c r="H109" s="26"/>
      <c r="I109" s="26"/>
      <c r="J109" s="26"/>
      <c r="K109" s="26"/>
      <c r="L109" s="281"/>
      <c r="M109" s="26"/>
      <c r="N109" s="26"/>
      <c r="O109" s="26"/>
      <c r="P109" s="26"/>
      <c r="Q109" s="32"/>
    </row>
    <row r="110" spans="1:17" ht="12.75">
      <c r="A110" s="106"/>
      <c r="B110" s="391">
        <v>61</v>
      </c>
      <c r="C110" s="392" t="s">
        <v>1309</v>
      </c>
      <c r="D110" s="393" t="s">
        <v>98</v>
      </c>
      <c r="E110" s="81"/>
      <c r="F110" s="26"/>
      <c r="G110" s="26"/>
      <c r="H110" s="26"/>
      <c r="I110" s="26"/>
      <c r="J110" s="26"/>
      <c r="K110" s="26"/>
      <c r="L110" s="281"/>
      <c r="M110" s="26"/>
      <c r="N110" s="26"/>
      <c r="O110" s="26"/>
      <c r="P110" s="26"/>
      <c r="Q110" s="32"/>
    </row>
    <row r="111" spans="1:17" ht="12.75">
      <c r="A111" s="106"/>
      <c r="B111" s="391">
        <v>73</v>
      </c>
      <c r="C111" s="392" t="s">
        <v>92</v>
      </c>
      <c r="D111" s="393" t="s">
        <v>98</v>
      </c>
      <c r="E111" s="81"/>
      <c r="F111" s="26"/>
      <c r="G111" s="26"/>
      <c r="H111" s="26"/>
      <c r="I111" s="26"/>
      <c r="J111" s="26"/>
      <c r="K111" s="26"/>
      <c r="L111" s="281"/>
      <c r="M111" s="26"/>
      <c r="N111" s="26"/>
      <c r="O111" s="26"/>
      <c r="P111" s="26"/>
      <c r="Q111" s="32"/>
    </row>
    <row r="112" spans="1:17" ht="12.75">
      <c r="A112" s="106"/>
      <c r="B112" s="391">
        <v>71</v>
      </c>
      <c r="C112" s="392" t="s">
        <v>93</v>
      </c>
      <c r="D112" s="393" t="s">
        <v>98</v>
      </c>
      <c r="E112" s="81"/>
      <c r="F112" s="26"/>
      <c r="G112" s="26"/>
      <c r="H112" s="26"/>
      <c r="I112" s="26"/>
      <c r="J112" s="26"/>
      <c r="K112" s="26"/>
      <c r="L112" s="281"/>
      <c r="M112" s="26"/>
      <c r="N112" s="26"/>
      <c r="O112" s="26"/>
      <c r="P112" s="26"/>
      <c r="Q112" s="32"/>
    </row>
    <row r="113" spans="1:17" ht="22.5">
      <c r="A113" s="106"/>
      <c r="B113" s="391">
        <v>61</v>
      </c>
      <c r="C113" s="392" t="s">
        <v>1310</v>
      </c>
      <c r="D113" s="393" t="s">
        <v>99</v>
      </c>
      <c r="E113" s="81"/>
      <c r="F113" s="26"/>
      <c r="G113" s="26"/>
      <c r="H113" s="26"/>
      <c r="I113" s="26"/>
      <c r="J113" s="26"/>
      <c r="K113" s="26"/>
      <c r="L113" s="281"/>
      <c r="M113" s="26"/>
      <c r="N113" s="26"/>
      <c r="O113" s="26"/>
      <c r="P113" s="26"/>
      <c r="Q113" s="32"/>
    </row>
    <row r="114" spans="1:17" ht="12.75">
      <c r="A114" s="106"/>
      <c r="B114" s="391">
        <v>53</v>
      </c>
      <c r="C114" s="392" t="s">
        <v>1311</v>
      </c>
      <c r="D114" s="393" t="s">
        <v>98</v>
      </c>
      <c r="E114" s="81"/>
      <c r="F114" s="26"/>
      <c r="G114" s="26"/>
      <c r="H114" s="26"/>
      <c r="I114" s="26"/>
      <c r="J114" s="26"/>
      <c r="K114" s="26"/>
      <c r="L114" s="281"/>
      <c r="M114" s="26"/>
      <c r="N114" s="26"/>
      <c r="O114" s="26"/>
      <c r="P114" s="26"/>
      <c r="Q114" s="32"/>
    </row>
    <row r="115" spans="1:17" ht="12.75">
      <c r="A115" s="106"/>
      <c r="B115" s="391">
        <v>72</v>
      </c>
      <c r="C115" s="392" t="s">
        <v>1312</v>
      </c>
      <c r="D115" s="393" t="s">
        <v>98</v>
      </c>
      <c r="E115" s="81"/>
      <c r="F115" s="26"/>
      <c r="G115" s="26"/>
      <c r="H115" s="26"/>
      <c r="I115" s="26"/>
      <c r="J115" s="26"/>
      <c r="K115" s="26"/>
      <c r="L115" s="281"/>
      <c r="M115" s="26"/>
      <c r="N115" s="26"/>
      <c r="O115" s="26"/>
      <c r="P115" s="26"/>
      <c r="Q115" s="32"/>
    </row>
    <row r="116" spans="1:17" ht="12.75">
      <c r="A116" s="106"/>
      <c r="B116" s="391">
        <v>41</v>
      </c>
      <c r="C116" s="392" t="s">
        <v>126</v>
      </c>
      <c r="D116" s="393" t="s">
        <v>1306</v>
      </c>
      <c r="E116" s="81"/>
      <c r="F116" s="26"/>
      <c r="G116" s="26"/>
      <c r="H116" s="26"/>
      <c r="I116" s="26"/>
      <c r="J116" s="26"/>
      <c r="K116" s="26"/>
      <c r="L116" s="281"/>
      <c r="M116" s="26"/>
      <c r="N116" s="26"/>
      <c r="O116" s="26"/>
      <c r="P116" s="26"/>
      <c r="Q116" s="32"/>
    </row>
    <row r="117" spans="1:17" ht="12.75">
      <c r="A117" s="106"/>
      <c r="B117" s="391">
        <v>53</v>
      </c>
      <c r="C117" s="392" t="s">
        <v>94</v>
      </c>
      <c r="D117" s="393" t="s">
        <v>98</v>
      </c>
      <c r="E117" s="81"/>
      <c r="F117" s="26"/>
      <c r="G117" s="26"/>
      <c r="H117" s="26"/>
      <c r="I117" s="26"/>
      <c r="J117" s="26"/>
      <c r="K117" s="26"/>
      <c r="L117" s="281"/>
      <c r="M117" s="26"/>
      <c r="N117" s="26"/>
      <c r="O117" s="26"/>
      <c r="P117" s="26"/>
      <c r="Q117" s="32"/>
    </row>
    <row r="118" spans="1:17" ht="12.75">
      <c r="A118" s="106"/>
      <c r="B118" s="391">
        <v>38</v>
      </c>
      <c r="C118" s="393" t="s">
        <v>127</v>
      </c>
      <c r="D118" s="393" t="s">
        <v>1280</v>
      </c>
      <c r="E118" s="81"/>
      <c r="F118" s="26"/>
      <c r="G118" s="26"/>
      <c r="H118" s="26"/>
      <c r="I118" s="26"/>
      <c r="J118" s="26"/>
      <c r="K118" s="26"/>
      <c r="L118" s="281"/>
      <c r="M118" s="26"/>
      <c r="N118" s="26"/>
      <c r="O118" s="26"/>
      <c r="P118" s="26"/>
      <c r="Q118" s="32"/>
    </row>
    <row r="119" spans="1:17" ht="12.75">
      <c r="A119" s="106"/>
      <c r="B119" s="391">
        <v>90</v>
      </c>
      <c r="C119" s="393" t="s">
        <v>1281</v>
      </c>
      <c r="D119" s="393" t="s">
        <v>122</v>
      </c>
      <c r="E119" s="81"/>
      <c r="F119" s="26"/>
      <c r="G119" s="26"/>
      <c r="H119" s="26"/>
      <c r="I119" s="26"/>
      <c r="J119" s="26"/>
      <c r="K119" s="26"/>
      <c r="L119" s="281"/>
      <c r="M119" s="26"/>
      <c r="N119" s="26"/>
      <c r="O119" s="26"/>
      <c r="P119" s="26"/>
      <c r="Q119" s="32"/>
    </row>
    <row r="120" spans="1:17" ht="12.75">
      <c r="A120" s="106"/>
      <c r="B120" s="391">
        <v>70</v>
      </c>
      <c r="C120" s="393" t="s">
        <v>1313</v>
      </c>
      <c r="D120" s="393" t="s">
        <v>98</v>
      </c>
      <c r="E120" s="81"/>
      <c r="F120" s="26"/>
      <c r="G120" s="26"/>
      <c r="H120" s="26"/>
      <c r="I120" s="26"/>
      <c r="J120" s="26"/>
      <c r="K120" s="26"/>
      <c r="L120" s="281"/>
      <c r="M120" s="26"/>
      <c r="N120" s="26"/>
      <c r="O120" s="26"/>
      <c r="P120" s="26"/>
      <c r="Q120" s="32"/>
    </row>
    <row r="121" spans="1:17" ht="12.75">
      <c r="A121" s="106"/>
      <c r="B121" s="391"/>
      <c r="C121" s="392"/>
      <c r="D121" s="393"/>
      <c r="E121" s="81"/>
      <c r="F121" s="26"/>
      <c r="G121" s="26"/>
      <c r="H121" s="26"/>
      <c r="I121" s="26"/>
      <c r="J121" s="26"/>
      <c r="K121" s="26"/>
      <c r="L121" s="281"/>
      <c r="M121" s="26"/>
      <c r="N121" s="26"/>
      <c r="O121" s="26"/>
      <c r="P121" s="26"/>
      <c r="Q121" s="32"/>
    </row>
    <row r="122" spans="1:17" ht="12.75">
      <c r="A122" s="106"/>
      <c r="B122" s="391"/>
      <c r="C122" s="392"/>
      <c r="D122" s="393"/>
      <c r="E122" s="81"/>
      <c r="F122" s="26"/>
      <c r="G122" s="26"/>
      <c r="H122" s="26"/>
      <c r="I122" s="26"/>
      <c r="J122" s="26"/>
      <c r="K122" s="26"/>
      <c r="L122" s="281"/>
      <c r="M122" s="26"/>
      <c r="N122" s="26"/>
      <c r="O122" s="26"/>
      <c r="P122" s="26"/>
      <c r="Q122" s="32"/>
    </row>
    <row r="123" spans="1:17" ht="12.75">
      <c r="A123" s="92" t="s">
        <v>1356</v>
      </c>
      <c r="B123" s="396"/>
      <c r="C123" s="372"/>
      <c r="D123" s="372"/>
      <c r="E123" s="81"/>
      <c r="F123" s="26"/>
      <c r="G123" s="26"/>
      <c r="H123" s="26"/>
      <c r="I123" s="26"/>
      <c r="J123" s="26"/>
      <c r="K123" s="26"/>
      <c r="L123" s="281"/>
      <c r="M123" s="26"/>
      <c r="N123" s="26"/>
      <c r="O123" s="26"/>
      <c r="P123" s="26"/>
      <c r="Q123" s="32"/>
    </row>
    <row r="124" spans="1:16" s="156" customFormat="1" ht="12.75">
      <c r="A124" s="219"/>
      <c r="B124" s="214"/>
      <c r="C124" s="151"/>
      <c r="D124" s="151"/>
      <c r="E124" s="216"/>
      <c r="F124" s="153"/>
      <c r="G124" s="153"/>
      <c r="H124" s="153"/>
      <c r="I124" s="153"/>
      <c r="J124" s="217"/>
      <c r="K124" s="217"/>
      <c r="L124" s="218"/>
      <c r="M124" s="153"/>
      <c r="N124" s="153"/>
      <c r="O124" s="153"/>
      <c r="P124" s="217"/>
    </row>
    <row r="125" spans="1:16" ht="12.75">
      <c r="A125" s="159"/>
      <c r="B125" s="160"/>
      <c r="C125" s="160"/>
      <c r="D125" s="160"/>
      <c r="E125" s="160"/>
      <c r="F125" s="160"/>
      <c r="G125" s="160"/>
      <c r="H125" s="161" t="str">
        <f>+$H$1</f>
        <v>ANNUAL STATEMENT FOR THE YEAR 2008 OF  </v>
      </c>
      <c r="I125" s="336">
        <f>IF('Section I'!$I$1&lt;&gt;0,+'Section I'!$I$1,"")</f>
      </c>
      <c r="J125" s="334"/>
      <c r="K125" s="334"/>
      <c r="L125" s="334"/>
      <c r="M125" s="162"/>
      <c r="N125" s="160"/>
      <c r="O125" s="163"/>
      <c r="P125" s="164" t="s">
        <v>1383</v>
      </c>
    </row>
    <row r="126" spans="1:17" ht="12.75">
      <c r="A126" s="165"/>
      <c r="B126" s="166"/>
      <c r="C126" s="166"/>
      <c r="D126" s="166"/>
      <c r="E126" s="166"/>
      <c r="F126" s="166"/>
      <c r="G126" s="166"/>
      <c r="H126" s="166"/>
      <c r="I126" s="167"/>
      <c r="J126" s="168" t="s">
        <v>1382</v>
      </c>
      <c r="K126" s="169"/>
      <c r="L126" s="167"/>
      <c r="M126" s="166"/>
      <c r="N126" s="166"/>
      <c r="O126" s="163"/>
      <c r="P126" s="170" t="str">
        <f>+$P$2</f>
        <v> OMB Expiration Date:  09/30/2010</v>
      </c>
      <c r="Q126" s="32"/>
    </row>
    <row r="127" spans="1:17" ht="12.75">
      <c r="A127" s="171" t="s">
        <v>7</v>
      </c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3"/>
      <c r="Q127" s="32"/>
    </row>
    <row r="128" spans="1:17" ht="12.75">
      <c r="A128" s="174" t="s">
        <v>8</v>
      </c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6"/>
      <c r="Q128" s="32"/>
    </row>
    <row r="129" spans="1:17" ht="12.75">
      <c r="A129" s="177" t="s">
        <v>1064</v>
      </c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6"/>
      <c r="Q129" s="32"/>
    </row>
    <row r="130" spans="1:17" ht="67.5">
      <c r="A130" s="196"/>
      <c r="B130" s="204" t="s">
        <v>1446</v>
      </c>
      <c r="C130" s="197" t="s">
        <v>1332</v>
      </c>
      <c r="D130" s="197" t="str">
        <f>+D90</f>
        <v>Location</v>
      </c>
      <c r="E130" s="205" t="s">
        <v>1333</v>
      </c>
      <c r="F130" s="197" t="s">
        <v>1334</v>
      </c>
      <c r="G130" s="206" t="s">
        <v>6</v>
      </c>
      <c r="H130" s="207"/>
      <c r="I130" s="207"/>
      <c r="J130" s="208"/>
      <c r="K130" s="197" t="s">
        <v>1335</v>
      </c>
      <c r="L130" s="197" t="s">
        <v>1355</v>
      </c>
      <c r="M130" s="197" t="s">
        <v>1336</v>
      </c>
      <c r="N130" s="197" t="s">
        <v>1337</v>
      </c>
      <c r="O130" s="209" t="s">
        <v>1338</v>
      </c>
      <c r="P130" s="197" t="s">
        <v>1339</v>
      </c>
      <c r="Q130" s="32"/>
    </row>
    <row r="131" spans="1:17" ht="45">
      <c r="A131" s="210"/>
      <c r="B131" s="211"/>
      <c r="C131" s="186"/>
      <c r="D131" s="187"/>
      <c r="E131" s="186"/>
      <c r="F131" s="185" t="s">
        <v>1342</v>
      </c>
      <c r="G131" s="189" t="s">
        <v>1343</v>
      </c>
      <c r="H131" s="189" t="s">
        <v>1344</v>
      </c>
      <c r="I131" s="189" t="s">
        <v>1345</v>
      </c>
      <c r="J131" s="189" t="s">
        <v>1346</v>
      </c>
      <c r="K131" s="187" t="s">
        <v>1347</v>
      </c>
      <c r="L131" s="185" t="s">
        <v>1447</v>
      </c>
      <c r="M131" s="185" t="s">
        <v>1348</v>
      </c>
      <c r="N131" s="185" t="s">
        <v>1349</v>
      </c>
      <c r="O131" s="212" t="s">
        <v>1352</v>
      </c>
      <c r="P131" s="191" t="s">
        <v>1353</v>
      </c>
      <c r="Q131" s="41"/>
    </row>
    <row r="132" spans="1:17" ht="12.75">
      <c r="A132" s="57" t="s">
        <v>1445</v>
      </c>
      <c r="B132" s="52"/>
      <c r="C132" s="361"/>
      <c r="D132" s="52"/>
      <c r="E132" s="360"/>
      <c r="F132" s="84"/>
      <c r="G132" s="75"/>
      <c r="H132" s="75"/>
      <c r="I132" s="74"/>
      <c r="J132" s="60"/>
      <c r="K132" s="58"/>
      <c r="L132" s="62"/>
      <c r="M132" s="62"/>
      <c r="N132" s="62"/>
      <c r="O132" s="62"/>
      <c r="P132" s="76"/>
      <c r="Q132" s="32"/>
    </row>
    <row r="133" spans="1:17" ht="12.75">
      <c r="A133" s="57" t="s">
        <v>1387</v>
      </c>
      <c r="D133" s="52"/>
      <c r="E133" s="365"/>
      <c r="F133" s="58"/>
      <c r="G133" s="60"/>
      <c r="H133" s="60"/>
      <c r="I133" s="50"/>
      <c r="J133" s="60"/>
      <c r="K133" s="58"/>
      <c r="L133" s="55"/>
      <c r="M133" s="55"/>
      <c r="N133" s="55"/>
      <c r="O133" s="55"/>
      <c r="P133" s="76"/>
      <c r="Q133" s="32"/>
    </row>
    <row r="134" spans="1:17" ht="12.75">
      <c r="A134" s="362"/>
      <c r="B134" s="399"/>
      <c r="C134" s="3"/>
      <c r="D134" s="52"/>
      <c r="E134" s="52"/>
      <c r="F134" s="58"/>
      <c r="G134" s="60"/>
      <c r="H134" s="60"/>
      <c r="I134" s="50"/>
      <c r="J134" s="60"/>
      <c r="K134" s="58"/>
      <c r="L134" s="55"/>
      <c r="M134" s="55"/>
      <c r="N134" s="55"/>
      <c r="O134" s="55"/>
      <c r="P134" s="76"/>
      <c r="Q134" s="32"/>
    </row>
    <row r="135" spans="1:17" ht="12.75">
      <c r="A135" s="355"/>
      <c r="B135" s="393" t="s">
        <v>1227</v>
      </c>
      <c r="C135" s="393"/>
      <c r="D135" s="372"/>
      <c r="E135" s="81"/>
      <c r="F135" s="26"/>
      <c r="G135" s="26"/>
      <c r="H135" s="26"/>
      <c r="I135" s="26"/>
      <c r="J135" s="26"/>
      <c r="K135" s="26"/>
      <c r="L135" s="281"/>
      <c r="M135" s="26"/>
      <c r="N135" s="26"/>
      <c r="O135" s="26"/>
      <c r="P135" s="26"/>
      <c r="Q135" s="32"/>
    </row>
    <row r="136" spans="1:17" ht="12.75">
      <c r="A136" s="106"/>
      <c r="B136" s="393" t="s">
        <v>1229</v>
      </c>
      <c r="C136" s="391">
        <v>2</v>
      </c>
      <c r="D136" s="372"/>
      <c r="E136" s="81"/>
      <c r="F136" s="26"/>
      <c r="G136" s="26"/>
      <c r="H136" s="26"/>
      <c r="I136" s="26"/>
      <c r="J136" s="26"/>
      <c r="K136" s="26"/>
      <c r="L136" s="281"/>
      <c r="M136" s="26"/>
      <c r="N136" s="26"/>
      <c r="O136" s="26"/>
      <c r="P136" s="26"/>
      <c r="Q136" s="32"/>
    </row>
    <row r="137" spans="1:17" ht="12.75">
      <c r="A137" s="106"/>
      <c r="B137" s="393" t="s">
        <v>1234</v>
      </c>
      <c r="C137" s="391" t="s">
        <v>1235</v>
      </c>
      <c r="D137" s="372"/>
      <c r="E137" s="81"/>
      <c r="F137" s="26"/>
      <c r="G137" s="26"/>
      <c r="H137" s="26"/>
      <c r="I137" s="26"/>
      <c r="J137" s="26"/>
      <c r="K137" s="26"/>
      <c r="L137" s="281"/>
      <c r="M137" s="26"/>
      <c r="N137" s="26"/>
      <c r="O137" s="26"/>
      <c r="P137" s="26"/>
      <c r="Q137" s="32"/>
    </row>
    <row r="138" spans="1:17" ht="12.75">
      <c r="A138" s="106"/>
      <c r="B138" s="393" t="s">
        <v>1236</v>
      </c>
      <c r="C138" s="391" t="s">
        <v>1237</v>
      </c>
      <c r="D138" s="372"/>
      <c r="E138" s="81"/>
      <c r="F138" s="26"/>
      <c r="G138" s="26"/>
      <c r="H138" s="26"/>
      <c r="I138" s="26"/>
      <c r="J138" s="26"/>
      <c r="K138" s="26"/>
      <c r="L138" s="281"/>
      <c r="M138" s="26"/>
      <c r="N138" s="26"/>
      <c r="O138" s="26"/>
      <c r="P138" s="26"/>
      <c r="Q138" s="32"/>
    </row>
    <row r="139" spans="1:17" ht="12.75">
      <c r="A139" s="106"/>
      <c r="B139" s="393" t="s">
        <v>1238</v>
      </c>
      <c r="C139" s="391" t="s">
        <v>1239</v>
      </c>
      <c r="D139" s="372"/>
      <c r="E139" s="81"/>
      <c r="F139" s="26"/>
      <c r="G139" s="26"/>
      <c r="H139" s="26"/>
      <c r="I139" s="26"/>
      <c r="J139" s="26"/>
      <c r="K139" s="26"/>
      <c r="L139" s="281"/>
      <c r="M139" s="26"/>
      <c r="N139" s="26"/>
      <c r="O139" s="26"/>
      <c r="P139" s="26"/>
      <c r="Q139" s="32"/>
    </row>
    <row r="140" spans="1:17" ht="12.75">
      <c r="A140" s="106"/>
      <c r="B140" s="393" t="s">
        <v>1240</v>
      </c>
      <c r="C140" s="391" t="s">
        <v>1241</v>
      </c>
      <c r="D140" s="372"/>
      <c r="E140" s="81"/>
      <c r="F140" s="26"/>
      <c r="G140" s="26"/>
      <c r="H140" s="26"/>
      <c r="I140" s="26"/>
      <c r="J140" s="26"/>
      <c r="K140" s="26"/>
      <c r="L140" s="281"/>
      <c r="M140" s="26"/>
      <c r="N140" s="26"/>
      <c r="O140" s="26"/>
      <c r="P140" s="26"/>
      <c r="Q140" s="32"/>
    </row>
    <row r="141" spans="1:17" ht="12.75">
      <c r="A141" s="106"/>
      <c r="B141" s="393" t="s">
        <v>1242</v>
      </c>
      <c r="C141" s="391" t="s">
        <v>1243</v>
      </c>
      <c r="D141" s="372"/>
      <c r="E141" s="81"/>
      <c r="F141" s="26"/>
      <c r="G141" s="26"/>
      <c r="H141" s="26"/>
      <c r="I141" s="26"/>
      <c r="J141" s="26"/>
      <c r="K141" s="26"/>
      <c r="L141" s="281"/>
      <c r="M141" s="26"/>
      <c r="N141" s="26"/>
      <c r="O141" s="26"/>
      <c r="P141" s="26"/>
      <c r="Q141" s="32"/>
    </row>
    <row r="142" spans="1:17" ht="12.75">
      <c r="A142" s="106"/>
      <c r="B142" s="393" t="s">
        <v>1244</v>
      </c>
      <c r="C142" s="391" t="s">
        <v>1245</v>
      </c>
      <c r="D142" s="372"/>
      <c r="E142" s="81"/>
      <c r="F142" s="26"/>
      <c r="G142" s="26"/>
      <c r="H142" s="26"/>
      <c r="I142" s="26"/>
      <c r="J142" s="26"/>
      <c r="K142" s="26"/>
      <c r="L142" s="281"/>
      <c r="M142" s="26"/>
      <c r="N142" s="26"/>
      <c r="O142" s="26"/>
      <c r="P142" s="26"/>
      <c r="Q142" s="32"/>
    </row>
    <row r="143" spans="1:17" ht="12.75">
      <c r="A143" s="106"/>
      <c r="B143" s="393" t="s">
        <v>1246</v>
      </c>
      <c r="C143" s="391" t="s">
        <v>1247</v>
      </c>
      <c r="D143" s="372"/>
      <c r="E143" s="81"/>
      <c r="F143" s="26"/>
      <c r="G143" s="26"/>
      <c r="H143" s="26"/>
      <c r="I143" s="26"/>
      <c r="J143" s="26"/>
      <c r="K143" s="26"/>
      <c r="L143" s="281"/>
      <c r="M143" s="26"/>
      <c r="N143" s="26"/>
      <c r="O143" s="26"/>
      <c r="P143" s="26"/>
      <c r="Q143" s="32"/>
    </row>
    <row r="144" spans="1:17" ht="12.75">
      <c r="A144" s="106"/>
      <c r="B144" s="393" t="s">
        <v>1248</v>
      </c>
      <c r="C144" s="391" t="s">
        <v>1249</v>
      </c>
      <c r="D144" s="372"/>
      <c r="E144" s="81"/>
      <c r="F144" s="26"/>
      <c r="G144" s="26"/>
      <c r="H144" s="26"/>
      <c r="I144" s="26"/>
      <c r="J144" s="26"/>
      <c r="K144" s="26"/>
      <c r="L144" s="281"/>
      <c r="M144" s="26"/>
      <c r="N144" s="26"/>
      <c r="O144" s="26"/>
      <c r="P144" s="26"/>
      <c r="Q144" s="32"/>
    </row>
    <row r="145" spans="1:17" ht="12.75">
      <c r="A145" s="106"/>
      <c r="B145" s="393" t="s">
        <v>1250</v>
      </c>
      <c r="C145" s="391" t="s">
        <v>1251</v>
      </c>
      <c r="D145" s="372"/>
      <c r="E145" s="81"/>
      <c r="F145" s="26"/>
      <c r="G145" s="26"/>
      <c r="H145" s="26"/>
      <c r="I145" s="26"/>
      <c r="J145" s="26"/>
      <c r="K145" s="26"/>
      <c r="L145" s="281"/>
      <c r="M145" s="26"/>
      <c r="N145" s="26"/>
      <c r="O145" s="26"/>
      <c r="P145" s="26"/>
      <c r="Q145" s="32"/>
    </row>
    <row r="146" spans="1:17" ht="12.75">
      <c r="A146" s="106"/>
      <c r="B146" s="393" t="s">
        <v>1252</v>
      </c>
      <c r="C146" s="391" t="s">
        <v>1253</v>
      </c>
      <c r="D146" s="372"/>
      <c r="E146" s="81"/>
      <c r="F146" s="26"/>
      <c r="G146" s="26"/>
      <c r="H146" s="26"/>
      <c r="I146" s="26"/>
      <c r="J146" s="26"/>
      <c r="K146" s="26"/>
      <c r="L146" s="281"/>
      <c r="M146" s="26"/>
      <c r="N146" s="26"/>
      <c r="O146" s="26"/>
      <c r="P146" s="26"/>
      <c r="Q146" s="32"/>
    </row>
    <row r="147" spans="1:17" ht="12.75">
      <c r="A147" s="106"/>
      <c r="B147" s="393" t="s">
        <v>1254</v>
      </c>
      <c r="C147" s="391" t="s">
        <v>1255</v>
      </c>
      <c r="D147" s="372"/>
      <c r="E147" s="81"/>
      <c r="F147" s="26"/>
      <c r="G147" s="26"/>
      <c r="H147" s="26"/>
      <c r="I147" s="26"/>
      <c r="J147" s="26"/>
      <c r="K147" s="26"/>
      <c r="L147" s="281"/>
      <c r="M147" s="26"/>
      <c r="N147" s="26"/>
      <c r="O147" s="26"/>
      <c r="P147" s="26"/>
      <c r="Q147" s="32"/>
    </row>
    <row r="148" spans="1:17" ht="12.75">
      <c r="A148" s="106"/>
      <c r="B148" s="393" t="s">
        <v>1256</v>
      </c>
      <c r="C148" s="391" t="s">
        <v>1257</v>
      </c>
      <c r="D148" s="372"/>
      <c r="E148" s="81"/>
      <c r="F148" s="26"/>
      <c r="G148" s="26"/>
      <c r="H148" s="26"/>
      <c r="I148" s="26"/>
      <c r="J148" s="26"/>
      <c r="K148" s="26"/>
      <c r="L148" s="281"/>
      <c r="M148" s="26"/>
      <c r="N148" s="26"/>
      <c r="O148" s="26"/>
      <c r="P148" s="26"/>
      <c r="Q148" s="32"/>
    </row>
    <row r="149" spans="1:17" ht="12.75">
      <c r="A149" s="106"/>
      <c r="B149" s="393" t="s">
        <v>1258</v>
      </c>
      <c r="C149" s="391" t="s">
        <v>1259</v>
      </c>
      <c r="D149" s="372"/>
      <c r="E149" s="81"/>
      <c r="F149" s="26"/>
      <c r="G149" s="26"/>
      <c r="H149" s="26"/>
      <c r="I149" s="26"/>
      <c r="J149" s="26"/>
      <c r="K149" s="26"/>
      <c r="L149" s="281"/>
      <c r="M149" s="26"/>
      <c r="N149" s="26"/>
      <c r="O149" s="26"/>
      <c r="P149" s="26"/>
      <c r="Q149" s="32"/>
    </row>
    <row r="150" spans="1:17" ht="12.75">
      <c r="A150" s="106"/>
      <c r="B150" s="393" t="s">
        <v>1260</v>
      </c>
      <c r="C150" s="391" t="s">
        <v>1261</v>
      </c>
      <c r="D150" s="372"/>
      <c r="E150" s="81"/>
      <c r="F150" s="26"/>
      <c r="G150" s="26"/>
      <c r="H150" s="26"/>
      <c r="I150" s="26"/>
      <c r="J150" s="26"/>
      <c r="K150" s="26"/>
      <c r="L150" s="281"/>
      <c r="M150" s="26"/>
      <c r="N150" s="26"/>
      <c r="O150" s="26"/>
      <c r="P150" s="26"/>
      <c r="Q150" s="32"/>
    </row>
    <row r="151" spans="1:17" ht="12.75">
      <c r="A151" s="106"/>
      <c r="B151" s="393" t="s">
        <v>1262</v>
      </c>
      <c r="C151" s="391" t="s">
        <v>1263</v>
      </c>
      <c r="D151" s="372"/>
      <c r="E151" s="81"/>
      <c r="F151" s="26"/>
      <c r="G151" s="26"/>
      <c r="H151" s="26"/>
      <c r="I151" s="26"/>
      <c r="J151" s="26"/>
      <c r="K151" s="26"/>
      <c r="L151" s="281"/>
      <c r="M151" s="26"/>
      <c r="N151" s="26"/>
      <c r="O151" s="26"/>
      <c r="P151" s="26"/>
      <c r="Q151" s="32"/>
    </row>
    <row r="152" spans="1:17" ht="12.75">
      <c r="A152" s="106"/>
      <c r="B152" s="393" t="s">
        <v>1264</v>
      </c>
      <c r="C152" s="391" t="s">
        <v>1265</v>
      </c>
      <c r="D152" s="372"/>
      <c r="E152" s="81"/>
      <c r="F152" s="26"/>
      <c r="G152" s="26"/>
      <c r="H152" s="26"/>
      <c r="I152" s="26"/>
      <c r="J152" s="26"/>
      <c r="K152" s="26"/>
      <c r="L152" s="281"/>
      <c r="M152" s="26"/>
      <c r="N152" s="26"/>
      <c r="O152" s="26"/>
      <c r="P152" s="26"/>
      <c r="Q152" s="32"/>
    </row>
    <row r="153" spans="1:17" ht="12.75">
      <c r="A153" s="106"/>
      <c r="B153" s="393" t="s">
        <v>1266</v>
      </c>
      <c r="C153" s="391" t="s">
        <v>1267</v>
      </c>
      <c r="D153" s="372"/>
      <c r="E153" s="81"/>
      <c r="F153" s="26"/>
      <c r="G153" s="26"/>
      <c r="H153" s="26"/>
      <c r="I153" s="26"/>
      <c r="J153" s="26"/>
      <c r="K153" s="26"/>
      <c r="L153" s="281"/>
      <c r="M153" s="26"/>
      <c r="N153" s="26"/>
      <c r="O153" s="26"/>
      <c r="P153" s="26"/>
      <c r="Q153" s="32"/>
    </row>
    <row r="154" spans="1:17" ht="12.75">
      <c r="A154" s="106"/>
      <c r="B154" s="393" t="s">
        <v>1268</v>
      </c>
      <c r="C154" s="391" t="s">
        <v>1269</v>
      </c>
      <c r="D154" s="372"/>
      <c r="E154" s="81"/>
      <c r="F154" s="26"/>
      <c r="G154" s="26"/>
      <c r="H154" s="26"/>
      <c r="I154" s="26"/>
      <c r="J154" s="26"/>
      <c r="K154" s="26"/>
      <c r="L154" s="281"/>
      <c r="M154" s="26"/>
      <c r="N154" s="26"/>
      <c r="O154" s="26"/>
      <c r="P154" s="26"/>
      <c r="Q154" s="32"/>
    </row>
    <row r="155" spans="1:17" ht="12.75">
      <c r="A155" s="106"/>
      <c r="B155" s="393" t="s">
        <v>1270</v>
      </c>
      <c r="C155" s="391" t="s">
        <v>1271</v>
      </c>
      <c r="D155" s="372"/>
      <c r="E155" s="81"/>
      <c r="F155" s="26"/>
      <c r="G155" s="26"/>
      <c r="H155" s="26"/>
      <c r="I155" s="26"/>
      <c r="J155" s="26"/>
      <c r="K155" s="26"/>
      <c r="L155" s="281"/>
      <c r="M155" s="26"/>
      <c r="N155" s="26"/>
      <c r="O155" s="26"/>
      <c r="P155" s="26"/>
      <c r="Q155" s="32"/>
    </row>
    <row r="156" spans="1:17" ht="12.75">
      <c r="A156" s="108"/>
      <c r="B156" s="393" t="s">
        <v>1272</v>
      </c>
      <c r="C156" s="391" t="s">
        <v>1273</v>
      </c>
      <c r="D156" s="401"/>
      <c r="E156" s="81"/>
      <c r="F156" s="26"/>
      <c r="G156" s="26"/>
      <c r="H156" s="26"/>
      <c r="I156" s="26"/>
      <c r="J156" s="26"/>
      <c r="K156" s="26"/>
      <c r="L156" s="281"/>
      <c r="M156" s="26"/>
      <c r="N156" s="26"/>
      <c r="O156" s="26"/>
      <c r="P156" s="26"/>
      <c r="Q156" s="32"/>
    </row>
    <row r="157" spans="1:17" ht="12.75">
      <c r="A157" s="108"/>
      <c r="B157" s="393" t="s">
        <v>1274</v>
      </c>
      <c r="C157" s="391" t="s">
        <v>1275</v>
      </c>
      <c r="D157" s="401"/>
      <c r="E157" s="81"/>
      <c r="F157" s="26"/>
      <c r="G157" s="26"/>
      <c r="H157" s="26"/>
      <c r="I157" s="26"/>
      <c r="J157" s="26"/>
      <c r="K157" s="26"/>
      <c r="L157" s="281"/>
      <c r="M157" s="26"/>
      <c r="N157" s="26"/>
      <c r="O157" s="26"/>
      <c r="P157" s="26"/>
      <c r="Q157" s="32"/>
    </row>
    <row r="158" spans="1:17" ht="12.75">
      <c r="A158" s="108"/>
      <c r="B158" s="393" t="s">
        <v>1276</v>
      </c>
      <c r="C158" s="391" t="s">
        <v>1277</v>
      </c>
      <c r="D158" s="401"/>
      <c r="E158" s="81"/>
      <c r="F158" s="26"/>
      <c r="G158" s="26"/>
      <c r="H158" s="26"/>
      <c r="I158" s="26"/>
      <c r="J158" s="26"/>
      <c r="K158" s="26"/>
      <c r="L158" s="281"/>
      <c r="M158" s="26"/>
      <c r="N158" s="26"/>
      <c r="O158" s="26"/>
      <c r="P158" s="26"/>
      <c r="Q158" s="32"/>
    </row>
    <row r="159" spans="1:17" ht="12.75">
      <c r="A159" s="108"/>
      <c r="B159" s="393" t="s">
        <v>1278</v>
      </c>
      <c r="C159" s="391" t="s">
        <v>1279</v>
      </c>
      <c r="D159" s="401"/>
      <c r="E159" s="81"/>
      <c r="F159" s="26"/>
      <c r="G159" s="26"/>
      <c r="H159" s="26"/>
      <c r="I159" s="26"/>
      <c r="J159" s="26"/>
      <c r="K159" s="26"/>
      <c r="L159" s="281"/>
      <c r="M159" s="26"/>
      <c r="N159" s="26"/>
      <c r="O159" s="26"/>
      <c r="P159" s="26"/>
      <c r="Q159" s="32"/>
    </row>
    <row r="160" spans="1:17" ht="12.75">
      <c r="A160" s="108"/>
      <c r="B160" s="393"/>
      <c r="C160" s="391"/>
      <c r="D160" s="401"/>
      <c r="E160" s="81"/>
      <c r="F160" s="26"/>
      <c r="G160" s="26"/>
      <c r="H160" s="26"/>
      <c r="I160" s="26"/>
      <c r="J160" s="26"/>
      <c r="K160" s="26"/>
      <c r="L160" s="281"/>
      <c r="M160" s="26"/>
      <c r="N160" s="26"/>
      <c r="O160" s="26"/>
      <c r="P160" s="26"/>
      <c r="Q160" s="32"/>
    </row>
    <row r="161" spans="1:17" ht="12.75">
      <c r="A161" s="93" t="s">
        <v>1356</v>
      </c>
      <c r="B161" s="396"/>
      <c r="C161" s="402"/>
      <c r="D161" s="372"/>
      <c r="E161" s="81"/>
      <c r="F161" s="26"/>
      <c r="G161" s="26"/>
      <c r="H161" s="26"/>
      <c r="I161" s="26"/>
      <c r="J161" s="26"/>
      <c r="K161" s="26"/>
      <c r="L161" s="281"/>
      <c r="M161" s="26"/>
      <c r="N161" s="26"/>
      <c r="O161" s="26"/>
      <c r="P161" s="26"/>
      <c r="Q161" s="32"/>
    </row>
    <row r="162" spans="1:16" s="156" customFormat="1" ht="12.75">
      <c r="A162" s="213"/>
      <c r="B162" s="214"/>
      <c r="C162" s="215"/>
      <c r="D162" s="151"/>
      <c r="E162" s="216"/>
      <c r="F162" s="153"/>
      <c r="G162" s="153"/>
      <c r="H162" s="153"/>
      <c r="I162" s="153"/>
      <c r="J162" s="217"/>
      <c r="K162" s="217"/>
      <c r="L162" s="218"/>
      <c r="M162" s="153"/>
      <c r="N162" s="153"/>
      <c r="O162" s="153"/>
      <c r="P162" s="217"/>
    </row>
    <row r="163" spans="1:16" ht="12.75">
      <c r="A163" s="159"/>
      <c r="B163" s="160"/>
      <c r="C163" s="160"/>
      <c r="D163" s="160"/>
      <c r="E163" s="160"/>
      <c r="F163" s="160"/>
      <c r="G163" s="160"/>
      <c r="H163" s="161" t="str">
        <f>+$H$1</f>
        <v>ANNUAL STATEMENT FOR THE YEAR 2008 OF  </v>
      </c>
      <c r="I163" s="336">
        <f>IF('Section I'!$I$1&lt;&gt;0,+'Section I'!$I$1,"")</f>
      </c>
      <c r="J163" s="334"/>
      <c r="K163" s="334"/>
      <c r="L163" s="334"/>
      <c r="M163" s="162"/>
      <c r="N163" s="160"/>
      <c r="O163" s="163"/>
      <c r="P163" s="164" t="s">
        <v>1383</v>
      </c>
    </row>
    <row r="164" spans="1:17" ht="12.75">
      <c r="A164" s="165"/>
      <c r="B164" s="166"/>
      <c r="C164" s="166"/>
      <c r="D164" s="166"/>
      <c r="E164" s="166"/>
      <c r="F164" s="166"/>
      <c r="G164" s="166"/>
      <c r="H164" s="166"/>
      <c r="I164" s="167"/>
      <c r="J164" s="168" t="s">
        <v>1382</v>
      </c>
      <c r="K164" s="169"/>
      <c r="L164" s="167"/>
      <c r="M164" s="166"/>
      <c r="N164" s="166"/>
      <c r="O164" s="163"/>
      <c r="P164" s="170" t="str">
        <f>+$P$2</f>
        <v> OMB Expiration Date:  09/30/2010</v>
      </c>
      <c r="Q164" s="32"/>
    </row>
    <row r="165" spans="1:17" ht="12.75">
      <c r="A165" s="171" t="s">
        <v>7</v>
      </c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3"/>
      <c r="Q165" s="32"/>
    </row>
    <row r="166" spans="1:17" ht="12.75">
      <c r="A166" s="174" t="s">
        <v>8</v>
      </c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6"/>
      <c r="Q166" s="32"/>
    </row>
    <row r="167" spans="1:17" ht="12.75">
      <c r="A167" s="177" t="s">
        <v>1065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6"/>
      <c r="Q167" s="32"/>
    </row>
    <row r="168" spans="1:17" ht="67.5">
      <c r="A168" s="196"/>
      <c r="B168" s="204" t="s">
        <v>1446</v>
      </c>
      <c r="C168" s="197" t="s">
        <v>1332</v>
      </c>
      <c r="D168" s="197" t="str">
        <f>+D130</f>
        <v>Location</v>
      </c>
      <c r="E168" s="205" t="s">
        <v>1333</v>
      </c>
      <c r="F168" s="197" t="s">
        <v>1334</v>
      </c>
      <c r="G168" s="206" t="s">
        <v>6</v>
      </c>
      <c r="H168" s="207"/>
      <c r="I168" s="207"/>
      <c r="J168" s="208"/>
      <c r="K168" s="197" t="s">
        <v>1335</v>
      </c>
      <c r="L168" s="197" t="s">
        <v>1355</v>
      </c>
      <c r="M168" s="197" t="s">
        <v>1336</v>
      </c>
      <c r="N168" s="197" t="s">
        <v>1337</v>
      </c>
      <c r="O168" s="209" t="s">
        <v>1338</v>
      </c>
      <c r="P168" s="197" t="s">
        <v>1339</v>
      </c>
      <c r="Q168" s="32"/>
    </row>
    <row r="169" spans="1:17" ht="45">
      <c r="A169" s="210"/>
      <c r="B169" s="211"/>
      <c r="C169" s="186"/>
      <c r="D169" s="187"/>
      <c r="E169" s="186"/>
      <c r="F169" s="185" t="s">
        <v>1342</v>
      </c>
      <c r="G169" s="189" t="s">
        <v>1343</v>
      </c>
      <c r="H169" s="189" t="s">
        <v>1344</v>
      </c>
      <c r="I169" s="189" t="s">
        <v>1345</v>
      </c>
      <c r="J169" s="189" t="s">
        <v>1346</v>
      </c>
      <c r="K169" s="187" t="s">
        <v>1347</v>
      </c>
      <c r="L169" s="185" t="s">
        <v>1447</v>
      </c>
      <c r="M169" s="185" t="s">
        <v>1348</v>
      </c>
      <c r="N169" s="185" t="s">
        <v>1349</v>
      </c>
      <c r="O169" s="212" t="s">
        <v>1352</v>
      </c>
      <c r="P169" s="191" t="s">
        <v>1353</v>
      </c>
      <c r="Q169" s="41"/>
    </row>
    <row r="170" spans="1:17" ht="12.75">
      <c r="A170" s="57" t="s">
        <v>1445</v>
      </c>
      <c r="B170" s="52"/>
      <c r="C170" s="45"/>
      <c r="D170" s="52"/>
      <c r="E170" s="52"/>
      <c r="F170" s="84"/>
      <c r="G170" s="75"/>
      <c r="H170" s="75"/>
      <c r="I170" s="74"/>
      <c r="J170" s="74"/>
      <c r="K170" s="58"/>
      <c r="L170" s="62"/>
      <c r="M170" s="62"/>
      <c r="N170" s="62"/>
      <c r="O170" s="62"/>
      <c r="P170" s="76"/>
      <c r="Q170" s="32"/>
    </row>
    <row r="171" spans="1:17" ht="12.75">
      <c r="A171" s="57" t="s">
        <v>1387</v>
      </c>
      <c r="B171" s="58"/>
      <c r="C171" s="45"/>
      <c r="D171" s="52"/>
      <c r="E171" s="52"/>
      <c r="F171" s="58"/>
      <c r="G171" s="60"/>
      <c r="H171" s="60"/>
      <c r="I171" s="50"/>
      <c r="J171" s="50"/>
      <c r="K171" s="58"/>
      <c r="L171" s="55"/>
      <c r="M171" s="55"/>
      <c r="N171" s="55"/>
      <c r="O171" s="55"/>
      <c r="P171" s="76"/>
      <c r="Q171" s="32"/>
    </row>
    <row r="172" spans="1:17" ht="12.75">
      <c r="A172" s="57"/>
      <c r="B172" s="52"/>
      <c r="C172" s="52"/>
      <c r="D172" s="52"/>
      <c r="E172" s="52"/>
      <c r="F172" s="58"/>
      <c r="G172" s="60"/>
      <c r="H172" s="60"/>
      <c r="I172" s="50"/>
      <c r="J172" s="50"/>
      <c r="K172" s="58"/>
      <c r="L172" s="55"/>
      <c r="M172" s="55"/>
      <c r="N172" s="55"/>
      <c r="O172" s="55"/>
      <c r="P172" s="76"/>
      <c r="Q172" s="32"/>
    </row>
    <row r="173" spans="1:17" ht="12.75">
      <c r="A173" s="106"/>
      <c r="B173" s="393" t="s">
        <v>882</v>
      </c>
      <c r="C173" s="391" t="s">
        <v>883</v>
      </c>
      <c r="D173" s="372"/>
      <c r="E173" s="81"/>
      <c r="F173" s="26"/>
      <c r="G173" s="26"/>
      <c r="H173" s="26"/>
      <c r="I173" s="26"/>
      <c r="J173" s="26"/>
      <c r="K173" s="26"/>
      <c r="L173" s="281"/>
      <c r="M173" s="26"/>
      <c r="N173" s="26"/>
      <c r="O173" s="26"/>
      <c r="P173" s="26"/>
      <c r="Q173" s="32"/>
    </row>
    <row r="174" spans="1:17" ht="12.75">
      <c r="A174" s="106"/>
      <c r="B174" s="393" t="s">
        <v>884</v>
      </c>
      <c r="C174" s="391" t="s">
        <v>885</v>
      </c>
      <c r="D174" s="372"/>
      <c r="E174" s="81"/>
      <c r="F174" s="26"/>
      <c r="G174" s="26"/>
      <c r="H174" s="26"/>
      <c r="I174" s="26"/>
      <c r="J174" s="26"/>
      <c r="K174" s="26"/>
      <c r="L174" s="281"/>
      <c r="M174" s="26"/>
      <c r="N174" s="26"/>
      <c r="O174" s="26"/>
      <c r="P174" s="26"/>
      <c r="Q174" s="32"/>
    </row>
    <row r="175" spans="1:17" ht="12.75">
      <c r="A175" s="106"/>
      <c r="B175" s="393" t="s">
        <v>886</v>
      </c>
      <c r="C175" s="391" t="s">
        <v>887</v>
      </c>
      <c r="D175" s="372"/>
      <c r="E175" s="81"/>
      <c r="F175" s="26"/>
      <c r="G175" s="26"/>
      <c r="H175" s="26"/>
      <c r="I175" s="26"/>
      <c r="J175" s="26"/>
      <c r="K175" s="26"/>
      <c r="L175" s="281"/>
      <c r="M175" s="26"/>
      <c r="N175" s="26"/>
      <c r="O175" s="26"/>
      <c r="P175" s="26"/>
      <c r="Q175" s="32"/>
    </row>
    <row r="176" spans="1:17" ht="12.75">
      <c r="A176" s="106"/>
      <c r="B176" s="393" t="s">
        <v>888</v>
      </c>
      <c r="C176" s="391" t="s">
        <v>889</v>
      </c>
      <c r="D176" s="372"/>
      <c r="E176" s="81"/>
      <c r="F176" s="26"/>
      <c r="G176" s="26"/>
      <c r="H176" s="26"/>
      <c r="I176" s="26"/>
      <c r="J176" s="26"/>
      <c r="K176" s="26"/>
      <c r="L176" s="281"/>
      <c r="M176" s="26"/>
      <c r="N176" s="26"/>
      <c r="O176" s="26"/>
      <c r="P176" s="26"/>
      <c r="Q176" s="32"/>
    </row>
    <row r="177" spans="1:17" ht="12.75">
      <c r="A177" s="106"/>
      <c r="B177" s="393" t="s">
        <v>890</v>
      </c>
      <c r="C177" s="391" t="s">
        <v>891</v>
      </c>
      <c r="D177" s="372"/>
      <c r="E177" s="81"/>
      <c r="F177" s="26"/>
      <c r="G177" s="26"/>
      <c r="H177" s="26"/>
      <c r="I177" s="26"/>
      <c r="J177" s="26"/>
      <c r="K177" s="26"/>
      <c r="L177" s="281"/>
      <c r="M177" s="26"/>
      <c r="N177" s="26"/>
      <c r="O177" s="26"/>
      <c r="P177" s="26"/>
      <c r="Q177" s="32"/>
    </row>
    <row r="178" spans="1:17" ht="12.75">
      <c r="A178" s="106"/>
      <c r="B178" s="393" t="s">
        <v>892</v>
      </c>
      <c r="C178" s="391" t="s">
        <v>893</v>
      </c>
      <c r="D178" s="372"/>
      <c r="E178" s="81"/>
      <c r="F178" s="26"/>
      <c r="G178" s="26"/>
      <c r="H178" s="26"/>
      <c r="I178" s="26"/>
      <c r="J178" s="26"/>
      <c r="K178" s="26"/>
      <c r="L178" s="281"/>
      <c r="M178" s="26"/>
      <c r="N178" s="26"/>
      <c r="O178" s="26"/>
      <c r="P178" s="26"/>
      <c r="Q178" s="32"/>
    </row>
    <row r="179" spans="1:17" ht="12.75">
      <c r="A179" s="106"/>
      <c r="B179" s="393" t="s">
        <v>894</v>
      </c>
      <c r="C179" s="391" t="s">
        <v>895</v>
      </c>
      <c r="D179" s="372"/>
      <c r="E179" s="81"/>
      <c r="F179" s="26"/>
      <c r="G179" s="26"/>
      <c r="H179" s="26"/>
      <c r="I179" s="26"/>
      <c r="J179" s="26"/>
      <c r="K179" s="26"/>
      <c r="L179" s="281"/>
      <c r="M179" s="26"/>
      <c r="N179" s="26"/>
      <c r="O179" s="26"/>
      <c r="P179" s="26"/>
      <c r="Q179" s="32"/>
    </row>
    <row r="180" spans="1:17" ht="12.75">
      <c r="A180" s="106"/>
      <c r="B180" s="393" t="s">
        <v>896</v>
      </c>
      <c r="C180" s="391" t="s">
        <v>897</v>
      </c>
      <c r="D180" s="372"/>
      <c r="E180" s="81"/>
      <c r="F180" s="26"/>
      <c r="G180" s="26"/>
      <c r="H180" s="26"/>
      <c r="I180" s="26"/>
      <c r="J180" s="26"/>
      <c r="K180" s="26"/>
      <c r="L180" s="281"/>
      <c r="M180" s="26"/>
      <c r="N180" s="26"/>
      <c r="O180" s="26"/>
      <c r="P180" s="26"/>
      <c r="Q180" s="32"/>
    </row>
    <row r="181" spans="1:17" ht="12.75">
      <c r="A181" s="355"/>
      <c r="B181" s="393" t="s">
        <v>898</v>
      </c>
      <c r="C181" s="391" t="s">
        <v>899</v>
      </c>
      <c r="D181" s="372"/>
      <c r="E181" s="81"/>
      <c r="F181" s="26"/>
      <c r="G181" s="26"/>
      <c r="H181" s="26"/>
      <c r="I181" s="26"/>
      <c r="J181" s="26"/>
      <c r="K181" s="26"/>
      <c r="L181" s="281"/>
      <c r="M181" s="26"/>
      <c r="N181" s="26"/>
      <c r="O181" s="26"/>
      <c r="P181" s="26"/>
      <c r="Q181" s="32"/>
    </row>
    <row r="182" spans="1:17" ht="12.75">
      <c r="A182" s="106"/>
      <c r="B182" s="393" t="s">
        <v>900</v>
      </c>
      <c r="C182" s="391" t="s">
        <v>901</v>
      </c>
      <c r="D182" s="372"/>
      <c r="E182" s="81"/>
      <c r="F182" s="26"/>
      <c r="G182" s="26"/>
      <c r="H182" s="26"/>
      <c r="I182" s="26"/>
      <c r="J182" s="26"/>
      <c r="K182" s="26"/>
      <c r="L182" s="281"/>
      <c r="M182" s="26"/>
      <c r="N182" s="26"/>
      <c r="O182" s="26"/>
      <c r="P182" s="26"/>
      <c r="Q182" s="32"/>
    </row>
    <row r="183" spans="1:17" ht="12.75">
      <c r="A183" s="106"/>
      <c r="B183" s="393" t="s">
        <v>902</v>
      </c>
      <c r="C183" s="391" t="s">
        <v>903</v>
      </c>
      <c r="D183" s="372"/>
      <c r="E183" s="81"/>
      <c r="F183" s="26"/>
      <c r="G183" s="26"/>
      <c r="H183" s="26"/>
      <c r="I183" s="26"/>
      <c r="J183" s="26"/>
      <c r="K183" s="26"/>
      <c r="L183" s="281"/>
      <c r="M183" s="26"/>
      <c r="N183" s="26"/>
      <c r="O183" s="26"/>
      <c r="P183" s="26"/>
      <c r="Q183" s="32"/>
    </row>
    <row r="184" spans="1:17" ht="12.75">
      <c r="A184" s="106"/>
      <c r="B184" s="393" t="s">
        <v>904</v>
      </c>
      <c r="C184" s="391" t="s">
        <v>905</v>
      </c>
      <c r="D184" s="372"/>
      <c r="E184" s="81"/>
      <c r="F184" s="26"/>
      <c r="G184" s="26"/>
      <c r="H184" s="26"/>
      <c r="I184" s="26"/>
      <c r="J184" s="26"/>
      <c r="K184" s="26"/>
      <c r="L184" s="281"/>
      <c r="M184" s="26"/>
      <c r="N184" s="26"/>
      <c r="O184" s="26"/>
      <c r="P184" s="26"/>
      <c r="Q184" s="32"/>
    </row>
    <row r="185" spans="1:17" ht="12.75">
      <c r="A185" s="106"/>
      <c r="B185" s="393" t="s">
        <v>906</v>
      </c>
      <c r="C185" s="391" t="s">
        <v>907</v>
      </c>
      <c r="D185" s="372"/>
      <c r="E185" s="81"/>
      <c r="F185" s="26"/>
      <c r="G185" s="26"/>
      <c r="H185" s="26"/>
      <c r="I185" s="26"/>
      <c r="J185" s="26"/>
      <c r="K185" s="26"/>
      <c r="L185" s="281"/>
      <c r="M185" s="26"/>
      <c r="N185" s="26"/>
      <c r="O185" s="26"/>
      <c r="P185" s="26"/>
      <c r="Q185" s="32"/>
    </row>
    <row r="186" spans="1:17" ht="12.75">
      <c r="A186" s="106"/>
      <c r="B186" s="393" t="s">
        <v>908</v>
      </c>
      <c r="C186" s="391" t="s">
        <v>909</v>
      </c>
      <c r="D186" s="372"/>
      <c r="E186" s="81"/>
      <c r="F186" s="26"/>
      <c r="G186" s="26"/>
      <c r="H186" s="26"/>
      <c r="I186" s="26"/>
      <c r="J186" s="26"/>
      <c r="K186" s="26"/>
      <c r="L186" s="281"/>
      <c r="M186" s="26"/>
      <c r="N186" s="26"/>
      <c r="O186" s="26"/>
      <c r="P186" s="26"/>
      <c r="Q186" s="32"/>
    </row>
    <row r="187" spans="1:17" ht="12.75">
      <c r="A187" s="106"/>
      <c r="B187" s="393" t="s">
        <v>910</v>
      </c>
      <c r="C187" s="400" t="s">
        <v>947</v>
      </c>
      <c r="D187" s="372"/>
      <c r="E187" s="81"/>
      <c r="F187" s="26"/>
      <c r="G187" s="26"/>
      <c r="H187" s="26"/>
      <c r="I187" s="26"/>
      <c r="J187" s="26"/>
      <c r="K187" s="26"/>
      <c r="L187" s="281"/>
      <c r="M187" s="26"/>
      <c r="N187" s="26"/>
      <c r="O187" s="26"/>
      <c r="P187" s="26"/>
      <c r="Q187" s="32"/>
    </row>
    <row r="188" spans="1:17" ht="12.75">
      <c r="A188" s="106"/>
      <c r="B188" s="393" t="s">
        <v>911</v>
      </c>
      <c r="C188" s="400" t="s">
        <v>948</v>
      </c>
      <c r="D188" s="372"/>
      <c r="E188" s="81"/>
      <c r="F188" s="26"/>
      <c r="G188" s="26"/>
      <c r="H188" s="26"/>
      <c r="I188" s="26"/>
      <c r="J188" s="26"/>
      <c r="K188" s="26"/>
      <c r="L188" s="281"/>
      <c r="M188" s="26"/>
      <c r="N188" s="26"/>
      <c r="O188" s="26"/>
      <c r="P188" s="26"/>
      <c r="Q188" s="32"/>
    </row>
    <row r="189" spans="1:17" ht="12.75">
      <c r="A189" s="106"/>
      <c r="B189" s="393" t="s">
        <v>912</v>
      </c>
      <c r="C189" s="400" t="s">
        <v>949</v>
      </c>
      <c r="D189" s="372"/>
      <c r="E189" s="81"/>
      <c r="F189" s="26"/>
      <c r="G189" s="26"/>
      <c r="H189" s="26"/>
      <c r="I189" s="26"/>
      <c r="J189" s="26"/>
      <c r="K189" s="26"/>
      <c r="L189" s="281"/>
      <c r="M189" s="26"/>
      <c r="N189" s="26"/>
      <c r="O189" s="26"/>
      <c r="P189" s="26"/>
      <c r="Q189" s="32"/>
    </row>
    <row r="190" spans="1:17" ht="12.75">
      <c r="A190" s="106"/>
      <c r="B190" s="393" t="s">
        <v>913</v>
      </c>
      <c r="C190" s="391" t="s">
        <v>914</v>
      </c>
      <c r="D190" s="372"/>
      <c r="E190" s="81"/>
      <c r="F190" s="26"/>
      <c r="G190" s="26"/>
      <c r="H190" s="26"/>
      <c r="I190" s="26"/>
      <c r="J190" s="26"/>
      <c r="K190" s="26"/>
      <c r="L190" s="281"/>
      <c r="M190" s="26"/>
      <c r="N190" s="26"/>
      <c r="O190" s="26"/>
      <c r="P190" s="26"/>
      <c r="Q190" s="32"/>
    </row>
    <row r="191" spans="1:17" ht="12.75">
      <c r="A191" s="106"/>
      <c r="B191" s="393" t="s">
        <v>915</v>
      </c>
      <c r="C191" s="391" t="s">
        <v>916</v>
      </c>
      <c r="D191" s="372"/>
      <c r="E191" s="81"/>
      <c r="F191" s="26"/>
      <c r="G191" s="26"/>
      <c r="H191" s="26"/>
      <c r="I191" s="26"/>
      <c r="J191" s="26"/>
      <c r="K191" s="26"/>
      <c r="L191" s="281"/>
      <c r="M191" s="26"/>
      <c r="N191" s="26"/>
      <c r="O191" s="26"/>
      <c r="P191" s="26"/>
      <c r="Q191" s="32"/>
    </row>
    <row r="192" spans="1:17" ht="12.75">
      <c r="A192" s="106"/>
      <c r="B192" s="393" t="s">
        <v>917</v>
      </c>
      <c r="C192" s="391" t="s">
        <v>918</v>
      </c>
      <c r="D192" s="372"/>
      <c r="E192" s="81"/>
      <c r="F192" s="26"/>
      <c r="G192" s="26"/>
      <c r="H192" s="26"/>
      <c r="I192" s="26"/>
      <c r="J192" s="26"/>
      <c r="K192" s="26"/>
      <c r="L192" s="281"/>
      <c r="M192" s="26"/>
      <c r="N192" s="26"/>
      <c r="O192" s="26"/>
      <c r="P192" s="26"/>
      <c r="Q192" s="32"/>
    </row>
    <row r="193" spans="1:17" ht="12.75">
      <c r="A193" s="106"/>
      <c r="B193" s="393" t="s">
        <v>919</v>
      </c>
      <c r="C193" s="391" t="s">
        <v>920</v>
      </c>
      <c r="D193" s="372"/>
      <c r="E193" s="81"/>
      <c r="F193" s="26"/>
      <c r="G193" s="26"/>
      <c r="H193" s="26"/>
      <c r="I193" s="26"/>
      <c r="J193" s="26"/>
      <c r="K193" s="26"/>
      <c r="L193" s="281"/>
      <c r="M193" s="26"/>
      <c r="N193" s="26"/>
      <c r="O193" s="26"/>
      <c r="P193" s="26"/>
      <c r="Q193" s="32"/>
    </row>
    <row r="194" spans="1:17" ht="12.75">
      <c r="A194" s="106"/>
      <c r="B194" s="393" t="s">
        <v>921</v>
      </c>
      <c r="C194" s="391" t="s">
        <v>922</v>
      </c>
      <c r="D194" s="372"/>
      <c r="E194" s="81"/>
      <c r="F194" s="26"/>
      <c r="G194" s="26"/>
      <c r="H194" s="26"/>
      <c r="I194" s="26"/>
      <c r="J194" s="26"/>
      <c r="K194" s="26"/>
      <c r="L194" s="281"/>
      <c r="M194" s="26"/>
      <c r="N194" s="26"/>
      <c r="O194" s="26"/>
      <c r="P194" s="26"/>
      <c r="Q194" s="32"/>
    </row>
    <row r="195" spans="1:17" ht="12.75">
      <c r="A195" s="106"/>
      <c r="B195" s="393" t="s">
        <v>923</v>
      </c>
      <c r="C195" s="391" t="s">
        <v>924</v>
      </c>
      <c r="D195" s="372"/>
      <c r="E195" s="81"/>
      <c r="F195" s="26"/>
      <c r="G195" s="26"/>
      <c r="H195" s="26"/>
      <c r="I195" s="26"/>
      <c r="J195" s="26"/>
      <c r="K195" s="26"/>
      <c r="L195" s="281"/>
      <c r="M195" s="26"/>
      <c r="N195" s="26"/>
      <c r="O195" s="26"/>
      <c r="P195" s="26"/>
      <c r="Q195" s="32"/>
    </row>
    <row r="196" spans="1:17" ht="12.75">
      <c r="A196" s="106"/>
      <c r="B196" s="393" t="s">
        <v>925</v>
      </c>
      <c r="C196" s="391" t="s">
        <v>926</v>
      </c>
      <c r="D196" s="372"/>
      <c r="E196" s="81"/>
      <c r="F196" s="26"/>
      <c r="G196" s="26"/>
      <c r="H196" s="26"/>
      <c r="I196" s="26"/>
      <c r="J196" s="26"/>
      <c r="K196" s="26"/>
      <c r="L196" s="281"/>
      <c r="M196" s="26"/>
      <c r="N196" s="26"/>
      <c r="O196" s="26"/>
      <c r="P196" s="26"/>
      <c r="Q196" s="32"/>
    </row>
    <row r="197" spans="1:17" ht="12.75">
      <c r="A197" s="106"/>
      <c r="B197" s="393" t="s">
        <v>927</v>
      </c>
      <c r="C197" s="391" t="s">
        <v>928</v>
      </c>
      <c r="D197" s="372"/>
      <c r="E197" s="81"/>
      <c r="F197" s="26"/>
      <c r="G197" s="26"/>
      <c r="H197" s="26"/>
      <c r="I197" s="26"/>
      <c r="J197" s="26"/>
      <c r="K197" s="26"/>
      <c r="L197" s="281"/>
      <c r="M197" s="26"/>
      <c r="N197" s="26"/>
      <c r="O197" s="26"/>
      <c r="P197" s="26"/>
      <c r="Q197" s="32"/>
    </row>
    <row r="198" spans="1:17" ht="12.75">
      <c r="A198" s="106"/>
      <c r="B198" s="393" t="s">
        <v>929</v>
      </c>
      <c r="C198" s="391" t="s">
        <v>930</v>
      </c>
      <c r="D198" s="372"/>
      <c r="E198" s="81"/>
      <c r="F198" s="26"/>
      <c r="G198" s="26"/>
      <c r="H198" s="26"/>
      <c r="I198" s="26"/>
      <c r="J198" s="26"/>
      <c r="K198" s="26"/>
      <c r="L198" s="281"/>
      <c r="M198" s="26"/>
      <c r="N198" s="26"/>
      <c r="O198" s="26"/>
      <c r="P198" s="26"/>
      <c r="Q198" s="32"/>
    </row>
    <row r="199" spans="1:17" ht="12.75">
      <c r="A199" s="106"/>
      <c r="B199" s="393" t="s">
        <v>931</v>
      </c>
      <c r="C199" s="391" t="s">
        <v>932</v>
      </c>
      <c r="D199" s="372"/>
      <c r="E199" s="81"/>
      <c r="F199" s="26"/>
      <c r="G199" s="26"/>
      <c r="H199" s="26"/>
      <c r="I199" s="26"/>
      <c r="J199" s="26"/>
      <c r="K199" s="26"/>
      <c r="L199" s="281"/>
      <c r="M199" s="26"/>
      <c r="N199" s="26"/>
      <c r="O199" s="26"/>
      <c r="P199" s="26"/>
      <c r="Q199" s="32"/>
    </row>
    <row r="200" spans="1:17" ht="12.75">
      <c r="A200" s="106"/>
      <c r="B200" s="393" t="s">
        <v>933</v>
      </c>
      <c r="C200" s="391" t="s">
        <v>934</v>
      </c>
      <c r="D200" s="372"/>
      <c r="E200" s="81"/>
      <c r="F200" s="26"/>
      <c r="G200" s="26"/>
      <c r="H200" s="26"/>
      <c r="I200" s="26"/>
      <c r="J200" s="26"/>
      <c r="K200" s="26"/>
      <c r="L200" s="281"/>
      <c r="M200" s="26"/>
      <c r="N200" s="26"/>
      <c r="O200" s="26"/>
      <c r="P200" s="26"/>
      <c r="Q200" s="32"/>
    </row>
    <row r="201" spans="1:17" ht="12.75">
      <c r="A201" s="106"/>
      <c r="B201" s="393" t="s">
        <v>935</v>
      </c>
      <c r="C201" s="391" t="s">
        <v>936</v>
      </c>
      <c r="D201" s="372"/>
      <c r="E201" s="81"/>
      <c r="F201" s="26"/>
      <c r="G201" s="26"/>
      <c r="H201" s="26"/>
      <c r="I201" s="26"/>
      <c r="J201" s="26"/>
      <c r="K201" s="26"/>
      <c r="L201" s="281"/>
      <c r="M201" s="26"/>
      <c r="N201" s="26"/>
      <c r="O201" s="26"/>
      <c r="P201" s="26"/>
      <c r="Q201" s="32"/>
    </row>
    <row r="202" spans="1:17" ht="12.75">
      <c r="A202" s="106"/>
      <c r="B202" s="393" t="s">
        <v>937</v>
      </c>
      <c r="C202" s="391" t="s">
        <v>938</v>
      </c>
      <c r="D202" s="372"/>
      <c r="E202" s="81"/>
      <c r="F202" s="26"/>
      <c r="G202" s="26"/>
      <c r="H202" s="26"/>
      <c r="I202" s="26"/>
      <c r="J202" s="26"/>
      <c r="K202" s="26"/>
      <c r="L202" s="281"/>
      <c r="M202" s="26"/>
      <c r="N202" s="26"/>
      <c r="O202" s="26"/>
      <c r="P202" s="26"/>
      <c r="Q202" s="32"/>
    </row>
    <row r="203" spans="1:17" ht="12.75">
      <c r="A203" s="77"/>
      <c r="B203" s="393"/>
      <c r="C203" s="391"/>
      <c r="D203" s="372"/>
      <c r="E203" s="81"/>
      <c r="F203" s="26"/>
      <c r="G203" s="26"/>
      <c r="H203" s="26"/>
      <c r="I203" s="26"/>
      <c r="J203" s="26"/>
      <c r="K203" s="26"/>
      <c r="L203" s="281"/>
      <c r="M203" s="26"/>
      <c r="N203" s="26"/>
      <c r="O203" s="26"/>
      <c r="P203" s="26"/>
      <c r="Q203" s="32"/>
    </row>
    <row r="204" spans="1:17" ht="12.75">
      <c r="A204" s="93" t="s">
        <v>1356</v>
      </c>
      <c r="B204" s="396"/>
      <c r="C204" s="402"/>
      <c r="D204" s="372"/>
      <c r="E204" s="81"/>
      <c r="F204" s="26"/>
      <c r="G204" s="26"/>
      <c r="H204" s="26"/>
      <c r="I204" s="26"/>
      <c r="J204" s="26"/>
      <c r="K204" s="26"/>
      <c r="L204" s="281"/>
      <c r="M204" s="26"/>
      <c r="N204" s="26"/>
      <c r="O204" s="26"/>
      <c r="P204" s="26"/>
      <c r="Q204" s="32"/>
    </row>
    <row r="205" spans="1:16" s="156" customFormat="1" ht="12.75">
      <c r="A205" s="213"/>
      <c r="B205" s="214"/>
      <c r="C205" s="215"/>
      <c r="D205" s="151"/>
      <c r="E205" s="216"/>
      <c r="F205" s="153"/>
      <c r="G205" s="153"/>
      <c r="H205" s="153"/>
      <c r="I205" s="153"/>
      <c r="J205" s="217"/>
      <c r="K205" s="217"/>
      <c r="L205" s="218"/>
      <c r="M205" s="153"/>
      <c r="N205" s="153"/>
      <c r="O205" s="153"/>
      <c r="P205" s="217"/>
    </row>
    <row r="206" spans="1:16" ht="12.75">
      <c r="A206" s="159"/>
      <c r="B206" s="160"/>
      <c r="C206" s="160"/>
      <c r="D206" s="160"/>
      <c r="E206" s="160"/>
      <c r="F206" s="160"/>
      <c r="G206" s="160"/>
      <c r="H206" s="161" t="str">
        <f>+$H$1</f>
        <v>ANNUAL STATEMENT FOR THE YEAR 2008 OF  </v>
      </c>
      <c r="I206" s="336">
        <f>IF('Section I'!$I$1&lt;&gt;0,+'Section I'!$I$1,"")</f>
      </c>
      <c r="J206" s="334"/>
      <c r="K206" s="334"/>
      <c r="L206" s="334"/>
      <c r="M206" s="162"/>
      <c r="N206" s="160"/>
      <c r="O206" s="163"/>
      <c r="P206" s="164" t="s">
        <v>1383</v>
      </c>
    </row>
    <row r="207" spans="1:17" ht="12.75">
      <c r="A207" s="165"/>
      <c r="B207" s="166"/>
      <c r="C207" s="166"/>
      <c r="D207" s="166"/>
      <c r="E207" s="166"/>
      <c r="F207" s="166"/>
      <c r="G207" s="166"/>
      <c r="H207" s="166"/>
      <c r="I207" s="167"/>
      <c r="J207" s="168" t="s">
        <v>1382</v>
      </c>
      <c r="K207" s="169"/>
      <c r="L207" s="167"/>
      <c r="M207" s="166"/>
      <c r="N207" s="166"/>
      <c r="O207" s="163"/>
      <c r="P207" s="170" t="str">
        <f>+$P$2</f>
        <v> OMB Expiration Date:  09/30/2010</v>
      </c>
      <c r="Q207" s="32"/>
    </row>
    <row r="208" spans="1:17" ht="12.75">
      <c r="A208" s="171" t="s">
        <v>7</v>
      </c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3"/>
      <c r="Q208" s="32"/>
    </row>
    <row r="209" spans="1:17" ht="12.75">
      <c r="A209" s="174" t="s">
        <v>8</v>
      </c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6"/>
      <c r="Q209" s="32"/>
    </row>
    <row r="210" spans="1:17" ht="12.75">
      <c r="A210" s="177" t="s">
        <v>1066</v>
      </c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6"/>
      <c r="Q210" s="32"/>
    </row>
    <row r="211" spans="1:17" ht="67.5">
      <c r="A211" s="196"/>
      <c r="B211" s="204" t="s">
        <v>1446</v>
      </c>
      <c r="C211" s="197" t="s">
        <v>1332</v>
      </c>
      <c r="D211" s="197" t="str">
        <f>+D168</f>
        <v>Location</v>
      </c>
      <c r="E211" s="205" t="s">
        <v>1333</v>
      </c>
      <c r="F211" s="197" t="s">
        <v>1334</v>
      </c>
      <c r="G211" s="206" t="s">
        <v>6</v>
      </c>
      <c r="H211" s="207"/>
      <c r="I211" s="207"/>
      <c r="J211" s="208"/>
      <c r="K211" s="197" t="s">
        <v>1335</v>
      </c>
      <c r="L211" s="197" t="s">
        <v>1355</v>
      </c>
      <c r="M211" s="197" t="s">
        <v>1336</v>
      </c>
      <c r="N211" s="197" t="s">
        <v>1337</v>
      </c>
      <c r="O211" s="209" t="s">
        <v>1338</v>
      </c>
      <c r="P211" s="197" t="s">
        <v>1339</v>
      </c>
      <c r="Q211" s="32"/>
    </row>
    <row r="212" spans="1:17" ht="45">
      <c r="A212" s="210"/>
      <c r="B212" s="211"/>
      <c r="C212" s="186"/>
      <c r="D212" s="187"/>
      <c r="E212" s="186"/>
      <c r="F212" s="185" t="s">
        <v>1342</v>
      </c>
      <c r="G212" s="189" t="s">
        <v>1343</v>
      </c>
      <c r="H212" s="189" t="s">
        <v>1344</v>
      </c>
      <c r="I212" s="189" t="s">
        <v>1345</v>
      </c>
      <c r="J212" s="189" t="s">
        <v>1346</v>
      </c>
      <c r="K212" s="187" t="s">
        <v>1347</v>
      </c>
      <c r="L212" s="185" t="s">
        <v>1447</v>
      </c>
      <c r="M212" s="185" t="s">
        <v>1348</v>
      </c>
      <c r="N212" s="185" t="s">
        <v>1349</v>
      </c>
      <c r="O212" s="212" t="s">
        <v>1352</v>
      </c>
      <c r="P212" s="191" t="s">
        <v>1353</v>
      </c>
      <c r="Q212" s="41"/>
    </row>
    <row r="213" spans="1:17" ht="12.75">
      <c r="A213" s="57" t="s">
        <v>1445</v>
      </c>
      <c r="B213" s="52"/>
      <c r="C213" s="45"/>
      <c r="D213" s="52"/>
      <c r="E213" s="52"/>
      <c r="F213" s="84"/>
      <c r="G213" s="75"/>
      <c r="H213" s="75"/>
      <c r="I213" s="74"/>
      <c r="J213" s="74"/>
      <c r="K213" s="58"/>
      <c r="L213" s="62"/>
      <c r="M213" s="62"/>
      <c r="N213" s="62"/>
      <c r="O213" s="62"/>
      <c r="P213" s="76"/>
      <c r="Q213" s="32"/>
    </row>
    <row r="214" spans="1:17" ht="12.75">
      <c r="A214" s="57" t="s">
        <v>1387</v>
      </c>
      <c r="B214" s="58"/>
      <c r="C214" s="45"/>
      <c r="D214" s="52"/>
      <c r="E214" s="52"/>
      <c r="F214" s="58"/>
      <c r="G214" s="60"/>
      <c r="H214" s="60"/>
      <c r="I214" s="50"/>
      <c r="J214" s="50"/>
      <c r="K214" s="58"/>
      <c r="L214" s="55"/>
      <c r="M214" s="55"/>
      <c r="N214" s="55"/>
      <c r="O214" s="55"/>
      <c r="P214" s="76"/>
      <c r="Q214" s="32"/>
    </row>
    <row r="215" spans="1:17" ht="12.75">
      <c r="A215" s="57"/>
      <c r="B215" s="52"/>
      <c r="C215" s="361"/>
      <c r="D215" s="52"/>
      <c r="E215" s="52"/>
      <c r="F215" s="58"/>
      <c r="G215" s="60"/>
      <c r="H215" s="60"/>
      <c r="I215" s="50"/>
      <c r="J215" s="50"/>
      <c r="K215" s="58"/>
      <c r="L215" s="55"/>
      <c r="M215" s="55"/>
      <c r="N215" s="55"/>
      <c r="O215" s="55"/>
      <c r="P215" s="76"/>
      <c r="Q215" s="32"/>
    </row>
    <row r="216" spans="1:17" ht="12.75">
      <c r="A216" s="106"/>
      <c r="B216" s="393" t="s">
        <v>939</v>
      </c>
      <c r="C216" s="391" t="s">
        <v>940</v>
      </c>
      <c r="D216" s="372"/>
      <c r="E216" s="81"/>
      <c r="F216" s="26"/>
      <c r="G216" s="26"/>
      <c r="H216" s="26"/>
      <c r="I216" s="26"/>
      <c r="J216" s="26"/>
      <c r="K216" s="26"/>
      <c r="L216" s="281"/>
      <c r="M216" s="26"/>
      <c r="N216" s="26"/>
      <c r="O216" s="26"/>
      <c r="P216" s="26"/>
      <c r="Q216" s="32"/>
    </row>
    <row r="217" spans="1:17" ht="12.75">
      <c r="A217" s="106"/>
      <c r="B217" s="393" t="s">
        <v>941</v>
      </c>
      <c r="C217" s="391" t="s">
        <v>942</v>
      </c>
      <c r="D217" s="372"/>
      <c r="E217" s="81"/>
      <c r="F217" s="26"/>
      <c r="G217" s="26"/>
      <c r="H217" s="26"/>
      <c r="I217" s="26"/>
      <c r="J217" s="26"/>
      <c r="K217" s="26"/>
      <c r="L217" s="281"/>
      <c r="M217" s="26"/>
      <c r="N217" s="26"/>
      <c r="O217" s="26"/>
      <c r="P217" s="26"/>
      <c r="Q217" s="32"/>
    </row>
    <row r="218" spans="1:17" ht="12.75">
      <c r="A218" s="106"/>
      <c r="B218" s="393" t="s">
        <v>943</v>
      </c>
      <c r="C218" s="391" t="s">
        <v>944</v>
      </c>
      <c r="D218" s="372"/>
      <c r="E218" s="81"/>
      <c r="F218" s="26"/>
      <c r="G218" s="26"/>
      <c r="H218" s="26"/>
      <c r="I218" s="26"/>
      <c r="J218" s="26"/>
      <c r="K218" s="26"/>
      <c r="L218" s="281"/>
      <c r="M218" s="26"/>
      <c r="N218" s="26"/>
      <c r="O218" s="26"/>
      <c r="P218" s="26"/>
      <c r="Q218" s="32"/>
    </row>
    <row r="219" spans="1:17" ht="12.75">
      <c r="A219" s="106"/>
      <c r="B219" s="393" t="s">
        <v>945</v>
      </c>
      <c r="C219" s="391" t="s">
        <v>946</v>
      </c>
      <c r="D219" s="372"/>
      <c r="E219" s="81"/>
      <c r="F219" s="26"/>
      <c r="G219" s="26"/>
      <c r="H219" s="26"/>
      <c r="I219" s="26"/>
      <c r="J219" s="26"/>
      <c r="K219" s="26"/>
      <c r="L219" s="281"/>
      <c r="M219" s="26"/>
      <c r="N219" s="26"/>
      <c r="O219" s="26"/>
      <c r="P219" s="26"/>
      <c r="Q219" s="32"/>
    </row>
    <row r="220" spans="1:17" ht="12.75">
      <c r="A220" s="106"/>
      <c r="B220" s="393" t="s">
        <v>950</v>
      </c>
      <c r="C220" s="391" t="s">
        <v>951</v>
      </c>
      <c r="D220" s="372"/>
      <c r="E220" s="81"/>
      <c r="F220" s="26"/>
      <c r="G220" s="26"/>
      <c r="H220" s="26"/>
      <c r="I220" s="26"/>
      <c r="J220" s="26"/>
      <c r="K220" s="26"/>
      <c r="L220" s="281"/>
      <c r="M220" s="26"/>
      <c r="N220" s="26"/>
      <c r="O220" s="26"/>
      <c r="P220" s="26"/>
      <c r="Q220" s="32"/>
    </row>
    <row r="221" spans="1:17" ht="12.75">
      <c r="A221" s="106"/>
      <c r="B221" s="393" t="s">
        <v>952</v>
      </c>
      <c r="C221" s="391" t="s">
        <v>953</v>
      </c>
      <c r="D221" s="372"/>
      <c r="E221" s="81"/>
      <c r="F221" s="26"/>
      <c r="G221" s="26"/>
      <c r="H221" s="26"/>
      <c r="I221" s="26"/>
      <c r="J221" s="26"/>
      <c r="K221" s="26"/>
      <c r="L221" s="281"/>
      <c r="M221" s="26"/>
      <c r="N221" s="26"/>
      <c r="O221" s="26"/>
      <c r="P221" s="26"/>
      <c r="Q221" s="32"/>
    </row>
    <row r="222" spans="1:17" ht="12.75">
      <c r="A222" s="106"/>
      <c r="B222" s="393" t="s">
        <v>954</v>
      </c>
      <c r="C222" s="391" t="s">
        <v>955</v>
      </c>
      <c r="D222" s="372"/>
      <c r="E222" s="81"/>
      <c r="F222" s="26"/>
      <c r="G222" s="26"/>
      <c r="H222" s="26"/>
      <c r="I222" s="26"/>
      <c r="J222" s="26"/>
      <c r="K222" s="26"/>
      <c r="L222" s="281"/>
      <c r="M222" s="26"/>
      <c r="N222" s="26"/>
      <c r="O222" s="26"/>
      <c r="P222" s="26"/>
      <c r="Q222" s="32"/>
    </row>
    <row r="223" spans="1:17" ht="12.75">
      <c r="A223" s="106"/>
      <c r="B223" s="393" t="s">
        <v>956</v>
      </c>
      <c r="C223" s="391" t="s">
        <v>957</v>
      </c>
      <c r="D223" s="372"/>
      <c r="E223" s="81"/>
      <c r="F223" s="26"/>
      <c r="G223" s="26"/>
      <c r="H223" s="26"/>
      <c r="I223" s="26"/>
      <c r="J223" s="26"/>
      <c r="K223" s="26"/>
      <c r="L223" s="281"/>
      <c r="M223" s="26"/>
      <c r="N223" s="26"/>
      <c r="O223" s="26"/>
      <c r="P223" s="26"/>
      <c r="Q223" s="32"/>
    </row>
    <row r="224" spans="1:17" ht="12.75">
      <c r="A224" s="106"/>
      <c r="B224" s="393" t="s">
        <v>958</v>
      </c>
      <c r="C224" s="391" t="s">
        <v>959</v>
      </c>
      <c r="D224" s="372"/>
      <c r="E224" s="81"/>
      <c r="F224" s="26"/>
      <c r="G224" s="26"/>
      <c r="H224" s="26"/>
      <c r="I224" s="26"/>
      <c r="J224" s="26"/>
      <c r="K224" s="26"/>
      <c r="L224" s="281"/>
      <c r="M224" s="26"/>
      <c r="N224" s="26"/>
      <c r="O224" s="26"/>
      <c r="P224" s="26"/>
      <c r="Q224" s="32"/>
    </row>
    <row r="225" spans="1:17" ht="12.75">
      <c r="A225" s="106"/>
      <c r="B225" s="393" t="s">
        <v>960</v>
      </c>
      <c r="C225" s="391" t="s">
        <v>961</v>
      </c>
      <c r="D225" s="372"/>
      <c r="E225" s="81"/>
      <c r="F225" s="26"/>
      <c r="G225" s="26"/>
      <c r="H225" s="26"/>
      <c r="I225" s="26"/>
      <c r="J225" s="26"/>
      <c r="K225" s="26"/>
      <c r="L225" s="281"/>
      <c r="M225" s="26"/>
      <c r="N225" s="26"/>
      <c r="O225" s="26"/>
      <c r="P225" s="26"/>
      <c r="Q225" s="32"/>
    </row>
    <row r="226" spans="1:17" ht="12.75">
      <c r="A226" s="106"/>
      <c r="B226" s="393" t="s">
        <v>962</v>
      </c>
      <c r="C226" s="391" t="s">
        <v>963</v>
      </c>
      <c r="D226" s="372"/>
      <c r="E226" s="81"/>
      <c r="F226" s="26"/>
      <c r="G226" s="26"/>
      <c r="H226" s="26"/>
      <c r="I226" s="26"/>
      <c r="J226" s="26"/>
      <c r="K226" s="26"/>
      <c r="L226" s="281"/>
      <c r="M226" s="26"/>
      <c r="N226" s="26"/>
      <c r="O226" s="26"/>
      <c r="P226" s="26"/>
      <c r="Q226" s="32"/>
    </row>
    <row r="227" spans="1:17" ht="12.75">
      <c r="A227" s="106"/>
      <c r="B227" s="393" t="s">
        <v>964</v>
      </c>
      <c r="C227" s="391" t="s">
        <v>965</v>
      </c>
      <c r="D227" s="372"/>
      <c r="E227" s="81"/>
      <c r="F227" s="26"/>
      <c r="G227" s="26"/>
      <c r="H227" s="26"/>
      <c r="I227" s="26"/>
      <c r="J227" s="26"/>
      <c r="K227" s="26"/>
      <c r="L227" s="281"/>
      <c r="M227" s="26"/>
      <c r="N227" s="26"/>
      <c r="O227" s="26"/>
      <c r="P227" s="26"/>
      <c r="Q227" s="32"/>
    </row>
    <row r="228" spans="1:17" ht="12.75">
      <c r="A228" s="106"/>
      <c r="B228" s="393" t="s">
        <v>966</v>
      </c>
      <c r="C228" s="391" t="s">
        <v>967</v>
      </c>
      <c r="D228" s="372"/>
      <c r="E228" s="81"/>
      <c r="F228" s="26"/>
      <c r="G228" s="26"/>
      <c r="H228" s="26"/>
      <c r="I228" s="26"/>
      <c r="J228" s="26"/>
      <c r="K228" s="26"/>
      <c r="L228" s="281"/>
      <c r="M228" s="26"/>
      <c r="N228" s="26"/>
      <c r="O228" s="26"/>
      <c r="P228" s="26"/>
      <c r="Q228" s="32"/>
    </row>
    <row r="229" spans="1:17" ht="12.75">
      <c r="A229" s="106"/>
      <c r="B229" s="393" t="s">
        <v>968</v>
      </c>
      <c r="C229" s="391" t="s">
        <v>969</v>
      </c>
      <c r="D229" s="372"/>
      <c r="E229" s="81"/>
      <c r="F229" s="26"/>
      <c r="G229" s="26"/>
      <c r="H229" s="26"/>
      <c r="I229" s="26"/>
      <c r="J229" s="26"/>
      <c r="K229" s="26"/>
      <c r="L229" s="281"/>
      <c r="M229" s="26"/>
      <c r="N229" s="26"/>
      <c r="O229" s="26"/>
      <c r="P229" s="26"/>
      <c r="Q229" s="32"/>
    </row>
    <row r="230" spans="1:17" ht="12.75">
      <c r="A230" s="106"/>
      <c r="B230" s="393" t="s">
        <v>970</v>
      </c>
      <c r="C230" s="391" t="s">
        <v>971</v>
      </c>
      <c r="D230" s="372"/>
      <c r="E230" s="81"/>
      <c r="F230" s="26"/>
      <c r="G230" s="26"/>
      <c r="H230" s="26"/>
      <c r="I230" s="26"/>
      <c r="J230" s="26"/>
      <c r="K230" s="26"/>
      <c r="L230" s="281"/>
      <c r="M230" s="26"/>
      <c r="N230" s="26"/>
      <c r="O230" s="26"/>
      <c r="P230" s="26"/>
      <c r="Q230" s="32"/>
    </row>
    <row r="231" spans="1:17" ht="12.75">
      <c r="A231" s="106"/>
      <c r="B231" s="393" t="s">
        <v>972</v>
      </c>
      <c r="C231" s="391" t="s">
        <v>973</v>
      </c>
      <c r="D231" s="372"/>
      <c r="E231" s="81"/>
      <c r="F231" s="26"/>
      <c r="G231" s="26"/>
      <c r="H231" s="26"/>
      <c r="I231" s="26"/>
      <c r="J231" s="26"/>
      <c r="K231" s="26"/>
      <c r="L231" s="281"/>
      <c r="M231" s="26"/>
      <c r="N231" s="26"/>
      <c r="O231" s="26"/>
      <c r="P231" s="26"/>
      <c r="Q231" s="32"/>
    </row>
    <row r="232" spans="1:17" ht="12.75">
      <c r="A232" s="106"/>
      <c r="B232" s="393" t="s">
        <v>974</v>
      </c>
      <c r="C232" s="391" t="s">
        <v>975</v>
      </c>
      <c r="D232" s="372"/>
      <c r="E232" s="81"/>
      <c r="F232" s="26"/>
      <c r="G232" s="26"/>
      <c r="H232" s="26"/>
      <c r="I232" s="26"/>
      <c r="J232" s="26"/>
      <c r="K232" s="26"/>
      <c r="L232" s="281"/>
      <c r="M232" s="26"/>
      <c r="N232" s="26"/>
      <c r="O232" s="26"/>
      <c r="P232" s="26"/>
      <c r="Q232" s="32"/>
    </row>
    <row r="233" spans="1:17" ht="12.75">
      <c r="A233" s="106"/>
      <c r="B233" s="393" t="s">
        <v>976</v>
      </c>
      <c r="C233" s="391" t="s">
        <v>977</v>
      </c>
      <c r="D233" s="372"/>
      <c r="E233" s="81"/>
      <c r="F233" s="26"/>
      <c r="G233" s="26"/>
      <c r="H233" s="26"/>
      <c r="I233" s="26"/>
      <c r="J233" s="26"/>
      <c r="K233" s="26"/>
      <c r="L233" s="281"/>
      <c r="M233" s="26"/>
      <c r="N233" s="26"/>
      <c r="O233" s="26"/>
      <c r="P233" s="26"/>
      <c r="Q233" s="32"/>
    </row>
    <row r="234" spans="1:17" ht="12.75">
      <c r="A234" s="106"/>
      <c r="B234" s="393" t="s">
        <v>978</v>
      </c>
      <c r="C234" s="391" t="s">
        <v>979</v>
      </c>
      <c r="D234" s="372"/>
      <c r="E234" s="81"/>
      <c r="F234" s="26"/>
      <c r="G234" s="26"/>
      <c r="H234" s="26"/>
      <c r="I234" s="26"/>
      <c r="J234" s="26"/>
      <c r="K234" s="26"/>
      <c r="L234" s="281"/>
      <c r="M234" s="26"/>
      <c r="N234" s="26"/>
      <c r="O234" s="26"/>
      <c r="P234" s="26"/>
      <c r="Q234" s="32"/>
    </row>
    <row r="235" spans="1:17" ht="12.75">
      <c r="A235" s="106"/>
      <c r="B235" s="393" t="s">
        <v>980</v>
      </c>
      <c r="C235" s="391" t="s">
        <v>981</v>
      </c>
      <c r="D235" s="372"/>
      <c r="E235" s="81"/>
      <c r="F235" s="26"/>
      <c r="G235" s="26"/>
      <c r="H235" s="26"/>
      <c r="I235" s="26"/>
      <c r="J235" s="26"/>
      <c r="K235" s="26"/>
      <c r="L235" s="281"/>
      <c r="M235" s="26"/>
      <c r="N235" s="26"/>
      <c r="O235" s="26"/>
      <c r="P235" s="26"/>
      <c r="Q235" s="32"/>
    </row>
    <row r="236" spans="1:17" ht="12.75">
      <c r="A236" s="106"/>
      <c r="B236" s="393" t="s">
        <v>982</v>
      </c>
      <c r="C236" s="391" t="s">
        <v>983</v>
      </c>
      <c r="D236" s="372"/>
      <c r="E236" s="81"/>
      <c r="F236" s="26"/>
      <c r="G236" s="26"/>
      <c r="H236" s="26"/>
      <c r="I236" s="26"/>
      <c r="J236" s="26"/>
      <c r="K236" s="26"/>
      <c r="L236" s="281"/>
      <c r="M236" s="26"/>
      <c r="N236" s="26"/>
      <c r="O236" s="26"/>
      <c r="P236" s="26"/>
      <c r="Q236" s="32"/>
    </row>
    <row r="237" spans="1:17" ht="12.75">
      <c r="A237" s="106"/>
      <c r="B237" s="393" t="s">
        <v>984</v>
      </c>
      <c r="C237" s="391" t="s">
        <v>985</v>
      </c>
      <c r="D237" s="372"/>
      <c r="E237" s="81"/>
      <c r="F237" s="26"/>
      <c r="G237" s="26"/>
      <c r="H237" s="26"/>
      <c r="I237" s="26"/>
      <c r="J237" s="26"/>
      <c r="K237" s="26"/>
      <c r="L237" s="281"/>
      <c r="M237" s="26"/>
      <c r="N237" s="26"/>
      <c r="O237" s="26"/>
      <c r="P237" s="26"/>
      <c r="Q237" s="32"/>
    </row>
    <row r="238" spans="1:17" ht="12.75">
      <c r="A238" s="106"/>
      <c r="B238" s="393" t="s">
        <v>986</v>
      </c>
      <c r="C238" s="391" t="s">
        <v>987</v>
      </c>
      <c r="D238" s="372"/>
      <c r="E238" s="81"/>
      <c r="F238" s="26"/>
      <c r="G238" s="26"/>
      <c r="H238" s="26"/>
      <c r="I238" s="26"/>
      <c r="J238" s="26"/>
      <c r="K238" s="26"/>
      <c r="L238" s="281"/>
      <c r="M238" s="26"/>
      <c r="N238" s="26"/>
      <c r="O238" s="26"/>
      <c r="P238" s="26"/>
      <c r="Q238" s="32"/>
    </row>
    <row r="239" spans="1:17" ht="12.75">
      <c r="A239" s="106"/>
      <c r="B239" s="393" t="s">
        <v>988</v>
      </c>
      <c r="C239" s="391" t="s">
        <v>989</v>
      </c>
      <c r="D239" s="372"/>
      <c r="E239" s="81"/>
      <c r="F239" s="26"/>
      <c r="G239" s="26"/>
      <c r="H239" s="26"/>
      <c r="I239" s="26"/>
      <c r="J239" s="26"/>
      <c r="K239" s="26"/>
      <c r="L239" s="281"/>
      <c r="M239" s="26"/>
      <c r="N239" s="26"/>
      <c r="O239" s="26"/>
      <c r="P239" s="26"/>
      <c r="Q239" s="32"/>
    </row>
    <row r="240" spans="1:17" ht="12.75">
      <c r="A240" s="106"/>
      <c r="B240" s="393" t="s">
        <v>990</v>
      </c>
      <c r="C240" s="391" t="s">
        <v>991</v>
      </c>
      <c r="D240" s="372"/>
      <c r="E240" s="81"/>
      <c r="F240" s="26"/>
      <c r="G240" s="26"/>
      <c r="H240" s="26"/>
      <c r="I240" s="26"/>
      <c r="J240" s="26"/>
      <c r="K240" s="26"/>
      <c r="L240" s="281"/>
      <c r="M240" s="26"/>
      <c r="N240" s="26"/>
      <c r="O240" s="26"/>
      <c r="P240" s="26"/>
      <c r="Q240" s="32"/>
    </row>
    <row r="241" spans="1:17" ht="12.75">
      <c r="A241" s="106"/>
      <c r="B241" s="393" t="s">
        <v>992</v>
      </c>
      <c r="C241" s="391" t="s">
        <v>993</v>
      </c>
      <c r="D241" s="372"/>
      <c r="E241" s="81"/>
      <c r="F241" s="26"/>
      <c r="G241" s="26"/>
      <c r="H241" s="26"/>
      <c r="I241" s="26"/>
      <c r="J241" s="26"/>
      <c r="K241" s="26"/>
      <c r="L241" s="281"/>
      <c r="M241" s="26"/>
      <c r="N241" s="26"/>
      <c r="O241" s="26"/>
      <c r="P241" s="26"/>
      <c r="Q241" s="32"/>
    </row>
    <row r="242" spans="1:17" ht="12.75">
      <c r="A242" s="106"/>
      <c r="B242" s="393" t="s">
        <v>994</v>
      </c>
      <c r="C242" s="391" t="s">
        <v>995</v>
      </c>
      <c r="D242" s="372"/>
      <c r="E242" s="81"/>
      <c r="F242" s="26"/>
      <c r="G242" s="26"/>
      <c r="H242" s="26"/>
      <c r="I242" s="26"/>
      <c r="J242" s="26"/>
      <c r="K242" s="26"/>
      <c r="L242" s="281"/>
      <c r="M242" s="26"/>
      <c r="N242" s="26"/>
      <c r="O242" s="26"/>
      <c r="P242" s="26"/>
      <c r="Q242" s="32"/>
    </row>
    <row r="243" spans="1:17" ht="12.75">
      <c r="A243" s="106"/>
      <c r="B243" s="393" t="s">
        <v>996</v>
      </c>
      <c r="C243" s="391" t="s">
        <v>997</v>
      </c>
      <c r="D243" s="372"/>
      <c r="E243" s="81"/>
      <c r="F243" s="26"/>
      <c r="G243" s="26"/>
      <c r="H243" s="26"/>
      <c r="I243" s="26"/>
      <c r="J243" s="26"/>
      <c r="K243" s="26"/>
      <c r="L243" s="281"/>
      <c r="M243" s="26"/>
      <c r="N243" s="26"/>
      <c r="O243" s="26"/>
      <c r="P243" s="26"/>
      <c r="Q243" s="32"/>
    </row>
    <row r="244" spans="1:17" ht="12.75">
      <c r="A244" s="106"/>
      <c r="B244" s="393" t="s">
        <v>998</v>
      </c>
      <c r="C244" s="391" t="s">
        <v>999</v>
      </c>
      <c r="D244" s="372"/>
      <c r="E244" s="81"/>
      <c r="F244" s="26"/>
      <c r="G244" s="26"/>
      <c r="H244" s="26"/>
      <c r="I244" s="26"/>
      <c r="J244" s="26"/>
      <c r="K244" s="26"/>
      <c r="L244" s="281"/>
      <c r="M244" s="26"/>
      <c r="N244" s="26"/>
      <c r="O244" s="26"/>
      <c r="P244" s="26"/>
      <c r="Q244" s="32"/>
    </row>
    <row r="245" spans="1:17" ht="12.75">
      <c r="A245" s="106"/>
      <c r="B245" s="403" t="s">
        <v>1000</v>
      </c>
      <c r="C245" s="404" t="s">
        <v>1001</v>
      </c>
      <c r="D245" s="372"/>
      <c r="E245" s="81"/>
      <c r="F245" s="26"/>
      <c r="G245" s="26"/>
      <c r="H245" s="26"/>
      <c r="I245" s="26"/>
      <c r="J245" s="26"/>
      <c r="K245" s="26"/>
      <c r="L245" s="281"/>
      <c r="M245" s="26"/>
      <c r="N245" s="26"/>
      <c r="O245" s="26"/>
      <c r="P245" s="26"/>
      <c r="Q245" s="32"/>
    </row>
    <row r="246" spans="1:17" ht="12.75">
      <c r="A246" s="77"/>
      <c r="B246" s="393"/>
      <c r="C246" s="391"/>
      <c r="D246" s="372"/>
      <c r="E246" s="81"/>
      <c r="F246" s="26"/>
      <c r="G246" s="26"/>
      <c r="H246" s="26"/>
      <c r="I246" s="26"/>
      <c r="J246" s="26"/>
      <c r="K246" s="26"/>
      <c r="L246" s="281"/>
      <c r="M246" s="26"/>
      <c r="N246" s="26"/>
      <c r="O246" s="26"/>
      <c r="P246" s="26"/>
      <c r="Q246" s="32"/>
    </row>
    <row r="247" spans="1:17" ht="12.75">
      <c r="A247" s="93" t="s">
        <v>1356</v>
      </c>
      <c r="B247" s="396"/>
      <c r="C247" s="402"/>
      <c r="D247" s="372"/>
      <c r="E247" s="81"/>
      <c r="F247" s="26"/>
      <c r="G247" s="26"/>
      <c r="H247" s="26"/>
      <c r="I247" s="26"/>
      <c r="J247" s="26"/>
      <c r="K247" s="26"/>
      <c r="L247" s="281"/>
      <c r="M247" s="26"/>
      <c r="N247" s="26"/>
      <c r="O247" s="26"/>
      <c r="P247" s="26"/>
      <c r="Q247" s="32"/>
    </row>
    <row r="248" spans="1:16" s="156" customFormat="1" ht="12.75">
      <c r="A248" s="213"/>
      <c r="B248" s="214"/>
      <c r="C248" s="215"/>
      <c r="D248" s="151"/>
      <c r="E248" s="216"/>
      <c r="F248" s="153"/>
      <c r="G248" s="153"/>
      <c r="H248" s="153"/>
      <c r="I248" s="153"/>
      <c r="J248" s="217"/>
      <c r="K248" s="217"/>
      <c r="L248" s="218"/>
      <c r="M248" s="153"/>
      <c r="N248" s="153"/>
      <c r="O248" s="153"/>
      <c r="P248" s="217"/>
    </row>
    <row r="249" spans="1:16" ht="12.75">
      <c r="A249" s="159"/>
      <c r="B249" s="160"/>
      <c r="C249" s="160"/>
      <c r="D249" s="160"/>
      <c r="E249" s="160"/>
      <c r="F249" s="160"/>
      <c r="G249" s="160"/>
      <c r="H249" s="161" t="str">
        <f>+$H$1</f>
        <v>ANNUAL STATEMENT FOR THE YEAR 2008 OF  </v>
      </c>
      <c r="I249" s="336">
        <f>IF('Section I'!$I$1&lt;&gt;0,+'Section I'!$I$1,"")</f>
      </c>
      <c r="J249" s="334"/>
      <c r="K249" s="334"/>
      <c r="L249" s="334"/>
      <c r="M249" s="162"/>
      <c r="N249" s="160"/>
      <c r="O249" s="163"/>
      <c r="P249" s="164" t="s">
        <v>1383</v>
      </c>
    </row>
    <row r="250" spans="1:17" ht="12.75">
      <c r="A250" s="165"/>
      <c r="B250" s="166"/>
      <c r="C250" s="166"/>
      <c r="D250" s="166"/>
      <c r="E250" s="166"/>
      <c r="F250" s="166"/>
      <c r="G250" s="166"/>
      <c r="H250" s="166"/>
      <c r="I250" s="167"/>
      <c r="J250" s="168" t="s">
        <v>1382</v>
      </c>
      <c r="K250" s="169"/>
      <c r="L250" s="167"/>
      <c r="M250" s="166"/>
      <c r="N250" s="166"/>
      <c r="O250" s="163"/>
      <c r="P250" s="170" t="str">
        <f>+$P$2</f>
        <v> OMB Expiration Date:  09/30/2010</v>
      </c>
      <c r="Q250" s="32"/>
    </row>
    <row r="251" spans="1:17" ht="12.75">
      <c r="A251" s="171" t="s">
        <v>7</v>
      </c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3"/>
      <c r="Q251" s="32"/>
    </row>
    <row r="252" spans="1:17" ht="12.75">
      <c r="A252" s="174" t="s">
        <v>8</v>
      </c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6"/>
      <c r="Q252" s="32"/>
    </row>
    <row r="253" spans="1:17" ht="12.75">
      <c r="A253" s="177" t="s">
        <v>1067</v>
      </c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6"/>
      <c r="Q253" s="32"/>
    </row>
    <row r="254" spans="1:17" ht="67.5">
      <c r="A254" s="196" t="s">
        <v>1324</v>
      </c>
      <c r="B254" s="204" t="s">
        <v>1446</v>
      </c>
      <c r="C254" s="197" t="s">
        <v>1332</v>
      </c>
      <c r="D254" s="197" t="str">
        <f>+D211</f>
        <v>Location</v>
      </c>
      <c r="E254" s="205" t="s">
        <v>1333</v>
      </c>
      <c r="F254" s="197" t="s">
        <v>1334</v>
      </c>
      <c r="G254" s="206" t="s">
        <v>6</v>
      </c>
      <c r="H254" s="207"/>
      <c r="I254" s="207"/>
      <c r="J254" s="208"/>
      <c r="K254" s="197" t="s">
        <v>1335</v>
      </c>
      <c r="L254" s="197" t="s">
        <v>1355</v>
      </c>
      <c r="M254" s="197" t="s">
        <v>1336</v>
      </c>
      <c r="N254" s="197" t="s">
        <v>1337</v>
      </c>
      <c r="O254" s="209" t="s">
        <v>1338</v>
      </c>
      <c r="P254" s="197" t="s">
        <v>1339</v>
      </c>
      <c r="Q254" s="32"/>
    </row>
    <row r="255" spans="1:17" ht="45">
      <c r="A255" s="210"/>
      <c r="B255" s="211"/>
      <c r="C255" s="186"/>
      <c r="D255" s="187"/>
      <c r="E255" s="186"/>
      <c r="F255" s="185" t="s">
        <v>1342</v>
      </c>
      <c r="G255" s="189" t="s">
        <v>1343</v>
      </c>
      <c r="H255" s="189" t="s">
        <v>1344</v>
      </c>
      <c r="I255" s="189" t="s">
        <v>1345</v>
      </c>
      <c r="J255" s="189" t="s">
        <v>1346</v>
      </c>
      <c r="K255" s="187" t="s">
        <v>1347</v>
      </c>
      <c r="L255" s="185" t="s">
        <v>1447</v>
      </c>
      <c r="M255" s="185" t="s">
        <v>1348</v>
      </c>
      <c r="N255" s="185" t="s">
        <v>1349</v>
      </c>
      <c r="O255" s="212" t="s">
        <v>1352</v>
      </c>
      <c r="P255" s="191" t="s">
        <v>1353</v>
      </c>
      <c r="Q255" s="41"/>
    </row>
    <row r="256" spans="1:17" ht="12.75">
      <c r="A256" s="57" t="s">
        <v>1445</v>
      </c>
      <c r="B256" s="52"/>
      <c r="C256" s="45"/>
      <c r="D256" s="52"/>
      <c r="E256" s="52"/>
      <c r="F256" s="84"/>
      <c r="G256" s="75"/>
      <c r="H256" s="75"/>
      <c r="I256" s="74"/>
      <c r="J256" s="60"/>
      <c r="K256" s="58"/>
      <c r="L256" s="62"/>
      <c r="M256" s="62"/>
      <c r="N256" s="62"/>
      <c r="O256" s="62"/>
      <c r="P256" s="76"/>
      <c r="Q256" s="32"/>
    </row>
    <row r="257" spans="1:17" ht="12.75">
      <c r="A257" s="57" t="s">
        <v>1387</v>
      </c>
      <c r="B257" s="58"/>
      <c r="C257" s="45"/>
      <c r="D257" s="52"/>
      <c r="E257" s="52"/>
      <c r="F257" s="58"/>
      <c r="G257" s="60"/>
      <c r="H257" s="60"/>
      <c r="I257" s="50"/>
      <c r="J257" s="60"/>
      <c r="K257" s="58"/>
      <c r="L257" s="55"/>
      <c r="M257" s="55"/>
      <c r="N257" s="55"/>
      <c r="O257" s="55"/>
      <c r="P257" s="76"/>
      <c r="Q257" s="32"/>
    </row>
    <row r="258" spans="1:17" ht="12.75">
      <c r="A258" s="57"/>
      <c r="B258" s="52"/>
      <c r="C258" s="361"/>
      <c r="D258" s="52"/>
      <c r="E258" s="52"/>
      <c r="F258" s="58"/>
      <c r="G258" s="60"/>
      <c r="H258" s="60"/>
      <c r="I258" s="50"/>
      <c r="J258" s="60"/>
      <c r="K258" s="58"/>
      <c r="L258" s="55"/>
      <c r="M258" s="55"/>
      <c r="N258" s="55"/>
      <c r="O258" s="55"/>
      <c r="P258" s="76"/>
      <c r="Q258" s="32"/>
    </row>
    <row r="259" spans="1:17" ht="12.75">
      <c r="A259" s="106"/>
      <c r="B259" s="393" t="s">
        <v>1002</v>
      </c>
      <c r="C259" s="391" t="s">
        <v>1003</v>
      </c>
      <c r="D259" s="372"/>
      <c r="E259" s="81"/>
      <c r="F259" s="26"/>
      <c r="G259" s="26"/>
      <c r="H259" s="26"/>
      <c r="I259" s="26"/>
      <c r="J259" s="26"/>
      <c r="K259" s="26"/>
      <c r="L259" s="281"/>
      <c r="M259" s="26"/>
      <c r="N259" s="26"/>
      <c r="O259" s="26"/>
      <c r="P259" s="26"/>
      <c r="Q259" s="32"/>
    </row>
    <row r="260" spans="1:17" ht="12.75">
      <c r="A260" s="106"/>
      <c r="B260" s="393" t="s">
        <v>1004</v>
      </c>
      <c r="C260" s="391" t="s">
        <v>1005</v>
      </c>
      <c r="D260" s="372"/>
      <c r="E260" s="81"/>
      <c r="F260" s="26"/>
      <c r="G260" s="26"/>
      <c r="H260" s="26"/>
      <c r="I260" s="26"/>
      <c r="J260" s="26"/>
      <c r="K260" s="26"/>
      <c r="L260" s="281"/>
      <c r="M260" s="26"/>
      <c r="N260" s="26"/>
      <c r="O260" s="26"/>
      <c r="P260" s="26"/>
      <c r="Q260" s="32"/>
    </row>
    <row r="261" spans="1:17" ht="12.75">
      <c r="A261" s="106"/>
      <c r="B261" s="393" t="s">
        <v>1006</v>
      </c>
      <c r="C261" s="391" t="s">
        <v>1007</v>
      </c>
      <c r="D261" s="372"/>
      <c r="E261" s="81"/>
      <c r="F261" s="26"/>
      <c r="G261" s="26"/>
      <c r="H261" s="26"/>
      <c r="I261" s="26"/>
      <c r="J261" s="26"/>
      <c r="K261" s="26"/>
      <c r="L261" s="281"/>
      <c r="M261" s="26"/>
      <c r="N261" s="26"/>
      <c r="O261" s="26"/>
      <c r="P261" s="26"/>
      <c r="Q261" s="32"/>
    </row>
    <row r="262" spans="1:17" ht="12.75">
      <c r="A262" s="106"/>
      <c r="B262" s="393" t="s">
        <v>1008</v>
      </c>
      <c r="C262" s="391" t="s">
        <v>1009</v>
      </c>
      <c r="D262" s="372"/>
      <c r="E262" s="81"/>
      <c r="F262" s="26"/>
      <c r="G262" s="26"/>
      <c r="H262" s="26"/>
      <c r="I262" s="26"/>
      <c r="J262" s="26"/>
      <c r="K262" s="26"/>
      <c r="L262" s="281"/>
      <c r="M262" s="26"/>
      <c r="N262" s="26"/>
      <c r="O262" s="26"/>
      <c r="P262" s="26"/>
      <c r="Q262" s="32"/>
    </row>
    <row r="263" spans="1:17" ht="12.75">
      <c r="A263" s="106"/>
      <c r="B263" s="393" t="s">
        <v>1010</v>
      </c>
      <c r="C263" s="391" t="s">
        <v>1011</v>
      </c>
      <c r="D263" s="372"/>
      <c r="E263" s="81"/>
      <c r="F263" s="26"/>
      <c r="G263" s="26"/>
      <c r="H263" s="26"/>
      <c r="I263" s="26"/>
      <c r="J263" s="26"/>
      <c r="K263" s="26"/>
      <c r="L263" s="281"/>
      <c r="M263" s="26"/>
      <c r="N263" s="26"/>
      <c r="O263" s="26"/>
      <c r="P263" s="26"/>
      <c r="Q263" s="32"/>
    </row>
    <row r="264" spans="1:17" ht="12.75">
      <c r="A264" s="106"/>
      <c r="B264" s="393" t="s">
        <v>1012</v>
      </c>
      <c r="C264" s="391" t="s">
        <v>1013</v>
      </c>
      <c r="D264" s="372"/>
      <c r="E264" s="81"/>
      <c r="F264" s="26"/>
      <c r="G264" s="26"/>
      <c r="H264" s="26"/>
      <c r="I264" s="26"/>
      <c r="J264" s="26"/>
      <c r="K264" s="26"/>
      <c r="L264" s="281"/>
      <c r="M264" s="26"/>
      <c r="N264" s="26"/>
      <c r="O264" s="26"/>
      <c r="P264" s="26"/>
      <c r="Q264" s="32"/>
    </row>
    <row r="265" spans="1:17" ht="12.75">
      <c r="A265" s="106"/>
      <c r="B265" s="393" t="s">
        <v>1014</v>
      </c>
      <c r="C265" s="391" t="s">
        <v>1015</v>
      </c>
      <c r="D265" s="372"/>
      <c r="E265" s="81"/>
      <c r="F265" s="26"/>
      <c r="G265" s="26"/>
      <c r="H265" s="26"/>
      <c r="I265" s="26"/>
      <c r="J265" s="26"/>
      <c r="K265" s="26"/>
      <c r="L265" s="281"/>
      <c r="M265" s="26"/>
      <c r="N265" s="26"/>
      <c r="O265" s="26"/>
      <c r="P265" s="26"/>
      <c r="Q265" s="32"/>
    </row>
    <row r="266" spans="1:17" ht="12.75">
      <c r="A266" s="106"/>
      <c r="B266" s="393" t="s">
        <v>1016</v>
      </c>
      <c r="C266" s="391" t="s">
        <v>1017</v>
      </c>
      <c r="D266" s="372"/>
      <c r="E266" s="81"/>
      <c r="F266" s="26"/>
      <c r="G266" s="26"/>
      <c r="H266" s="26"/>
      <c r="I266" s="26"/>
      <c r="J266" s="26"/>
      <c r="K266" s="26"/>
      <c r="L266" s="281"/>
      <c r="M266" s="26"/>
      <c r="N266" s="26"/>
      <c r="O266" s="26"/>
      <c r="P266" s="26"/>
      <c r="Q266" s="32"/>
    </row>
    <row r="267" spans="1:17" ht="12.75">
      <c r="A267" s="106"/>
      <c r="B267" s="393" t="s">
        <v>1018</v>
      </c>
      <c r="C267" s="391" t="s">
        <v>1019</v>
      </c>
      <c r="D267" s="372"/>
      <c r="E267" s="81"/>
      <c r="F267" s="26"/>
      <c r="G267" s="26"/>
      <c r="H267" s="26"/>
      <c r="I267" s="26"/>
      <c r="J267" s="26"/>
      <c r="K267" s="26"/>
      <c r="L267" s="281"/>
      <c r="M267" s="26"/>
      <c r="N267" s="26"/>
      <c r="O267" s="26"/>
      <c r="P267" s="26"/>
      <c r="Q267" s="32"/>
    </row>
    <row r="268" spans="1:17" ht="12.75">
      <c r="A268" s="106"/>
      <c r="B268" s="393" t="s">
        <v>1020</v>
      </c>
      <c r="C268" s="391" t="s">
        <v>1021</v>
      </c>
      <c r="D268" s="372"/>
      <c r="E268" s="81"/>
      <c r="F268" s="26"/>
      <c r="G268" s="26"/>
      <c r="H268" s="26"/>
      <c r="I268" s="26"/>
      <c r="J268" s="26"/>
      <c r="K268" s="26"/>
      <c r="L268" s="281"/>
      <c r="M268" s="26"/>
      <c r="N268" s="26"/>
      <c r="O268" s="26"/>
      <c r="P268" s="26"/>
      <c r="Q268" s="32"/>
    </row>
    <row r="269" spans="1:17" ht="12.75">
      <c r="A269" s="106"/>
      <c r="B269" s="393" t="s">
        <v>1022</v>
      </c>
      <c r="C269" s="391" t="s">
        <v>1023</v>
      </c>
      <c r="D269" s="372"/>
      <c r="E269" s="81"/>
      <c r="F269" s="26"/>
      <c r="G269" s="26"/>
      <c r="H269" s="26"/>
      <c r="I269" s="26"/>
      <c r="J269" s="26"/>
      <c r="K269" s="26"/>
      <c r="L269" s="281"/>
      <c r="M269" s="26"/>
      <c r="N269" s="26"/>
      <c r="O269" s="26"/>
      <c r="P269" s="26"/>
      <c r="Q269" s="32"/>
    </row>
    <row r="270" spans="1:17" ht="12.75">
      <c r="A270" s="106"/>
      <c r="B270" s="393" t="s">
        <v>1024</v>
      </c>
      <c r="C270" s="391" t="s">
        <v>1025</v>
      </c>
      <c r="D270" s="372"/>
      <c r="E270" s="81"/>
      <c r="F270" s="26"/>
      <c r="G270" s="26"/>
      <c r="H270" s="26"/>
      <c r="I270" s="26"/>
      <c r="J270" s="26"/>
      <c r="K270" s="26"/>
      <c r="L270" s="281"/>
      <c r="M270" s="26"/>
      <c r="N270" s="26"/>
      <c r="O270" s="26"/>
      <c r="P270" s="26"/>
      <c r="Q270" s="32"/>
    </row>
    <row r="271" spans="1:17" ht="12.75">
      <c r="A271" s="106"/>
      <c r="B271" s="393" t="s">
        <v>1026</v>
      </c>
      <c r="C271" s="391" t="s">
        <v>1027</v>
      </c>
      <c r="D271" s="372"/>
      <c r="E271" s="81"/>
      <c r="F271" s="26"/>
      <c r="G271" s="26"/>
      <c r="H271" s="26"/>
      <c r="I271" s="26"/>
      <c r="J271" s="26"/>
      <c r="K271" s="26"/>
      <c r="L271" s="281"/>
      <c r="M271" s="26"/>
      <c r="N271" s="26"/>
      <c r="O271" s="26"/>
      <c r="P271" s="26"/>
      <c r="Q271" s="32"/>
    </row>
    <row r="272" spans="1:17" ht="12.75">
      <c r="A272" s="106"/>
      <c r="B272" s="393" t="s">
        <v>1028</v>
      </c>
      <c r="C272" s="391" t="s">
        <v>1029</v>
      </c>
      <c r="D272" s="372"/>
      <c r="E272" s="81"/>
      <c r="F272" s="26"/>
      <c r="G272" s="26"/>
      <c r="H272" s="26"/>
      <c r="I272" s="26"/>
      <c r="J272" s="26"/>
      <c r="K272" s="26"/>
      <c r="L272" s="281"/>
      <c r="M272" s="26"/>
      <c r="N272" s="26"/>
      <c r="O272" s="26"/>
      <c r="P272" s="26"/>
      <c r="Q272" s="32"/>
    </row>
    <row r="273" spans="1:17" ht="12.75">
      <c r="A273" s="106"/>
      <c r="B273" s="393" t="s">
        <v>1030</v>
      </c>
      <c r="C273" s="391" t="s">
        <v>1031</v>
      </c>
      <c r="D273" s="372"/>
      <c r="E273" s="81"/>
      <c r="F273" s="26"/>
      <c r="G273" s="26"/>
      <c r="H273" s="26"/>
      <c r="I273" s="26"/>
      <c r="J273" s="26"/>
      <c r="K273" s="26"/>
      <c r="L273" s="281"/>
      <c r="M273" s="26"/>
      <c r="N273" s="26"/>
      <c r="O273" s="26"/>
      <c r="P273" s="26"/>
      <c r="Q273" s="32"/>
    </row>
    <row r="274" spans="1:17" ht="12.75">
      <c r="A274" s="106"/>
      <c r="B274" s="393" t="s">
        <v>1032</v>
      </c>
      <c r="C274" s="391" t="s">
        <v>1033</v>
      </c>
      <c r="D274" s="372"/>
      <c r="E274" s="81"/>
      <c r="F274" s="26"/>
      <c r="G274" s="26"/>
      <c r="H274" s="26"/>
      <c r="I274" s="26"/>
      <c r="J274" s="26"/>
      <c r="K274" s="26"/>
      <c r="L274" s="281"/>
      <c r="M274" s="26"/>
      <c r="N274" s="26"/>
      <c r="O274" s="26"/>
      <c r="P274" s="26"/>
      <c r="Q274" s="32"/>
    </row>
    <row r="275" spans="1:17" ht="12.75">
      <c r="A275" s="106"/>
      <c r="B275" s="393" t="s">
        <v>1034</v>
      </c>
      <c r="C275" s="391" t="s">
        <v>1035</v>
      </c>
      <c r="D275" s="372"/>
      <c r="E275" s="81"/>
      <c r="F275" s="26"/>
      <c r="G275" s="26"/>
      <c r="H275" s="26"/>
      <c r="I275" s="26"/>
      <c r="J275" s="26"/>
      <c r="K275" s="26"/>
      <c r="L275" s="281"/>
      <c r="M275" s="26"/>
      <c r="N275" s="26"/>
      <c r="O275" s="26"/>
      <c r="P275" s="26"/>
      <c r="Q275" s="32"/>
    </row>
    <row r="276" spans="1:17" ht="12.75">
      <c r="A276" s="106"/>
      <c r="B276" s="393" t="s">
        <v>1036</v>
      </c>
      <c r="C276" s="391" t="s">
        <v>1037</v>
      </c>
      <c r="D276" s="372"/>
      <c r="E276" s="81"/>
      <c r="F276" s="26"/>
      <c r="G276" s="26"/>
      <c r="H276" s="26"/>
      <c r="I276" s="26"/>
      <c r="J276" s="26"/>
      <c r="K276" s="26"/>
      <c r="L276" s="281"/>
      <c r="M276" s="26"/>
      <c r="N276" s="26"/>
      <c r="O276" s="26"/>
      <c r="P276" s="26"/>
      <c r="Q276" s="32"/>
    </row>
    <row r="277" spans="1:17" ht="12.75">
      <c r="A277" s="106"/>
      <c r="B277" s="393" t="s">
        <v>1038</v>
      </c>
      <c r="C277" s="391" t="s">
        <v>1039</v>
      </c>
      <c r="D277" s="372"/>
      <c r="E277" s="81"/>
      <c r="F277" s="26"/>
      <c r="G277" s="26"/>
      <c r="H277" s="26"/>
      <c r="I277" s="26"/>
      <c r="J277" s="26"/>
      <c r="K277" s="26"/>
      <c r="L277" s="281"/>
      <c r="M277" s="26"/>
      <c r="N277" s="26"/>
      <c r="O277" s="26"/>
      <c r="P277" s="26"/>
      <c r="Q277" s="32"/>
    </row>
    <row r="278" spans="1:17" ht="12.75">
      <c r="A278" s="106"/>
      <c r="B278" s="393" t="s">
        <v>1040</v>
      </c>
      <c r="C278" s="391" t="s">
        <v>1041</v>
      </c>
      <c r="D278" s="372"/>
      <c r="E278" s="81"/>
      <c r="F278" s="26"/>
      <c r="G278" s="26"/>
      <c r="H278" s="26"/>
      <c r="I278" s="26"/>
      <c r="J278" s="26"/>
      <c r="K278" s="26"/>
      <c r="L278" s="281"/>
      <c r="M278" s="26"/>
      <c r="N278" s="26"/>
      <c r="O278" s="26"/>
      <c r="P278" s="26"/>
      <c r="Q278" s="32"/>
    </row>
    <row r="279" spans="1:17" ht="12.75">
      <c r="A279" s="106"/>
      <c r="B279" s="393" t="s">
        <v>1042</v>
      </c>
      <c r="C279" s="391" t="s">
        <v>1043</v>
      </c>
      <c r="D279" s="372"/>
      <c r="E279" s="81"/>
      <c r="F279" s="26"/>
      <c r="G279" s="26"/>
      <c r="H279" s="26"/>
      <c r="I279" s="26"/>
      <c r="J279" s="26"/>
      <c r="K279" s="26"/>
      <c r="L279" s="281"/>
      <c r="M279" s="26"/>
      <c r="N279" s="26"/>
      <c r="O279" s="26"/>
      <c r="P279" s="26"/>
      <c r="Q279" s="32"/>
    </row>
    <row r="280" spans="1:17" ht="12.75">
      <c r="A280" s="106"/>
      <c r="B280" s="393" t="s">
        <v>1044</v>
      </c>
      <c r="C280" s="391" t="s">
        <v>1045</v>
      </c>
      <c r="D280" s="372"/>
      <c r="E280" s="81"/>
      <c r="F280" s="26"/>
      <c r="G280" s="26"/>
      <c r="H280" s="26"/>
      <c r="I280" s="26"/>
      <c r="J280" s="26"/>
      <c r="K280" s="26"/>
      <c r="L280" s="281"/>
      <c r="M280" s="26"/>
      <c r="N280" s="26"/>
      <c r="O280" s="26"/>
      <c r="P280" s="26"/>
      <c r="Q280" s="32"/>
    </row>
    <row r="281" spans="1:17" ht="12.75">
      <c r="A281" s="106"/>
      <c r="B281" s="393" t="s">
        <v>1046</v>
      </c>
      <c r="C281" s="391" t="s">
        <v>1083</v>
      </c>
      <c r="D281" s="372"/>
      <c r="E281" s="81"/>
      <c r="F281" s="26"/>
      <c r="G281" s="26"/>
      <c r="H281" s="26"/>
      <c r="I281" s="26"/>
      <c r="J281" s="26"/>
      <c r="K281" s="26"/>
      <c r="L281" s="281"/>
      <c r="M281" s="26"/>
      <c r="N281" s="26"/>
      <c r="O281" s="26"/>
      <c r="P281" s="26"/>
      <c r="Q281" s="32"/>
    </row>
    <row r="282" spans="1:17" ht="12.75">
      <c r="A282" s="106"/>
      <c r="B282" s="393" t="s">
        <v>1084</v>
      </c>
      <c r="C282" s="391" t="s">
        <v>1085</v>
      </c>
      <c r="D282" s="372"/>
      <c r="E282" s="81"/>
      <c r="F282" s="26"/>
      <c r="G282" s="26"/>
      <c r="H282" s="26"/>
      <c r="I282" s="26"/>
      <c r="J282" s="26"/>
      <c r="K282" s="26"/>
      <c r="L282" s="281"/>
      <c r="M282" s="26"/>
      <c r="N282" s="26"/>
      <c r="O282" s="26"/>
      <c r="P282" s="26"/>
      <c r="Q282" s="32"/>
    </row>
    <row r="283" spans="1:17" ht="12.75">
      <c r="A283" s="106"/>
      <c r="B283" s="393" t="s">
        <v>1086</v>
      </c>
      <c r="C283" s="391" t="s">
        <v>1087</v>
      </c>
      <c r="D283" s="372"/>
      <c r="E283" s="81"/>
      <c r="F283" s="26"/>
      <c r="G283" s="26"/>
      <c r="H283" s="26"/>
      <c r="I283" s="26"/>
      <c r="J283" s="26"/>
      <c r="K283" s="26"/>
      <c r="L283" s="281"/>
      <c r="M283" s="26"/>
      <c r="N283" s="26"/>
      <c r="O283" s="26"/>
      <c r="P283" s="26"/>
      <c r="Q283" s="32"/>
    </row>
    <row r="284" spans="1:17" ht="12.75">
      <c r="A284" s="106"/>
      <c r="B284" s="393" t="s">
        <v>1088</v>
      </c>
      <c r="C284" s="391" t="s">
        <v>1089</v>
      </c>
      <c r="D284" s="372"/>
      <c r="E284" s="81"/>
      <c r="F284" s="26"/>
      <c r="G284" s="26"/>
      <c r="H284" s="26"/>
      <c r="I284" s="26"/>
      <c r="J284" s="26"/>
      <c r="K284" s="26"/>
      <c r="L284" s="281"/>
      <c r="M284" s="26"/>
      <c r="N284" s="26"/>
      <c r="O284" s="26"/>
      <c r="P284" s="26"/>
      <c r="Q284" s="32"/>
    </row>
    <row r="285" spans="1:17" ht="12.75">
      <c r="A285" s="106"/>
      <c r="B285" s="393" t="s">
        <v>1090</v>
      </c>
      <c r="C285" s="391" t="s">
        <v>1091</v>
      </c>
      <c r="D285" s="372"/>
      <c r="E285" s="81"/>
      <c r="F285" s="26"/>
      <c r="G285" s="26"/>
      <c r="H285" s="26"/>
      <c r="I285" s="26"/>
      <c r="J285" s="26"/>
      <c r="K285" s="26"/>
      <c r="L285" s="281"/>
      <c r="M285" s="26"/>
      <c r="N285" s="26"/>
      <c r="O285" s="26"/>
      <c r="P285" s="26"/>
      <c r="Q285" s="32"/>
    </row>
    <row r="286" spans="1:17" ht="12.75">
      <c r="A286" s="106"/>
      <c r="B286" s="393" t="s">
        <v>1092</v>
      </c>
      <c r="C286" s="391" t="s">
        <v>1093</v>
      </c>
      <c r="D286" s="372"/>
      <c r="E286" s="81"/>
      <c r="F286" s="26"/>
      <c r="G286" s="26"/>
      <c r="H286" s="26"/>
      <c r="I286" s="26"/>
      <c r="J286" s="26"/>
      <c r="K286" s="26"/>
      <c r="L286" s="281"/>
      <c r="M286" s="26"/>
      <c r="N286" s="26"/>
      <c r="O286" s="26"/>
      <c r="P286" s="26"/>
      <c r="Q286" s="32"/>
    </row>
    <row r="287" spans="1:17" ht="12.75">
      <c r="A287" s="106"/>
      <c r="B287" s="393" t="s">
        <v>1094</v>
      </c>
      <c r="C287" s="391" t="s">
        <v>1095</v>
      </c>
      <c r="D287" s="372"/>
      <c r="E287" s="81"/>
      <c r="F287" s="26"/>
      <c r="G287" s="26"/>
      <c r="H287" s="26"/>
      <c r="I287" s="26"/>
      <c r="J287" s="26"/>
      <c r="K287" s="26"/>
      <c r="L287" s="281"/>
      <c r="M287" s="26"/>
      <c r="N287" s="26"/>
      <c r="O287" s="26"/>
      <c r="P287" s="26"/>
      <c r="Q287" s="32"/>
    </row>
    <row r="288" spans="1:17" ht="12.75">
      <c r="A288" s="106"/>
      <c r="B288" s="393" t="s">
        <v>1096</v>
      </c>
      <c r="C288" s="391" t="s">
        <v>1097</v>
      </c>
      <c r="D288" s="372"/>
      <c r="E288" s="81"/>
      <c r="F288" s="26"/>
      <c r="G288" s="26"/>
      <c r="H288" s="26"/>
      <c r="I288" s="26"/>
      <c r="J288" s="26"/>
      <c r="K288" s="26"/>
      <c r="L288" s="281"/>
      <c r="M288" s="26"/>
      <c r="N288" s="26"/>
      <c r="O288" s="26"/>
      <c r="P288" s="26"/>
      <c r="Q288" s="32"/>
    </row>
    <row r="289" spans="1:17" ht="12.75">
      <c r="A289" s="77"/>
      <c r="B289" s="393"/>
      <c r="C289" s="391"/>
      <c r="D289" s="372"/>
      <c r="E289" s="81"/>
      <c r="F289" s="26"/>
      <c r="G289" s="26"/>
      <c r="H289" s="26"/>
      <c r="I289" s="26"/>
      <c r="J289" s="26"/>
      <c r="K289" s="26"/>
      <c r="L289" s="281"/>
      <c r="M289" s="26"/>
      <c r="N289" s="26"/>
      <c r="O289" s="26"/>
      <c r="P289" s="26"/>
      <c r="Q289" s="32"/>
    </row>
    <row r="290" spans="1:17" ht="12.75">
      <c r="A290" s="93" t="s">
        <v>1356</v>
      </c>
      <c r="B290" s="396"/>
      <c r="C290" s="402"/>
      <c r="D290" s="372"/>
      <c r="E290" s="81"/>
      <c r="F290" s="26"/>
      <c r="G290" s="26"/>
      <c r="H290" s="26"/>
      <c r="I290" s="26"/>
      <c r="J290" s="26"/>
      <c r="K290" s="26"/>
      <c r="L290" s="281"/>
      <c r="M290" s="26"/>
      <c r="N290" s="26"/>
      <c r="O290" s="26"/>
      <c r="P290" s="26"/>
      <c r="Q290" s="32"/>
    </row>
    <row r="291" spans="1:16" s="156" customFormat="1" ht="12.75">
      <c r="A291" s="213"/>
      <c r="B291" s="214"/>
      <c r="C291" s="215"/>
      <c r="D291" s="151"/>
      <c r="E291" s="216"/>
      <c r="F291" s="153"/>
      <c r="G291" s="153"/>
      <c r="H291" s="153"/>
      <c r="I291" s="153"/>
      <c r="J291" s="217"/>
      <c r="K291" s="217"/>
      <c r="L291" s="218"/>
      <c r="M291" s="153"/>
      <c r="N291" s="153"/>
      <c r="O291" s="153"/>
      <c r="P291" s="217"/>
    </row>
    <row r="292" spans="1:16" ht="12.75">
      <c r="A292" s="159"/>
      <c r="B292" s="160"/>
      <c r="C292" s="160"/>
      <c r="D292" s="160"/>
      <c r="E292" s="160"/>
      <c r="F292" s="160"/>
      <c r="G292" s="160"/>
      <c r="H292" s="161" t="str">
        <f>+$H$1</f>
        <v>ANNUAL STATEMENT FOR THE YEAR 2008 OF  </v>
      </c>
      <c r="I292" s="336">
        <f>IF('Section I'!$I$1&lt;&gt;0,+'Section I'!$I$1,"")</f>
      </c>
      <c r="J292" s="334"/>
      <c r="K292" s="334"/>
      <c r="L292" s="334"/>
      <c r="M292" s="162"/>
      <c r="N292" s="160"/>
      <c r="O292" s="163"/>
      <c r="P292" s="164" t="s">
        <v>1383</v>
      </c>
    </row>
    <row r="293" spans="1:17" ht="12.75">
      <c r="A293" s="165"/>
      <c r="B293" s="166"/>
      <c r="C293" s="166"/>
      <c r="D293" s="166"/>
      <c r="E293" s="166"/>
      <c r="F293" s="166"/>
      <c r="G293" s="166"/>
      <c r="H293" s="166"/>
      <c r="I293" s="167"/>
      <c r="J293" s="168" t="s">
        <v>1382</v>
      </c>
      <c r="K293" s="169"/>
      <c r="L293" s="167"/>
      <c r="M293" s="166"/>
      <c r="N293" s="166"/>
      <c r="O293" s="163"/>
      <c r="P293" s="170" t="str">
        <f>+$P$2</f>
        <v> OMB Expiration Date:  09/30/2010</v>
      </c>
      <c r="Q293" s="32"/>
    </row>
    <row r="294" spans="1:17" ht="12.75">
      <c r="A294" s="171" t="s">
        <v>7</v>
      </c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3"/>
      <c r="Q294" s="32"/>
    </row>
    <row r="295" spans="1:17" ht="12.75">
      <c r="A295" s="174" t="s">
        <v>8</v>
      </c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6"/>
      <c r="Q295" s="32"/>
    </row>
    <row r="296" spans="1:17" ht="12.75">
      <c r="A296" s="177" t="s">
        <v>1068</v>
      </c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6"/>
      <c r="Q296" s="32"/>
    </row>
    <row r="297" spans="1:17" ht="67.5">
      <c r="A297" s="196"/>
      <c r="B297" s="204" t="s">
        <v>1446</v>
      </c>
      <c r="C297" s="197" t="s">
        <v>1332</v>
      </c>
      <c r="D297" s="197" t="str">
        <f>+D254</f>
        <v>Location</v>
      </c>
      <c r="E297" s="205" t="s">
        <v>1333</v>
      </c>
      <c r="F297" s="197" t="s">
        <v>1334</v>
      </c>
      <c r="G297" s="206" t="s">
        <v>6</v>
      </c>
      <c r="H297" s="207"/>
      <c r="I297" s="207"/>
      <c r="J297" s="208"/>
      <c r="K297" s="197" t="s">
        <v>1335</v>
      </c>
      <c r="L297" s="197" t="s">
        <v>1355</v>
      </c>
      <c r="M297" s="197" t="s">
        <v>1336</v>
      </c>
      <c r="N297" s="197" t="s">
        <v>1337</v>
      </c>
      <c r="O297" s="209" t="s">
        <v>1338</v>
      </c>
      <c r="P297" s="197" t="s">
        <v>1339</v>
      </c>
      <c r="Q297" s="32"/>
    </row>
    <row r="298" spans="1:17" ht="45">
      <c r="A298" s="210"/>
      <c r="B298" s="211"/>
      <c r="C298" s="186"/>
      <c r="D298" s="187"/>
      <c r="E298" s="186"/>
      <c r="F298" s="185" t="s">
        <v>1342</v>
      </c>
      <c r="G298" s="189" t="s">
        <v>1343</v>
      </c>
      <c r="H298" s="189" t="s">
        <v>1344</v>
      </c>
      <c r="I298" s="189" t="s">
        <v>1345</v>
      </c>
      <c r="J298" s="189" t="s">
        <v>1346</v>
      </c>
      <c r="K298" s="187" t="s">
        <v>1347</v>
      </c>
      <c r="L298" s="185" t="s">
        <v>1447</v>
      </c>
      <c r="M298" s="185" t="s">
        <v>1348</v>
      </c>
      <c r="N298" s="185" t="s">
        <v>1349</v>
      </c>
      <c r="O298" s="212" t="s">
        <v>1352</v>
      </c>
      <c r="P298" s="191" t="s">
        <v>1353</v>
      </c>
      <c r="Q298" s="41"/>
    </row>
    <row r="299" spans="1:17" ht="12.75">
      <c r="A299" s="57" t="s">
        <v>1445</v>
      </c>
      <c r="B299" s="52"/>
      <c r="C299" s="45"/>
      <c r="D299" s="52"/>
      <c r="E299" s="52"/>
      <c r="F299" s="84"/>
      <c r="G299" s="75"/>
      <c r="H299" s="75"/>
      <c r="I299" s="74"/>
      <c r="J299" s="74"/>
      <c r="K299" s="58"/>
      <c r="L299" s="62"/>
      <c r="M299" s="62"/>
      <c r="N299" s="62"/>
      <c r="O299" s="62"/>
      <c r="P299" s="76"/>
      <c r="Q299" s="32"/>
    </row>
    <row r="300" spans="1:17" ht="12.75">
      <c r="A300" s="57" t="s">
        <v>1387</v>
      </c>
      <c r="B300" s="58"/>
      <c r="C300" s="45"/>
      <c r="D300" s="52"/>
      <c r="E300" s="52"/>
      <c r="F300" s="58"/>
      <c r="G300" s="60"/>
      <c r="H300" s="60"/>
      <c r="I300" s="50"/>
      <c r="J300" s="50"/>
      <c r="K300" s="58"/>
      <c r="L300" s="55"/>
      <c r="M300" s="55"/>
      <c r="N300" s="55"/>
      <c r="O300" s="55"/>
      <c r="P300" s="76"/>
      <c r="Q300" s="32"/>
    </row>
    <row r="301" spans="1:17" ht="12.75">
      <c r="A301" s="57"/>
      <c r="B301" s="52"/>
      <c r="C301" s="361"/>
      <c r="D301" s="52"/>
      <c r="E301" s="52"/>
      <c r="F301" s="58"/>
      <c r="G301" s="60"/>
      <c r="H301" s="60"/>
      <c r="I301" s="50"/>
      <c r="J301" s="50"/>
      <c r="K301" s="58"/>
      <c r="L301" s="55"/>
      <c r="M301" s="55"/>
      <c r="N301" s="55"/>
      <c r="O301" s="55"/>
      <c r="P301" s="76"/>
      <c r="Q301" s="32"/>
    </row>
    <row r="302" spans="1:17" ht="12.75">
      <c r="A302" s="106"/>
      <c r="B302" s="393" t="s">
        <v>1098</v>
      </c>
      <c r="C302" s="391" t="s">
        <v>1099</v>
      </c>
      <c r="D302" s="372"/>
      <c r="E302" s="81"/>
      <c r="F302" s="26"/>
      <c r="G302" s="26"/>
      <c r="H302" s="26"/>
      <c r="I302" s="26"/>
      <c r="J302" s="26"/>
      <c r="K302" s="26"/>
      <c r="L302" s="281"/>
      <c r="M302" s="26"/>
      <c r="N302" s="26"/>
      <c r="O302" s="26"/>
      <c r="P302" s="26"/>
      <c r="Q302" s="32"/>
    </row>
    <row r="303" spans="1:17" ht="12.75">
      <c r="A303" s="106"/>
      <c r="B303" s="393" t="s">
        <v>1100</v>
      </c>
      <c r="C303" s="391" t="s">
        <v>1101</v>
      </c>
      <c r="D303" s="372"/>
      <c r="E303" s="81"/>
      <c r="F303" s="26"/>
      <c r="G303" s="26"/>
      <c r="H303" s="26"/>
      <c r="I303" s="26"/>
      <c r="J303" s="26"/>
      <c r="K303" s="26"/>
      <c r="L303" s="281"/>
      <c r="M303" s="26"/>
      <c r="N303" s="26"/>
      <c r="O303" s="26"/>
      <c r="P303" s="26"/>
      <c r="Q303" s="32"/>
    </row>
    <row r="304" spans="1:17" ht="12.75">
      <c r="A304" s="106"/>
      <c r="B304" s="393" t="s">
        <v>1102</v>
      </c>
      <c r="C304" s="391" t="s">
        <v>1103</v>
      </c>
      <c r="D304" s="372"/>
      <c r="E304" s="81"/>
      <c r="F304" s="26"/>
      <c r="G304" s="26"/>
      <c r="H304" s="26"/>
      <c r="I304" s="26"/>
      <c r="J304" s="26"/>
      <c r="K304" s="26"/>
      <c r="L304" s="281"/>
      <c r="M304" s="26"/>
      <c r="N304" s="26"/>
      <c r="O304" s="26"/>
      <c r="P304" s="26"/>
      <c r="Q304" s="32"/>
    </row>
    <row r="305" spans="1:17" ht="12.75">
      <c r="A305" s="106"/>
      <c r="B305" s="393" t="s">
        <v>1104</v>
      </c>
      <c r="C305" s="391" t="s">
        <v>1105</v>
      </c>
      <c r="D305" s="372"/>
      <c r="E305" s="81"/>
      <c r="F305" s="26"/>
      <c r="G305" s="26"/>
      <c r="H305" s="26"/>
      <c r="I305" s="26"/>
      <c r="J305" s="26"/>
      <c r="K305" s="26"/>
      <c r="L305" s="281"/>
      <c r="M305" s="26"/>
      <c r="N305" s="26"/>
      <c r="O305" s="26"/>
      <c r="P305" s="26"/>
      <c r="Q305" s="32"/>
    </row>
    <row r="306" spans="1:17" ht="12.75">
      <c r="A306" s="106"/>
      <c r="B306" s="393" t="s">
        <v>1106</v>
      </c>
      <c r="C306" s="391" t="s">
        <v>1107</v>
      </c>
      <c r="D306" s="372"/>
      <c r="E306" s="81"/>
      <c r="F306" s="26"/>
      <c r="G306" s="26"/>
      <c r="H306" s="26"/>
      <c r="I306" s="26"/>
      <c r="J306" s="26"/>
      <c r="K306" s="26"/>
      <c r="L306" s="281"/>
      <c r="M306" s="26"/>
      <c r="N306" s="26"/>
      <c r="O306" s="26"/>
      <c r="P306" s="26"/>
      <c r="Q306" s="32"/>
    </row>
    <row r="307" spans="1:17" ht="12.75">
      <c r="A307" s="106"/>
      <c r="B307" s="393" t="s">
        <v>1108</v>
      </c>
      <c r="C307" s="391" t="s">
        <v>1109</v>
      </c>
      <c r="D307" s="372"/>
      <c r="E307" s="81"/>
      <c r="F307" s="26"/>
      <c r="G307" s="26"/>
      <c r="H307" s="26"/>
      <c r="I307" s="26"/>
      <c r="J307" s="26"/>
      <c r="K307" s="26"/>
      <c r="L307" s="281"/>
      <c r="M307" s="26"/>
      <c r="N307" s="26"/>
      <c r="O307" s="26"/>
      <c r="P307" s="26"/>
      <c r="Q307" s="32"/>
    </row>
    <row r="308" spans="1:17" ht="12.75">
      <c r="A308" s="106"/>
      <c r="B308" s="393" t="s">
        <v>1110</v>
      </c>
      <c r="C308" s="391" t="s">
        <v>1111</v>
      </c>
      <c r="D308" s="372"/>
      <c r="E308" s="81"/>
      <c r="F308" s="26"/>
      <c r="G308" s="26"/>
      <c r="H308" s="26"/>
      <c r="I308" s="26"/>
      <c r="J308" s="26"/>
      <c r="K308" s="26"/>
      <c r="L308" s="281"/>
      <c r="M308" s="26"/>
      <c r="N308" s="26"/>
      <c r="O308" s="26"/>
      <c r="P308" s="26"/>
      <c r="Q308" s="32"/>
    </row>
    <row r="309" spans="1:17" ht="12.75">
      <c r="A309" s="106"/>
      <c r="B309" s="393" t="s">
        <v>1112</v>
      </c>
      <c r="C309" s="391" t="s">
        <v>1113</v>
      </c>
      <c r="D309" s="372"/>
      <c r="E309" s="81"/>
      <c r="F309" s="26"/>
      <c r="G309" s="26"/>
      <c r="H309" s="26"/>
      <c r="I309" s="26"/>
      <c r="J309" s="26"/>
      <c r="K309" s="26"/>
      <c r="L309" s="281"/>
      <c r="M309" s="26"/>
      <c r="N309" s="26"/>
      <c r="O309" s="26"/>
      <c r="P309" s="26"/>
      <c r="Q309" s="32"/>
    </row>
    <row r="310" spans="1:17" ht="12.75">
      <c r="A310" s="106"/>
      <c r="B310" s="393" t="s">
        <v>1114</v>
      </c>
      <c r="C310" s="391" t="s">
        <v>1115</v>
      </c>
      <c r="D310" s="372"/>
      <c r="E310" s="81"/>
      <c r="F310" s="26"/>
      <c r="G310" s="26"/>
      <c r="H310" s="26"/>
      <c r="I310" s="26"/>
      <c r="J310" s="26"/>
      <c r="K310" s="26"/>
      <c r="L310" s="281"/>
      <c r="M310" s="26"/>
      <c r="N310" s="26"/>
      <c r="O310" s="26"/>
      <c r="P310" s="26"/>
      <c r="Q310" s="32"/>
    </row>
    <row r="311" spans="1:17" ht="12.75">
      <c r="A311" s="106"/>
      <c r="B311" s="393" t="s">
        <v>1116</v>
      </c>
      <c r="C311" s="391" t="s">
        <v>1117</v>
      </c>
      <c r="D311" s="372"/>
      <c r="E311" s="81"/>
      <c r="F311" s="26"/>
      <c r="G311" s="26"/>
      <c r="H311" s="26"/>
      <c r="I311" s="26"/>
      <c r="J311" s="26"/>
      <c r="K311" s="26"/>
      <c r="L311" s="281"/>
      <c r="M311" s="26"/>
      <c r="N311" s="26"/>
      <c r="O311" s="26"/>
      <c r="P311" s="26"/>
      <c r="Q311" s="32"/>
    </row>
    <row r="312" spans="1:17" ht="12.75">
      <c r="A312" s="106"/>
      <c r="B312" s="393" t="s">
        <v>1118</v>
      </c>
      <c r="C312" s="391">
        <v>1009</v>
      </c>
      <c r="D312" s="372"/>
      <c r="E312" s="81"/>
      <c r="F312" s="26"/>
      <c r="G312" s="26"/>
      <c r="H312" s="26"/>
      <c r="I312" s="26"/>
      <c r="J312" s="26"/>
      <c r="K312" s="26"/>
      <c r="L312" s="281"/>
      <c r="M312" s="26"/>
      <c r="N312" s="26"/>
      <c r="O312" s="26"/>
      <c r="P312" s="26"/>
      <c r="Q312" s="32"/>
    </row>
    <row r="313" spans="1:17" ht="12.75">
      <c r="A313" s="106"/>
      <c r="B313" s="393" t="s">
        <v>1119</v>
      </c>
      <c r="C313" s="391">
        <v>1010</v>
      </c>
      <c r="D313" s="372"/>
      <c r="E313" s="81"/>
      <c r="F313" s="26"/>
      <c r="G313" s="26"/>
      <c r="H313" s="26"/>
      <c r="I313" s="26"/>
      <c r="J313" s="26"/>
      <c r="K313" s="26"/>
      <c r="L313" s="281"/>
      <c r="M313" s="26"/>
      <c r="N313" s="26"/>
      <c r="O313" s="26"/>
      <c r="P313" s="26"/>
      <c r="Q313" s="32"/>
    </row>
    <row r="314" spans="1:17" ht="12.75">
      <c r="A314" s="106"/>
      <c r="B314" s="393" t="s">
        <v>1120</v>
      </c>
      <c r="C314" s="391">
        <v>1019</v>
      </c>
      <c r="D314" s="372"/>
      <c r="E314" s="81"/>
      <c r="F314" s="26"/>
      <c r="G314" s="26"/>
      <c r="H314" s="26"/>
      <c r="I314" s="26"/>
      <c r="J314" s="26"/>
      <c r="K314" s="26"/>
      <c r="L314" s="281"/>
      <c r="M314" s="26"/>
      <c r="N314" s="26"/>
      <c r="O314" s="26"/>
      <c r="P314" s="26"/>
      <c r="Q314" s="32"/>
    </row>
    <row r="315" spans="1:17" ht="12.75">
      <c r="A315" s="106"/>
      <c r="B315" s="393" t="s">
        <v>1121</v>
      </c>
      <c r="C315" s="391">
        <v>1023</v>
      </c>
      <c r="D315" s="372"/>
      <c r="E315" s="81"/>
      <c r="F315" s="26"/>
      <c r="G315" s="26"/>
      <c r="H315" s="26"/>
      <c r="I315" s="26"/>
      <c r="J315" s="26"/>
      <c r="K315" s="26"/>
      <c r="L315" s="281"/>
      <c r="M315" s="26"/>
      <c r="N315" s="26"/>
      <c r="O315" s="26"/>
      <c r="P315" s="26"/>
      <c r="Q315" s="32"/>
    </row>
    <row r="316" spans="1:17" ht="12.75">
      <c r="A316" s="106"/>
      <c r="B316" s="393" t="s">
        <v>1122</v>
      </c>
      <c r="C316" s="391">
        <v>1027</v>
      </c>
      <c r="D316" s="372"/>
      <c r="E316" s="81"/>
      <c r="F316" s="26"/>
      <c r="G316" s="26"/>
      <c r="H316" s="26"/>
      <c r="I316" s="26"/>
      <c r="J316" s="26"/>
      <c r="K316" s="26"/>
      <c r="L316" s="281"/>
      <c r="M316" s="26"/>
      <c r="N316" s="26"/>
      <c r="O316" s="26"/>
      <c r="P316" s="26"/>
      <c r="Q316" s="32"/>
    </row>
    <row r="317" spans="1:17" ht="12.75">
      <c r="A317" s="106"/>
      <c r="B317" s="393" t="s">
        <v>1123</v>
      </c>
      <c r="C317" s="391">
        <v>1028</v>
      </c>
      <c r="D317" s="372"/>
      <c r="E317" s="81"/>
      <c r="F317" s="26"/>
      <c r="G317" s="26"/>
      <c r="H317" s="26"/>
      <c r="I317" s="26"/>
      <c r="J317" s="26"/>
      <c r="K317" s="26"/>
      <c r="L317" s="281"/>
      <c r="M317" s="26"/>
      <c r="N317" s="26"/>
      <c r="O317" s="26"/>
      <c r="P317" s="26"/>
      <c r="Q317" s="32"/>
    </row>
    <row r="318" spans="1:17" ht="12.75">
      <c r="A318" s="106"/>
      <c r="B318" s="393" t="s">
        <v>1124</v>
      </c>
      <c r="C318" s="391">
        <v>1036</v>
      </c>
      <c r="D318" s="372"/>
      <c r="E318" s="81"/>
      <c r="F318" s="26"/>
      <c r="G318" s="26"/>
      <c r="H318" s="26"/>
      <c r="I318" s="26"/>
      <c r="J318" s="26"/>
      <c r="K318" s="26"/>
      <c r="L318" s="281"/>
      <c r="M318" s="26"/>
      <c r="N318" s="26"/>
      <c r="O318" s="26"/>
      <c r="P318" s="26"/>
      <c r="Q318" s="32"/>
    </row>
    <row r="319" spans="1:17" ht="12.75">
      <c r="A319" s="106"/>
      <c r="B319" s="393" t="s">
        <v>1125</v>
      </c>
      <c r="C319" s="391">
        <v>1038</v>
      </c>
      <c r="D319" s="372"/>
      <c r="E319" s="81"/>
      <c r="F319" s="26"/>
      <c r="G319" s="26"/>
      <c r="H319" s="26"/>
      <c r="I319" s="26"/>
      <c r="J319" s="26"/>
      <c r="K319" s="26"/>
      <c r="L319" s="281"/>
      <c r="M319" s="26"/>
      <c r="N319" s="26"/>
      <c r="O319" s="26"/>
      <c r="P319" s="26"/>
      <c r="Q319" s="32"/>
    </row>
    <row r="320" spans="1:17" ht="12.75">
      <c r="A320" s="106"/>
      <c r="B320" s="393" t="s">
        <v>1126</v>
      </c>
      <c r="C320" s="391">
        <v>1047</v>
      </c>
      <c r="D320" s="372"/>
      <c r="E320" s="81"/>
      <c r="F320" s="26"/>
      <c r="G320" s="26"/>
      <c r="H320" s="26"/>
      <c r="I320" s="26"/>
      <c r="J320" s="26"/>
      <c r="K320" s="26"/>
      <c r="L320" s="281"/>
      <c r="M320" s="26"/>
      <c r="N320" s="26"/>
      <c r="O320" s="26"/>
      <c r="P320" s="26"/>
      <c r="Q320" s="32"/>
    </row>
    <row r="321" spans="1:17" ht="12.75">
      <c r="A321" s="106"/>
      <c r="B321" s="393" t="s">
        <v>1127</v>
      </c>
      <c r="C321" s="391">
        <v>1051</v>
      </c>
      <c r="D321" s="372"/>
      <c r="E321" s="81"/>
      <c r="F321" s="26"/>
      <c r="G321" s="26"/>
      <c r="H321" s="26"/>
      <c r="I321" s="26"/>
      <c r="J321" s="26"/>
      <c r="K321" s="26"/>
      <c r="L321" s="281"/>
      <c r="M321" s="26"/>
      <c r="N321" s="26"/>
      <c r="O321" s="26"/>
      <c r="P321" s="26"/>
      <c r="Q321" s="32"/>
    </row>
    <row r="322" spans="1:17" ht="12.75">
      <c r="A322" s="106"/>
      <c r="B322" s="393" t="s">
        <v>1128</v>
      </c>
      <c r="C322" s="391">
        <v>1055</v>
      </c>
      <c r="D322" s="372"/>
      <c r="E322" s="81"/>
      <c r="F322" s="26"/>
      <c r="G322" s="26"/>
      <c r="H322" s="26"/>
      <c r="I322" s="26"/>
      <c r="J322" s="26"/>
      <c r="K322" s="26"/>
      <c r="L322" s="281"/>
      <c r="M322" s="26"/>
      <c r="N322" s="26"/>
      <c r="O322" s="26"/>
      <c r="P322" s="26"/>
      <c r="Q322" s="32"/>
    </row>
    <row r="323" spans="1:17" ht="12.75">
      <c r="A323" s="106"/>
      <c r="B323" s="393" t="s">
        <v>1129</v>
      </c>
      <c r="C323" s="391">
        <v>1057</v>
      </c>
      <c r="D323" s="372"/>
      <c r="E323" s="81"/>
      <c r="F323" s="26"/>
      <c r="G323" s="26"/>
      <c r="H323" s="26"/>
      <c r="I323" s="26"/>
      <c r="J323" s="26"/>
      <c r="K323" s="26"/>
      <c r="L323" s="281"/>
      <c r="M323" s="26"/>
      <c r="N323" s="26"/>
      <c r="O323" s="26"/>
      <c r="P323" s="26"/>
      <c r="Q323" s="32"/>
    </row>
    <row r="324" spans="1:17" ht="12.75">
      <c r="A324" s="106"/>
      <c r="B324" s="393" t="s">
        <v>1130</v>
      </c>
      <c r="C324" s="391">
        <v>1069</v>
      </c>
      <c r="D324" s="372"/>
      <c r="E324" s="81"/>
      <c r="F324" s="26"/>
      <c r="G324" s="26"/>
      <c r="H324" s="26"/>
      <c r="I324" s="26"/>
      <c r="J324" s="26"/>
      <c r="K324" s="26"/>
      <c r="L324" s="281"/>
      <c r="M324" s="26"/>
      <c r="N324" s="26"/>
      <c r="O324" s="26"/>
      <c r="P324" s="26"/>
      <c r="Q324" s="32"/>
    </row>
    <row r="325" spans="1:17" ht="12.75">
      <c r="A325" s="106"/>
      <c r="B325" s="393" t="s">
        <v>1131</v>
      </c>
      <c r="C325" s="391">
        <v>1084</v>
      </c>
      <c r="D325" s="372"/>
      <c r="E325" s="81"/>
      <c r="F325" s="26"/>
      <c r="G325" s="26"/>
      <c r="H325" s="26"/>
      <c r="I325" s="26"/>
      <c r="J325" s="26"/>
      <c r="K325" s="26"/>
      <c r="L325" s="281"/>
      <c r="M325" s="26"/>
      <c r="N325" s="26"/>
      <c r="O325" s="26"/>
      <c r="P325" s="26"/>
      <c r="Q325" s="32"/>
    </row>
    <row r="326" spans="1:17" ht="12.75">
      <c r="A326" s="106"/>
      <c r="B326" s="393" t="s">
        <v>1132</v>
      </c>
      <c r="C326" s="391">
        <v>1087</v>
      </c>
      <c r="D326" s="372"/>
      <c r="E326" s="81"/>
      <c r="F326" s="26"/>
      <c r="G326" s="26"/>
      <c r="H326" s="26"/>
      <c r="I326" s="26"/>
      <c r="J326" s="26"/>
      <c r="K326" s="26"/>
      <c r="L326" s="281"/>
      <c r="M326" s="26"/>
      <c r="N326" s="26"/>
      <c r="O326" s="26"/>
      <c r="P326" s="26"/>
      <c r="Q326" s="32"/>
    </row>
    <row r="327" spans="1:17" ht="12.75">
      <c r="A327" s="106"/>
      <c r="B327" s="393" t="s">
        <v>1133</v>
      </c>
      <c r="C327" s="391">
        <v>1093</v>
      </c>
      <c r="D327" s="372"/>
      <c r="E327" s="81"/>
      <c r="F327" s="26"/>
      <c r="G327" s="26"/>
      <c r="H327" s="26"/>
      <c r="I327" s="26"/>
      <c r="J327" s="26"/>
      <c r="K327" s="26"/>
      <c r="L327" s="281"/>
      <c r="M327" s="26"/>
      <c r="N327" s="26"/>
      <c r="O327" s="26"/>
      <c r="P327" s="26"/>
      <c r="Q327" s="32"/>
    </row>
    <row r="328" spans="1:17" ht="12.75">
      <c r="A328" s="106"/>
      <c r="B328" s="393" t="s">
        <v>1134</v>
      </c>
      <c r="C328" s="391">
        <v>1095</v>
      </c>
      <c r="D328" s="372"/>
      <c r="E328" s="81"/>
      <c r="F328" s="26"/>
      <c r="G328" s="26"/>
      <c r="H328" s="26"/>
      <c r="I328" s="26"/>
      <c r="J328" s="26"/>
      <c r="K328" s="26"/>
      <c r="L328" s="281"/>
      <c r="M328" s="26"/>
      <c r="N328" s="26"/>
      <c r="O328" s="26"/>
      <c r="P328" s="26"/>
      <c r="Q328" s="32"/>
    </row>
    <row r="329" spans="1:17" ht="12.75">
      <c r="A329" s="106"/>
      <c r="B329" s="393" t="s">
        <v>1135</v>
      </c>
      <c r="C329" s="391">
        <v>1096</v>
      </c>
      <c r="D329" s="372"/>
      <c r="E329" s="81"/>
      <c r="F329" s="26"/>
      <c r="G329" s="26"/>
      <c r="H329" s="26"/>
      <c r="I329" s="26"/>
      <c r="J329" s="26"/>
      <c r="K329" s="26"/>
      <c r="L329" s="281"/>
      <c r="M329" s="26"/>
      <c r="N329" s="26"/>
      <c r="O329" s="26"/>
      <c r="P329" s="26"/>
      <c r="Q329" s="32"/>
    </row>
    <row r="330" spans="1:17" ht="12.75">
      <c r="A330" s="106"/>
      <c r="B330" s="393" t="s">
        <v>1136</v>
      </c>
      <c r="C330" s="391">
        <f>1101</f>
        <v>1101</v>
      </c>
      <c r="D330" s="372"/>
      <c r="E330" s="81"/>
      <c r="F330" s="26"/>
      <c r="G330" s="26"/>
      <c r="H330" s="26"/>
      <c r="I330" s="26"/>
      <c r="J330" s="26"/>
      <c r="K330" s="26"/>
      <c r="L330" s="281"/>
      <c r="M330" s="26"/>
      <c r="N330" s="26"/>
      <c r="O330" s="26"/>
      <c r="P330" s="26"/>
      <c r="Q330" s="32"/>
    </row>
    <row r="331" spans="1:17" ht="12.75">
      <c r="A331" s="106"/>
      <c r="B331" s="393" t="s">
        <v>1137</v>
      </c>
      <c r="C331" s="391">
        <v>1115</v>
      </c>
      <c r="D331" s="372"/>
      <c r="E331" s="81"/>
      <c r="F331" s="26"/>
      <c r="G331" s="26"/>
      <c r="H331" s="26"/>
      <c r="I331" s="26"/>
      <c r="J331" s="26"/>
      <c r="K331" s="26"/>
      <c r="L331" s="281"/>
      <c r="M331" s="26"/>
      <c r="N331" s="26"/>
      <c r="O331" s="26"/>
      <c r="P331" s="26"/>
      <c r="Q331" s="32"/>
    </row>
    <row r="332" spans="1:17" ht="12.75">
      <c r="A332" s="77"/>
      <c r="B332" s="393"/>
      <c r="C332" s="391"/>
      <c r="D332" s="372"/>
      <c r="E332" s="81"/>
      <c r="F332" s="26"/>
      <c r="G332" s="26"/>
      <c r="H332" s="26"/>
      <c r="I332" s="26"/>
      <c r="J332" s="26"/>
      <c r="K332" s="26"/>
      <c r="L332" s="281"/>
      <c r="M332" s="26"/>
      <c r="N332" s="26"/>
      <c r="O332" s="26"/>
      <c r="P332" s="26"/>
      <c r="Q332" s="32"/>
    </row>
    <row r="333" spans="1:17" ht="12.75">
      <c r="A333" s="93" t="s">
        <v>1356</v>
      </c>
      <c r="B333" s="396"/>
      <c r="C333" s="402"/>
      <c r="D333" s="372"/>
      <c r="E333" s="81"/>
      <c r="F333" s="26"/>
      <c r="G333" s="26"/>
      <c r="H333" s="26"/>
      <c r="I333" s="26"/>
      <c r="J333" s="26"/>
      <c r="K333" s="26"/>
      <c r="L333" s="281"/>
      <c r="M333" s="26"/>
      <c r="N333" s="26"/>
      <c r="O333" s="26"/>
      <c r="P333" s="26"/>
      <c r="Q333" s="32"/>
    </row>
    <row r="334" spans="1:16" s="156" customFormat="1" ht="12.75">
      <c r="A334" s="213"/>
      <c r="B334" s="214"/>
      <c r="C334" s="215"/>
      <c r="D334" s="151"/>
      <c r="E334" s="216"/>
      <c r="F334" s="153"/>
      <c r="G334" s="153"/>
      <c r="H334" s="153"/>
      <c r="I334" s="153"/>
      <c r="J334" s="217"/>
      <c r="K334" s="217"/>
      <c r="L334" s="218"/>
      <c r="M334" s="153"/>
      <c r="N334" s="153"/>
      <c r="O334" s="153"/>
      <c r="P334" s="217"/>
    </row>
    <row r="335" spans="1:16" ht="12.75">
      <c r="A335" s="159"/>
      <c r="B335" s="160"/>
      <c r="C335" s="160"/>
      <c r="D335" s="160"/>
      <c r="E335" s="160"/>
      <c r="F335" s="160"/>
      <c r="G335" s="160"/>
      <c r="H335" s="161" t="str">
        <f>+$H$1</f>
        <v>ANNUAL STATEMENT FOR THE YEAR 2008 OF  </v>
      </c>
      <c r="I335" s="336">
        <f>IF('Section I'!$I$1&lt;&gt;0,+'Section I'!$I$1,"")</f>
      </c>
      <c r="J335" s="334"/>
      <c r="K335" s="334"/>
      <c r="L335" s="334"/>
      <c r="M335" s="162"/>
      <c r="N335" s="160"/>
      <c r="O335" s="163"/>
      <c r="P335" s="164" t="s">
        <v>1383</v>
      </c>
    </row>
    <row r="336" spans="1:17" ht="12.75">
      <c r="A336" s="165"/>
      <c r="B336" s="166"/>
      <c r="C336" s="166"/>
      <c r="D336" s="166"/>
      <c r="E336" s="166"/>
      <c r="F336" s="166"/>
      <c r="G336" s="166"/>
      <c r="H336" s="166"/>
      <c r="I336" s="167"/>
      <c r="J336" s="168" t="s">
        <v>1382</v>
      </c>
      <c r="K336" s="169"/>
      <c r="L336" s="167"/>
      <c r="M336" s="166"/>
      <c r="N336" s="166"/>
      <c r="O336" s="163"/>
      <c r="P336" s="170" t="str">
        <f>+$P$2</f>
        <v> OMB Expiration Date:  09/30/2010</v>
      </c>
      <c r="Q336" s="32"/>
    </row>
    <row r="337" spans="1:17" ht="12.75">
      <c r="A337" s="171" t="s">
        <v>7</v>
      </c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3"/>
      <c r="Q337" s="32"/>
    </row>
    <row r="338" spans="1:17" ht="12.75">
      <c r="A338" s="174" t="s">
        <v>8</v>
      </c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6"/>
      <c r="Q338" s="32"/>
    </row>
    <row r="339" spans="1:17" ht="12.75">
      <c r="A339" s="177" t="s">
        <v>1069</v>
      </c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6"/>
      <c r="Q339" s="32"/>
    </row>
    <row r="340" spans="1:17" ht="67.5">
      <c r="A340" s="196"/>
      <c r="B340" s="204" t="s">
        <v>1446</v>
      </c>
      <c r="C340" s="197" t="s">
        <v>1332</v>
      </c>
      <c r="D340" s="197" t="str">
        <f>+D297</f>
        <v>Location</v>
      </c>
      <c r="E340" s="205" t="s">
        <v>1333</v>
      </c>
      <c r="F340" s="197" t="s">
        <v>1334</v>
      </c>
      <c r="G340" s="206" t="s">
        <v>6</v>
      </c>
      <c r="H340" s="207"/>
      <c r="I340" s="207"/>
      <c r="J340" s="208"/>
      <c r="K340" s="197" t="s">
        <v>1335</v>
      </c>
      <c r="L340" s="197" t="s">
        <v>1355</v>
      </c>
      <c r="M340" s="197" t="s">
        <v>1336</v>
      </c>
      <c r="N340" s="197" t="s">
        <v>1337</v>
      </c>
      <c r="O340" s="209" t="s">
        <v>1338</v>
      </c>
      <c r="P340" s="197" t="s">
        <v>1339</v>
      </c>
      <c r="Q340" s="32"/>
    </row>
    <row r="341" spans="1:17" ht="45">
      <c r="A341" s="210"/>
      <c r="B341" s="211"/>
      <c r="C341" s="186"/>
      <c r="D341" s="187"/>
      <c r="E341" s="186"/>
      <c r="F341" s="185" t="s">
        <v>1342</v>
      </c>
      <c r="G341" s="189" t="s">
        <v>1343</v>
      </c>
      <c r="H341" s="189" t="s">
        <v>1344</v>
      </c>
      <c r="I341" s="189" t="s">
        <v>1345</v>
      </c>
      <c r="J341" s="189" t="s">
        <v>1346</v>
      </c>
      <c r="K341" s="187" t="s">
        <v>1347</v>
      </c>
      <c r="L341" s="185" t="s">
        <v>1447</v>
      </c>
      <c r="M341" s="185" t="s">
        <v>1348</v>
      </c>
      <c r="N341" s="185" t="s">
        <v>1349</v>
      </c>
      <c r="O341" s="212" t="s">
        <v>1352</v>
      </c>
      <c r="P341" s="191" t="s">
        <v>1353</v>
      </c>
      <c r="Q341" s="41"/>
    </row>
    <row r="342" spans="1:17" ht="12.75">
      <c r="A342" s="57" t="s">
        <v>1445</v>
      </c>
      <c r="B342" s="52"/>
      <c r="C342" s="45"/>
      <c r="D342" s="52"/>
      <c r="E342" s="52"/>
      <c r="F342" s="84"/>
      <c r="G342" s="75"/>
      <c r="H342" s="75"/>
      <c r="I342" s="74"/>
      <c r="J342" s="74"/>
      <c r="K342" s="58"/>
      <c r="L342" s="62"/>
      <c r="M342" s="62"/>
      <c r="N342" s="62"/>
      <c r="O342" s="62"/>
      <c r="P342" s="76"/>
      <c r="Q342" s="32"/>
    </row>
    <row r="343" spans="1:17" ht="12.75">
      <c r="A343" s="57" t="s">
        <v>1387</v>
      </c>
      <c r="B343" s="58"/>
      <c r="C343" s="45"/>
      <c r="D343" s="52"/>
      <c r="E343" s="52"/>
      <c r="F343" s="58"/>
      <c r="G343" s="60"/>
      <c r="H343" s="60"/>
      <c r="I343" s="50"/>
      <c r="J343" s="50"/>
      <c r="K343" s="58"/>
      <c r="L343" s="55"/>
      <c r="M343" s="55"/>
      <c r="N343" s="55"/>
      <c r="O343" s="55"/>
      <c r="P343" s="76"/>
      <c r="Q343" s="32"/>
    </row>
    <row r="344" spans="1:17" ht="12.75">
      <c r="A344" s="57"/>
      <c r="B344" s="52"/>
      <c r="C344" s="405"/>
      <c r="D344" s="52"/>
      <c r="E344" s="52"/>
      <c r="F344" s="58"/>
      <c r="G344" s="60"/>
      <c r="H344" s="60"/>
      <c r="I344" s="50"/>
      <c r="J344" s="50"/>
      <c r="K344" s="58"/>
      <c r="L344" s="55"/>
      <c r="M344" s="55"/>
      <c r="N344" s="55"/>
      <c r="O344" s="55"/>
      <c r="P344" s="76"/>
      <c r="Q344" s="32"/>
    </row>
    <row r="345" spans="1:17" ht="12.75">
      <c r="A345" s="106"/>
      <c r="B345" s="393" t="s">
        <v>1138</v>
      </c>
      <c r="C345" s="391">
        <v>1119</v>
      </c>
      <c r="D345" s="372"/>
      <c r="E345" s="81"/>
      <c r="F345" s="26"/>
      <c r="G345" s="26"/>
      <c r="H345" s="26"/>
      <c r="I345" s="26"/>
      <c r="J345" s="26"/>
      <c r="K345" s="26"/>
      <c r="L345" s="281"/>
      <c r="M345" s="26"/>
      <c r="N345" s="26"/>
      <c r="O345" s="26"/>
      <c r="P345" s="26"/>
      <c r="Q345" s="32"/>
    </row>
    <row r="346" spans="1:17" ht="12.75">
      <c r="A346" s="106"/>
      <c r="B346" s="393" t="s">
        <v>1139</v>
      </c>
      <c r="C346" s="391">
        <v>1121</v>
      </c>
      <c r="D346" s="372"/>
      <c r="E346" s="81"/>
      <c r="F346" s="26"/>
      <c r="G346" s="26"/>
      <c r="H346" s="26"/>
      <c r="I346" s="26"/>
      <c r="J346" s="26"/>
      <c r="K346" s="26"/>
      <c r="L346" s="281"/>
      <c r="M346" s="26"/>
      <c r="N346" s="26"/>
      <c r="O346" s="26"/>
      <c r="P346" s="26"/>
      <c r="Q346" s="32"/>
    </row>
    <row r="347" spans="1:17" ht="12.75">
      <c r="A347" s="106"/>
      <c r="B347" s="393" t="s">
        <v>1140</v>
      </c>
      <c r="C347" s="391">
        <v>1124</v>
      </c>
      <c r="D347" s="372"/>
      <c r="E347" s="81"/>
      <c r="F347" s="26"/>
      <c r="G347" s="26"/>
      <c r="H347" s="26"/>
      <c r="I347" s="26"/>
      <c r="J347" s="26"/>
      <c r="K347" s="26"/>
      <c r="L347" s="281"/>
      <c r="M347" s="26"/>
      <c r="N347" s="26"/>
      <c r="O347" s="26"/>
      <c r="P347" s="26"/>
      <c r="Q347" s="32"/>
    </row>
    <row r="348" spans="1:17" ht="12.75">
      <c r="A348" s="106"/>
      <c r="B348" s="393" t="s">
        <v>1141</v>
      </c>
      <c r="C348" s="391">
        <v>1141</v>
      </c>
      <c r="D348" s="372"/>
      <c r="E348" s="81"/>
      <c r="F348" s="26"/>
      <c r="G348" s="26"/>
      <c r="H348" s="26"/>
      <c r="I348" s="26"/>
      <c r="J348" s="26"/>
      <c r="K348" s="26"/>
      <c r="L348" s="281"/>
      <c r="M348" s="26"/>
      <c r="N348" s="26"/>
      <c r="O348" s="26"/>
      <c r="P348" s="26"/>
      <c r="Q348" s="32"/>
    </row>
    <row r="349" spans="1:17" ht="12.75">
      <c r="A349" s="106"/>
      <c r="B349" s="393" t="s">
        <v>1142</v>
      </c>
      <c r="C349" s="391">
        <v>1165</v>
      </c>
      <c r="D349" s="372"/>
      <c r="E349" s="81"/>
      <c r="F349" s="26"/>
      <c r="G349" s="26"/>
      <c r="H349" s="26"/>
      <c r="I349" s="26"/>
      <c r="J349" s="26"/>
      <c r="K349" s="26"/>
      <c r="L349" s="281"/>
      <c r="M349" s="26"/>
      <c r="N349" s="26"/>
      <c r="O349" s="26"/>
      <c r="P349" s="26"/>
      <c r="Q349" s="32"/>
    </row>
    <row r="350" spans="1:17" ht="12.75">
      <c r="A350" s="106"/>
      <c r="B350" s="393" t="s">
        <v>1143</v>
      </c>
      <c r="C350" s="391">
        <v>1173</v>
      </c>
      <c r="D350" s="372"/>
      <c r="E350" s="81"/>
      <c r="F350" s="26"/>
      <c r="G350" s="26"/>
      <c r="H350" s="26"/>
      <c r="I350" s="26"/>
      <c r="J350" s="26"/>
      <c r="K350" s="26"/>
      <c r="L350" s="281"/>
      <c r="M350" s="26"/>
      <c r="N350" s="26"/>
      <c r="O350" s="26"/>
      <c r="P350" s="26"/>
      <c r="Q350" s="32"/>
    </row>
    <row r="351" spans="1:17" ht="12.75">
      <c r="A351" s="106"/>
      <c r="B351" s="393" t="s">
        <v>1144</v>
      </c>
      <c r="C351" s="391">
        <v>1175</v>
      </c>
      <c r="D351" s="372"/>
      <c r="E351" s="81"/>
      <c r="F351" s="26"/>
      <c r="G351" s="26"/>
      <c r="H351" s="26"/>
      <c r="I351" s="26"/>
      <c r="J351" s="26"/>
      <c r="K351" s="26"/>
      <c r="L351" s="281"/>
      <c r="M351" s="26"/>
      <c r="N351" s="26"/>
      <c r="O351" s="26"/>
      <c r="P351" s="26"/>
      <c r="Q351" s="32"/>
    </row>
    <row r="352" spans="1:17" ht="12.75">
      <c r="A352" s="106"/>
      <c r="B352" s="393" t="s">
        <v>1145</v>
      </c>
      <c r="C352" s="391">
        <v>1176</v>
      </c>
      <c r="D352" s="372"/>
      <c r="E352" s="81"/>
      <c r="F352" s="26"/>
      <c r="G352" s="26"/>
      <c r="H352" s="26"/>
      <c r="I352" s="26"/>
      <c r="J352" s="26"/>
      <c r="K352" s="26"/>
      <c r="L352" s="281"/>
      <c r="M352" s="26"/>
      <c r="N352" s="26"/>
      <c r="O352" s="26"/>
      <c r="P352" s="26"/>
      <c r="Q352" s="32"/>
    </row>
    <row r="353" spans="1:17" ht="12.75">
      <c r="A353" s="106"/>
      <c r="B353" s="393" t="s">
        <v>1146</v>
      </c>
      <c r="C353" s="391">
        <v>1179</v>
      </c>
      <c r="D353" s="372"/>
      <c r="E353" s="81"/>
      <c r="F353" s="26"/>
      <c r="G353" s="26"/>
      <c r="H353" s="26"/>
      <c r="I353" s="26"/>
      <c r="J353" s="26"/>
      <c r="K353" s="26"/>
      <c r="L353" s="281"/>
      <c r="M353" s="26"/>
      <c r="N353" s="26"/>
      <c r="O353" s="26"/>
      <c r="P353" s="26"/>
      <c r="Q353" s="32"/>
    </row>
    <row r="354" spans="1:17" ht="12.75">
      <c r="A354" s="106"/>
      <c r="B354" s="393" t="s">
        <v>1147</v>
      </c>
      <c r="C354" s="391">
        <v>1183</v>
      </c>
      <c r="D354" s="372"/>
      <c r="E354" s="81"/>
      <c r="F354" s="26"/>
      <c r="G354" s="26"/>
      <c r="H354" s="26"/>
      <c r="I354" s="26"/>
      <c r="J354" s="26"/>
      <c r="K354" s="26"/>
      <c r="L354" s="281"/>
      <c r="M354" s="26"/>
      <c r="N354" s="26"/>
      <c r="O354" s="26"/>
      <c r="P354" s="26"/>
      <c r="Q354" s="32"/>
    </row>
    <row r="355" spans="1:17" ht="12.75">
      <c r="A355" s="106"/>
      <c r="B355" s="393" t="s">
        <v>1148</v>
      </c>
      <c r="C355" s="391">
        <v>1185</v>
      </c>
      <c r="D355" s="372"/>
      <c r="E355" s="81"/>
      <c r="F355" s="26"/>
      <c r="G355" s="26"/>
      <c r="H355" s="26"/>
      <c r="I355" s="26"/>
      <c r="J355" s="26"/>
      <c r="K355" s="26"/>
      <c r="L355" s="281"/>
      <c r="M355" s="26"/>
      <c r="N355" s="26"/>
      <c r="O355" s="26"/>
      <c r="P355" s="26"/>
      <c r="Q355" s="32"/>
    </row>
    <row r="356" spans="1:17" ht="12.75">
      <c r="A356" s="106"/>
      <c r="B356" s="393" t="s">
        <v>1149</v>
      </c>
      <c r="C356" s="391">
        <v>1200</v>
      </c>
      <c r="D356" s="372"/>
      <c r="E356" s="81"/>
      <c r="F356" s="26"/>
      <c r="G356" s="26"/>
      <c r="H356" s="26"/>
      <c r="I356" s="26"/>
      <c r="J356" s="26"/>
      <c r="K356" s="26"/>
      <c r="L356" s="281"/>
      <c r="M356" s="26"/>
      <c r="N356" s="26"/>
      <c r="O356" s="26"/>
      <c r="P356" s="26"/>
      <c r="Q356" s="32"/>
    </row>
    <row r="357" spans="1:17" ht="12.75">
      <c r="A357" s="106"/>
      <c r="B357" s="393" t="s">
        <v>1150</v>
      </c>
      <c r="C357" s="391">
        <v>1202</v>
      </c>
      <c r="D357" s="372"/>
      <c r="E357" s="81"/>
      <c r="F357" s="26"/>
      <c r="G357" s="26"/>
      <c r="H357" s="26"/>
      <c r="I357" s="26"/>
      <c r="J357" s="26"/>
      <c r="K357" s="26"/>
      <c r="L357" s="281"/>
      <c r="M357" s="26"/>
      <c r="N357" s="26"/>
      <c r="O357" s="26"/>
      <c r="P357" s="26"/>
      <c r="Q357" s="32"/>
    </row>
    <row r="358" spans="1:17" ht="12.75">
      <c r="A358" s="106"/>
      <c r="B358" s="393" t="s">
        <v>1151</v>
      </c>
      <c r="C358" s="391">
        <v>1203</v>
      </c>
      <c r="D358" s="372"/>
      <c r="E358" s="81"/>
      <c r="F358" s="26"/>
      <c r="G358" s="26"/>
      <c r="H358" s="26"/>
      <c r="I358" s="26"/>
      <c r="J358" s="26"/>
      <c r="K358" s="26"/>
      <c r="L358" s="281"/>
      <c r="M358" s="26"/>
      <c r="N358" s="26"/>
      <c r="O358" s="26"/>
      <c r="P358" s="26"/>
      <c r="Q358" s="32"/>
    </row>
    <row r="359" spans="1:17" ht="12.75">
      <c r="A359" s="106"/>
      <c r="B359" s="393" t="s">
        <v>1152</v>
      </c>
      <c r="C359" s="391">
        <v>1204</v>
      </c>
      <c r="D359" s="372"/>
      <c r="E359" s="81"/>
      <c r="F359" s="26"/>
      <c r="G359" s="26"/>
      <c r="H359" s="26"/>
      <c r="I359" s="26"/>
      <c r="J359" s="26"/>
      <c r="K359" s="26"/>
      <c r="L359" s="281"/>
      <c r="M359" s="26"/>
      <c r="N359" s="26"/>
      <c r="O359" s="26"/>
      <c r="P359" s="26"/>
      <c r="Q359" s="32"/>
    </row>
    <row r="360" spans="1:17" ht="12.75">
      <c r="A360" s="106"/>
      <c r="B360" s="393" t="s">
        <v>1153</v>
      </c>
      <c r="C360" s="391">
        <v>1205</v>
      </c>
      <c r="D360" s="372"/>
      <c r="E360" s="81"/>
      <c r="F360" s="26"/>
      <c r="G360" s="26"/>
      <c r="H360" s="26"/>
      <c r="I360" s="26"/>
      <c r="J360" s="26"/>
      <c r="K360" s="26"/>
      <c r="L360" s="281"/>
      <c r="M360" s="26"/>
      <c r="N360" s="26"/>
      <c r="O360" s="26"/>
      <c r="P360" s="26"/>
      <c r="Q360" s="32"/>
    </row>
    <row r="361" spans="1:17" ht="12.75">
      <c r="A361" s="106"/>
      <c r="B361" s="393" t="s">
        <v>1154</v>
      </c>
      <c r="C361" s="391">
        <v>1206</v>
      </c>
      <c r="D361" s="372"/>
      <c r="E361" s="81"/>
      <c r="F361" s="26"/>
      <c r="G361" s="26"/>
      <c r="H361" s="26"/>
      <c r="I361" s="26"/>
      <c r="J361" s="26"/>
      <c r="K361" s="26"/>
      <c r="L361" s="281"/>
      <c r="M361" s="26"/>
      <c r="N361" s="26"/>
      <c r="O361" s="26"/>
      <c r="P361" s="26"/>
      <c r="Q361" s="32"/>
    </row>
    <row r="362" spans="1:17" ht="12.75">
      <c r="A362" s="106"/>
      <c r="B362" s="393" t="s">
        <v>1156</v>
      </c>
      <c r="C362" s="391">
        <v>1207</v>
      </c>
      <c r="D362" s="372"/>
      <c r="E362" s="81"/>
      <c r="F362" s="26"/>
      <c r="G362" s="26"/>
      <c r="H362" s="26"/>
      <c r="I362" s="26"/>
      <c r="J362" s="26"/>
      <c r="K362" s="26"/>
      <c r="L362" s="281"/>
      <c r="M362" s="26"/>
      <c r="N362" s="26"/>
      <c r="O362" s="26"/>
      <c r="P362" s="26"/>
      <c r="Q362" s="32"/>
    </row>
    <row r="363" spans="1:17" ht="12.75">
      <c r="A363" s="106"/>
      <c r="B363" s="393" t="s">
        <v>1158</v>
      </c>
      <c r="C363" s="391">
        <v>1208</v>
      </c>
      <c r="D363" s="372"/>
      <c r="E363" s="81"/>
      <c r="F363" s="26"/>
      <c r="G363" s="26"/>
      <c r="H363" s="26"/>
      <c r="I363" s="26"/>
      <c r="J363" s="26"/>
      <c r="K363" s="26"/>
      <c r="L363" s="281"/>
      <c r="M363" s="26"/>
      <c r="N363" s="26"/>
      <c r="O363" s="26"/>
      <c r="P363" s="26"/>
      <c r="Q363" s="32"/>
    </row>
    <row r="364" spans="1:17" ht="12.75">
      <c r="A364" s="106"/>
      <c r="B364" s="393" t="s">
        <v>1160</v>
      </c>
      <c r="C364" s="391">
        <v>1209</v>
      </c>
      <c r="D364" s="372"/>
      <c r="E364" s="81"/>
      <c r="F364" s="26"/>
      <c r="G364" s="26"/>
      <c r="H364" s="26"/>
      <c r="I364" s="26"/>
      <c r="J364" s="26"/>
      <c r="K364" s="26"/>
      <c r="L364" s="281"/>
      <c r="M364" s="26"/>
      <c r="N364" s="26"/>
      <c r="O364" s="26"/>
      <c r="P364" s="26"/>
      <c r="Q364" s="32"/>
    </row>
    <row r="365" spans="1:17" ht="12.75">
      <c r="A365" s="106"/>
      <c r="B365" s="393" t="s">
        <v>1162</v>
      </c>
      <c r="C365" s="391">
        <v>1210</v>
      </c>
      <c r="D365" s="372"/>
      <c r="E365" s="81"/>
      <c r="F365" s="26"/>
      <c r="G365" s="26"/>
      <c r="H365" s="26"/>
      <c r="I365" s="26"/>
      <c r="J365" s="26"/>
      <c r="K365" s="26"/>
      <c r="L365" s="281"/>
      <c r="M365" s="26"/>
      <c r="N365" s="26"/>
      <c r="O365" s="26"/>
      <c r="P365" s="26"/>
      <c r="Q365" s="32"/>
    </row>
    <row r="366" spans="1:17" ht="12.75">
      <c r="A366" s="106"/>
      <c r="B366" s="393" t="s">
        <v>1164</v>
      </c>
      <c r="C366" s="391">
        <v>1211</v>
      </c>
      <c r="D366" s="372"/>
      <c r="E366" s="81"/>
      <c r="F366" s="26"/>
      <c r="G366" s="26"/>
      <c r="H366" s="26"/>
      <c r="I366" s="26"/>
      <c r="J366" s="26"/>
      <c r="K366" s="26"/>
      <c r="L366" s="281"/>
      <c r="M366" s="26"/>
      <c r="N366" s="26"/>
      <c r="O366" s="26"/>
      <c r="P366" s="26"/>
      <c r="Q366" s="32"/>
    </row>
    <row r="367" spans="1:17" ht="12.75">
      <c r="A367" s="106"/>
      <c r="B367" s="393" t="s">
        <v>1166</v>
      </c>
      <c r="C367" s="391">
        <v>1212</v>
      </c>
      <c r="D367" s="372"/>
      <c r="E367" s="81"/>
      <c r="F367" s="26"/>
      <c r="G367" s="26"/>
      <c r="H367" s="26"/>
      <c r="I367" s="26"/>
      <c r="J367" s="26"/>
      <c r="K367" s="26"/>
      <c r="L367" s="281"/>
      <c r="M367" s="26"/>
      <c r="N367" s="26"/>
      <c r="O367" s="26"/>
      <c r="P367" s="26"/>
      <c r="Q367" s="32"/>
    </row>
    <row r="368" spans="1:17" ht="12.75">
      <c r="A368" s="106"/>
      <c r="B368" s="393" t="s">
        <v>1168</v>
      </c>
      <c r="C368" s="391">
        <v>1213</v>
      </c>
      <c r="D368" s="372"/>
      <c r="E368" s="81"/>
      <c r="F368" s="26"/>
      <c r="G368" s="26"/>
      <c r="H368" s="26"/>
      <c r="I368" s="26"/>
      <c r="J368" s="26"/>
      <c r="K368" s="26"/>
      <c r="L368" s="281"/>
      <c r="M368" s="26"/>
      <c r="N368" s="26"/>
      <c r="O368" s="26"/>
      <c r="P368" s="26"/>
      <c r="Q368" s="32"/>
    </row>
    <row r="369" spans="1:17" ht="12.75">
      <c r="A369" s="106"/>
      <c r="B369" s="393" t="s">
        <v>1170</v>
      </c>
      <c r="C369" s="391">
        <v>1214</v>
      </c>
      <c r="D369" s="372"/>
      <c r="E369" s="81"/>
      <c r="F369" s="26"/>
      <c r="G369" s="26"/>
      <c r="H369" s="26"/>
      <c r="I369" s="26"/>
      <c r="J369" s="26"/>
      <c r="K369" s="26"/>
      <c r="L369" s="281"/>
      <c r="M369" s="26"/>
      <c r="N369" s="26"/>
      <c r="O369" s="26"/>
      <c r="P369" s="26"/>
      <c r="Q369" s="32"/>
    </row>
    <row r="370" spans="1:17" ht="12.75">
      <c r="A370" s="106"/>
      <c r="B370" s="393" t="s">
        <v>1172</v>
      </c>
      <c r="C370" s="391">
        <v>1215</v>
      </c>
      <c r="D370" s="372"/>
      <c r="E370" s="81"/>
      <c r="F370" s="26"/>
      <c r="G370" s="26"/>
      <c r="H370" s="26"/>
      <c r="I370" s="26"/>
      <c r="J370" s="26"/>
      <c r="K370" s="26"/>
      <c r="L370" s="281"/>
      <c r="M370" s="26"/>
      <c r="N370" s="26"/>
      <c r="O370" s="26"/>
      <c r="P370" s="26"/>
      <c r="Q370" s="32"/>
    </row>
    <row r="371" spans="1:17" ht="12.75">
      <c r="A371" s="106"/>
      <c r="B371" s="393" t="s">
        <v>1173</v>
      </c>
      <c r="C371" s="391">
        <v>1218</v>
      </c>
      <c r="D371" s="372"/>
      <c r="E371" s="81"/>
      <c r="F371" s="26"/>
      <c r="G371" s="26"/>
      <c r="H371" s="26"/>
      <c r="I371" s="26"/>
      <c r="J371" s="26"/>
      <c r="K371" s="26"/>
      <c r="L371" s="281"/>
      <c r="M371" s="26"/>
      <c r="N371" s="26"/>
      <c r="O371" s="26"/>
      <c r="P371" s="26"/>
      <c r="Q371" s="32"/>
    </row>
    <row r="372" spans="1:17" ht="12.75">
      <c r="A372" s="106"/>
      <c r="B372" s="393" t="s">
        <v>1174</v>
      </c>
      <c r="C372" s="391">
        <v>1221</v>
      </c>
      <c r="D372" s="372"/>
      <c r="E372" s="81"/>
      <c r="F372" s="26"/>
      <c r="G372" s="26"/>
      <c r="H372" s="26"/>
      <c r="I372" s="26"/>
      <c r="J372" s="26"/>
      <c r="K372" s="26"/>
      <c r="L372" s="281"/>
      <c r="M372" s="26"/>
      <c r="N372" s="26"/>
      <c r="O372" s="26"/>
      <c r="P372" s="26"/>
      <c r="Q372" s="32"/>
    </row>
    <row r="373" spans="1:17" ht="12.75">
      <c r="A373" s="106"/>
      <c r="B373" s="393" t="s">
        <v>1175</v>
      </c>
      <c r="C373" s="391">
        <v>1223</v>
      </c>
      <c r="D373" s="372"/>
      <c r="E373" s="81"/>
      <c r="F373" s="26"/>
      <c r="G373" s="26"/>
      <c r="H373" s="26"/>
      <c r="I373" s="26"/>
      <c r="J373" s="26"/>
      <c r="K373" s="26"/>
      <c r="L373" s="281"/>
      <c r="M373" s="26"/>
      <c r="N373" s="26"/>
      <c r="O373" s="26"/>
      <c r="P373" s="26"/>
      <c r="Q373" s="32"/>
    </row>
    <row r="374" spans="1:17" ht="12.75">
      <c r="A374" s="357"/>
      <c r="B374" s="393" t="s">
        <v>1176</v>
      </c>
      <c r="C374" s="391">
        <v>1224</v>
      </c>
      <c r="D374" s="372"/>
      <c r="E374" s="81"/>
      <c r="F374" s="26"/>
      <c r="G374" s="26"/>
      <c r="H374" s="26"/>
      <c r="I374" s="26"/>
      <c r="J374" s="26"/>
      <c r="K374" s="26"/>
      <c r="L374" s="281"/>
      <c r="M374" s="26"/>
      <c r="N374" s="26"/>
      <c r="O374" s="26"/>
      <c r="P374" s="26"/>
      <c r="Q374" s="32"/>
    </row>
    <row r="375" spans="1:17" ht="12.75">
      <c r="A375" s="106"/>
      <c r="B375" s="393"/>
      <c r="C375" s="391"/>
      <c r="D375" s="372"/>
      <c r="E375" s="81"/>
      <c r="F375" s="26"/>
      <c r="G375" s="26"/>
      <c r="H375" s="26"/>
      <c r="I375" s="26"/>
      <c r="J375" s="26"/>
      <c r="K375" s="26"/>
      <c r="L375" s="281"/>
      <c r="M375" s="26"/>
      <c r="N375" s="26"/>
      <c r="O375" s="26"/>
      <c r="P375" s="26"/>
      <c r="Q375" s="32"/>
    </row>
    <row r="376" spans="1:17" ht="12.75">
      <c r="A376" s="93" t="s">
        <v>1356</v>
      </c>
      <c r="B376" s="396"/>
      <c r="C376" s="402"/>
      <c r="D376" s="372"/>
      <c r="E376" s="81"/>
      <c r="F376" s="26"/>
      <c r="G376" s="26"/>
      <c r="H376" s="26"/>
      <c r="I376" s="26"/>
      <c r="J376" s="26"/>
      <c r="K376" s="26"/>
      <c r="L376" s="281"/>
      <c r="M376" s="26"/>
      <c r="N376" s="26"/>
      <c r="O376" s="26"/>
      <c r="P376" s="26"/>
      <c r="Q376" s="32"/>
    </row>
    <row r="377" ht="12.75">
      <c r="Q377" s="32"/>
    </row>
    <row r="378" spans="1:16" s="156" customFormat="1" ht="12.75">
      <c r="A378" s="213"/>
      <c r="B378" s="214"/>
      <c r="C378" s="215"/>
      <c r="D378" s="151"/>
      <c r="E378" s="216"/>
      <c r="F378" s="153"/>
      <c r="G378" s="153"/>
      <c r="H378" s="153"/>
      <c r="I378" s="153"/>
      <c r="J378" s="217"/>
      <c r="K378" s="217"/>
      <c r="L378" s="218"/>
      <c r="M378" s="153"/>
      <c r="N378" s="153"/>
      <c r="O378" s="153"/>
      <c r="P378" s="217"/>
    </row>
    <row r="379" spans="1:16" ht="12.75">
      <c r="A379" s="159"/>
      <c r="B379" s="160"/>
      <c r="C379" s="160"/>
      <c r="D379" s="160"/>
      <c r="E379" s="160"/>
      <c r="F379" s="160"/>
      <c r="G379" s="160"/>
      <c r="H379" s="161" t="str">
        <f>+$H$1</f>
        <v>ANNUAL STATEMENT FOR THE YEAR 2008 OF  </v>
      </c>
      <c r="I379" s="336">
        <f>IF('Section I'!$I$1&lt;&gt;0,+'Section I'!$I$1,"")</f>
      </c>
      <c r="J379" s="334"/>
      <c r="K379" s="334"/>
      <c r="L379" s="334"/>
      <c r="M379" s="162"/>
      <c r="N379" s="160"/>
      <c r="O379" s="163"/>
      <c r="P379" s="164" t="s">
        <v>1383</v>
      </c>
    </row>
    <row r="380" spans="1:17" ht="12.75">
      <c r="A380" s="165"/>
      <c r="B380" s="166"/>
      <c r="C380" s="166"/>
      <c r="D380" s="166"/>
      <c r="E380" s="166"/>
      <c r="F380" s="166"/>
      <c r="G380" s="166"/>
      <c r="H380" s="166"/>
      <c r="I380" s="167"/>
      <c r="J380" s="168" t="s">
        <v>1382</v>
      </c>
      <c r="K380" s="169"/>
      <c r="L380" s="167"/>
      <c r="M380" s="166"/>
      <c r="N380" s="166"/>
      <c r="O380" s="163"/>
      <c r="P380" s="170" t="str">
        <f>+$P$2</f>
        <v> OMB Expiration Date:  09/30/2010</v>
      </c>
      <c r="Q380" s="32"/>
    </row>
    <row r="381" spans="1:17" ht="12.75">
      <c r="A381" s="171" t="s">
        <v>7</v>
      </c>
      <c r="B381" s="202"/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3"/>
      <c r="Q381" s="32"/>
    </row>
    <row r="382" spans="1:17" ht="12.75">
      <c r="A382" s="174" t="s">
        <v>8</v>
      </c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6"/>
      <c r="Q382" s="32"/>
    </row>
    <row r="383" spans="1:17" ht="12.75">
      <c r="A383" s="177" t="s">
        <v>1070</v>
      </c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6"/>
      <c r="Q383" s="32"/>
    </row>
    <row r="384" spans="1:17" ht="67.5">
      <c r="A384" s="196"/>
      <c r="B384" s="204" t="s">
        <v>1446</v>
      </c>
      <c r="C384" s="197" t="s">
        <v>1332</v>
      </c>
      <c r="D384" s="197" t="str">
        <f>+D340</f>
        <v>Location</v>
      </c>
      <c r="E384" s="205" t="s">
        <v>1333</v>
      </c>
      <c r="F384" s="197" t="s">
        <v>1334</v>
      </c>
      <c r="G384" s="206" t="s">
        <v>6</v>
      </c>
      <c r="H384" s="207"/>
      <c r="I384" s="207"/>
      <c r="J384" s="208"/>
      <c r="K384" s="197" t="s">
        <v>1335</v>
      </c>
      <c r="L384" s="197" t="s">
        <v>1355</v>
      </c>
      <c r="M384" s="197" t="s">
        <v>1336</v>
      </c>
      <c r="N384" s="197" t="s">
        <v>1337</v>
      </c>
      <c r="O384" s="209" t="s">
        <v>1338</v>
      </c>
      <c r="P384" s="197" t="s">
        <v>1339</v>
      </c>
      <c r="Q384" s="32"/>
    </row>
    <row r="385" spans="1:17" ht="45">
      <c r="A385" s="210"/>
      <c r="B385" s="211"/>
      <c r="C385" s="186"/>
      <c r="D385" s="187"/>
      <c r="E385" s="186"/>
      <c r="F385" s="185" t="s">
        <v>1342</v>
      </c>
      <c r="G385" s="189" t="s">
        <v>1343</v>
      </c>
      <c r="H385" s="189" t="s">
        <v>1344</v>
      </c>
      <c r="I385" s="189" t="s">
        <v>1345</v>
      </c>
      <c r="J385" s="189" t="s">
        <v>1346</v>
      </c>
      <c r="K385" s="187" t="s">
        <v>1347</v>
      </c>
      <c r="L385" s="185" t="s">
        <v>1447</v>
      </c>
      <c r="M385" s="185" t="s">
        <v>1348</v>
      </c>
      <c r="N385" s="185" t="s">
        <v>1349</v>
      </c>
      <c r="O385" s="212" t="s">
        <v>1352</v>
      </c>
      <c r="P385" s="191" t="s">
        <v>1353</v>
      </c>
      <c r="Q385" s="41"/>
    </row>
    <row r="386" spans="1:17" ht="12.75">
      <c r="A386" s="57" t="s">
        <v>1445</v>
      </c>
      <c r="B386" s="52"/>
      <c r="C386" s="45"/>
      <c r="D386" s="52"/>
      <c r="E386" s="52"/>
      <c r="F386" s="84"/>
      <c r="G386" s="75"/>
      <c r="H386" s="75"/>
      <c r="I386" s="74"/>
      <c r="J386" s="60"/>
      <c r="K386" s="58"/>
      <c r="L386" s="62"/>
      <c r="M386" s="62"/>
      <c r="N386" s="62"/>
      <c r="O386" s="62"/>
      <c r="P386" s="76"/>
      <c r="Q386" s="32"/>
    </row>
    <row r="387" spans="1:17" ht="12.75">
      <c r="A387" s="57" t="s">
        <v>1387</v>
      </c>
      <c r="B387" s="58"/>
      <c r="C387" s="45"/>
      <c r="D387" s="52"/>
      <c r="E387" s="52"/>
      <c r="F387" s="58"/>
      <c r="G387" s="60"/>
      <c r="H387" s="60"/>
      <c r="I387" s="50"/>
      <c r="J387" s="60"/>
      <c r="K387" s="58"/>
      <c r="L387" s="55"/>
      <c r="M387" s="55"/>
      <c r="N387" s="55"/>
      <c r="O387" s="55"/>
      <c r="P387" s="76"/>
      <c r="Q387" s="32"/>
    </row>
    <row r="388" spans="1:17" ht="12.75">
      <c r="A388" s="57"/>
      <c r="B388" s="52"/>
      <c r="C388" s="45"/>
      <c r="D388" s="52"/>
      <c r="E388" s="52"/>
      <c r="F388" s="58"/>
      <c r="G388" s="60"/>
      <c r="H388" s="60"/>
      <c r="I388" s="50"/>
      <c r="J388" s="60"/>
      <c r="K388" s="58"/>
      <c r="L388" s="55"/>
      <c r="M388" s="55"/>
      <c r="N388" s="55"/>
      <c r="O388" s="55"/>
      <c r="P388" s="76"/>
      <c r="Q388" s="32"/>
    </row>
    <row r="389" spans="1:17" ht="12.75">
      <c r="A389" s="77"/>
      <c r="B389" s="406"/>
      <c r="C389" s="407"/>
      <c r="D389" s="356"/>
      <c r="E389" s="366"/>
      <c r="F389" s="7"/>
      <c r="G389" s="7"/>
      <c r="H389" s="7"/>
      <c r="I389" s="7"/>
      <c r="J389" s="7"/>
      <c r="K389" s="7"/>
      <c r="L389" s="19"/>
      <c r="M389" s="7"/>
      <c r="N389" s="7"/>
      <c r="O389" s="7"/>
      <c r="P389" s="7"/>
      <c r="Q389" s="32"/>
    </row>
    <row r="390" spans="1:17" ht="12.75">
      <c r="A390" s="106"/>
      <c r="B390" s="393" t="s">
        <v>1177</v>
      </c>
      <c r="C390" s="391">
        <v>1225</v>
      </c>
      <c r="D390" s="372"/>
      <c r="E390" s="81"/>
      <c r="F390" s="26"/>
      <c r="G390" s="26"/>
      <c r="H390" s="26"/>
      <c r="I390" s="26"/>
      <c r="J390" s="26"/>
      <c r="K390" s="26"/>
      <c r="L390" s="281"/>
      <c r="M390" s="26"/>
      <c r="N390" s="26"/>
      <c r="O390" s="26"/>
      <c r="P390" s="26"/>
      <c r="Q390" s="32"/>
    </row>
    <row r="391" spans="1:17" ht="12.75">
      <c r="A391" s="106"/>
      <c r="B391" s="393" t="s">
        <v>1178</v>
      </c>
      <c r="C391" s="391">
        <v>1227</v>
      </c>
      <c r="D391" s="372"/>
      <c r="E391" s="81"/>
      <c r="F391" s="26"/>
      <c r="G391" s="26"/>
      <c r="H391" s="26"/>
      <c r="I391" s="26"/>
      <c r="J391" s="26"/>
      <c r="K391" s="26"/>
      <c r="L391" s="281"/>
      <c r="M391" s="26"/>
      <c r="N391" s="26"/>
      <c r="O391" s="26"/>
      <c r="P391" s="26"/>
      <c r="Q391" s="32"/>
    </row>
    <row r="392" spans="1:17" ht="12.75">
      <c r="A392" s="106"/>
      <c r="B392" s="393" t="s">
        <v>1179</v>
      </c>
      <c r="C392" s="391">
        <v>1229</v>
      </c>
      <c r="D392" s="372"/>
      <c r="E392" s="81"/>
      <c r="F392" s="26"/>
      <c r="G392" s="26"/>
      <c r="H392" s="26"/>
      <c r="I392" s="26"/>
      <c r="J392" s="26"/>
      <c r="K392" s="26"/>
      <c r="L392" s="281"/>
      <c r="M392" s="26"/>
      <c r="N392" s="26"/>
      <c r="O392" s="26"/>
      <c r="P392" s="26"/>
      <c r="Q392" s="32"/>
    </row>
    <row r="393" spans="1:17" ht="12.75">
      <c r="A393" s="106"/>
      <c r="B393" s="393" t="s">
        <v>1180</v>
      </c>
      <c r="C393" s="391">
        <v>1232</v>
      </c>
      <c r="D393" s="372"/>
      <c r="E393" s="81"/>
      <c r="F393" s="26"/>
      <c r="G393" s="26"/>
      <c r="H393" s="26"/>
      <c r="I393" s="26"/>
      <c r="J393" s="26"/>
      <c r="K393" s="26"/>
      <c r="L393" s="281"/>
      <c r="M393" s="26"/>
      <c r="N393" s="26"/>
      <c r="O393" s="26"/>
      <c r="P393" s="26"/>
      <c r="Q393" s="32"/>
    </row>
    <row r="394" spans="1:17" ht="12.75">
      <c r="A394" s="106"/>
      <c r="B394" s="393" t="s">
        <v>1181</v>
      </c>
      <c r="C394" s="391">
        <v>1234</v>
      </c>
      <c r="D394" s="372"/>
      <c r="E394" s="81"/>
      <c r="F394" s="26"/>
      <c r="G394" s="26"/>
      <c r="H394" s="26"/>
      <c r="I394" s="26"/>
      <c r="J394" s="26"/>
      <c r="K394" s="26"/>
      <c r="L394" s="281"/>
      <c r="M394" s="26"/>
      <c r="N394" s="26"/>
      <c r="O394" s="26"/>
      <c r="P394" s="26"/>
      <c r="Q394" s="32"/>
    </row>
    <row r="395" spans="1:17" ht="12.75">
      <c r="A395" s="106"/>
      <c r="B395" s="393" t="s">
        <v>1182</v>
      </c>
      <c r="C395" s="391">
        <v>1236</v>
      </c>
      <c r="D395" s="372"/>
      <c r="E395" s="81"/>
      <c r="F395" s="26"/>
      <c r="G395" s="26"/>
      <c r="H395" s="26"/>
      <c r="I395" s="26"/>
      <c r="J395" s="26"/>
      <c r="K395" s="26"/>
      <c r="L395" s="281"/>
      <c r="M395" s="26"/>
      <c r="N395" s="26"/>
      <c r="O395" s="26"/>
      <c r="P395" s="26"/>
      <c r="Q395" s="32"/>
    </row>
    <row r="396" spans="1:17" ht="12.75">
      <c r="A396" s="106"/>
      <c r="B396" s="393" t="s">
        <v>1183</v>
      </c>
      <c r="C396" s="391">
        <v>1239</v>
      </c>
      <c r="D396" s="372"/>
      <c r="E396" s="81"/>
      <c r="F396" s="26"/>
      <c r="G396" s="26"/>
      <c r="H396" s="26"/>
      <c r="I396" s="26"/>
      <c r="J396" s="26"/>
      <c r="K396" s="26"/>
      <c r="L396" s="281"/>
      <c r="M396" s="26"/>
      <c r="N396" s="26"/>
      <c r="O396" s="26"/>
      <c r="P396" s="26"/>
      <c r="Q396" s="32"/>
    </row>
    <row r="397" spans="1:17" ht="12.75">
      <c r="A397" s="106"/>
      <c r="B397" s="393" t="s">
        <v>1184</v>
      </c>
      <c r="C397" s="391">
        <v>1241</v>
      </c>
      <c r="D397" s="372"/>
      <c r="E397" s="81"/>
      <c r="F397" s="26"/>
      <c r="G397" s="26"/>
      <c r="H397" s="26"/>
      <c r="I397" s="26"/>
      <c r="J397" s="26"/>
      <c r="K397" s="26"/>
      <c r="L397" s="281"/>
      <c r="M397" s="26"/>
      <c r="N397" s="26"/>
      <c r="O397" s="26"/>
      <c r="P397" s="26"/>
      <c r="Q397" s="32"/>
    </row>
    <row r="398" spans="1:17" ht="12.75">
      <c r="A398" s="106"/>
      <c r="B398" s="393" t="s">
        <v>1185</v>
      </c>
      <c r="C398" s="391">
        <v>1242</v>
      </c>
      <c r="D398" s="372"/>
      <c r="E398" s="81"/>
      <c r="F398" s="26"/>
      <c r="G398" s="26"/>
      <c r="H398" s="26"/>
      <c r="I398" s="26"/>
      <c r="J398" s="26"/>
      <c r="K398" s="26"/>
      <c r="L398" s="281"/>
      <c r="M398" s="26"/>
      <c r="N398" s="26"/>
      <c r="O398" s="26"/>
      <c r="P398" s="26"/>
      <c r="Q398" s="32"/>
    </row>
    <row r="399" spans="1:17" ht="12.75">
      <c r="A399" s="106"/>
      <c r="B399" s="393" t="s">
        <v>1186</v>
      </c>
      <c r="C399" s="391">
        <v>1243</v>
      </c>
      <c r="D399" s="372"/>
      <c r="E399" s="81"/>
      <c r="F399" s="26"/>
      <c r="G399" s="26"/>
      <c r="H399" s="26"/>
      <c r="I399" s="26"/>
      <c r="J399" s="26"/>
      <c r="K399" s="26"/>
      <c r="L399" s="281"/>
      <c r="M399" s="26"/>
      <c r="N399" s="26"/>
      <c r="O399" s="26"/>
      <c r="P399" s="26"/>
      <c r="Q399" s="32"/>
    </row>
    <row r="400" spans="1:17" ht="12.75">
      <c r="A400" s="106"/>
      <c r="B400" s="393" t="s">
        <v>1187</v>
      </c>
      <c r="C400" s="391">
        <v>1245</v>
      </c>
      <c r="D400" s="372"/>
      <c r="E400" s="81"/>
      <c r="F400" s="26"/>
      <c r="G400" s="26"/>
      <c r="H400" s="26"/>
      <c r="I400" s="26"/>
      <c r="J400" s="26"/>
      <c r="K400" s="26"/>
      <c r="L400" s="281"/>
      <c r="M400" s="26"/>
      <c r="N400" s="26"/>
      <c r="O400" s="26"/>
      <c r="P400" s="26"/>
      <c r="Q400" s="32"/>
    </row>
    <row r="401" spans="1:17" ht="12.75">
      <c r="A401" s="106"/>
      <c r="B401" s="393" t="s">
        <v>1188</v>
      </c>
      <c r="C401" s="391">
        <v>1251</v>
      </c>
      <c r="D401" s="372"/>
      <c r="E401" s="81"/>
      <c r="F401" s="26"/>
      <c r="G401" s="26"/>
      <c r="H401" s="26"/>
      <c r="I401" s="26"/>
      <c r="J401" s="26"/>
      <c r="K401" s="26"/>
      <c r="L401" s="281"/>
      <c r="M401" s="26"/>
      <c r="N401" s="26"/>
      <c r="O401" s="26"/>
      <c r="P401" s="26"/>
      <c r="Q401" s="32"/>
    </row>
    <row r="402" spans="1:17" ht="12.75">
      <c r="A402" s="106"/>
      <c r="B402" s="393" t="s">
        <v>1189</v>
      </c>
      <c r="C402" s="391">
        <v>1265</v>
      </c>
      <c r="D402" s="372"/>
      <c r="E402" s="81"/>
      <c r="F402" s="26"/>
      <c r="G402" s="26"/>
      <c r="H402" s="26"/>
      <c r="I402" s="26"/>
      <c r="J402" s="26"/>
      <c r="K402" s="26"/>
      <c r="L402" s="281"/>
      <c r="M402" s="26"/>
      <c r="N402" s="26"/>
      <c r="O402" s="26"/>
      <c r="P402" s="26"/>
      <c r="Q402" s="32"/>
    </row>
    <row r="403" spans="1:17" ht="12.75">
      <c r="A403" s="106"/>
      <c r="B403" s="393" t="s">
        <v>1372</v>
      </c>
      <c r="C403" s="391">
        <v>1274</v>
      </c>
      <c r="D403" s="372"/>
      <c r="E403" s="81"/>
      <c r="F403" s="26"/>
      <c r="G403" s="26"/>
      <c r="H403" s="26"/>
      <c r="I403" s="26"/>
      <c r="J403" s="26"/>
      <c r="K403" s="26"/>
      <c r="L403" s="281"/>
      <c r="M403" s="26"/>
      <c r="N403" s="26"/>
      <c r="O403" s="26"/>
      <c r="P403" s="26"/>
      <c r="Q403" s="32"/>
    </row>
    <row r="404" spans="1:17" ht="12.75">
      <c r="A404" s="106"/>
      <c r="B404" s="393" t="s">
        <v>1190</v>
      </c>
      <c r="C404" s="391">
        <v>1301</v>
      </c>
      <c r="D404" s="372"/>
      <c r="E404" s="81"/>
      <c r="F404" s="26"/>
      <c r="G404" s="26"/>
      <c r="H404" s="26"/>
      <c r="I404" s="26"/>
      <c r="J404" s="26"/>
      <c r="K404" s="26"/>
      <c r="L404" s="281"/>
      <c r="M404" s="26"/>
      <c r="N404" s="26"/>
      <c r="O404" s="26"/>
      <c r="P404" s="26"/>
      <c r="Q404" s="32"/>
    </row>
    <row r="405" spans="1:17" ht="12.75">
      <c r="A405" s="106"/>
      <c r="B405" s="393" t="s">
        <v>1191</v>
      </c>
      <c r="C405" s="391">
        <v>1308</v>
      </c>
      <c r="D405" s="372"/>
      <c r="E405" s="81"/>
      <c r="F405" s="26"/>
      <c r="G405" s="26"/>
      <c r="H405" s="26"/>
      <c r="I405" s="26"/>
      <c r="J405" s="26"/>
      <c r="K405" s="26"/>
      <c r="L405" s="281"/>
      <c r="M405" s="26"/>
      <c r="N405" s="26"/>
      <c r="O405" s="26"/>
      <c r="P405" s="26"/>
      <c r="Q405" s="32"/>
    </row>
    <row r="406" spans="1:17" ht="12.75">
      <c r="A406" s="106"/>
      <c r="B406" s="393" t="s">
        <v>1192</v>
      </c>
      <c r="C406" s="391">
        <v>1323</v>
      </c>
      <c r="D406" s="372"/>
      <c r="E406" s="81"/>
      <c r="F406" s="26"/>
      <c r="G406" s="26"/>
      <c r="H406" s="26"/>
      <c r="I406" s="26"/>
      <c r="J406" s="26"/>
      <c r="K406" s="26"/>
      <c r="L406" s="281"/>
      <c r="M406" s="26"/>
      <c r="N406" s="26"/>
      <c r="O406" s="26"/>
      <c r="P406" s="26"/>
      <c r="Q406" s="32"/>
    </row>
    <row r="407" spans="1:17" ht="12.75">
      <c r="A407" s="106"/>
      <c r="B407" s="393" t="s">
        <v>1193</v>
      </c>
      <c r="C407" s="391">
        <v>1400</v>
      </c>
      <c r="D407" s="372"/>
      <c r="E407" s="81"/>
      <c r="F407" s="26"/>
      <c r="G407" s="26"/>
      <c r="H407" s="26"/>
      <c r="I407" s="26"/>
      <c r="J407" s="26"/>
      <c r="K407" s="26"/>
      <c r="L407" s="281"/>
      <c r="M407" s="26"/>
      <c r="N407" s="26"/>
      <c r="O407" s="26"/>
      <c r="P407" s="26"/>
      <c r="Q407" s="32"/>
    </row>
    <row r="408" spans="1:17" ht="12.75">
      <c r="A408" s="106"/>
      <c r="B408" s="393" t="s">
        <v>1194</v>
      </c>
      <c r="C408" s="391">
        <v>1411</v>
      </c>
      <c r="D408" s="372"/>
      <c r="E408" s="81"/>
      <c r="F408" s="26"/>
      <c r="G408" s="26"/>
      <c r="H408" s="26"/>
      <c r="I408" s="26"/>
      <c r="J408" s="26"/>
      <c r="K408" s="26"/>
      <c r="L408" s="281"/>
      <c r="M408" s="26"/>
      <c r="N408" s="26"/>
      <c r="O408" s="26"/>
      <c r="P408" s="26"/>
      <c r="Q408" s="32"/>
    </row>
    <row r="409" spans="1:17" ht="12.75">
      <c r="A409" s="106"/>
      <c r="B409" s="393" t="s">
        <v>1195</v>
      </c>
      <c r="C409" s="391">
        <v>1414</v>
      </c>
      <c r="D409" s="372"/>
      <c r="E409" s="81"/>
      <c r="F409" s="26"/>
      <c r="G409" s="26"/>
      <c r="H409" s="26"/>
      <c r="I409" s="26"/>
      <c r="J409" s="26"/>
      <c r="K409" s="26"/>
      <c r="L409" s="281"/>
      <c r="M409" s="26"/>
      <c r="N409" s="26"/>
      <c r="O409" s="26"/>
      <c r="P409" s="26"/>
      <c r="Q409" s="32"/>
    </row>
    <row r="410" spans="1:17" ht="12.75">
      <c r="A410" s="106"/>
      <c r="B410" s="393" t="s">
        <v>1196</v>
      </c>
      <c r="C410" s="391">
        <v>1415</v>
      </c>
      <c r="D410" s="372"/>
      <c r="E410" s="81"/>
      <c r="F410" s="26"/>
      <c r="G410" s="26"/>
      <c r="H410" s="26"/>
      <c r="I410" s="26"/>
      <c r="J410" s="26"/>
      <c r="K410" s="26"/>
      <c r="L410" s="281"/>
      <c r="M410" s="26"/>
      <c r="N410" s="26"/>
      <c r="O410" s="26"/>
      <c r="P410" s="26"/>
      <c r="Q410" s="32"/>
    </row>
    <row r="411" spans="1:17" ht="12.75">
      <c r="A411" s="106"/>
      <c r="B411" s="393" t="s">
        <v>1197</v>
      </c>
      <c r="C411" s="391">
        <v>1511</v>
      </c>
      <c r="D411" s="372"/>
      <c r="E411" s="81"/>
      <c r="F411" s="26"/>
      <c r="G411" s="26"/>
      <c r="H411" s="26"/>
      <c r="I411" s="26"/>
      <c r="J411" s="26"/>
      <c r="K411" s="26"/>
      <c r="L411" s="281"/>
      <c r="M411" s="26"/>
      <c r="N411" s="26"/>
      <c r="O411" s="26"/>
      <c r="P411" s="26"/>
      <c r="Q411" s="32"/>
    </row>
    <row r="412" spans="1:17" ht="12.75">
      <c r="A412" s="106"/>
      <c r="B412" s="393" t="s">
        <v>1198</v>
      </c>
      <c r="C412" s="391">
        <v>1607</v>
      </c>
      <c r="D412" s="372"/>
      <c r="E412" s="81"/>
      <c r="F412" s="26"/>
      <c r="G412" s="26"/>
      <c r="H412" s="26"/>
      <c r="I412" s="26"/>
      <c r="J412" s="26"/>
      <c r="K412" s="26"/>
      <c r="L412" s="281"/>
      <c r="M412" s="26"/>
      <c r="N412" s="26"/>
      <c r="O412" s="26"/>
      <c r="P412" s="26"/>
      <c r="Q412" s="32"/>
    </row>
    <row r="413" spans="1:17" ht="12.75">
      <c r="A413" s="106"/>
      <c r="B413" s="393" t="s">
        <v>1199</v>
      </c>
      <c r="C413" s="391">
        <v>1611</v>
      </c>
      <c r="D413" s="372"/>
      <c r="E413" s="81"/>
      <c r="F413" s="26"/>
      <c r="G413" s="26"/>
      <c r="H413" s="26"/>
      <c r="I413" s="26"/>
      <c r="J413" s="26"/>
      <c r="K413" s="26"/>
      <c r="L413" s="281"/>
      <c r="M413" s="26"/>
      <c r="N413" s="26"/>
      <c r="O413" s="26"/>
      <c r="P413" s="26"/>
      <c r="Q413" s="32"/>
    </row>
    <row r="414" spans="1:17" ht="12.75">
      <c r="A414" s="106"/>
      <c r="B414" s="393" t="s">
        <v>1200</v>
      </c>
      <c r="C414" s="391">
        <v>1688</v>
      </c>
      <c r="D414" s="372"/>
      <c r="E414" s="81"/>
      <c r="F414" s="26"/>
      <c r="G414" s="26"/>
      <c r="H414" s="26"/>
      <c r="I414" s="26"/>
      <c r="J414" s="26"/>
      <c r="K414" s="26"/>
      <c r="L414" s="281"/>
      <c r="M414" s="26"/>
      <c r="N414" s="26"/>
      <c r="O414" s="26"/>
      <c r="P414" s="26"/>
      <c r="Q414" s="32"/>
    </row>
    <row r="415" spans="1:17" ht="12.75">
      <c r="A415" s="106"/>
      <c r="B415" s="393" t="s">
        <v>1201</v>
      </c>
      <c r="C415" s="391">
        <v>1861</v>
      </c>
      <c r="D415" s="372"/>
      <c r="E415" s="81"/>
      <c r="F415" s="26"/>
      <c r="G415" s="26"/>
      <c r="H415" s="26"/>
      <c r="I415" s="26"/>
      <c r="J415" s="26"/>
      <c r="K415" s="26"/>
      <c r="L415" s="281"/>
      <c r="M415" s="26"/>
      <c r="N415" s="26"/>
      <c r="O415" s="26"/>
      <c r="P415" s="26"/>
      <c r="Q415" s="32"/>
    </row>
    <row r="416" spans="1:17" ht="12.75">
      <c r="A416" s="106"/>
      <c r="B416" s="393" t="s">
        <v>1202</v>
      </c>
      <c r="C416" s="391">
        <v>1886</v>
      </c>
      <c r="D416" s="372"/>
      <c r="E416" s="81"/>
      <c r="F416" s="26"/>
      <c r="G416" s="26"/>
      <c r="H416" s="26"/>
      <c r="I416" s="26"/>
      <c r="J416" s="26"/>
      <c r="K416" s="26"/>
      <c r="L416" s="281"/>
      <c r="M416" s="26"/>
      <c r="N416" s="26"/>
      <c r="O416" s="26"/>
      <c r="P416" s="26"/>
      <c r="Q416" s="32"/>
    </row>
    <row r="417" spans="1:17" ht="12.75">
      <c r="A417" s="106"/>
      <c r="B417" s="393" t="s">
        <v>1203</v>
      </c>
      <c r="C417" s="391">
        <v>1900</v>
      </c>
      <c r="D417" s="372"/>
      <c r="E417" s="81"/>
      <c r="F417" s="26"/>
      <c r="G417" s="26"/>
      <c r="H417" s="26"/>
      <c r="I417" s="26"/>
      <c r="J417" s="26"/>
      <c r="K417" s="26"/>
      <c r="L417" s="281"/>
      <c r="M417" s="26"/>
      <c r="N417" s="26"/>
      <c r="O417" s="26"/>
      <c r="P417" s="26"/>
      <c r="Q417" s="32"/>
    </row>
    <row r="418" spans="1:17" ht="12.75">
      <c r="A418" s="106" t="s">
        <v>1373</v>
      </c>
      <c r="B418" s="393" t="s">
        <v>1374</v>
      </c>
      <c r="C418" s="391">
        <v>1910</v>
      </c>
      <c r="D418" s="372"/>
      <c r="E418" s="81"/>
      <c r="F418" s="26"/>
      <c r="G418" s="26"/>
      <c r="H418" s="26"/>
      <c r="I418" s="26"/>
      <c r="J418" s="26"/>
      <c r="K418" s="26"/>
      <c r="L418" s="281"/>
      <c r="M418" s="26"/>
      <c r="N418" s="26"/>
      <c r="O418" s="26"/>
      <c r="P418" s="26"/>
      <c r="Q418" s="32"/>
    </row>
    <row r="419" spans="1:17" ht="12.75">
      <c r="A419" s="106"/>
      <c r="B419" s="393" t="s">
        <v>417</v>
      </c>
      <c r="C419" s="391">
        <v>1919</v>
      </c>
      <c r="D419" s="372"/>
      <c r="E419" s="81"/>
      <c r="F419" s="26"/>
      <c r="G419" s="26"/>
      <c r="H419" s="26"/>
      <c r="I419" s="26"/>
      <c r="J419" s="26"/>
      <c r="K419" s="26"/>
      <c r="L419" s="281"/>
      <c r="M419" s="26"/>
      <c r="N419" s="26"/>
      <c r="O419" s="26"/>
      <c r="P419" s="26"/>
      <c r="Q419" s="32"/>
    </row>
    <row r="420" spans="1:17" ht="12.75">
      <c r="A420" s="106"/>
      <c r="B420" s="393" t="s">
        <v>1375</v>
      </c>
      <c r="C420" s="391">
        <v>1955</v>
      </c>
      <c r="D420" s="372"/>
      <c r="E420" s="81"/>
      <c r="F420" s="26"/>
      <c r="G420" s="26"/>
      <c r="H420" s="26"/>
      <c r="I420" s="26"/>
      <c r="J420" s="26"/>
      <c r="K420" s="26"/>
      <c r="L420" s="281"/>
      <c r="M420" s="26"/>
      <c r="N420" s="26"/>
      <c r="O420" s="26"/>
      <c r="P420" s="26"/>
      <c r="Q420" s="32"/>
    </row>
    <row r="421" spans="1:17" ht="12.75">
      <c r="A421" s="106"/>
      <c r="B421" s="393"/>
      <c r="C421" s="391"/>
      <c r="D421" s="372"/>
      <c r="E421" s="81"/>
      <c r="F421" s="26"/>
      <c r="G421" s="26"/>
      <c r="H421" s="26"/>
      <c r="I421" s="26"/>
      <c r="J421" s="26"/>
      <c r="K421" s="26"/>
      <c r="L421" s="281"/>
      <c r="M421" s="26"/>
      <c r="N421" s="26"/>
      <c r="O421" s="26"/>
      <c r="P421" s="26"/>
      <c r="Q421" s="32"/>
    </row>
    <row r="422" spans="1:17" ht="12.75">
      <c r="A422" s="93" t="s">
        <v>1356</v>
      </c>
      <c r="B422" s="396"/>
      <c r="C422" s="402"/>
      <c r="D422" s="372"/>
      <c r="E422" s="81"/>
      <c r="F422" s="26"/>
      <c r="G422" s="26"/>
      <c r="H422" s="26"/>
      <c r="I422" s="26"/>
      <c r="J422" s="26"/>
      <c r="K422" s="26"/>
      <c r="L422" s="281"/>
      <c r="M422" s="26"/>
      <c r="N422" s="26"/>
      <c r="O422" s="26"/>
      <c r="P422" s="26"/>
      <c r="Q422" s="32"/>
    </row>
    <row r="423" ht="12.75">
      <c r="Q423" s="32"/>
    </row>
    <row r="424" spans="1:16" s="156" customFormat="1" ht="12.75">
      <c r="A424" s="213"/>
      <c r="B424" s="214"/>
      <c r="C424" s="215"/>
      <c r="D424" s="151"/>
      <c r="E424" s="216"/>
      <c r="F424" s="153"/>
      <c r="G424" s="153"/>
      <c r="H424" s="153"/>
      <c r="I424" s="153"/>
      <c r="J424" s="217"/>
      <c r="K424" s="217"/>
      <c r="L424" s="218"/>
      <c r="M424" s="153"/>
      <c r="N424" s="153"/>
      <c r="O424" s="153"/>
      <c r="P424" s="217"/>
    </row>
    <row r="425" spans="1:16" ht="12.75">
      <c r="A425" s="159"/>
      <c r="B425" s="160"/>
      <c r="C425" s="160"/>
      <c r="D425" s="160"/>
      <c r="E425" s="160"/>
      <c r="F425" s="160"/>
      <c r="G425" s="160"/>
      <c r="H425" s="161" t="str">
        <f>+$H$1</f>
        <v>ANNUAL STATEMENT FOR THE YEAR 2008 OF  </v>
      </c>
      <c r="I425" s="336">
        <f>IF('Section I'!$I$1&lt;&gt;0,+'Section I'!$I$1,"")</f>
      </c>
      <c r="J425" s="334"/>
      <c r="K425" s="334"/>
      <c r="L425" s="334"/>
      <c r="M425" s="162"/>
      <c r="N425" s="160"/>
      <c r="O425" s="163"/>
      <c r="P425" s="164" t="s">
        <v>1383</v>
      </c>
    </row>
    <row r="426" spans="1:17" ht="12.75">
      <c r="A426" s="165"/>
      <c r="B426" s="166"/>
      <c r="C426" s="166"/>
      <c r="D426" s="166"/>
      <c r="E426" s="166"/>
      <c r="F426" s="166"/>
      <c r="G426" s="166"/>
      <c r="H426" s="166"/>
      <c r="I426" s="167"/>
      <c r="J426" s="168" t="s">
        <v>1382</v>
      </c>
      <c r="K426" s="169"/>
      <c r="L426" s="167"/>
      <c r="M426" s="166"/>
      <c r="N426" s="166"/>
      <c r="O426" s="163"/>
      <c r="P426" s="170" t="str">
        <f>+$P$2</f>
        <v> OMB Expiration Date:  09/30/2010</v>
      </c>
      <c r="Q426" s="32"/>
    </row>
    <row r="427" spans="1:17" ht="12.75">
      <c r="A427" s="171" t="s">
        <v>7</v>
      </c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3"/>
      <c r="Q427" s="32"/>
    </row>
    <row r="428" spans="1:17" ht="12.75">
      <c r="A428" s="174" t="s">
        <v>8</v>
      </c>
      <c r="B428" s="175"/>
      <c r="C428" s="175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6"/>
      <c r="Q428" s="32"/>
    </row>
    <row r="429" spans="1:17" ht="12.75">
      <c r="A429" s="177" t="s">
        <v>1071</v>
      </c>
      <c r="B429" s="175"/>
      <c r="C429" s="175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6"/>
      <c r="Q429" s="32"/>
    </row>
    <row r="430" spans="1:17" ht="67.5">
      <c r="A430" s="196"/>
      <c r="B430" s="204" t="s">
        <v>1446</v>
      </c>
      <c r="C430" s="197" t="s">
        <v>1332</v>
      </c>
      <c r="D430" s="197" t="str">
        <f>+D384</f>
        <v>Location</v>
      </c>
      <c r="E430" s="205" t="s">
        <v>1333</v>
      </c>
      <c r="F430" s="197" t="s">
        <v>1334</v>
      </c>
      <c r="G430" s="206" t="s">
        <v>6</v>
      </c>
      <c r="H430" s="207"/>
      <c r="I430" s="207"/>
      <c r="J430" s="208"/>
      <c r="K430" s="197" t="s">
        <v>1335</v>
      </c>
      <c r="L430" s="197" t="s">
        <v>1355</v>
      </c>
      <c r="M430" s="197" t="s">
        <v>1336</v>
      </c>
      <c r="N430" s="197" t="s">
        <v>1337</v>
      </c>
      <c r="O430" s="209" t="s">
        <v>1338</v>
      </c>
      <c r="P430" s="197" t="s">
        <v>1339</v>
      </c>
      <c r="Q430" s="32"/>
    </row>
    <row r="431" spans="1:17" ht="45">
      <c r="A431" s="210"/>
      <c r="B431" s="211"/>
      <c r="C431" s="186"/>
      <c r="D431" s="187"/>
      <c r="E431" s="186"/>
      <c r="F431" s="185" t="s">
        <v>1342</v>
      </c>
      <c r="G431" s="189" t="s">
        <v>1343</v>
      </c>
      <c r="H431" s="189" t="s">
        <v>1344</v>
      </c>
      <c r="I431" s="189" t="s">
        <v>1345</v>
      </c>
      <c r="J431" s="189" t="s">
        <v>1346</v>
      </c>
      <c r="K431" s="187" t="s">
        <v>1347</v>
      </c>
      <c r="L431" s="185" t="s">
        <v>1447</v>
      </c>
      <c r="M431" s="185" t="s">
        <v>1348</v>
      </c>
      <c r="N431" s="185" t="s">
        <v>1349</v>
      </c>
      <c r="O431" s="212" t="s">
        <v>1352</v>
      </c>
      <c r="P431" s="191" t="s">
        <v>1353</v>
      </c>
      <c r="Q431" s="41"/>
    </row>
    <row r="432" spans="1:17" ht="12.75">
      <c r="A432" s="57" t="s">
        <v>1445</v>
      </c>
      <c r="B432" s="52"/>
      <c r="C432" s="45"/>
      <c r="D432" s="52"/>
      <c r="E432" s="52"/>
      <c r="F432" s="84"/>
      <c r="G432" s="75"/>
      <c r="H432" s="75"/>
      <c r="I432" s="74"/>
      <c r="J432" s="74"/>
      <c r="K432" s="58"/>
      <c r="L432" s="62"/>
      <c r="M432" s="62"/>
      <c r="N432" s="62"/>
      <c r="O432" s="62"/>
      <c r="P432" s="76"/>
      <c r="Q432" s="32"/>
    </row>
    <row r="433" spans="1:17" ht="12.75">
      <c r="A433" s="57" t="s">
        <v>1387</v>
      </c>
      <c r="B433" s="58"/>
      <c r="C433" s="45"/>
      <c r="D433" s="52"/>
      <c r="E433" s="52"/>
      <c r="F433" s="58"/>
      <c r="G433" s="60"/>
      <c r="H433" s="60"/>
      <c r="I433" s="50"/>
      <c r="J433" s="50"/>
      <c r="K433" s="58"/>
      <c r="L433" s="55"/>
      <c r="M433" s="55"/>
      <c r="N433" s="55"/>
      <c r="O433" s="55"/>
      <c r="P433" s="76"/>
      <c r="Q433" s="32"/>
    </row>
    <row r="434" spans="1:17" ht="12.75">
      <c r="A434" s="57"/>
      <c r="B434" s="52"/>
      <c r="C434" s="45"/>
      <c r="D434" s="52"/>
      <c r="E434" s="52"/>
      <c r="F434" s="58"/>
      <c r="G434" s="60"/>
      <c r="H434" s="60"/>
      <c r="I434" s="50"/>
      <c r="J434" s="50"/>
      <c r="K434" s="58"/>
      <c r="L434" s="55"/>
      <c r="M434" s="55"/>
      <c r="N434" s="55"/>
      <c r="O434" s="55"/>
      <c r="P434" s="76"/>
      <c r="Q434" s="32"/>
    </row>
    <row r="435" spans="1:17" ht="12.75">
      <c r="A435" s="78"/>
      <c r="B435" s="408"/>
      <c r="C435" s="409"/>
      <c r="D435" s="410"/>
      <c r="E435" s="367"/>
      <c r="F435" s="7"/>
      <c r="G435" s="7"/>
      <c r="H435" s="7"/>
      <c r="I435" s="7"/>
      <c r="J435" s="7"/>
      <c r="K435" s="7"/>
      <c r="L435" s="19"/>
      <c r="M435" s="7"/>
      <c r="N435" s="7"/>
      <c r="O435" s="7"/>
      <c r="P435" s="7"/>
      <c r="Q435" s="32"/>
    </row>
    <row r="436" spans="1:17" ht="12.75">
      <c r="A436" s="106"/>
      <c r="B436" s="393" t="s">
        <v>1204</v>
      </c>
      <c r="C436" s="391">
        <v>1999</v>
      </c>
      <c r="D436" s="372"/>
      <c r="E436" s="81"/>
      <c r="F436" s="26"/>
      <c r="G436" s="26"/>
      <c r="H436" s="26"/>
      <c r="I436" s="26"/>
      <c r="J436" s="26"/>
      <c r="K436" s="26"/>
      <c r="L436" s="281"/>
      <c r="M436" s="26"/>
      <c r="N436" s="26"/>
      <c r="O436" s="26"/>
      <c r="P436" s="26"/>
      <c r="Q436" s="32"/>
    </row>
    <row r="437" spans="1:17" ht="12.75">
      <c r="A437" s="78"/>
      <c r="B437" s="393" t="s">
        <v>1205</v>
      </c>
      <c r="C437" s="391">
        <v>2000</v>
      </c>
      <c r="D437" s="410"/>
      <c r="E437" s="367"/>
      <c r="F437" s="7"/>
      <c r="G437" s="7"/>
      <c r="H437" s="7"/>
      <c r="I437" s="7"/>
      <c r="J437" s="7"/>
      <c r="K437" s="7"/>
      <c r="L437" s="19"/>
      <c r="M437" s="7"/>
      <c r="N437" s="7"/>
      <c r="O437" s="7"/>
      <c r="P437" s="7"/>
      <c r="Q437" s="32"/>
    </row>
    <row r="438" spans="1:17" ht="12.75">
      <c r="A438" s="106"/>
      <c r="B438" s="393" t="s">
        <v>1206</v>
      </c>
      <c r="C438" s="391">
        <v>2001</v>
      </c>
      <c r="D438" s="372"/>
      <c r="E438" s="81"/>
      <c r="F438" s="26"/>
      <c r="G438" s="26"/>
      <c r="H438" s="26"/>
      <c r="I438" s="26"/>
      <c r="J438" s="26"/>
      <c r="K438" s="26"/>
      <c r="L438" s="281"/>
      <c r="M438" s="26"/>
      <c r="N438" s="26"/>
      <c r="O438" s="26"/>
      <c r="P438" s="26"/>
      <c r="Q438" s="32"/>
    </row>
    <row r="439" spans="1:17" ht="12.75">
      <c r="A439" s="108"/>
      <c r="B439" s="393" t="s">
        <v>1207</v>
      </c>
      <c r="C439" s="391">
        <v>2003</v>
      </c>
      <c r="D439" s="372"/>
      <c r="E439" s="81"/>
      <c r="F439" s="26"/>
      <c r="G439" s="26"/>
      <c r="H439" s="26"/>
      <c r="I439" s="26"/>
      <c r="J439" s="26"/>
      <c r="K439" s="26"/>
      <c r="L439" s="281"/>
      <c r="M439" s="26"/>
      <c r="N439" s="26"/>
      <c r="O439" s="26"/>
      <c r="P439" s="26"/>
      <c r="Q439" s="32"/>
    </row>
    <row r="440" spans="1:17" ht="12.75">
      <c r="A440" s="108"/>
      <c r="B440" s="393" t="s">
        <v>418</v>
      </c>
      <c r="C440" s="391">
        <v>2007</v>
      </c>
      <c r="D440" s="372"/>
      <c r="E440" s="81"/>
      <c r="F440" s="26"/>
      <c r="G440" s="26"/>
      <c r="H440" s="26"/>
      <c r="I440" s="26"/>
      <c r="J440" s="26"/>
      <c r="K440" s="26"/>
      <c r="L440" s="281"/>
      <c r="M440" s="26"/>
      <c r="N440" s="26"/>
      <c r="O440" s="26"/>
      <c r="P440" s="26"/>
      <c r="Q440" s="32"/>
    </row>
    <row r="441" spans="1:17" ht="12.75">
      <c r="A441" s="108"/>
      <c r="B441" s="393" t="s">
        <v>1208</v>
      </c>
      <c r="C441" s="391">
        <v>2010</v>
      </c>
      <c r="D441" s="372"/>
      <c r="E441" s="81"/>
      <c r="F441" s="26"/>
      <c r="G441" s="26"/>
      <c r="H441" s="26"/>
      <c r="I441" s="26"/>
      <c r="J441" s="26"/>
      <c r="K441" s="26"/>
      <c r="L441" s="281"/>
      <c r="M441" s="26"/>
      <c r="N441" s="26"/>
      <c r="O441" s="26"/>
      <c r="P441" s="26"/>
      <c r="Q441" s="32"/>
    </row>
    <row r="442" spans="1:17" ht="12.75">
      <c r="A442" s="108"/>
      <c r="B442" s="393" t="s">
        <v>1209</v>
      </c>
      <c r="C442" s="391">
        <v>2011</v>
      </c>
      <c r="D442" s="372"/>
      <c r="E442" s="81"/>
      <c r="F442" s="26"/>
      <c r="G442" s="26"/>
      <c r="H442" s="26"/>
      <c r="I442" s="26"/>
      <c r="J442" s="26"/>
      <c r="K442" s="26"/>
      <c r="L442" s="281"/>
      <c r="M442" s="26"/>
      <c r="N442" s="26"/>
      <c r="O442" s="26"/>
      <c r="P442" s="26"/>
      <c r="Q442" s="32"/>
    </row>
    <row r="443" spans="1:17" ht="12.75">
      <c r="A443" s="108"/>
      <c r="B443" s="393" t="s">
        <v>1155</v>
      </c>
      <c r="C443" s="391">
        <v>2020</v>
      </c>
      <c r="D443" s="372"/>
      <c r="E443" s="81"/>
      <c r="F443" s="26"/>
      <c r="G443" s="26"/>
      <c r="H443" s="26"/>
      <c r="I443" s="26"/>
      <c r="J443" s="26"/>
      <c r="K443" s="26"/>
      <c r="L443" s="281"/>
      <c r="M443" s="26"/>
      <c r="N443" s="26"/>
      <c r="O443" s="26"/>
      <c r="P443" s="26"/>
      <c r="Q443" s="32"/>
    </row>
    <row r="444" spans="1:17" ht="12.75">
      <c r="A444" s="108"/>
      <c r="B444" s="393" t="s">
        <v>1157</v>
      </c>
      <c r="C444" s="391">
        <v>2021</v>
      </c>
      <c r="D444" s="372"/>
      <c r="E444" s="81"/>
      <c r="F444" s="26"/>
      <c r="G444" s="26"/>
      <c r="H444" s="26"/>
      <c r="I444" s="26"/>
      <c r="J444" s="26"/>
      <c r="K444" s="26"/>
      <c r="L444" s="281"/>
      <c r="M444" s="26"/>
      <c r="N444" s="26"/>
      <c r="O444" s="26"/>
      <c r="P444" s="26"/>
      <c r="Q444" s="32"/>
    </row>
    <row r="445" spans="1:17" ht="12.75">
      <c r="A445" s="108"/>
      <c r="B445" s="393" t="s">
        <v>1159</v>
      </c>
      <c r="C445" s="391">
        <v>2027</v>
      </c>
      <c r="D445" s="372"/>
      <c r="E445" s="81"/>
      <c r="F445" s="26"/>
      <c r="G445" s="26"/>
      <c r="H445" s="26"/>
      <c r="I445" s="26"/>
      <c r="J445" s="26"/>
      <c r="K445" s="26"/>
      <c r="L445" s="281"/>
      <c r="M445" s="26"/>
      <c r="N445" s="26"/>
      <c r="O445" s="26"/>
      <c r="P445" s="26"/>
      <c r="Q445" s="32"/>
    </row>
    <row r="446" spans="1:17" ht="12.75">
      <c r="A446" s="108"/>
      <c r="B446" s="393" t="s">
        <v>419</v>
      </c>
      <c r="C446" s="391">
        <v>2112</v>
      </c>
      <c r="D446" s="372"/>
      <c r="E446" s="81"/>
      <c r="F446" s="26"/>
      <c r="G446" s="26"/>
      <c r="H446" s="26"/>
      <c r="I446" s="26"/>
      <c r="J446" s="26"/>
      <c r="K446" s="26"/>
      <c r="L446" s="281"/>
      <c r="M446" s="26"/>
      <c r="N446" s="26"/>
      <c r="O446" s="26"/>
      <c r="P446" s="26"/>
      <c r="Q446" s="32"/>
    </row>
    <row r="447" spans="1:17" ht="12.75">
      <c r="A447" s="108"/>
      <c r="B447" s="393" t="s">
        <v>1161</v>
      </c>
      <c r="C447" s="391">
        <v>2121</v>
      </c>
      <c r="D447" s="372"/>
      <c r="E447" s="81"/>
      <c r="F447" s="26"/>
      <c r="G447" s="26"/>
      <c r="H447" s="26"/>
      <c r="I447" s="26"/>
      <c r="J447" s="26"/>
      <c r="K447" s="26"/>
      <c r="L447" s="281"/>
      <c r="M447" s="26"/>
      <c r="N447" s="26"/>
      <c r="O447" s="26"/>
      <c r="P447" s="26"/>
      <c r="Q447" s="32"/>
    </row>
    <row r="448" spans="1:17" ht="12.75">
      <c r="A448" s="108"/>
      <c r="B448" s="393" t="s">
        <v>1163</v>
      </c>
      <c r="C448" s="391">
        <v>2147</v>
      </c>
      <c r="D448" s="372"/>
      <c r="E448" s="81"/>
      <c r="F448" s="26"/>
      <c r="G448" s="26"/>
      <c r="H448" s="26"/>
      <c r="I448" s="26"/>
      <c r="J448" s="26"/>
      <c r="K448" s="26"/>
      <c r="L448" s="281"/>
      <c r="M448" s="26"/>
      <c r="N448" s="26"/>
      <c r="O448" s="26"/>
      <c r="P448" s="26"/>
      <c r="Q448" s="32"/>
    </row>
    <row r="449" spans="1:17" ht="12.75">
      <c r="A449" s="108"/>
      <c r="B449" s="393" t="s">
        <v>1165</v>
      </c>
      <c r="C449" s="391">
        <v>2176</v>
      </c>
      <c r="D449" s="372"/>
      <c r="E449" s="81"/>
      <c r="F449" s="26"/>
      <c r="G449" s="26"/>
      <c r="H449" s="26"/>
      <c r="I449" s="26"/>
      <c r="J449" s="26"/>
      <c r="K449" s="26"/>
      <c r="L449" s="281"/>
      <c r="M449" s="26"/>
      <c r="N449" s="26"/>
      <c r="O449" s="26"/>
      <c r="P449" s="26"/>
      <c r="Q449" s="32"/>
    </row>
    <row r="450" spans="1:17" ht="12.75">
      <c r="A450" s="108"/>
      <c r="B450" s="393" t="s">
        <v>1167</v>
      </c>
      <c r="C450" s="391">
        <v>2183</v>
      </c>
      <c r="D450" s="372"/>
      <c r="E450" s="81"/>
      <c r="F450" s="26"/>
      <c r="G450" s="26"/>
      <c r="H450" s="26"/>
      <c r="I450" s="26"/>
      <c r="J450" s="26"/>
      <c r="K450" s="26"/>
      <c r="L450" s="281"/>
      <c r="M450" s="26"/>
      <c r="N450" s="26"/>
      <c r="O450" s="26"/>
      <c r="P450" s="26"/>
      <c r="Q450" s="32"/>
    </row>
    <row r="451" spans="1:17" ht="12.75">
      <c r="A451" s="108"/>
      <c r="B451" s="393" t="s">
        <v>1169</v>
      </c>
      <c r="C451" s="391">
        <v>2227</v>
      </c>
      <c r="D451" s="372"/>
      <c r="E451" s="81"/>
      <c r="F451" s="26"/>
      <c r="G451" s="26"/>
      <c r="H451" s="26"/>
      <c r="I451" s="26"/>
      <c r="J451" s="26"/>
      <c r="K451" s="26"/>
      <c r="L451" s="281"/>
      <c r="M451" s="26"/>
      <c r="N451" s="26"/>
      <c r="O451" s="26"/>
      <c r="P451" s="26"/>
      <c r="Q451" s="32"/>
    </row>
    <row r="452" spans="1:17" ht="12.75">
      <c r="A452" s="108"/>
      <c r="B452" s="393" t="s">
        <v>1171</v>
      </c>
      <c r="C452" s="391">
        <v>2241</v>
      </c>
      <c r="D452" s="372"/>
      <c r="E452" s="81"/>
      <c r="F452" s="26"/>
      <c r="G452" s="26"/>
      <c r="H452" s="26"/>
      <c r="I452" s="26"/>
      <c r="J452" s="26"/>
      <c r="K452" s="26"/>
      <c r="L452" s="281"/>
      <c r="M452" s="26"/>
      <c r="N452" s="26"/>
      <c r="O452" s="26"/>
      <c r="P452" s="26"/>
      <c r="Q452" s="32"/>
    </row>
    <row r="453" spans="1:17" ht="12.75">
      <c r="A453" s="108"/>
      <c r="B453" s="393" t="s">
        <v>1376</v>
      </c>
      <c r="C453" s="391">
        <v>2243</v>
      </c>
      <c r="D453" s="372"/>
      <c r="E453" s="81"/>
      <c r="F453" s="26"/>
      <c r="G453" s="26"/>
      <c r="H453" s="26"/>
      <c r="I453" s="26"/>
      <c r="J453" s="26"/>
      <c r="K453" s="26"/>
      <c r="L453" s="281"/>
      <c r="M453" s="26"/>
      <c r="N453" s="26"/>
      <c r="O453" s="26"/>
      <c r="P453" s="26"/>
      <c r="Q453" s="32"/>
    </row>
    <row r="454" spans="1:17" ht="12.75">
      <c r="A454" s="108"/>
      <c r="B454" s="393" t="s">
        <v>1210</v>
      </c>
      <c r="C454" s="391">
        <v>2271</v>
      </c>
      <c r="D454" s="372"/>
      <c r="E454" s="81"/>
      <c r="F454" s="26"/>
      <c r="G454" s="26"/>
      <c r="H454" s="26"/>
      <c r="I454" s="26"/>
      <c r="J454" s="26"/>
      <c r="K454" s="26"/>
      <c r="L454" s="281"/>
      <c r="M454" s="26"/>
      <c r="N454" s="26"/>
      <c r="O454" s="26"/>
      <c r="P454" s="26"/>
      <c r="Q454" s="32"/>
    </row>
    <row r="455" spans="1:17" ht="12.75">
      <c r="A455" s="108"/>
      <c r="B455" s="393" t="s">
        <v>1211</v>
      </c>
      <c r="C455" s="391">
        <v>2322</v>
      </c>
      <c r="D455" s="372"/>
      <c r="E455" s="81"/>
      <c r="F455" s="26"/>
      <c r="G455" s="26"/>
      <c r="H455" s="26"/>
      <c r="I455" s="26"/>
      <c r="J455" s="26"/>
      <c r="K455" s="26"/>
      <c r="L455" s="281"/>
      <c r="M455" s="26"/>
      <c r="N455" s="26"/>
      <c r="O455" s="26"/>
      <c r="P455" s="26"/>
      <c r="Q455" s="32"/>
    </row>
    <row r="456" spans="1:17" ht="12.75">
      <c r="A456" s="108"/>
      <c r="B456" s="393" t="s">
        <v>1212</v>
      </c>
      <c r="C456" s="391">
        <v>2323</v>
      </c>
      <c r="D456" s="372"/>
      <c r="E456" s="81"/>
      <c r="F456" s="26"/>
      <c r="G456" s="26"/>
      <c r="H456" s="26"/>
      <c r="I456" s="26"/>
      <c r="J456" s="26"/>
      <c r="K456" s="26"/>
      <c r="L456" s="281"/>
      <c r="M456" s="26"/>
      <c r="N456" s="26"/>
      <c r="O456" s="26"/>
      <c r="P456" s="26"/>
      <c r="Q456" s="32"/>
    </row>
    <row r="457" spans="1:17" ht="12.75">
      <c r="A457" s="108"/>
      <c r="B457" s="393" t="s">
        <v>1213</v>
      </c>
      <c r="C457" s="391">
        <v>2341</v>
      </c>
      <c r="D457" s="372"/>
      <c r="E457" s="81"/>
      <c r="F457" s="26"/>
      <c r="G457" s="26"/>
      <c r="H457" s="26"/>
      <c r="I457" s="26"/>
      <c r="J457" s="26"/>
      <c r="K457" s="26"/>
      <c r="L457" s="281"/>
      <c r="M457" s="26"/>
      <c r="N457" s="26"/>
      <c r="O457" s="26"/>
      <c r="P457" s="26"/>
      <c r="Q457" s="32"/>
    </row>
    <row r="458" spans="1:17" ht="12.75">
      <c r="A458" s="108"/>
      <c r="B458" s="393" t="s">
        <v>1214</v>
      </c>
      <c r="C458" s="391">
        <v>2345</v>
      </c>
      <c r="D458" s="372"/>
      <c r="E458" s="81"/>
      <c r="F458" s="26"/>
      <c r="G458" s="26"/>
      <c r="H458" s="26"/>
      <c r="I458" s="26"/>
      <c r="J458" s="26"/>
      <c r="K458" s="26"/>
      <c r="L458" s="281"/>
      <c r="M458" s="26"/>
      <c r="N458" s="26"/>
      <c r="O458" s="26"/>
      <c r="P458" s="26"/>
      <c r="Q458" s="32"/>
    </row>
    <row r="459" spans="1:17" ht="12.75">
      <c r="A459" s="108"/>
      <c r="B459" s="393" t="s">
        <v>1215</v>
      </c>
      <c r="C459" s="391">
        <v>2376</v>
      </c>
      <c r="D459" s="372"/>
      <c r="E459" s="81"/>
      <c r="F459" s="26"/>
      <c r="G459" s="26"/>
      <c r="H459" s="26"/>
      <c r="I459" s="26"/>
      <c r="J459" s="26"/>
      <c r="K459" s="26"/>
      <c r="L459" s="281"/>
      <c r="M459" s="26"/>
      <c r="N459" s="26"/>
      <c r="O459" s="26"/>
      <c r="P459" s="26"/>
      <c r="Q459" s="32"/>
    </row>
    <row r="460" spans="1:17" ht="12.75">
      <c r="A460" s="108"/>
      <c r="B460" s="393" t="s">
        <v>1216</v>
      </c>
      <c r="C460" s="391">
        <v>2488</v>
      </c>
      <c r="D460" s="372"/>
      <c r="E460" s="81"/>
      <c r="F460" s="26"/>
      <c r="G460" s="26"/>
      <c r="H460" s="26"/>
      <c r="I460" s="26"/>
      <c r="J460" s="26"/>
      <c r="K460" s="26"/>
      <c r="L460" s="281"/>
      <c r="M460" s="26"/>
      <c r="N460" s="26"/>
      <c r="O460" s="26"/>
      <c r="P460" s="26"/>
      <c r="Q460" s="32"/>
    </row>
    <row r="461" spans="1:17" ht="12.75">
      <c r="A461" s="108"/>
      <c r="B461" s="393" t="s">
        <v>1217</v>
      </c>
      <c r="C461" s="391">
        <v>2490</v>
      </c>
      <c r="D461" s="372"/>
      <c r="E461" s="81"/>
      <c r="F461" s="26"/>
      <c r="G461" s="26"/>
      <c r="H461" s="26"/>
      <c r="I461" s="26"/>
      <c r="J461" s="26"/>
      <c r="K461" s="26"/>
      <c r="L461" s="281"/>
      <c r="M461" s="26"/>
      <c r="N461" s="26"/>
      <c r="O461" s="26"/>
      <c r="P461" s="26"/>
      <c r="Q461" s="32"/>
    </row>
    <row r="462" spans="1:17" ht="12.75">
      <c r="A462" s="108"/>
      <c r="B462" s="393" t="s">
        <v>1218</v>
      </c>
      <c r="C462" s="391">
        <v>2506</v>
      </c>
      <c r="D462" s="372"/>
      <c r="E462" s="81"/>
      <c r="F462" s="26"/>
      <c r="G462" s="26"/>
      <c r="H462" s="26"/>
      <c r="I462" s="26"/>
      <c r="J462" s="26"/>
      <c r="K462" s="26"/>
      <c r="L462" s="281"/>
      <c r="M462" s="26"/>
      <c r="N462" s="26"/>
      <c r="O462" s="26"/>
      <c r="P462" s="26"/>
      <c r="Q462" s="32"/>
    </row>
    <row r="463" spans="1:17" ht="12.75">
      <c r="A463" s="108"/>
      <c r="B463" s="393" t="s">
        <v>1219</v>
      </c>
      <c r="C463" s="391">
        <v>2591</v>
      </c>
      <c r="D463" s="372"/>
      <c r="E463" s="81"/>
      <c r="F463" s="26"/>
      <c r="G463" s="26"/>
      <c r="H463" s="26"/>
      <c r="I463" s="26"/>
      <c r="J463" s="26"/>
      <c r="K463" s="26"/>
      <c r="L463" s="281"/>
      <c r="M463" s="26"/>
      <c r="N463" s="26"/>
      <c r="O463" s="26"/>
      <c r="P463" s="26"/>
      <c r="Q463" s="32"/>
    </row>
    <row r="464" spans="1:17" ht="12.75">
      <c r="A464" s="108"/>
      <c r="B464" s="393" t="s">
        <v>1220</v>
      </c>
      <c r="C464" s="391">
        <v>2607</v>
      </c>
      <c r="D464" s="372"/>
      <c r="E464" s="81"/>
      <c r="F464" s="26"/>
      <c r="G464" s="26"/>
      <c r="H464" s="26"/>
      <c r="I464" s="26"/>
      <c r="J464" s="26"/>
      <c r="K464" s="26"/>
      <c r="L464" s="281"/>
      <c r="M464" s="26"/>
      <c r="N464" s="26"/>
      <c r="O464" s="26"/>
      <c r="P464" s="26"/>
      <c r="Q464" s="32"/>
    </row>
    <row r="465" spans="1:17" ht="12.75">
      <c r="A465" s="108"/>
      <c r="B465" s="393" t="s">
        <v>1221</v>
      </c>
      <c r="C465" s="391">
        <v>2623</v>
      </c>
      <c r="D465" s="372"/>
      <c r="E465" s="81"/>
      <c r="F465" s="26"/>
      <c r="G465" s="26"/>
      <c r="H465" s="26"/>
      <c r="I465" s="26"/>
      <c r="J465" s="26"/>
      <c r="K465" s="26"/>
      <c r="L465" s="281"/>
      <c r="M465" s="26"/>
      <c r="N465" s="26"/>
      <c r="O465" s="26"/>
      <c r="P465" s="26"/>
      <c r="Q465" s="32"/>
    </row>
    <row r="466" spans="1:17" ht="12.75">
      <c r="A466" s="108"/>
      <c r="B466" s="393" t="s">
        <v>1222</v>
      </c>
      <c r="C466" s="391">
        <v>2658</v>
      </c>
      <c r="D466" s="372"/>
      <c r="E466" s="81"/>
      <c r="F466" s="26"/>
      <c r="G466" s="26"/>
      <c r="H466" s="26"/>
      <c r="I466" s="26"/>
      <c r="J466" s="26"/>
      <c r="K466" s="26"/>
      <c r="L466" s="281"/>
      <c r="M466" s="26"/>
      <c r="N466" s="26"/>
      <c r="O466" s="26"/>
      <c r="P466" s="26"/>
      <c r="Q466" s="32"/>
    </row>
    <row r="467" spans="1:17" ht="12.75" customHeight="1">
      <c r="A467" s="108"/>
      <c r="B467" s="393"/>
      <c r="C467" s="391"/>
      <c r="D467" s="372"/>
      <c r="E467" s="81"/>
      <c r="F467" s="26"/>
      <c r="G467" s="26"/>
      <c r="H467" s="26"/>
      <c r="I467" s="26"/>
      <c r="J467" s="26"/>
      <c r="K467" s="26"/>
      <c r="L467" s="281"/>
      <c r="M467" s="26"/>
      <c r="N467" s="26"/>
      <c r="O467" s="26"/>
      <c r="P467" s="26"/>
      <c r="Q467" s="32"/>
    </row>
    <row r="468" spans="1:17" ht="12.75">
      <c r="A468" s="108"/>
      <c r="B468" s="393"/>
      <c r="C468" s="391"/>
      <c r="D468" s="372"/>
      <c r="E468" s="81"/>
      <c r="F468" s="26"/>
      <c r="G468" s="26"/>
      <c r="H468" s="26"/>
      <c r="I468" s="26"/>
      <c r="J468" s="26"/>
      <c r="K468" s="26"/>
      <c r="L468" s="281"/>
      <c r="M468" s="26"/>
      <c r="N468" s="26"/>
      <c r="O468" s="26"/>
      <c r="P468" s="26"/>
      <c r="Q468" s="32"/>
    </row>
    <row r="469" spans="1:17" ht="12.75">
      <c r="A469" s="108"/>
      <c r="B469" s="393"/>
      <c r="C469" s="391"/>
      <c r="D469" s="372"/>
      <c r="E469" s="81"/>
      <c r="F469" s="26"/>
      <c r="G469" s="26"/>
      <c r="H469" s="26"/>
      <c r="I469" s="26"/>
      <c r="J469" s="26"/>
      <c r="K469" s="26"/>
      <c r="L469" s="281"/>
      <c r="M469" s="26"/>
      <c r="N469" s="26"/>
      <c r="O469" s="26"/>
      <c r="P469" s="26"/>
      <c r="Q469" s="32"/>
    </row>
    <row r="470" spans="1:16" ht="25.5" customHeight="1">
      <c r="A470" s="411" t="s">
        <v>1356</v>
      </c>
      <c r="B470" s="396"/>
      <c r="C470" s="402"/>
      <c r="D470" s="372"/>
      <c r="E470" s="81"/>
      <c r="F470" s="26"/>
      <c r="G470" s="26"/>
      <c r="H470" s="26"/>
      <c r="I470" s="26"/>
      <c r="J470" s="26"/>
      <c r="K470" s="26"/>
      <c r="L470" s="281"/>
      <c r="M470" s="26"/>
      <c r="N470" s="26"/>
      <c r="O470" s="26"/>
      <c r="P470" s="26"/>
    </row>
    <row r="471" spans="1:16" ht="1.5" customHeight="1">
      <c r="A471" s="412" t="s">
        <v>50</v>
      </c>
      <c r="B471" s="52"/>
      <c r="C471" s="52"/>
      <c r="D471" s="52"/>
      <c r="E471" s="52"/>
      <c r="F471" s="413"/>
      <c r="G471" s="413"/>
      <c r="H471" s="413"/>
      <c r="I471" s="413"/>
      <c r="J471" s="413"/>
      <c r="K471" s="413"/>
      <c r="L471" s="414"/>
      <c r="M471" s="413"/>
      <c r="N471" s="413"/>
      <c r="O471" s="413"/>
      <c r="P471" s="413"/>
    </row>
    <row r="472" spans="1:16" ht="12.75">
      <c r="A472" s="159"/>
      <c r="B472" s="160"/>
      <c r="C472" s="160"/>
      <c r="D472" s="160"/>
      <c r="E472" s="160"/>
      <c r="F472" s="160"/>
      <c r="G472" s="160"/>
      <c r="H472" s="161" t="str">
        <f>+$H$1</f>
        <v>ANNUAL STATEMENT FOR THE YEAR 2008 OF  </v>
      </c>
      <c r="I472" s="336">
        <f>IF('Section I'!$I$1&lt;&gt;0,+'Section I'!$I$1,"")</f>
      </c>
      <c r="J472" s="334"/>
      <c r="K472" s="334"/>
      <c r="L472" s="334"/>
      <c r="M472" s="162"/>
      <c r="N472" s="160"/>
      <c r="O472" s="163"/>
      <c r="P472" s="164" t="s">
        <v>1383</v>
      </c>
    </row>
    <row r="473" spans="1:16" ht="12.75">
      <c r="A473" s="165"/>
      <c r="B473" s="166"/>
      <c r="C473" s="166"/>
      <c r="D473" s="166"/>
      <c r="E473" s="166"/>
      <c r="F473" s="166"/>
      <c r="G473" s="166"/>
      <c r="H473" s="166"/>
      <c r="I473" s="167"/>
      <c r="J473" s="168" t="s">
        <v>1382</v>
      </c>
      <c r="K473" s="169"/>
      <c r="L473" s="167"/>
      <c r="M473" s="166"/>
      <c r="N473" s="166"/>
      <c r="O473" s="163"/>
      <c r="P473" s="170" t="str">
        <f>+$P$2</f>
        <v> OMB Expiration Date:  09/30/2010</v>
      </c>
    </row>
    <row r="474" spans="1:16" ht="12.75">
      <c r="A474" s="171" t="s">
        <v>7</v>
      </c>
      <c r="B474" s="202"/>
      <c r="C474" s="202"/>
      <c r="D474" s="202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3"/>
    </row>
    <row r="475" spans="1:16" ht="12.75">
      <c r="A475" s="174" t="s">
        <v>8</v>
      </c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6"/>
    </row>
    <row r="476" spans="1:16" ht="12.75">
      <c r="A476" s="177" t="s">
        <v>1047</v>
      </c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6"/>
    </row>
    <row r="477" spans="1:16" ht="67.5">
      <c r="A477" s="196"/>
      <c r="B477" s="204" t="s">
        <v>1446</v>
      </c>
      <c r="C477" s="197" t="s">
        <v>1332</v>
      </c>
      <c r="D477" s="197" t="str">
        <f>+D430</f>
        <v>Location</v>
      </c>
      <c r="E477" s="205" t="s">
        <v>1333</v>
      </c>
      <c r="F477" s="197" t="s">
        <v>1334</v>
      </c>
      <c r="G477" s="206" t="s">
        <v>6</v>
      </c>
      <c r="H477" s="207"/>
      <c r="I477" s="207"/>
      <c r="J477" s="208"/>
      <c r="K477" s="197" t="s">
        <v>1335</v>
      </c>
      <c r="L477" s="197" t="s">
        <v>1355</v>
      </c>
      <c r="M477" s="197" t="s">
        <v>1336</v>
      </c>
      <c r="N477" s="197" t="s">
        <v>1337</v>
      </c>
      <c r="O477" s="209" t="s">
        <v>1338</v>
      </c>
      <c r="P477" s="197" t="s">
        <v>1339</v>
      </c>
    </row>
    <row r="478" spans="1:16" ht="45">
      <c r="A478" s="210"/>
      <c r="B478" s="211"/>
      <c r="C478" s="186"/>
      <c r="D478" s="187"/>
      <c r="E478" s="186"/>
      <c r="F478" s="185" t="s">
        <v>1342</v>
      </c>
      <c r="G478" s="189" t="s">
        <v>1343</v>
      </c>
      <c r="H478" s="189" t="s">
        <v>1344</v>
      </c>
      <c r="I478" s="189" t="s">
        <v>1345</v>
      </c>
      <c r="J478" s="189" t="s">
        <v>1346</v>
      </c>
      <c r="K478" s="187" t="s">
        <v>1347</v>
      </c>
      <c r="L478" s="185" t="s">
        <v>1447</v>
      </c>
      <c r="M478" s="185" t="s">
        <v>1348</v>
      </c>
      <c r="N478" s="185" t="s">
        <v>1349</v>
      </c>
      <c r="O478" s="212" t="s">
        <v>1352</v>
      </c>
      <c r="P478" s="191" t="s">
        <v>1353</v>
      </c>
    </row>
    <row r="479" spans="1:16" ht="12.75">
      <c r="A479" s="57" t="s">
        <v>1445</v>
      </c>
      <c r="B479" s="52"/>
      <c r="C479" s="45"/>
      <c r="D479" s="52"/>
      <c r="E479" s="52"/>
      <c r="F479" s="84"/>
      <c r="G479" s="75"/>
      <c r="H479" s="75"/>
      <c r="I479" s="74"/>
      <c r="J479" s="74"/>
      <c r="K479" s="58"/>
      <c r="L479" s="62"/>
      <c r="M479" s="62"/>
      <c r="N479" s="62"/>
      <c r="O479" s="62"/>
      <c r="P479" s="76"/>
    </row>
    <row r="480" spans="1:16" ht="12.75">
      <c r="A480" s="57" t="s">
        <v>1387</v>
      </c>
      <c r="B480" s="58"/>
      <c r="C480" s="45"/>
      <c r="D480" s="52"/>
      <c r="E480" s="52"/>
      <c r="F480" s="58"/>
      <c r="G480" s="60"/>
      <c r="H480" s="60"/>
      <c r="I480" s="50"/>
      <c r="J480" s="50"/>
      <c r="K480" s="58"/>
      <c r="L480" s="55"/>
      <c r="M480" s="55"/>
      <c r="N480" s="55"/>
      <c r="O480" s="55"/>
      <c r="P480" s="76"/>
    </row>
    <row r="481" spans="1:16" ht="12.75">
      <c r="A481" s="57"/>
      <c r="B481" s="52"/>
      <c r="C481" s="45"/>
      <c r="D481" s="52"/>
      <c r="E481" s="52"/>
      <c r="F481" s="58"/>
      <c r="G481" s="60"/>
      <c r="H481" s="60"/>
      <c r="I481" s="50"/>
      <c r="J481" s="50"/>
      <c r="K481" s="58"/>
      <c r="L481" s="55"/>
      <c r="M481" s="55"/>
      <c r="N481" s="55"/>
      <c r="O481" s="55"/>
      <c r="P481" s="76"/>
    </row>
    <row r="482" spans="1:16" ht="12.75">
      <c r="A482" s="78"/>
      <c r="B482" s="408"/>
      <c r="C482" s="409"/>
      <c r="D482" s="410"/>
      <c r="E482" s="367"/>
      <c r="F482" s="7"/>
      <c r="G482" s="7"/>
      <c r="H482" s="7"/>
      <c r="I482" s="7"/>
      <c r="J482" s="7"/>
      <c r="K482" s="7"/>
      <c r="L482" s="19"/>
      <c r="M482" s="7"/>
      <c r="N482" s="7"/>
      <c r="O482" s="7"/>
      <c r="P482" s="7"/>
    </row>
    <row r="483" spans="1:16" ht="12.75">
      <c r="A483" s="78"/>
      <c r="B483" s="393" t="s">
        <v>1223</v>
      </c>
      <c r="C483" s="391">
        <v>2659</v>
      </c>
      <c r="D483" s="443"/>
      <c r="E483" s="398"/>
      <c r="F483" s="26"/>
      <c r="G483" s="26"/>
      <c r="H483" s="26"/>
      <c r="I483" s="26"/>
      <c r="J483" s="26"/>
      <c r="K483" s="26"/>
      <c r="L483" s="281"/>
      <c r="M483" s="26"/>
      <c r="N483" s="26"/>
      <c r="O483" s="26"/>
      <c r="P483" s="26"/>
    </row>
    <row r="484" spans="1:16" ht="12.75">
      <c r="A484" s="78"/>
      <c r="B484" s="393" t="s">
        <v>1224</v>
      </c>
      <c r="C484" s="391">
        <v>2724</v>
      </c>
      <c r="D484" s="443"/>
      <c r="E484" s="398"/>
      <c r="F484" s="26"/>
      <c r="G484" s="26"/>
      <c r="H484" s="26"/>
      <c r="I484" s="26"/>
      <c r="J484" s="26"/>
      <c r="K484" s="26"/>
      <c r="L484" s="281"/>
      <c r="M484" s="26"/>
      <c r="N484" s="26"/>
      <c r="O484" s="26"/>
      <c r="P484" s="26"/>
    </row>
    <row r="485" spans="1:16" ht="12.75">
      <c r="A485" s="106"/>
      <c r="B485" s="393" t="s">
        <v>51</v>
      </c>
      <c r="C485" s="391">
        <v>2734</v>
      </c>
      <c r="D485" s="372"/>
      <c r="E485" s="81"/>
      <c r="F485" s="26"/>
      <c r="G485" s="26"/>
      <c r="H485" s="26"/>
      <c r="I485" s="26"/>
      <c r="J485" s="26"/>
      <c r="K485" s="26"/>
      <c r="L485" s="281"/>
      <c r="M485" s="26"/>
      <c r="N485" s="26"/>
      <c r="O485" s="26"/>
      <c r="P485" s="26"/>
    </row>
    <row r="486" spans="1:16" ht="12.75">
      <c r="A486" s="108"/>
      <c r="B486" s="393" t="s">
        <v>52</v>
      </c>
      <c r="C486" s="391">
        <v>2741</v>
      </c>
      <c r="D486" s="372"/>
      <c r="E486" s="81"/>
      <c r="F486" s="26"/>
      <c r="G486" s="26"/>
      <c r="H486" s="26"/>
      <c r="I486" s="26"/>
      <c r="J486" s="26"/>
      <c r="K486" s="26"/>
      <c r="L486" s="281"/>
      <c r="M486" s="26"/>
      <c r="N486" s="26"/>
      <c r="O486" s="26"/>
      <c r="P486" s="26"/>
    </row>
    <row r="487" spans="1:16" ht="12.75">
      <c r="A487" s="108"/>
      <c r="B487" s="393" t="s">
        <v>53</v>
      </c>
      <c r="C487" s="391">
        <v>2791</v>
      </c>
      <c r="D487" s="372"/>
      <c r="E487" s="81"/>
      <c r="F487" s="26"/>
      <c r="G487" s="26"/>
      <c r="H487" s="26"/>
      <c r="I487" s="26"/>
      <c r="J487" s="26"/>
      <c r="K487" s="26"/>
      <c r="L487" s="281"/>
      <c r="M487" s="26"/>
      <c r="N487" s="26"/>
      <c r="O487" s="26"/>
      <c r="P487" s="26"/>
    </row>
    <row r="488" spans="1:16" ht="12.75">
      <c r="A488" s="108"/>
      <c r="B488" s="393" t="s">
        <v>54</v>
      </c>
      <c r="C488" s="391">
        <v>2923</v>
      </c>
      <c r="D488" s="372"/>
      <c r="E488" s="81"/>
      <c r="F488" s="26"/>
      <c r="G488" s="26"/>
      <c r="H488" s="26"/>
      <c r="I488" s="26"/>
      <c r="J488" s="26"/>
      <c r="K488" s="26"/>
      <c r="L488" s="281"/>
      <c r="M488" s="26"/>
      <c r="N488" s="26"/>
      <c r="O488" s="26"/>
      <c r="P488" s="26"/>
    </row>
    <row r="489" spans="1:16" ht="12.75">
      <c r="A489" s="108"/>
      <c r="B489" s="393" t="s">
        <v>55</v>
      </c>
      <c r="C489" s="391">
        <v>2947</v>
      </c>
      <c r="D489" s="372"/>
      <c r="E489" s="81"/>
      <c r="F489" s="26"/>
      <c r="G489" s="26"/>
      <c r="H489" s="26"/>
      <c r="I489" s="26"/>
      <c r="J489" s="26"/>
      <c r="K489" s="26"/>
      <c r="L489" s="281"/>
      <c r="M489" s="26"/>
      <c r="N489" s="26"/>
      <c r="O489" s="26"/>
      <c r="P489" s="26"/>
    </row>
    <row r="490" spans="1:16" ht="12.75">
      <c r="A490" s="108"/>
      <c r="B490" s="393" t="s">
        <v>56</v>
      </c>
      <c r="C490" s="391">
        <v>2987</v>
      </c>
      <c r="D490" s="372"/>
      <c r="E490" s="81"/>
      <c r="F490" s="26"/>
      <c r="G490" s="26"/>
      <c r="H490" s="26"/>
      <c r="I490" s="26"/>
      <c r="J490" s="26"/>
      <c r="K490" s="26"/>
      <c r="L490" s="281"/>
      <c r="M490" s="26"/>
      <c r="N490" s="26"/>
      <c r="O490" s="26"/>
      <c r="P490" s="26"/>
    </row>
    <row r="491" spans="1:16" ht="12.75">
      <c r="A491" s="108"/>
      <c r="B491" s="393" t="s">
        <v>57</v>
      </c>
      <c r="C491" s="391">
        <v>3000</v>
      </c>
      <c r="D491" s="372"/>
      <c r="E491" s="81"/>
      <c r="F491" s="26"/>
      <c r="G491" s="26"/>
      <c r="H491" s="26"/>
      <c r="I491" s="26"/>
      <c r="J491" s="26"/>
      <c r="K491" s="26"/>
      <c r="L491" s="281"/>
      <c r="M491" s="26"/>
      <c r="N491" s="26"/>
      <c r="O491" s="26"/>
      <c r="P491" s="26"/>
    </row>
    <row r="492" spans="1:16" ht="12.75">
      <c r="A492" s="108"/>
      <c r="B492" s="393" t="s">
        <v>420</v>
      </c>
      <c r="C492" s="391">
        <v>3010</v>
      </c>
      <c r="D492" s="372"/>
      <c r="E492" s="81"/>
      <c r="F492" s="26"/>
      <c r="G492" s="26"/>
      <c r="H492" s="26"/>
      <c r="I492" s="26"/>
      <c r="J492" s="26"/>
      <c r="K492" s="26"/>
      <c r="L492" s="281"/>
      <c r="M492" s="26"/>
      <c r="N492" s="26"/>
      <c r="O492" s="26"/>
      <c r="P492" s="26"/>
    </row>
    <row r="493" spans="1:16" ht="12.75">
      <c r="A493" s="108"/>
      <c r="B493" s="393" t="s">
        <v>58</v>
      </c>
      <c r="C493" s="391">
        <v>3030</v>
      </c>
      <c r="D493" s="372"/>
      <c r="E493" s="81"/>
      <c r="F493" s="26"/>
      <c r="G493" s="26"/>
      <c r="H493" s="26"/>
      <c r="I493" s="26"/>
      <c r="J493" s="26"/>
      <c r="K493" s="26"/>
      <c r="L493" s="281"/>
      <c r="M493" s="26"/>
      <c r="N493" s="26"/>
      <c r="O493" s="26"/>
      <c r="P493" s="26"/>
    </row>
    <row r="494" spans="1:16" ht="12.75">
      <c r="A494" s="108"/>
      <c r="B494" s="393" t="s">
        <v>59</v>
      </c>
      <c r="C494" s="391">
        <v>3210</v>
      </c>
      <c r="D494" s="372"/>
      <c r="E494" s="81"/>
      <c r="F494" s="26"/>
      <c r="G494" s="26"/>
      <c r="H494" s="26"/>
      <c r="I494" s="26"/>
      <c r="J494" s="26"/>
      <c r="K494" s="26"/>
      <c r="L494" s="281"/>
      <c r="M494" s="26"/>
      <c r="N494" s="26"/>
      <c r="O494" s="26"/>
      <c r="P494" s="26"/>
    </row>
    <row r="495" spans="1:16" ht="12.75">
      <c r="A495" s="108"/>
      <c r="B495" s="393" t="s">
        <v>60</v>
      </c>
      <c r="C495" s="391">
        <v>3786</v>
      </c>
      <c r="D495" s="372"/>
      <c r="E495" s="81"/>
      <c r="F495" s="26"/>
      <c r="G495" s="26"/>
      <c r="H495" s="26"/>
      <c r="I495" s="26"/>
      <c r="J495" s="26"/>
      <c r="K495" s="26"/>
      <c r="L495" s="281"/>
      <c r="M495" s="26"/>
      <c r="N495" s="26"/>
      <c r="O495" s="26"/>
      <c r="P495" s="26"/>
    </row>
    <row r="496" spans="1:16" ht="12.75">
      <c r="A496" s="108"/>
      <c r="B496" s="393" t="s">
        <v>1325</v>
      </c>
      <c r="C496" s="391">
        <v>3820</v>
      </c>
      <c r="D496" s="372"/>
      <c r="E496" s="81"/>
      <c r="F496" s="26"/>
      <c r="G496" s="26"/>
      <c r="H496" s="26"/>
      <c r="I496" s="26"/>
      <c r="J496" s="26"/>
      <c r="K496" s="26"/>
      <c r="L496" s="281"/>
      <c r="M496" s="26"/>
      <c r="N496" s="26"/>
      <c r="O496" s="26"/>
      <c r="P496" s="26"/>
    </row>
    <row r="497" spans="1:16" ht="12.75">
      <c r="A497" s="108"/>
      <c r="B497" s="393" t="s">
        <v>1232</v>
      </c>
      <c r="C497" s="391">
        <v>4000</v>
      </c>
      <c r="D497" s="372"/>
      <c r="E497" s="81"/>
      <c r="F497" s="26"/>
      <c r="G497" s="26"/>
      <c r="H497" s="26"/>
      <c r="I497" s="26"/>
      <c r="J497" s="26"/>
      <c r="K497" s="26"/>
      <c r="L497" s="281"/>
      <c r="M497" s="26"/>
      <c r="N497" s="26"/>
      <c r="O497" s="26"/>
      <c r="P497" s="26"/>
    </row>
    <row r="498" spans="1:16" ht="12.75">
      <c r="A498" s="108"/>
      <c r="B498" s="393" t="s">
        <v>425</v>
      </c>
      <c r="C498" s="391">
        <v>4020</v>
      </c>
      <c r="D498" s="372"/>
      <c r="E498" s="81"/>
      <c r="F498" s="26"/>
      <c r="G498" s="26"/>
      <c r="H498" s="26"/>
      <c r="I498" s="26"/>
      <c r="J498" s="26"/>
      <c r="K498" s="26"/>
      <c r="L498" s="281"/>
      <c r="M498" s="26"/>
      <c r="N498" s="26"/>
      <c r="O498" s="26"/>
      <c r="P498" s="26"/>
    </row>
    <row r="499" spans="1:16" ht="12.75">
      <c r="A499" s="108"/>
      <c r="B499" s="393" t="s">
        <v>424</v>
      </c>
      <c r="C499" s="391">
        <v>4040</v>
      </c>
      <c r="D499" s="372"/>
      <c r="E499" s="81"/>
      <c r="F499" s="26"/>
      <c r="G499" s="26"/>
      <c r="H499" s="26"/>
      <c r="I499" s="26"/>
      <c r="J499" s="26"/>
      <c r="K499" s="26"/>
      <c r="L499" s="281"/>
      <c r="M499" s="26"/>
      <c r="N499" s="26"/>
      <c r="O499" s="26"/>
      <c r="P499" s="26"/>
    </row>
    <row r="500" spans="1:16" ht="12.75">
      <c r="A500" s="108" t="s">
        <v>1377</v>
      </c>
      <c r="B500" s="393" t="s">
        <v>1377</v>
      </c>
      <c r="C500" s="391">
        <v>4141</v>
      </c>
      <c r="D500" s="372"/>
      <c r="E500" s="81"/>
      <c r="F500" s="26"/>
      <c r="G500" s="26"/>
      <c r="H500" s="26"/>
      <c r="I500" s="26"/>
      <c r="J500" s="26"/>
      <c r="K500" s="26"/>
      <c r="L500" s="281"/>
      <c r="M500" s="26"/>
      <c r="N500" s="26"/>
      <c r="O500" s="26"/>
      <c r="P500" s="26"/>
    </row>
    <row r="501" spans="1:16" ht="12.75">
      <c r="A501" s="108"/>
      <c r="B501" s="393" t="s">
        <v>421</v>
      </c>
      <c r="C501" s="391">
        <v>4242</v>
      </c>
      <c r="D501" s="372"/>
      <c r="E501" s="81"/>
      <c r="F501" s="26"/>
      <c r="G501" s="26"/>
      <c r="H501" s="26"/>
      <c r="I501" s="26"/>
      <c r="J501" s="26"/>
      <c r="K501" s="26"/>
      <c r="L501" s="281"/>
      <c r="M501" s="26"/>
      <c r="N501" s="26"/>
      <c r="O501" s="26"/>
      <c r="P501" s="26"/>
    </row>
    <row r="502" spans="1:16" ht="12.75">
      <c r="A502" s="108"/>
      <c r="B502" s="393" t="s">
        <v>1231</v>
      </c>
      <c r="C502" s="391">
        <v>4444</v>
      </c>
      <c r="D502" s="372"/>
      <c r="E502" s="81"/>
      <c r="F502" s="26"/>
      <c r="G502" s="26"/>
      <c r="H502" s="26"/>
      <c r="I502" s="26"/>
      <c r="J502" s="26"/>
      <c r="K502" s="26"/>
      <c r="L502" s="281"/>
      <c r="M502" s="26"/>
      <c r="N502" s="26"/>
      <c r="O502" s="26"/>
      <c r="P502" s="26"/>
    </row>
    <row r="503" spans="1:16" ht="12.75">
      <c r="A503" s="108"/>
      <c r="B503" s="393" t="s">
        <v>1233</v>
      </c>
      <c r="C503" s="391">
        <v>4472</v>
      </c>
      <c r="D503" s="372"/>
      <c r="E503" s="81"/>
      <c r="F503" s="26"/>
      <c r="G503" s="26"/>
      <c r="H503" s="26"/>
      <c r="I503" s="26"/>
      <c r="J503" s="26"/>
      <c r="K503" s="26"/>
      <c r="L503" s="281"/>
      <c r="M503" s="26"/>
      <c r="N503" s="26"/>
      <c r="O503" s="26"/>
      <c r="P503" s="26"/>
    </row>
    <row r="504" spans="1:16" ht="12.75">
      <c r="A504" s="108" t="s">
        <v>1377</v>
      </c>
      <c r="B504" s="393" t="s">
        <v>1378</v>
      </c>
      <c r="C504" s="391">
        <v>4711</v>
      </c>
      <c r="D504" s="372"/>
      <c r="E504" s="81"/>
      <c r="F504" s="26"/>
      <c r="G504" s="26"/>
      <c r="H504" s="26"/>
      <c r="I504" s="26"/>
      <c r="J504" s="26"/>
      <c r="K504" s="26"/>
      <c r="L504" s="281"/>
      <c r="M504" s="26"/>
      <c r="N504" s="26"/>
      <c r="O504" s="26"/>
      <c r="P504" s="26"/>
    </row>
    <row r="505" spans="1:16" ht="12.75">
      <c r="A505" s="108"/>
      <c r="B505" s="393" t="s">
        <v>1230</v>
      </c>
      <c r="C505" s="391">
        <v>5000</v>
      </c>
      <c r="D505" s="372"/>
      <c r="E505" s="81"/>
      <c r="F505" s="26"/>
      <c r="G505" s="26"/>
      <c r="H505" s="26"/>
      <c r="I505" s="26"/>
      <c r="J505" s="26"/>
      <c r="K505" s="26"/>
      <c r="L505" s="281"/>
      <c r="M505" s="26"/>
      <c r="N505" s="26"/>
      <c r="O505" s="26"/>
      <c r="P505" s="26"/>
    </row>
    <row r="506" spans="1:16" ht="12.75">
      <c r="A506" s="108"/>
      <c r="B506" s="393" t="s">
        <v>423</v>
      </c>
      <c r="C506" s="391">
        <v>5151</v>
      </c>
      <c r="D506" s="372"/>
      <c r="E506" s="81"/>
      <c r="F506" s="26"/>
      <c r="G506" s="26"/>
      <c r="H506" s="26"/>
      <c r="I506" s="26"/>
      <c r="J506" s="26"/>
      <c r="K506" s="26"/>
      <c r="L506" s="281"/>
      <c r="M506" s="26"/>
      <c r="N506" s="26"/>
      <c r="O506" s="26"/>
      <c r="P506" s="26"/>
    </row>
    <row r="507" spans="1:16" ht="12.75">
      <c r="A507" s="108"/>
      <c r="B507" s="393" t="s">
        <v>422</v>
      </c>
      <c r="C507" s="391">
        <v>5555</v>
      </c>
      <c r="D507" s="372"/>
      <c r="E507" s="81"/>
      <c r="F507" s="26"/>
      <c r="G507" s="26"/>
      <c r="H507" s="26"/>
      <c r="I507" s="26"/>
      <c r="J507" s="26"/>
      <c r="K507" s="26"/>
      <c r="L507" s="281"/>
      <c r="M507" s="26"/>
      <c r="N507" s="26"/>
      <c r="O507" s="26"/>
      <c r="P507" s="26"/>
    </row>
    <row r="508" spans="1:16" ht="12.75">
      <c r="A508" s="108"/>
      <c r="B508" s="393" t="s">
        <v>1228</v>
      </c>
      <c r="C508" s="391">
        <v>5820</v>
      </c>
      <c r="D508" s="372"/>
      <c r="E508" s="81"/>
      <c r="F508" s="26"/>
      <c r="G508" s="26"/>
      <c r="H508" s="26"/>
      <c r="I508" s="26"/>
      <c r="J508" s="26"/>
      <c r="K508" s="26"/>
      <c r="L508" s="281"/>
      <c r="M508" s="26"/>
      <c r="N508" s="26"/>
      <c r="O508" s="26"/>
      <c r="P508" s="26"/>
    </row>
    <row r="509" spans="1:16" ht="12.75">
      <c r="A509" s="108"/>
      <c r="B509" s="393"/>
      <c r="C509" s="391"/>
      <c r="D509" s="372"/>
      <c r="E509" s="81"/>
      <c r="F509" s="26"/>
      <c r="G509" s="26"/>
      <c r="H509" s="26"/>
      <c r="I509" s="26"/>
      <c r="J509" s="26"/>
      <c r="K509" s="26"/>
      <c r="L509" s="281"/>
      <c r="M509" s="26"/>
      <c r="N509" s="26"/>
      <c r="O509" s="26"/>
      <c r="P509" s="26"/>
    </row>
    <row r="510" spans="1:16" ht="12.75">
      <c r="A510" s="108"/>
      <c r="B510" s="393"/>
      <c r="C510" s="391"/>
      <c r="D510" s="372"/>
      <c r="E510" s="81"/>
      <c r="F510" s="26"/>
      <c r="G510" s="26"/>
      <c r="H510" s="26"/>
      <c r="I510" s="26"/>
      <c r="J510" s="26"/>
      <c r="K510" s="26"/>
      <c r="L510" s="281"/>
      <c r="M510" s="26"/>
      <c r="N510" s="26"/>
      <c r="O510" s="26"/>
      <c r="P510" s="26"/>
    </row>
    <row r="511" spans="1:16" ht="12.75">
      <c r="A511" s="108"/>
      <c r="B511" s="393"/>
      <c r="C511" s="391"/>
      <c r="D511" s="372"/>
      <c r="E511" s="81"/>
      <c r="F511" s="26"/>
      <c r="G511" s="26"/>
      <c r="H511" s="26"/>
      <c r="I511" s="26"/>
      <c r="J511" s="26"/>
      <c r="K511" s="26"/>
      <c r="L511" s="281"/>
      <c r="M511" s="26"/>
      <c r="N511" s="26"/>
      <c r="O511" s="26"/>
      <c r="P511" s="26"/>
    </row>
    <row r="512" spans="1:16" ht="12.75">
      <c r="A512" s="108"/>
      <c r="B512" s="393"/>
      <c r="C512" s="391"/>
      <c r="D512" s="372"/>
      <c r="E512" s="81"/>
      <c r="F512" s="26"/>
      <c r="G512" s="26"/>
      <c r="H512" s="26"/>
      <c r="I512" s="26"/>
      <c r="J512" s="26"/>
      <c r="K512" s="26"/>
      <c r="L512" s="281"/>
      <c r="M512" s="26"/>
      <c r="N512" s="26"/>
      <c r="O512" s="26"/>
      <c r="P512" s="26"/>
    </row>
    <row r="513" spans="1:16" ht="12.75">
      <c r="A513" s="108"/>
      <c r="B513" s="393"/>
      <c r="C513" s="391"/>
      <c r="D513" s="372"/>
      <c r="E513" s="81"/>
      <c r="F513" s="26"/>
      <c r="G513" s="26"/>
      <c r="H513" s="26"/>
      <c r="I513" s="26"/>
      <c r="J513" s="26"/>
      <c r="K513" s="26"/>
      <c r="L513" s="281"/>
      <c r="M513" s="26"/>
      <c r="N513" s="26"/>
      <c r="O513" s="26"/>
      <c r="P513" s="26"/>
    </row>
    <row r="514" spans="1:16" ht="12.75">
      <c r="A514" s="108"/>
      <c r="B514" s="393"/>
      <c r="C514" s="391"/>
      <c r="D514" s="372"/>
      <c r="E514" s="81"/>
      <c r="F514" s="26"/>
      <c r="G514" s="26"/>
      <c r="H514" s="26"/>
      <c r="I514" s="26"/>
      <c r="J514" s="26"/>
      <c r="K514" s="26"/>
      <c r="L514" s="281"/>
      <c r="M514" s="26"/>
      <c r="N514" s="26"/>
      <c r="O514" s="26"/>
      <c r="P514" s="26"/>
    </row>
    <row r="515" spans="1:16" ht="12.75">
      <c r="A515" s="93" t="s">
        <v>1356</v>
      </c>
      <c r="B515" s="396"/>
      <c r="C515" s="402"/>
      <c r="D515" s="372"/>
      <c r="E515" s="81"/>
      <c r="F515" s="26"/>
      <c r="G515" s="26"/>
      <c r="H515" s="26"/>
      <c r="I515" s="26"/>
      <c r="J515" s="26"/>
      <c r="K515" s="26"/>
      <c r="L515" s="281"/>
      <c r="M515" s="26"/>
      <c r="N515" s="26"/>
      <c r="O515" s="26"/>
      <c r="P515" s="26"/>
    </row>
    <row r="516" spans="1:16" ht="12.75">
      <c r="A516" s="91" t="s">
        <v>1391</v>
      </c>
      <c r="B516" s="376"/>
      <c r="C516" s="376"/>
      <c r="D516" s="376"/>
      <c r="E516" s="376"/>
      <c r="F516" s="285"/>
      <c r="G516" s="285"/>
      <c r="H516" s="285"/>
      <c r="I516" s="285"/>
      <c r="J516" s="285"/>
      <c r="K516" s="285"/>
      <c r="L516" s="286"/>
      <c r="M516" s="285"/>
      <c r="N516" s="285"/>
      <c r="O516" s="285"/>
      <c r="P516" s="285"/>
    </row>
    <row r="517" spans="1:16" ht="12.75">
      <c r="A517" s="156"/>
      <c r="B517" s="156"/>
      <c r="C517" s="156"/>
      <c r="D517" s="156"/>
      <c r="E517" s="156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</row>
  </sheetData>
  <sheetProtection/>
  <printOptions horizontalCentered="1" verticalCentered="1"/>
  <pageMargins left="0" right="0" top="0.2" bottom="0.75" header="0" footer="0"/>
  <pageSetup blackAndWhite="1" horizontalDpi="720" verticalDpi="720" orientation="landscape" paperSize="5" scale="79" r:id="rId1"/>
  <headerFooter alignWithMargins="0">
    <oddFooter>&amp;L&amp;"Arial,Bold"&amp;8FMS FORM 6314
12-2006&amp;"Arial,Regular"&amp;10
&amp;8EDITION OF 12-2005 IS OBSOLETE&amp;C&amp;8+ = Footnote d = Disputed J = Deliquency&amp;R&amp;"Arial,Bold Italic"&amp;8Department of the Treasury&amp;"Arial,Italic"
Financial Management Service</oddFooter>
  </headerFooter>
  <rowBreaks count="2" manualBreakCount="2">
    <brk id="161" max="255" man="1"/>
    <brk id="47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W55"/>
  <sheetViews>
    <sheetView showGridLines="0" view="pageBreakPreview" zoomScale="60" workbookViewId="0" topLeftCell="A1">
      <selection activeCell="R22" sqref="R22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43.0039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140625" style="0" customWidth="1"/>
    <col min="12" max="12" width="8.57421875" style="0" customWidth="1"/>
    <col min="13" max="13" width="11.8515625" style="0" customWidth="1"/>
    <col min="14" max="16" width="11.7109375" style="0" customWidth="1"/>
  </cols>
  <sheetData>
    <row r="1" spans="1:16" ht="12.75">
      <c r="A1" s="159"/>
      <c r="B1" s="160"/>
      <c r="C1" s="160"/>
      <c r="D1" s="160"/>
      <c r="E1" s="160"/>
      <c r="F1" s="160"/>
      <c r="G1" s="160"/>
      <c r="H1" s="161" t="str">
        <f>+'Section III'!H1</f>
        <v>ANNUAL STATEMENT FOR THE YEAR 2008 OF  </v>
      </c>
      <c r="I1" s="336">
        <f>IF('Section I'!$I$1&lt;&gt;0,+'Section I'!$I$1,"")</f>
      </c>
      <c r="J1" s="334"/>
      <c r="K1" s="334"/>
      <c r="L1" s="334"/>
      <c r="M1" s="162"/>
      <c r="N1" s="160"/>
      <c r="O1" s="163"/>
      <c r="P1" s="164" t="s">
        <v>1383</v>
      </c>
    </row>
    <row r="2" spans="1:23" ht="12.75">
      <c r="A2" s="165"/>
      <c r="B2" s="166"/>
      <c r="C2" s="166"/>
      <c r="D2" s="166"/>
      <c r="E2" s="166"/>
      <c r="F2" s="166"/>
      <c r="G2" s="166"/>
      <c r="H2" s="166"/>
      <c r="I2" s="167"/>
      <c r="J2" s="168" t="s">
        <v>1382</v>
      </c>
      <c r="K2" s="169"/>
      <c r="L2" s="167"/>
      <c r="M2" s="166"/>
      <c r="N2" s="166"/>
      <c r="O2" s="163"/>
      <c r="P2" s="170" t="str">
        <f>+'Section III'!P2</f>
        <v> OMB Expiration Date:  09/30/2010</v>
      </c>
      <c r="Q2" s="32"/>
      <c r="R2" s="32"/>
      <c r="S2" s="32"/>
      <c r="T2" s="32"/>
      <c r="U2" s="32"/>
      <c r="V2" s="32"/>
      <c r="W2" s="32"/>
    </row>
    <row r="3" spans="1:23" ht="12.75">
      <c r="A3" s="171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32"/>
      <c r="R3" s="32"/>
      <c r="S3" s="32"/>
      <c r="T3" s="32"/>
      <c r="U3" s="32"/>
      <c r="V3" s="32"/>
      <c r="W3" s="32"/>
    </row>
    <row r="4" spans="1:23" ht="12.75">
      <c r="A4" s="174" t="s">
        <v>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32"/>
      <c r="R4" s="32"/>
      <c r="S4" s="32"/>
      <c r="T4" s="32"/>
      <c r="U4" s="32"/>
      <c r="V4" s="32"/>
      <c r="W4" s="32"/>
    </row>
    <row r="5" spans="1:23" ht="12.75">
      <c r="A5" s="174" t="s">
        <v>1072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  <c r="Q5" s="32"/>
      <c r="R5" s="32"/>
      <c r="S5" s="32"/>
      <c r="T5" s="32"/>
      <c r="U5" s="32"/>
      <c r="V5" s="32"/>
      <c r="W5" s="32"/>
    </row>
    <row r="6" spans="1:23" ht="56.25">
      <c r="A6" s="209"/>
      <c r="B6" s="204" t="str">
        <f>+'Section III'!B6</f>
        <v>Authorized</v>
      </c>
      <c r="C6" s="220" t="str">
        <f>+'Section I'!C6</f>
        <v>Name of Reinsurer</v>
      </c>
      <c r="D6" s="197" t="s">
        <v>1351</v>
      </c>
      <c r="E6" s="221" t="str">
        <f>+'Section I'!E6</f>
        <v>+</v>
      </c>
      <c r="F6" s="197" t="str">
        <f>+'Section I'!F6</f>
        <v>(1)                      Reinsurance Premiums</v>
      </c>
      <c r="G6" s="206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07"/>
      <c r="I6" s="207"/>
      <c r="J6" s="208"/>
      <c r="K6" s="197" t="str">
        <f>+'Section I'!K6</f>
        <v>(3)                            Total           Overdue</v>
      </c>
      <c r="L6" s="197" t="str">
        <f>+'Section I'!L6</f>
        <v>(4)          Percentage Overdue     </v>
      </c>
      <c r="M6" s="197" t="str">
        <f>+'Section I'!M6</f>
        <v>(5)                       (Known Case) Reinsurance Recoverable on Unpaid Losses</v>
      </c>
      <c r="N6" s="197" t="str">
        <f>+'Section I'!N6</f>
        <v>(6)                   Incurred But Not Reported Losses and</v>
      </c>
      <c r="O6" s="197" t="str">
        <f>+'Section I'!O6</f>
        <v>(7)                 Unearned</v>
      </c>
      <c r="P6" s="197" t="str">
        <f>+'Section I'!P6</f>
        <v>(8)                                      Total Recoverable      </v>
      </c>
      <c r="Q6" s="32"/>
      <c r="R6" s="32"/>
      <c r="S6" s="32"/>
      <c r="T6" s="32"/>
      <c r="U6" s="32"/>
      <c r="V6" s="32"/>
      <c r="W6" s="32"/>
    </row>
    <row r="7" spans="1:23" s="4" customFormat="1" ht="45">
      <c r="A7" s="222"/>
      <c r="B7" s="211" t="str">
        <f>+'Section III'!B7</f>
        <v>Percentage</v>
      </c>
      <c r="C7" s="223"/>
      <c r="D7" s="185"/>
      <c r="E7" s="224"/>
      <c r="F7" s="225"/>
      <c r="G7" s="189" t="str">
        <f>+'Section I'!G7</f>
        <v>(A)                    Current and              1 - 90</v>
      </c>
      <c r="H7" s="189" t="str">
        <f>+'Section I'!H7</f>
        <v>(B)                     91 - 120</v>
      </c>
      <c r="I7" s="189" t="str">
        <f>+'Section I'!I7</f>
        <v>(C)                  Over 120</v>
      </c>
      <c r="J7" s="189" t="str">
        <f>+'Section I'!J7</f>
        <v>(D)                           Total</v>
      </c>
      <c r="K7" s="185" t="str">
        <f>+'Section I'!K7</f>
        <v>(Col 2B + 2C)</v>
      </c>
      <c r="L7" s="185" t="str">
        <f>+'Section I'!L7</f>
        <v>(Col 3/Col 2D)</v>
      </c>
      <c r="M7" s="185" t="str">
        <f>+'Section I'!M7</f>
        <v>and Unpaid Loss Adjustment Expense</v>
      </c>
      <c r="N7" s="185" t="str">
        <f>+'Section I'!N7</f>
        <v>Loss Adjustment Expense</v>
      </c>
      <c r="O7" s="185" t="str">
        <f>+'Section I'!O7</f>
        <v>Premiums</v>
      </c>
      <c r="P7" s="191" t="str">
        <f>+'Section I'!P7</f>
        <v>(Cols 2D+5+6+7)</v>
      </c>
      <c r="Q7" s="83"/>
      <c r="R7" s="83"/>
      <c r="S7" s="83"/>
      <c r="T7" s="83"/>
      <c r="U7" s="83"/>
      <c r="V7" s="83"/>
      <c r="W7" s="83"/>
    </row>
    <row r="8" spans="1:23" ht="12.75">
      <c r="A8" s="57" t="s">
        <v>1449</v>
      </c>
      <c r="B8" s="52"/>
      <c r="C8" s="61"/>
      <c r="D8" s="52"/>
      <c r="E8" s="52"/>
      <c r="F8" s="52"/>
      <c r="G8" s="53"/>
      <c r="H8" s="53"/>
      <c r="I8" s="53"/>
      <c r="J8" s="53"/>
      <c r="K8" s="84"/>
      <c r="L8" s="84"/>
      <c r="M8" s="84"/>
      <c r="N8" s="84"/>
      <c r="O8" s="84"/>
      <c r="P8" s="85"/>
      <c r="Q8" s="32"/>
      <c r="R8" s="32"/>
      <c r="S8" s="32"/>
      <c r="T8" s="32"/>
      <c r="U8" s="32"/>
      <c r="V8" s="32"/>
      <c r="W8" s="32"/>
    </row>
    <row r="9" spans="1:23" ht="12.75">
      <c r="A9" s="57" t="s">
        <v>1435</v>
      </c>
      <c r="B9" s="58"/>
      <c r="C9" s="61"/>
      <c r="D9" s="52"/>
      <c r="E9" s="52"/>
      <c r="F9" s="52"/>
      <c r="G9" s="53"/>
      <c r="H9" s="53"/>
      <c r="I9" s="53"/>
      <c r="J9" s="53"/>
      <c r="K9" s="58"/>
      <c r="L9" s="58"/>
      <c r="M9" s="58"/>
      <c r="N9" s="58"/>
      <c r="O9" s="58"/>
      <c r="P9" s="76"/>
      <c r="Q9" s="32"/>
      <c r="R9" s="32"/>
      <c r="S9" s="32"/>
      <c r="T9" s="32"/>
      <c r="U9" s="32"/>
      <c r="V9" s="32"/>
      <c r="W9" s="32"/>
    </row>
    <row r="10" spans="1:23" ht="12.75">
      <c r="A10" s="58" t="s">
        <v>1402</v>
      </c>
      <c r="B10" s="61"/>
      <c r="C10" s="61"/>
      <c r="D10" s="61"/>
      <c r="E10" s="61"/>
      <c r="F10" s="61"/>
      <c r="G10" s="61"/>
      <c r="H10" s="61"/>
      <c r="I10" s="52"/>
      <c r="J10" s="52"/>
      <c r="K10" s="58"/>
      <c r="L10" s="58"/>
      <c r="M10" s="58"/>
      <c r="N10" s="58"/>
      <c r="O10" s="58"/>
      <c r="P10" s="55"/>
      <c r="Q10" s="32"/>
      <c r="R10" s="32"/>
      <c r="S10" s="32"/>
      <c r="T10" s="32"/>
      <c r="U10" s="32"/>
      <c r="V10" s="32"/>
      <c r="W10" s="32"/>
    </row>
    <row r="11" spans="1:23" ht="12.75">
      <c r="A11" s="58" t="s">
        <v>1457</v>
      </c>
      <c r="B11" s="61"/>
      <c r="C11" s="61"/>
      <c r="D11" s="61"/>
      <c r="E11" s="61"/>
      <c r="F11" s="61"/>
      <c r="G11" s="61"/>
      <c r="H11" s="61"/>
      <c r="I11" s="52"/>
      <c r="J11" s="52"/>
      <c r="K11" s="58"/>
      <c r="L11" s="58"/>
      <c r="M11" s="58"/>
      <c r="N11" s="58"/>
      <c r="O11" s="58"/>
      <c r="P11" s="55"/>
      <c r="Q11" s="32"/>
      <c r="R11" s="32"/>
      <c r="S11" s="32"/>
      <c r="T11" s="32"/>
      <c r="U11" s="32"/>
      <c r="V11" s="32"/>
      <c r="W11" s="32"/>
    </row>
    <row r="12" spans="1:23" ht="12.75">
      <c r="A12" s="55" t="s">
        <v>1450</v>
      </c>
      <c r="B12" s="58"/>
      <c r="C12" s="58"/>
      <c r="D12" s="58"/>
      <c r="E12" s="58"/>
      <c r="F12" s="58"/>
      <c r="G12" s="58"/>
      <c r="H12" s="58"/>
      <c r="I12" s="52"/>
      <c r="J12" s="52"/>
      <c r="K12" s="58"/>
      <c r="L12" s="58"/>
      <c r="M12" s="58"/>
      <c r="N12" s="58"/>
      <c r="O12" s="58"/>
      <c r="P12" s="55"/>
      <c r="Q12" s="32"/>
      <c r="R12" s="32"/>
      <c r="S12" s="32"/>
      <c r="T12" s="32"/>
      <c r="U12" s="32"/>
      <c r="V12" s="32"/>
      <c r="W12" s="32"/>
    </row>
    <row r="13" spans="1:23" ht="12.75">
      <c r="A13" s="55" t="s">
        <v>1412</v>
      </c>
      <c r="B13" s="58"/>
      <c r="C13" s="58"/>
      <c r="D13" s="58"/>
      <c r="E13" s="58"/>
      <c r="F13" s="58"/>
      <c r="G13" s="58"/>
      <c r="H13" s="58"/>
      <c r="I13" s="52"/>
      <c r="J13" s="52"/>
      <c r="K13" s="58"/>
      <c r="L13" s="58"/>
      <c r="M13" s="58"/>
      <c r="N13" s="58"/>
      <c r="O13" s="58"/>
      <c r="P13" s="55"/>
      <c r="Q13" s="32"/>
      <c r="R13" s="32"/>
      <c r="S13" s="32"/>
      <c r="T13" s="32"/>
      <c r="U13" s="32"/>
      <c r="V13" s="32"/>
      <c r="W13" s="32"/>
    </row>
    <row r="14" spans="1:23" ht="12.75">
      <c r="A14" s="55" t="s">
        <v>1451</v>
      </c>
      <c r="B14" s="58"/>
      <c r="C14" s="58"/>
      <c r="D14" s="58"/>
      <c r="E14" s="52"/>
      <c r="F14" s="52"/>
      <c r="G14" s="52"/>
      <c r="H14" s="52"/>
      <c r="I14" s="52"/>
      <c r="J14" s="52"/>
      <c r="K14" s="58"/>
      <c r="L14" s="58"/>
      <c r="M14" s="58"/>
      <c r="N14" s="58"/>
      <c r="O14" s="58"/>
      <c r="P14" s="55"/>
      <c r="Q14" s="32"/>
      <c r="R14" s="32"/>
      <c r="S14" s="32"/>
      <c r="T14" s="32"/>
      <c r="U14" s="32"/>
      <c r="V14" s="32"/>
      <c r="W14" s="32"/>
    </row>
    <row r="15" spans="1:16" s="32" customFormat="1" ht="12.75">
      <c r="A15" s="16"/>
      <c r="B15" s="22"/>
      <c r="C15" s="28"/>
      <c r="D15" s="28"/>
      <c r="E15" s="22"/>
      <c r="F15" s="27"/>
      <c r="G15" s="27"/>
      <c r="H15" s="27"/>
      <c r="I15" s="27"/>
      <c r="J15" s="27"/>
      <c r="K15" s="13"/>
      <c r="L15" s="287"/>
      <c r="M15" s="13"/>
      <c r="N15" s="13"/>
      <c r="O15" s="13"/>
      <c r="P15" s="7"/>
    </row>
    <row r="16" spans="1:16" s="32" customFormat="1" ht="12.75">
      <c r="A16" s="422"/>
      <c r="B16" s="421"/>
      <c r="C16" s="418"/>
      <c r="D16" s="415"/>
      <c r="E16" s="81"/>
      <c r="F16" s="26"/>
      <c r="G16" s="26"/>
      <c r="H16" s="26"/>
      <c r="I16" s="26"/>
      <c r="J16" s="26"/>
      <c r="K16" s="26"/>
      <c r="L16" s="281"/>
      <c r="M16" s="26"/>
      <c r="N16" s="26"/>
      <c r="O16" s="26"/>
      <c r="P16" s="26"/>
    </row>
    <row r="17" spans="1:16" s="32" customFormat="1" ht="12.75">
      <c r="A17" s="422"/>
      <c r="B17" s="421"/>
      <c r="C17" s="418"/>
      <c r="D17" s="415"/>
      <c r="E17" s="81"/>
      <c r="F17" s="26"/>
      <c r="G17" s="26"/>
      <c r="H17" s="26"/>
      <c r="I17" s="26"/>
      <c r="J17" s="26"/>
      <c r="K17" s="26"/>
      <c r="L17" s="281"/>
      <c r="M17" s="26"/>
      <c r="N17" s="26"/>
      <c r="O17" s="26"/>
      <c r="P17" s="26"/>
    </row>
    <row r="18" spans="1:16" s="32" customFormat="1" ht="12.75">
      <c r="A18" s="41"/>
      <c r="C18" s="418"/>
      <c r="D18" s="415"/>
      <c r="E18" s="81"/>
      <c r="F18" s="26"/>
      <c r="G18" s="26"/>
      <c r="H18" s="26"/>
      <c r="I18" s="26"/>
      <c r="J18" s="26"/>
      <c r="K18" s="26"/>
      <c r="L18" s="281"/>
      <c r="M18" s="26"/>
      <c r="N18" s="26"/>
      <c r="O18" s="26"/>
      <c r="P18" s="26"/>
    </row>
    <row r="19" spans="1:16" s="32" customFormat="1" ht="12.75">
      <c r="A19" s="422"/>
      <c r="B19" s="421"/>
      <c r="C19" s="418"/>
      <c r="D19" s="415"/>
      <c r="E19" s="81"/>
      <c r="F19" s="26"/>
      <c r="G19" s="26"/>
      <c r="H19" s="26"/>
      <c r="I19" s="26"/>
      <c r="J19" s="26"/>
      <c r="K19" s="26"/>
      <c r="L19" s="281"/>
      <c r="M19" s="26"/>
      <c r="N19" s="26"/>
      <c r="O19" s="26"/>
      <c r="P19" s="26"/>
    </row>
    <row r="20" spans="1:16" s="32" customFormat="1" ht="12.75">
      <c r="A20" s="422"/>
      <c r="B20" s="421"/>
      <c r="C20" s="418"/>
      <c r="D20" s="415"/>
      <c r="E20" s="81"/>
      <c r="F20" s="26"/>
      <c r="G20" s="26"/>
      <c r="H20" s="26"/>
      <c r="I20" s="26"/>
      <c r="J20" s="26"/>
      <c r="K20" s="26"/>
      <c r="L20" s="281"/>
      <c r="M20" s="26"/>
      <c r="N20" s="26"/>
      <c r="O20" s="26"/>
      <c r="P20" s="26"/>
    </row>
    <row r="21" spans="1:16" s="32" customFormat="1" ht="12.75">
      <c r="A21" s="422"/>
      <c r="B21" s="421"/>
      <c r="C21" s="418"/>
      <c r="D21" s="415"/>
      <c r="E21" s="81"/>
      <c r="F21" s="26"/>
      <c r="G21" s="26"/>
      <c r="H21" s="26"/>
      <c r="I21" s="26"/>
      <c r="J21" s="26"/>
      <c r="K21" s="26"/>
      <c r="L21" s="281"/>
      <c r="M21" s="26"/>
      <c r="N21" s="26"/>
      <c r="O21" s="26"/>
      <c r="P21" s="26"/>
    </row>
    <row r="22" spans="1:16" s="32" customFormat="1" ht="12.75">
      <c r="A22" s="422"/>
      <c r="B22" s="421"/>
      <c r="C22" s="418"/>
      <c r="D22" s="415"/>
      <c r="E22" s="81"/>
      <c r="F22" s="26"/>
      <c r="G22" s="26"/>
      <c r="H22" s="26"/>
      <c r="I22" s="26"/>
      <c r="J22" s="26"/>
      <c r="K22" s="26"/>
      <c r="L22" s="281"/>
      <c r="M22" s="26"/>
      <c r="N22" s="26"/>
      <c r="O22" s="26"/>
      <c r="P22" s="26"/>
    </row>
    <row r="23" spans="1:16" s="32" customFormat="1" ht="12.75">
      <c r="A23" s="420"/>
      <c r="B23" s="23"/>
      <c r="C23" s="418"/>
      <c r="D23" s="415"/>
      <c r="E23" s="81"/>
      <c r="F23" s="26"/>
      <c r="G23" s="26"/>
      <c r="H23" s="26"/>
      <c r="I23" s="26"/>
      <c r="J23" s="26"/>
      <c r="K23" s="26"/>
      <c r="L23" s="281"/>
      <c r="M23" s="26"/>
      <c r="N23" s="26"/>
      <c r="O23" s="26"/>
      <c r="P23" s="26"/>
    </row>
    <row r="24" spans="1:16" s="32" customFormat="1" ht="12.75">
      <c r="A24" s="422"/>
      <c r="B24" s="421"/>
      <c r="C24" s="418"/>
      <c r="D24" s="415"/>
      <c r="E24" s="81"/>
      <c r="F24" s="26"/>
      <c r="G24" s="26"/>
      <c r="H24" s="26"/>
      <c r="I24" s="26"/>
      <c r="J24" s="26"/>
      <c r="K24" s="26"/>
      <c r="L24" s="281"/>
      <c r="M24" s="26"/>
      <c r="N24" s="26"/>
      <c r="O24" s="26"/>
      <c r="P24" s="26"/>
    </row>
    <row r="25" spans="1:16" s="32" customFormat="1" ht="12.75">
      <c r="A25" s="422"/>
      <c r="B25" s="421"/>
      <c r="C25" s="418"/>
      <c r="D25" s="415"/>
      <c r="E25" s="81"/>
      <c r="F25" s="26"/>
      <c r="G25" s="26"/>
      <c r="H25" s="26"/>
      <c r="I25" s="26"/>
      <c r="J25" s="26"/>
      <c r="K25" s="26"/>
      <c r="L25" s="281"/>
      <c r="M25" s="26"/>
      <c r="N25" s="26"/>
      <c r="O25" s="26"/>
      <c r="P25" s="26"/>
    </row>
    <row r="26" spans="1:16" s="32" customFormat="1" ht="12.75">
      <c r="A26" s="422"/>
      <c r="B26" s="421"/>
      <c r="C26" s="418"/>
      <c r="D26" s="415"/>
      <c r="E26" s="81"/>
      <c r="F26" s="26"/>
      <c r="G26" s="26"/>
      <c r="H26" s="26"/>
      <c r="I26" s="26"/>
      <c r="J26" s="26"/>
      <c r="K26" s="26"/>
      <c r="L26" s="281"/>
      <c r="M26" s="26"/>
      <c r="N26" s="26"/>
      <c r="O26" s="26"/>
      <c r="P26" s="26"/>
    </row>
    <row r="27" spans="1:16" s="32" customFormat="1" ht="12.75">
      <c r="A27" s="422"/>
      <c r="B27" s="421"/>
      <c r="C27" s="418"/>
      <c r="D27" s="415"/>
      <c r="E27" s="81"/>
      <c r="F27" s="26"/>
      <c r="G27" s="26"/>
      <c r="H27" s="26"/>
      <c r="I27" s="26"/>
      <c r="J27" s="26"/>
      <c r="K27" s="26"/>
      <c r="L27" s="281"/>
      <c r="M27" s="26"/>
      <c r="N27" s="26"/>
      <c r="O27" s="26"/>
      <c r="P27" s="26"/>
    </row>
    <row r="28" spans="1:16" s="32" customFormat="1" ht="12.75">
      <c r="A28" s="422"/>
      <c r="B28" s="421"/>
      <c r="C28" s="423"/>
      <c r="D28" s="415"/>
      <c r="E28" s="81"/>
      <c r="F28" s="26"/>
      <c r="G28" s="26"/>
      <c r="H28" s="26"/>
      <c r="I28" s="26"/>
      <c r="J28" s="26"/>
      <c r="K28" s="26"/>
      <c r="L28" s="281"/>
      <c r="M28" s="26"/>
      <c r="N28" s="26"/>
      <c r="O28" s="26"/>
      <c r="P28" s="26"/>
    </row>
    <row r="29" spans="1:16" s="32" customFormat="1" ht="12.75">
      <c r="A29" s="420"/>
      <c r="B29" s="23"/>
      <c r="C29" s="418"/>
      <c r="D29" s="415"/>
      <c r="E29" s="81"/>
      <c r="F29" s="26"/>
      <c r="G29" s="26"/>
      <c r="H29" s="26"/>
      <c r="I29" s="26"/>
      <c r="J29" s="26"/>
      <c r="K29" s="26"/>
      <c r="L29" s="281"/>
      <c r="M29" s="26"/>
      <c r="N29" s="26"/>
      <c r="O29" s="26"/>
      <c r="P29" s="26"/>
    </row>
    <row r="30" spans="1:16" s="32" customFormat="1" ht="12.75">
      <c r="A30" s="323" t="s">
        <v>1414</v>
      </c>
      <c r="B30" s="419"/>
      <c r="C30" s="293"/>
      <c r="D30" s="293"/>
      <c r="E30" s="80"/>
      <c r="F30" s="87"/>
      <c r="G30" s="26"/>
      <c r="H30" s="26"/>
      <c r="I30" s="26"/>
      <c r="J30" s="26"/>
      <c r="K30" s="26"/>
      <c r="L30" s="281"/>
      <c r="M30" s="26"/>
      <c r="N30" s="26"/>
      <c r="O30" s="26"/>
      <c r="P30" s="26"/>
    </row>
    <row r="31" spans="1:16" s="32" customFormat="1" ht="12.75">
      <c r="A31" s="294"/>
      <c r="B31" s="295"/>
      <c r="C31" s="296"/>
      <c r="D31" s="296"/>
      <c r="E31" s="22"/>
      <c r="F31" s="7"/>
      <c r="G31" s="13"/>
      <c r="H31" s="13"/>
      <c r="I31" s="13"/>
      <c r="J31" s="13"/>
      <c r="K31" s="13"/>
      <c r="L31" s="287"/>
      <c r="M31" s="13"/>
      <c r="N31" s="13"/>
      <c r="O31" s="13"/>
      <c r="P31" s="7"/>
    </row>
    <row r="32" spans="1:16" s="32" customFormat="1" ht="12.75">
      <c r="A32" s="294"/>
      <c r="B32" s="295"/>
      <c r="C32" s="296"/>
      <c r="D32" s="296"/>
      <c r="E32" s="22"/>
      <c r="F32" s="7"/>
      <c r="G32" s="13"/>
      <c r="H32" s="13"/>
      <c r="I32" s="13"/>
      <c r="J32" s="13"/>
      <c r="K32" s="13"/>
      <c r="L32" s="287"/>
      <c r="M32" s="13"/>
      <c r="N32" s="13"/>
      <c r="O32" s="13"/>
      <c r="P32" s="7"/>
    </row>
    <row r="33" spans="1:16" s="32" customFormat="1" ht="12.75">
      <c r="A33" s="276" t="s">
        <v>1394</v>
      </c>
      <c r="B33" s="297"/>
      <c r="C33" s="296"/>
      <c r="D33" s="296"/>
      <c r="E33" s="22"/>
      <c r="F33" s="7"/>
      <c r="G33" s="13"/>
      <c r="H33" s="13"/>
      <c r="I33" s="13"/>
      <c r="J33" s="13"/>
      <c r="K33" s="13"/>
      <c r="L33" s="287"/>
      <c r="M33" s="13"/>
      <c r="N33" s="13"/>
      <c r="O33" s="13"/>
      <c r="P33" s="7"/>
    </row>
    <row r="34" spans="1:16" s="32" customFormat="1" ht="12.75">
      <c r="A34" s="276" t="s">
        <v>1395</v>
      </c>
      <c r="B34" s="297"/>
      <c r="C34" s="296"/>
      <c r="D34" s="296"/>
      <c r="E34" s="22"/>
      <c r="F34" s="7"/>
      <c r="G34" s="13"/>
      <c r="H34" s="13"/>
      <c r="I34" s="13"/>
      <c r="J34" s="13"/>
      <c r="K34" s="13"/>
      <c r="L34" s="287"/>
      <c r="M34" s="13"/>
      <c r="N34" s="13"/>
      <c r="O34" s="13"/>
      <c r="P34" s="7"/>
    </row>
    <row r="35" spans="1:16" s="32" customFormat="1" ht="12.75">
      <c r="A35" s="280"/>
      <c r="B35" s="297"/>
      <c r="C35" s="296"/>
      <c r="D35" s="296"/>
      <c r="E35" s="22"/>
      <c r="F35" s="7"/>
      <c r="G35" s="13"/>
      <c r="H35" s="13"/>
      <c r="I35" s="13"/>
      <c r="J35" s="13"/>
      <c r="K35" s="13"/>
      <c r="L35" s="287"/>
      <c r="M35" s="13"/>
      <c r="N35" s="13"/>
      <c r="O35" s="13"/>
      <c r="P35" s="7"/>
    </row>
    <row r="36" spans="1:16" s="32" customFormat="1" ht="12.75">
      <c r="A36" s="298" t="s">
        <v>1454</v>
      </c>
      <c r="B36" s="299"/>
      <c r="C36" s="300"/>
      <c r="D36" s="300"/>
      <c r="E36" s="23"/>
      <c r="F36" s="11"/>
      <c r="G36" s="14"/>
      <c r="H36" s="14"/>
      <c r="I36" s="14"/>
      <c r="J36" s="14"/>
      <c r="K36" s="14"/>
      <c r="L36" s="289"/>
      <c r="M36" s="14"/>
      <c r="N36" s="14"/>
      <c r="O36" s="14"/>
      <c r="P36" s="11"/>
    </row>
    <row r="37" spans="1:16" s="32" customFormat="1" ht="12.75">
      <c r="A37" s="298" t="s">
        <v>1393</v>
      </c>
      <c r="B37" s="299"/>
      <c r="C37" s="300"/>
      <c r="D37" s="300"/>
      <c r="E37" s="23"/>
      <c r="F37" s="11"/>
      <c r="G37" s="14"/>
      <c r="H37" s="14"/>
      <c r="I37" s="14"/>
      <c r="J37" s="14"/>
      <c r="K37" s="14"/>
      <c r="L37" s="289"/>
      <c r="M37" s="14"/>
      <c r="N37" s="14"/>
      <c r="O37" s="14"/>
      <c r="P37" s="11"/>
    </row>
    <row r="38" spans="1:16" s="32" customFormat="1" ht="12.75">
      <c r="A38" s="298" t="s">
        <v>1455</v>
      </c>
      <c r="B38" s="299"/>
      <c r="C38" s="300"/>
      <c r="D38" s="300"/>
      <c r="E38" s="23"/>
      <c r="F38" s="11"/>
      <c r="G38" s="14"/>
      <c r="H38" s="14"/>
      <c r="I38" s="14"/>
      <c r="J38" s="14"/>
      <c r="K38" s="14"/>
      <c r="L38" s="289"/>
      <c r="M38" s="14"/>
      <c r="N38" s="14"/>
      <c r="O38" s="14"/>
      <c r="P38" s="11"/>
    </row>
    <row r="39" spans="1:16" s="32" customFormat="1" ht="13.5" thickBot="1">
      <c r="A39" s="301" t="s">
        <v>1456</v>
      </c>
      <c r="B39" s="302"/>
      <c r="C39" s="303"/>
      <c r="D39" s="303"/>
      <c r="E39" s="33"/>
      <c r="F39" s="34"/>
      <c r="G39" s="35"/>
      <c r="H39" s="35"/>
      <c r="I39" s="35"/>
      <c r="J39" s="35"/>
      <c r="K39" s="35"/>
      <c r="L39" s="290"/>
      <c r="M39" s="35"/>
      <c r="N39" s="35"/>
      <c r="O39" s="35"/>
      <c r="P39" s="34"/>
    </row>
    <row r="40" spans="1:16" s="32" customFormat="1" ht="13.5" thickTop="1">
      <c r="A40" s="304" t="s">
        <v>1396</v>
      </c>
      <c r="B40" s="305"/>
      <c r="C40" s="300"/>
      <c r="D40" s="300"/>
      <c r="E40" s="82"/>
      <c r="F40" s="11"/>
      <c r="G40" s="11"/>
      <c r="H40" s="11"/>
      <c r="I40" s="11"/>
      <c r="J40" s="11"/>
      <c r="K40" s="11"/>
      <c r="L40" s="291"/>
      <c r="M40" s="11"/>
      <c r="N40" s="11"/>
      <c r="O40" s="11"/>
      <c r="P40" s="11"/>
    </row>
    <row r="41" spans="1:23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</sheetData>
  <printOptions horizontalCentered="1" verticalCentered="1"/>
  <pageMargins left="0" right="0" top="0.2" bottom="0.75" header="0" footer="0"/>
  <pageSetup blackAndWhite="1" horizontalDpi="720" verticalDpi="720" orientation="landscape" paperSize="5" scale="88" r:id="rId1"/>
  <headerFooter alignWithMargins="0">
    <oddFooter>&amp;L&amp;"Arial,Bold"&amp;8FMS FORM 6314
12-2006&amp;"Arial,Regular"&amp;10
&amp;8EDITION OF 12-2006 IS OBSOLETE&amp;C&amp;8+ = Footnote    d = Disputed Items    J = Delinquency&amp;R&amp;"Arial,Bold Italic"&amp;8Department of the Treasury
&amp;"Arial,Italic"Financial Management Service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Q126"/>
  <sheetViews>
    <sheetView showGridLines="0" workbookViewId="0" topLeftCell="A1">
      <selection activeCell="C100" sqref="C100"/>
    </sheetView>
  </sheetViews>
  <sheetFormatPr defaultColWidth="9.140625" defaultRowHeight="12.75"/>
  <cols>
    <col min="1" max="1" width="1.851562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6" width="11.7109375" style="0" customWidth="1"/>
  </cols>
  <sheetData>
    <row r="1" spans="1:16" ht="12.75">
      <c r="A1" s="159"/>
      <c r="B1" s="160"/>
      <c r="C1" s="160"/>
      <c r="D1" s="160"/>
      <c r="E1" s="160"/>
      <c r="F1" s="160"/>
      <c r="G1" s="160"/>
      <c r="H1" s="161" t="str">
        <f>+'Section IV and V'!H1</f>
        <v>ANNUAL STATEMENT FOR THE YEAR 2008 OF  </v>
      </c>
      <c r="I1" s="336">
        <f>IF('Section I'!$I$1&lt;&gt;0,+'Section I'!$I$1,"")</f>
      </c>
      <c r="J1" s="334"/>
      <c r="K1" s="334"/>
      <c r="L1" s="334"/>
      <c r="M1" s="162"/>
      <c r="N1" s="160"/>
      <c r="O1" s="163"/>
      <c r="P1" s="164" t="s">
        <v>1383</v>
      </c>
    </row>
    <row r="2" spans="1:16" ht="12.75">
      <c r="A2" s="165"/>
      <c r="B2" s="166"/>
      <c r="C2" s="166"/>
      <c r="D2" s="166"/>
      <c r="E2" s="166"/>
      <c r="F2" s="166"/>
      <c r="G2" s="166"/>
      <c r="H2" s="166"/>
      <c r="I2" s="172"/>
      <c r="J2" s="226" t="s">
        <v>1382</v>
      </c>
      <c r="K2" s="227"/>
      <c r="L2" s="172"/>
      <c r="M2" s="166"/>
      <c r="N2" s="166"/>
      <c r="O2" s="163"/>
      <c r="P2" s="170" t="str">
        <f>+'Section IV and V'!P2</f>
        <v> OMB Expiration Date:  09/30/2010</v>
      </c>
    </row>
    <row r="3" spans="1:16" ht="12.75">
      <c r="A3" s="171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12.75">
      <c r="A4" s="174" t="s">
        <v>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6" ht="12.75">
      <c r="A5" s="177" t="s">
        <v>1073</v>
      </c>
      <c r="B5" s="228"/>
      <c r="C5" s="228"/>
      <c r="D5" s="175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9"/>
    </row>
    <row r="6" spans="1:16" ht="67.5">
      <c r="A6" s="209"/>
      <c r="B6" s="204" t="s">
        <v>1462</v>
      </c>
      <c r="C6" s="220" t="str">
        <f>+'Section I'!C6</f>
        <v>Name of Reinsurer</v>
      </c>
      <c r="D6" s="197" t="s">
        <v>1351</v>
      </c>
      <c r="E6" s="221" t="str">
        <f>+'Section I'!E6</f>
        <v>+</v>
      </c>
      <c r="F6" s="197" t="str">
        <f>+'Section I'!F6</f>
        <v>(1)                      Reinsurance Premiums</v>
      </c>
      <c r="G6" s="230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07"/>
      <c r="I6" s="207"/>
      <c r="J6" s="208"/>
      <c r="K6" s="197" t="str">
        <f>+'Section I'!K6</f>
        <v>(3)                            Total           Overdue</v>
      </c>
      <c r="L6" s="197" t="str">
        <f>+'Section I'!L6</f>
        <v>(4)          Percentage Overdue     </v>
      </c>
      <c r="M6" s="197" t="str">
        <f>+'Section I'!M6</f>
        <v>(5)                       (Known Case) Reinsurance Recoverable on Unpaid Losses</v>
      </c>
      <c r="N6" s="197" t="str">
        <f>+'Section I'!N6</f>
        <v>(6)                   Incurred But Not Reported Losses and</v>
      </c>
      <c r="O6" s="197" t="str">
        <f>+'Section I'!O6</f>
        <v>(7)                 Unearned</v>
      </c>
      <c r="P6" s="197" t="str">
        <f>+'Section I'!P6</f>
        <v>(8)                                      Total Recoverable      </v>
      </c>
    </row>
    <row r="7" spans="1:17" ht="45">
      <c r="A7" s="210"/>
      <c r="B7" s="211" t="s">
        <v>1443</v>
      </c>
      <c r="C7" s="231"/>
      <c r="D7" s="185"/>
      <c r="E7" s="232"/>
      <c r="F7" s="185" t="str">
        <f>+'Section I'!F7</f>
        <v>Ceded</v>
      </c>
      <c r="G7" s="197" t="str">
        <f>+'Section I'!G7</f>
        <v>(A)                    Current and              1 - 90</v>
      </c>
      <c r="H7" s="197" t="str">
        <f>+'Section I'!H7</f>
        <v>(B)                     91 - 120</v>
      </c>
      <c r="I7" s="197" t="str">
        <f>+'Section I'!I7</f>
        <v>(C)                  Over 120</v>
      </c>
      <c r="J7" s="189" t="str">
        <f>+'Section I'!J7</f>
        <v>(D)                           Total</v>
      </c>
      <c r="K7" s="185" t="str">
        <f>+'Section I'!K7</f>
        <v>(Col 2B + 2C)</v>
      </c>
      <c r="L7" s="185" t="str">
        <f>+'Section I'!L7</f>
        <v>(Col 3/Col 2D)</v>
      </c>
      <c r="M7" s="185" t="str">
        <f>+'Section I'!M7</f>
        <v>and Unpaid Loss Adjustment Expense</v>
      </c>
      <c r="N7" s="185" t="str">
        <f>+'Section I'!N7</f>
        <v>Loss Adjustment Expense</v>
      </c>
      <c r="O7" s="185" t="str">
        <f>+'Section I'!O7</f>
        <v>Premiums</v>
      </c>
      <c r="P7" s="191" t="str">
        <f>+'Section I'!P7</f>
        <v>(Cols 2D+5+6+7)</v>
      </c>
      <c r="Q7" s="2"/>
    </row>
    <row r="8" spans="1:16" ht="12.75">
      <c r="A8" s="51" t="s">
        <v>1384</v>
      </c>
      <c r="B8" s="52"/>
      <c r="C8" s="45"/>
      <c r="D8" s="52"/>
      <c r="E8" s="84"/>
      <c r="F8" s="84"/>
      <c r="G8" s="75"/>
      <c r="H8" s="75"/>
      <c r="I8" s="74"/>
      <c r="J8" s="60"/>
      <c r="K8" s="58"/>
      <c r="L8" s="62"/>
      <c r="M8" s="62"/>
      <c r="N8" s="62"/>
      <c r="O8" s="62"/>
      <c r="P8" s="85"/>
    </row>
    <row r="9" spans="1:16" ht="12.75">
      <c r="A9" s="57" t="s">
        <v>1436</v>
      </c>
      <c r="B9" s="58"/>
      <c r="C9" s="61"/>
      <c r="D9" s="52"/>
      <c r="E9" s="58"/>
      <c r="F9" s="58"/>
      <c r="G9" s="60"/>
      <c r="H9" s="60"/>
      <c r="I9" s="50"/>
      <c r="J9" s="60"/>
      <c r="K9" s="58"/>
      <c r="L9" s="55"/>
      <c r="M9" s="55"/>
      <c r="N9" s="55"/>
      <c r="O9" s="55"/>
      <c r="P9" s="76"/>
    </row>
    <row r="10" spans="1:16" ht="12.75">
      <c r="A10" s="77"/>
      <c r="B10" s="358"/>
      <c r="C10" s="424"/>
      <c r="D10" s="359"/>
      <c r="E10" s="15"/>
      <c r="F10" s="7"/>
      <c r="G10" s="7"/>
      <c r="H10" s="7"/>
      <c r="I10" s="7"/>
      <c r="J10" s="31"/>
      <c r="K10" s="43"/>
      <c r="L10" s="42"/>
      <c r="M10" s="7"/>
      <c r="N10" s="7"/>
      <c r="O10" s="7"/>
      <c r="P10" s="31"/>
    </row>
    <row r="11" spans="1:16" ht="12.75">
      <c r="A11" s="391"/>
      <c r="B11" s="391">
        <v>31</v>
      </c>
      <c r="C11" s="392" t="s">
        <v>1288</v>
      </c>
      <c r="D11" s="393" t="s">
        <v>98</v>
      </c>
      <c r="E11" s="81"/>
      <c r="F11" s="26"/>
      <c r="G11" s="26"/>
      <c r="H11" s="26"/>
      <c r="I11" s="26"/>
      <c r="J11" s="26"/>
      <c r="K11" s="306"/>
      <c r="L11" s="281"/>
      <c r="M11" s="26"/>
      <c r="N11" s="26"/>
      <c r="O11" s="26"/>
      <c r="P11" s="26"/>
    </row>
    <row r="12" spans="1:16" ht="22.5">
      <c r="A12" s="391"/>
      <c r="B12" s="391">
        <v>33</v>
      </c>
      <c r="C12" s="392" t="s">
        <v>1289</v>
      </c>
      <c r="D12" s="393" t="s">
        <v>99</v>
      </c>
      <c r="E12" s="81"/>
      <c r="F12" s="26"/>
      <c r="G12" s="26"/>
      <c r="H12" s="26"/>
      <c r="I12" s="26"/>
      <c r="J12" s="26"/>
      <c r="K12" s="306"/>
      <c r="L12" s="281"/>
      <c r="M12" s="26"/>
      <c r="N12" s="26"/>
      <c r="O12" s="26"/>
      <c r="P12" s="26"/>
    </row>
    <row r="13" spans="1:16" ht="12.75">
      <c r="A13" s="391"/>
      <c r="B13" s="391">
        <v>66</v>
      </c>
      <c r="C13" s="392" t="s">
        <v>65</v>
      </c>
      <c r="D13" s="393" t="s">
        <v>99</v>
      </c>
      <c r="E13" s="81"/>
      <c r="F13" s="26"/>
      <c r="G13" s="26"/>
      <c r="H13" s="26"/>
      <c r="I13" s="26"/>
      <c r="J13" s="26"/>
      <c r="K13" s="306"/>
      <c r="L13" s="281"/>
      <c r="M13" s="26"/>
      <c r="N13" s="26"/>
      <c r="O13" s="26"/>
      <c r="P13" s="26"/>
    </row>
    <row r="14" spans="1:16" ht="12.75">
      <c r="A14" s="391"/>
      <c r="B14" s="391">
        <v>21</v>
      </c>
      <c r="C14" s="394" t="s">
        <v>103</v>
      </c>
      <c r="D14" s="393"/>
      <c r="E14" s="81"/>
      <c r="F14" s="26"/>
      <c r="G14" s="26"/>
      <c r="H14" s="26"/>
      <c r="I14" s="26"/>
      <c r="J14" s="26"/>
      <c r="K14" s="306"/>
      <c r="L14" s="281"/>
      <c r="M14" s="26"/>
      <c r="N14" s="26"/>
      <c r="O14" s="26"/>
      <c r="P14" s="26"/>
    </row>
    <row r="15" spans="1:16" ht="12.75">
      <c r="A15" s="391"/>
      <c r="B15" s="391">
        <v>41</v>
      </c>
      <c r="C15" s="394" t="s">
        <v>104</v>
      </c>
      <c r="D15" s="393"/>
      <c r="E15" s="81"/>
      <c r="F15" s="26"/>
      <c r="G15" s="26"/>
      <c r="H15" s="26"/>
      <c r="I15" s="26"/>
      <c r="J15" s="26"/>
      <c r="K15" s="306"/>
      <c r="L15" s="281"/>
      <c r="M15" s="26"/>
      <c r="N15" s="26"/>
      <c r="O15" s="26"/>
      <c r="P15" s="26"/>
    </row>
    <row r="16" spans="1:16" ht="12.75">
      <c r="A16" s="391"/>
      <c r="B16" s="391">
        <v>29</v>
      </c>
      <c r="C16" s="392" t="s">
        <v>69</v>
      </c>
      <c r="D16" s="393" t="s">
        <v>98</v>
      </c>
      <c r="E16" s="81"/>
      <c r="F16" s="26"/>
      <c r="G16" s="26"/>
      <c r="H16" s="26"/>
      <c r="I16" s="26"/>
      <c r="J16" s="26"/>
      <c r="K16" s="306"/>
      <c r="L16" s="281"/>
      <c r="M16" s="26"/>
      <c r="N16" s="26"/>
      <c r="O16" s="26"/>
      <c r="P16" s="26"/>
    </row>
    <row r="17" spans="1:16" ht="12.75">
      <c r="A17" s="391"/>
      <c r="B17" s="391">
        <v>34</v>
      </c>
      <c r="C17" s="392" t="s">
        <v>106</v>
      </c>
      <c r="D17" s="393" t="s">
        <v>98</v>
      </c>
      <c r="E17" s="81"/>
      <c r="F17" s="26"/>
      <c r="G17" s="26"/>
      <c r="H17" s="26"/>
      <c r="I17" s="26"/>
      <c r="J17" s="26"/>
      <c r="K17" s="306"/>
      <c r="L17" s="281"/>
      <c r="M17" s="26"/>
      <c r="N17" s="26"/>
      <c r="O17" s="26"/>
      <c r="P17" s="26"/>
    </row>
    <row r="18" spans="1:16" ht="12.75">
      <c r="A18" s="391"/>
      <c r="B18" s="391">
        <v>14</v>
      </c>
      <c r="C18" s="392" t="s">
        <v>107</v>
      </c>
      <c r="D18" s="393" t="s">
        <v>99</v>
      </c>
      <c r="E18" s="81"/>
      <c r="F18" s="26"/>
      <c r="G18" s="26"/>
      <c r="H18" s="26"/>
      <c r="I18" s="26"/>
      <c r="J18" s="26"/>
      <c r="K18" s="306"/>
      <c r="L18" s="281"/>
      <c r="M18" s="26"/>
      <c r="N18" s="26"/>
      <c r="O18" s="26"/>
      <c r="P18" s="26"/>
    </row>
    <row r="19" spans="1:16" ht="12.75">
      <c r="A19" s="391"/>
      <c r="B19" s="391">
        <v>45</v>
      </c>
      <c r="C19" s="392" t="s">
        <v>108</v>
      </c>
      <c r="D19" s="393" t="s">
        <v>99</v>
      </c>
      <c r="E19" s="81"/>
      <c r="F19" s="26"/>
      <c r="G19" s="26"/>
      <c r="H19" s="26"/>
      <c r="I19" s="26"/>
      <c r="J19" s="26"/>
      <c r="K19" s="306"/>
      <c r="L19" s="281"/>
      <c r="M19" s="26"/>
      <c r="N19" s="26"/>
      <c r="O19" s="26"/>
      <c r="P19" s="26"/>
    </row>
    <row r="20" spans="1:16" ht="12.75">
      <c r="A20" s="391"/>
      <c r="B20" s="391">
        <v>12</v>
      </c>
      <c r="C20" s="392" t="s">
        <v>109</v>
      </c>
      <c r="D20" s="393" t="s">
        <v>110</v>
      </c>
      <c r="E20" s="81"/>
      <c r="F20" s="26"/>
      <c r="G20" s="26"/>
      <c r="H20" s="26"/>
      <c r="I20" s="26"/>
      <c r="J20" s="26"/>
      <c r="K20" s="306"/>
      <c r="L20" s="281"/>
      <c r="M20" s="26"/>
      <c r="N20" s="26"/>
      <c r="O20" s="26"/>
      <c r="P20" s="26"/>
    </row>
    <row r="21" spans="1:16" ht="12.75">
      <c r="A21" s="391"/>
      <c r="B21" s="391">
        <v>25</v>
      </c>
      <c r="C21" s="392" t="s">
        <v>111</v>
      </c>
      <c r="D21" s="393" t="s">
        <v>110</v>
      </c>
      <c r="E21" s="81"/>
      <c r="F21" s="26"/>
      <c r="G21" s="26"/>
      <c r="H21" s="26"/>
      <c r="I21" s="26"/>
      <c r="J21" s="26"/>
      <c r="K21" s="306"/>
      <c r="L21" s="281"/>
      <c r="M21" s="26"/>
      <c r="N21" s="26"/>
      <c r="O21" s="26"/>
      <c r="P21" s="26"/>
    </row>
    <row r="22" spans="1:16" ht="12.75">
      <c r="A22" s="391"/>
      <c r="B22" s="391">
        <v>40</v>
      </c>
      <c r="C22" s="392" t="s">
        <v>880</v>
      </c>
      <c r="D22" s="393" t="s">
        <v>98</v>
      </c>
      <c r="E22" s="81"/>
      <c r="F22" s="26"/>
      <c r="G22" s="26"/>
      <c r="H22" s="26"/>
      <c r="I22" s="26"/>
      <c r="J22" s="26"/>
      <c r="K22" s="306"/>
      <c r="L22" s="281"/>
      <c r="M22" s="26"/>
      <c r="N22" s="26"/>
      <c r="O22" s="26"/>
      <c r="P22" s="26"/>
    </row>
    <row r="23" spans="1:16" ht="12.75">
      <c r="A23" s="391"/>
      <c r="B23" s="391">
        <v>42</v>
      </c>
      <c r="C23" s="392" t="s">
        <v>70</v>
      </c>
      <c r="D23" s="393" t="s">
        <v>98</v>
      </c>
      <c r="E23" s="81"/>
      <c r="F23" s="26"/>
      <c r="G23" s="26"/>
      <c r="H23" s="26"/>
      <c r="I23" s="26"/>
      <c r="J23" s="26"/>
      <c r="K23" s="306"/>
      <c r="L23" s="281"/>
      <c r="M23" s="26"/>
      <c r="N23" s="26"/>
      <c r="O23" s="26"/>
      <c r="P23" s="26"/>
    </row>
    <row r="24" spans="1:16" ht="12.75">
      <c r="A24" s="391"/>
      <c r="B24" s="391">
        <v>80</v>
      </c>
      <c r="C24" s="392" t="s">
        <v>112</v>
      </c>
      <c r="D24" s="393" t="s">
        <v>113</v>
      </c>
      <c r="E24" s="81"/>
      <c r="F24" s="26"/>
      <c r="G24" s="26"/>
      <c r="H24" s="26"/>
      <c r="I24" s="26"/>
      <c r="J24" s="26"/>
      <c r="K24" s="306"/>
      <c r="L24" s="281"/>
      <c r="M24" s="26"/>
      <c r="N24" s="26"/>
      <c r="O24" s="26"/>
      <c r="P24" s="26"/>
    </row>
    <row r="25" spans="1:16" ht="12.75">
      <c r="A25" s="391"/>
      <c r="B25" s="391">
        <v>15</v>
      </c>
      <c r="C25" s="392" t="s">
        <v>67</v>
      </c>
      <c r="D25" s="393" t="s">
        <v>98</v>
      </c>
      <c r="E25" s="81"/>
      <c r="F25" s="26"/>
      <c r="G25" s="26"/>
      <c r="H25" s="26"/>
      <c r="I25" s="26"/>
      <c r="J25" s="26"/>
      <c r="K25" s="306"/>
      <c r="L25" s="281"/>
      <c r="M25" s="26"/>
      <c r="N25" s="26"/>
      <c r="O25" s="26"/>
      <c r="P25" s="26"/>
    </row>
    <row r="26" spans="1:16" ht="12.75">
      <c r="A26" s="391"/>
      <c r="B26" s="391">
        <v>36</v>
      </c>
      <c r="C26" s="392" t="s">
        <v>95</v>
      </c>
      <c r="D26" s="393" t="s">
        <v>98</v>
      </c>
      <c r="E26" s="81"/>
      <c r="F26" s="26"/>
      <c r="G26" s="26"/>
      <c r="H26" s="26"/>
      <c r="I26" s="26"/>
      <c r="J26" s="26"/>
      <c r="K26" s="306"/>
      <c r="L26" s="281"/>
      <c r="M26" s="26"/>
      <c r="N26" s="26"/>
      <c r="O26" s="26"/>
      <c r="P26" s="26"/>
    </row>
    <row r="27" spans="1:16" ht="22.5">
      <c r="A27" s="391"/>
      <c r="B27" s="391">
        <v>11</v>
      </c>
      <c r="C27" s="392" t="s">
        <v>1225</v>
      </c>
      <c r="D27" s="393" t="s">
        <v>114</v>
      </c>
      <c r="E27" s="81"/>
      <c r="F27" s="26"/>
      <c r="G27" s="26"/>
      <c r="H27" s="26"/>
      <c r="I27" s="26"/>
      <c r="J27" s="26"/>
      <c r="K27" s="306"/>
      <c r="L27" s="281"/>
      <c r="M27" s="26"/>
      <c r="N27" s="26"/>
      <c r="O27" s="26"/>
      <c r="P27" s="26"/>
    </row>
    <row r="28" spans="1:16" ht="12.75">
      <c r="A28" s="391"/>
      <c r="B28" s="391">
        <v>61</v>
      </c>
      <c r="C28" s="392" t="s">
        <v>1290</v>
      </c>
      <c r="D28" s="393" t="s">
        <v>101</v>
      </c>
      <c r="E28" s="81"/>
      <c r="F28" s="26"/>
      <c r="G28" s="26"/>
      <c r="H28" s="26"/>
      <c r="I28" s="26"/>
      <c r="J28" s="26"/>
      <c r="K28" s="306"/>
      <c r="L28" s="281"/>
      <c r="M28" s="26"/>
      <c r="N28" s="26"/>
      <c r="O28" s="26"/>
      <c r="P28" s="26"/>
    </row>
    <row r="29" spans="1:16" ht="12.75">
      <c r="A29" s="391"/>
      <c r="B29" s="391">
        <v>42</v>
      </c>
      <c r="C29" s="392" t="s">
        <v>71</v>
      </c>
      <c r="D29" s="393" t="s">
        <v>98</v>
      </c>
      <c r="E29" s="81"/>
      <c r="F29" s="26"/>
      <c r="G29" s="26"/>
      <c r="H29" s="26"/>
      <c r="I29" s="26"/>
      <c r="J29" s="26"/>
      <c r="K29" s="306"/>
      <c r="L29" s="281"/>
      <c r="M29" s="26"/>
      <c r="N29" s="26"/>
      <c r="O29" s="26"/>
      <c r="P29" s="26"/>
    </row>
    <row r="30" spans="1:16" ht="12.75">
      <c r="A30" s="391"/>
      <c r="B30" s="391">
        <v>52</v>
      </c>
      <c r="C30" s="392" t="s">
        <v>68</v>
      </c>
      <c r="D30" s="393" t="s">
        <v>98</v>
      </c>
      <c r="E30" s="81"/>
      <c r="F30" s="26"/>
      <c r="G30" s="26"/>
      <c r="H30" s="26"/>
      <c r="I30" s="26"/>
      <c r="J30" s="26"/>
      <c r="K30" s="306"/>
      <c r="L30" s="281"/>
      <c r="M30" s="26"/>
      <c r="N30" s="26"/>
      <c r="O30" s="26"/>
      <c r="P30" s="26"/>
    </row>
    <row r="31" spans="1:16" ht="12.75">
      <c r="A31" s="391"/>
      <c r="B31" s="391">
        <v>43</v>
      </c>
      <c r="C31" s="392" t="s">
        <v>1291</v>
      </c>
      <c r="D31" s="393" t="s">
        <v>98</v>
      </c>
      <c r="E31" s="81"/>
      <c r="F31" s="26"/>
      <c r="G31" s="26"/>
      <c r="H31" s="26"/>
      <c r="I31" s="26"/>
      <c r="J31" s="26"/>
      <c r="K31" s="306"/>
      <c r="L31" s="281"/>
      <c r="M31" s="26"/>
      <c r="N31" s="26"/>
      <c r="O31" s="26"/>
      <c r="P31" s="26"/>
    </row>
    <row r="32" spans="1:16" ht="12.75">
      <c r="A32" s="391"/>
      <c r="B32" s="391">
        <v>44</v>
      </c>
      <c r="C32" s="392" t="s">
        <v>117</v>
      </c>
      <c r="D32" s="393" t="s">
        <v>1283</v>
      </c>
      <c r="E32" s="81"/>
      <c r="F32" s="26"/>
      <c r="G32" s="26"/>
      <c r="H32" s="26"/>
      <c r="I32" s="26"/>
      <c r="J32" s="26"/>
      <c r="K32" s="306"/>
      <c r="L32" s="281"/>
      <c r="M32" s="26"/>
      <c r="N32" s="26"/>
      <c r="O32" s="26"/>
      <c r="P32" s="26"/>
    </row>
    <row r="33" spans="1:16" ht="12.75">
      <c r="A33" s="391"/>
      <c r="B33" s="391">
        <v>29</v>
      </c>
      <c r="C33" s="392" t="s">
        <v>1292</v>
      </c>
      <c r="D33" s="393" t="s">
        <v>99</v>
      </c>
      <c r="E33" s="81"/>
      <c r="F33" s="26"/>
      <c r="G33" s="26"/>
      <c r="H33" s="26"/>
      <c r="I33" s="26"/>
      <c r="J33" s="26"/>
      <c r="K33" s="306"/>
      <c r="L33" s="281"/>
      <c r="M33" s="26"/>
      <c r="N33" s="26"/>
      <c r="O33" s="26"/>
      <c r="P33" s="26"/>
    </row>
    <row r="34" spans="1:16" ht="12.75">
      <c r="A34" s="391"/>
      <c r="B34" s="391">
        <v>44</v>
      </c>
      <c r="C34" s="392" t="s">
        <v>1293</v>
      </c>
      <c r="D34" s="393" t="s">
        <v>99</v>
      </c>
      <c r="E34" s="81"/>
      <c r="F34" s="26"/>
      <c r="G34" s="26"/>
      <c r="H34" s="26"/>
      <c r="I34" s="26"/>
      <c r="J34" s="26"/>
      <c r="K34" s="306"/>
      <c r="L34" s="281"/>
      <c r="M34" s="26"/>
      <c r="N34" s="26"/>
      <c r="O34" s="26"/>
      <c r="P34" s="26"/>
    </row>
    <row r="35" spans="1:16" ht="22.5">
      <c r="A35" s="425" t="s">
        <v>1356</v>
      </c>
      <c r="B35" s="391">
        <v>39</v>
      </c>
      <c r="C35" s="392" t="s">
        <v>1294</v>
      </c>
      <c r="D35" s="393" t="s">
        <v>99</v>
      </c>
      <c r="E35" s="81"/>
      <c r="F35" s="26"/>
      <c r="G35" s="26"/>
      <c r="H35" s="26"/>
      <c r="I35" s="26"/>
      <c r="J35" s="26"/>
      <c r="K35" s="306"/>
      <c r="L35" s="281"/>
      <c r="M35" s="26"/>
      <c r="N35" s="26"/>
      <c r="O35" s="26"/>
      <c r="P35" s="26"/>
    </row>
    <row r="36" spans="1:16" ht="12.75">
      <c r="A36" s="425" t="s">
        <v>1356</v>
      </c>
      <c r="B36" s="396"/>
      <c r="C36" s="426"/>
      <c r="D36" s="426"/>
      <c r="E36" s="81"/>
      <c r="F36" s="26"/>
      <c r="G36" s="26"/>
      <c r="H36" s="26"/>
      <c r="I36" s="26"/>
      <c r="J36" s="26"/>
      <c r="K36" s="306"/>
      <c r="L36" s="281"/>
      <c r="M36" s="26"/>
      <c r="N36" s="26"/>
      <c r="O36" s="26"/>
      <c r="P36" s="26"/>
    </row>
    <row r="37" spans="1:16" s="32" customFormat="1" ht="12.75">
      <c r="A37" s="233"/>
      <c r="B37" s="214"/>
      <c r="C37" s="234"/>
      <c r="D37" s="234"/>
      <c r="E37" s="216"/>
      <c r="F37" s="153"/>
      <c r="G37" s="153"/>
      <c r="H37" s="153"/>
      <c r="I37" s="153"/>
      <c r="J37" s="217"/>
      <c r="K37" s="235"/>
      <c r="L37" s="218"/>
      <c r="M37" s="153"/>
      <c r="N37" s="153"/>
      <c r="O37" s="153"/>
      <c r="P37" s="217"/>
    </row>
    <row r="38" spans="1:16" s="32" customFormat="1" ht="12.75">
      <c r="A38" s="159"/>
      <c r="B38" s="160"/>
      <c r="C38" s="160"/>
      <c r="D38" s="160"/>
      <c r="E38" s="160"/>
      <c r="F38" s="160"/>
      <c r="G38" s="160"/>
      <c r="H38" s="161" t="str">
        <f>+$H$1</f>
        <v>ANNUAL STATEMENT FOR THE YEAR 2008 OF  </v>
      </c>
      <c r="I38" s="336">
        <f>IF('Section I'!$I$1&lt;&gt;0,+'Section I'!$I$1,"")</f>
      </c>
      <c r="J38" s="334"/>
      <c r="K38" s="334"/>
      <c r="L38" s="334"/>
      <c r="M38" s="162"/>
      <c r="N38" s="160"/>
      <c r="O38" s="163"/>
      <c r="P38" s="164" t="s">
        <v>1383</v>
      </c>
    </row>
    <row r="39" spans="1:16" ht="12.75">
      <c r="A39" s="165"/>
      <c r="B39" s="166"/>
      <c r="C39" s="166"/>
      <c r="D39" s="166"/>
      <c r="E39" s="166"/>
      <c r="F39" s="166"/>
      <c r="G39" s="166"/>
      <c r="H39" s="166"/>
      <c r="I39" s="172"/>
      <c r="J39" s="226" t="s">
        <v>1382</v>
      </c>
      <c r="K39" s="227"/>
      <c r="L39" s="172"/>
      <c r="M39" s="166"/>
      <c r="N39" s="166"/>
      <c r="O39" s="163"/>
      <c r="P39" s="170" t="str">
        <f>+$P$2</f>
        <v> OMB Expiration Date:  09/30/2010</v>
      </c>
    </row>
    <row r="40" spans="1:16" ht="12.75">
      <c r="A40" s="171" t="s">
        <v>7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3"/>
    </row>
    <row r="41" spans="1:16" ht="12.75">
      <c r="A41" s="174" t="s">
        <v>8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6"/>
    </row>
    <row r="42" spans="1:16" ht="12.75">
      <c r="A42" s="177" t="s">
        <v>1074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9"/>
    </row>
    <row r="43" spans="1:16" ht="67.5">
      <c r="A43" s="209"/>
      <c r="B43" s="204" t="s">
        <v>1462</v>
      </c>
      <c r="C43" s="220" t="s">
        <v>1332</v>
      </c>
      <c r="D43" s="197" t="str">
        <f>+D6</f>
        <v>Location</v>
      </c>
      <c r="E43" s="221" t="s">
        <v>1333</v>
      </c>
      <c r="F43" s="197" t="s">
        <v>1334</v>
      </c>
      <c r="G43" s="230" t="s">
        <v>6</v>
      </c>
      <c r="H43" s="207"/>
      <c r="I43" s="207"/>
      <c r="J43" s="208"/>
      <c r="K43" s="197" t="s">
        <v>1335</v>
      </c>
      <c r="L43" s="197" t="s">
        <v>1355</v>
      </c>
      <c r="M43" s="197" t="s">
        <v>1336</v>
      </c>
      <c r="N43" s="197" t="s">
        <v>1337</v>
      </c>
      <c r="O43" s="197" t="s">
        <v>1338</v>
      </c>
      <c r="P43" s="197" t="s">
        <v>1339</v>
      </c>
    </row>
    <row r="44" spans="1:17" ht="45">
      <c r="A44" s="210"/>
      <c r="B44" s="211" t="s">
        <v>1443</v>
      </c>
      <c r="C44" s="231"/>
      <c r="D44" s="185"/>
      <c r="E44" s="232"/>
      <c r="F44" s="185" t="s">
        <v>1342</v>
      </c>
      <c r="G44" s="197" t="s">
        <v>1343</v>
      </c>
      <c r="H44" s="197" t="s">
        <v>1344</v>
      </c>
      <c r="I44" s="197" t="s">
        <v>1345</v>
      </c>
      <c r="J44" s="189" t="s">
        <v>1346</v>
      </c>
      <c r="K44" s="185" t="s">
        <v>1347</v>
      </c>
      <c r="L44" s="185" t="s">
        <v>1447</v>
      </c>
      <c r="M44" s="185" t="s">
        <v>1348</v>
      </c>
      <c r="N44" s="185" t="s">
        <v>1349</v>
      </c>
      <c r="O44" s="185" t="s">
        <v>1352</v>
      </c>
      <c r="P44" s="191" t="s">
        <v>1353</v>
      </c>
      <c r="Q44" s="2"/>
    </row>
    <row r="45" spans="1:16" ht="12.75">
      <c r="A45" s="57" t="s">
        <v>1384</v>
      </c>
      <c r="B45" s="52"/>
      <c r="C45" s="45"/>
      <c r="D45" s="52"/>
      <c r="E45" s="84"/>
      <c r="F45" s="84"/>
      <c r="G45" s="75"/>
      <c r="H45" s="75"/>
      <c r="I45" s="74"/>
      <c r="J45" s="60"/>
      <c r="K45" s="58"/>
      <c r="L45" s="62"/>
      <c r="M45" s="62"/>
      <c r="N45" s="62"/>
      <c r="O45" s="62"/>
      <c r="P45" s="85"/>
    </row>
    <row r="46" spans="1:16" ht="12.75">
      <c r="A46" s="57" t="s">
        <v>1314</v>
      </c>
      <c r="B46" s="58"/>
      <c r="C46" s="61"/>
      <c r="D46" s="52"/>
      <c r="E46" s="58"/>
      <c r="F46" s="58"/>
      <c r="G46" s="60"/>
      <c r="H46" s="60"/>
      <c r="I46" s="50"/>
      <c r="J46" s="60"/>
      <c r="K46" s="58"/>
      <c r="L46" s="55"/>
      <c r="M46" s="55"/>
      <c r="N46" s="55"/>
      <c r="O46" s="55"/>
      <c r="P46" s="76"/>
    </row>
    <row r="47" spans="1:16" ht="6" customHeight="1">
      <c r="A47" s="77"/>
      <c r="B47" s="358"/>
      <c r="C47" s="424"/>
      <c r="D47" s="359"/>
      <c r="E47" s="15"/>
      <c r="F47" s="7"/>
      <c r="G47" s="7"/>
      <c r="H47" s="7"/>
      <c r="I47" s="7"/>
      <c r="J47" s="7"/>
      <c r="K47" s="307"/>
      <c r="L47" s="19"/>
      <c r="M47" s="7"/>
      <c r="N47" s="7"/>
      <c r="O47" s="7"/>
      <c r="P47" s="7"/>
    </row>
    <row r="48" spans="1:17" ht="12.75">
      <c r="A48" s="391"/>
      <c r="B48" s="391">
        <v>31</v>
      </c>
      <c r="C48" s="392" t="s">
        <v>66</v>
      </c>
      <c r="D48" s="393" t="s">
        <v>98</v>
      </c>
      <c r="E48" s="81"/>
      <c r="F48" s="26"/>
      <c r="G48" s="26"/>
      <c r="H48" s="26"/>
      <c r="I48" s="26"/>
      <c r="J48" s="26"/>
      <c r="K48" s="26"/>
      <c r="L48" s="281"/>
      <c r="M48" s="26"/>
      <c r="N48" s="26"/>
      <c r="O48" s="26"/>
      <c r="P48" s="26"/>
      <c r="Q48" s="32"/>
    </row>
    <row r="49" spans="1:17" ht="12.75">
      <c r="A49" s="391"/>
      <c r="B49" s="391">
        <v>45</v>
      </c>
      <c r="C49" s="392" t="s">
        <v>72</v>
      </c>
      <c r="D49" s="393" t="s">
        <v>98</v>
      </c>
      <c r="E49" s="81"/>
      <c r="F49" s="26"/>
      <c r="G49" s="26"/>
      <c r="H49" s="26"/>
      <c r="I49" s="26"/>
      <c r="J49" s="26"/>
      <c r="K49" s="26"/>
      <c r="L49" s="281"/>
      <c r="M49" s="26"/>
      <c r="N49" s="26"/>
      <c r="O49" s="26"/>
      <c r="P49" s="26"/>
      <c r="Q49" s="32"/>
    </row>
    <row r="50" spans="1:17" ht="22.5">
      <c r="A50" s="391"/>
      <c r="B50" s="391">
        <v>43</v>
      </c>
      <c r="C50" s="392" t="s">
        <v>1295</v>
      </c>
      <c r="D50" s="393" t="s">
        <v>99</v>
      </c>
      <c r="E50" s="81"/>
      <c r="F50" s="26"/>
      <c r="G50" s="26"/>
      <c r="H50" s="26"/>
      <c r="I50" s="26"/>
      <c r="J50" s="26"/>
      <c r="K50" s="26"/>
      <c r="L50" s="281"/>
      <c r="M50" s="26"/>
      <c r="N50" s="26"/>
      <c r="O50" s="26"/>
      <c r="P50" s="26"/>
      <c r="Q50" s="32"/>
    </row>
    <row r="51" spans="1:16" ht="12.75">
      <c r="A51" s="391"/>
      <c r="B51" s="391">
        <v>38</v>
      </c>
      <c r="C51" s="392" t="s">
        <v>1296</v>
      </c>
      <c r="D51" s="393" t="s">
        <v>98</v>
      </c>
      <c r="E51" s="81"/>
      <c r="F51" s="26"/>
      <c r="G51" s="26"/>
      <c r="H51" s="26"/>
      <c r="I51" s="26"/>
      <c r="J51" s="26"/>
      <c r="K51" s="306"/>
      <c r="L51" s="281"/>
      <c r="M51" s="26"/>
      <c r="N51" s="26"/>
      <c r="O51" s="26"/>
      <c r="P51" s="26"/>
    </row>
    <row r="52" spans="1:16" ht="12.75">
      <c r="A52" s="391"/>
      <c r="B52" s="391">
        <v>32</v>
      </c>
      <c r="C52" s="392" t="s">
        <v>73</v>
      </c>
      <c r="D52" s="393" t="s">
        <v>98</v>
      </c>
      <c r="E52" s="81"/>
      <c r="F52" s="26"/>
      <c r="G52" s="26"/>
      <c r="H52" s="26"/>
      <c r="I52" s="26"/>
      <c r="J52" s="26"/>
      <c r="K52" s="306"/>
      <c r="L52" s="281"/>
      <c r="M52" s="26"/>
      <c r="N52" s="26"/>
      <c r="O52" s="26"/>
      <c r="P52" s="26"/>
    </row>
    <row r="53" spans="1:16" ht="22.5">
      <c r="A53" s="391"/>
      <c r="B53" s="391">
        <v>32</v>
      </c>
      <c r="C53" s="392" t="s">
        <v>1297</v>
      </c>
      <c r="D53" s="393" t="s">
        <v>99</v>
      </c>
      <c r="E53" s="81"/>
      <c r="F53" s="26"/>
      <c r="G53" s="26"/>
      <c r="H53" s="26"/>
      <c r="I53" s="26"/>
      <c r="J53" s="26"/>
      <c r="K53" s="306"/>
      <c r="L53" s="281"/>
      <c r="M53" s="26"/>
      <c r="N53" s="26"/>
      <c r="O53" s="26"/>
      <c r="P53" s="26"/>
    </row>
    <row r="54" spans="1:16" ht="12.75">
      <c r="A54" s="391"/>
      <c r="B54" s="397" t="s">
        <v>1284</v>
      </c>
      <c r="C54" s="392" t="s">
        <v>1285</v>
      </c>
      <c r="D54" s="393"/>
      <c r="E54" s="81"/>
      <c r="F54" s="26"/>
      <c r="G54" s="26"/>
      <c r="H54" s="26"/>
      <c r="I54" s="26"/>
      <c r="J54" s="26"/>
      <c r="K54" s="306"/>
      <c r="L54" s="281"/>
      <c r="M54" s="26"/>
      <c r="N54" s="26"/>
      <c r="O54" s="26"/>
      <c r="P54" s="26"/>
    </row>
    <row r="55" spans="1:16" ht="12.75">
      <c r="A55" s="397"/>
      <c r="B55" s="391">
        <v>39</v>
      </c>
      <c r="C55" s="392" t="s">
        <v>1298</v>
      </c>
      <c r="D55" s="393" t="s">
        <v>98</v>
      </c>
      <c r="E55" s="81"/>
      <c r="F55" s="26"/>
      <c r="G55" s="26"/>
      <c r="H55" s="26"/>
      <c r="I55" s="26"/>
      <c r="J55" s="26"/>
      <c r="K55" s="306"/>
      <c r="L55" s="281"/>
      <c r="M55" s="26"/>
      <c r="N55" s="26"/>
      <c r="O55" s="26"/>
      <c r="P55" s="26"/>
    </row>
    <row r="56" spans="1:16" ht="12.75">
      <c r="A56" s="391"/>
      <c r="B56" s="391">
        <v>34</v>
      </c>
      <c r="C56" s="392" t="s">
        <v>1299</v>
      </c>
      <c r="D56" s="393" t="s">
        <v>98</v>
      </c>
      <c r="E56" s="81"/>
      <c r="F56" s="26"/>
      <c r="G56" s="26"/>
      <c r="H56" s="26"/>
      <c r="I56" s="26"/>
      <c r="J56" s="26"/>
      <c r="K56" s="306"/>
      <c r="L56" s="281"/>
      <c r="M56" s="26"/>
      <c r="N56" s="26"/>
      <c r="O56" s="26"/>
      <c r="P56" s="26"/>
    </row>
    <row r="57" spans="1:16" ht="12.75">
      <c r="A57" s="391"/>
      <c r="B57" s="391">
        <v>42</v>
      </c>
      <c r="C57" s="392" t="s">
        <v>1300</v>
      </c>
      <c r="D57" s="393" t="s">
        <v>99</v>
      </c>
      <c r="E57" s="81"/>
      <c r="F57" s="26"/>
      <c r="G57" s="26"/>
      <c r="H57" s="26"/>
      <c r="I57" s="26"/>
      <c r="J57" s="26"/>
      <c r="K57" s="306"/>
      <c r="L57" s="281"/>
      <c r="M57" s="26"/>
      <c r="N57" s="26"/>
      <c r="O57" s="26"/>
      <c r="P57" s="26"/>
    </row>
    <row r="58" spans="1:16" ht="22.5">
      <c r="A58" s="391"/>
      <c r="B58" s="391">
        <v>30</v>
      </c>
      <c r="C58" s="392" t="s">
        <v>1286</v>
      </c>
      <c r="D58" s="393" t="s">
        <v>113</v>
      </c>
      <c r="E58" s="81"/>
      <c r="F58" s="26"/>
      <c r="G58" s="26"/>
      <c r="H58" s="26"/>
      <c r="I58" s="26"/>
      <c r="J58" s="26"/>
      <c r="K58" s="306"/>
      <c r="L58" s="281"/>
      <c r="M58" s="26"/>
      <c r="N58" s="26"/>
      <c r="O58" s="26"/>
      <c r="P58" s="26"/>
    </row>
    <row r="59" spans="1:16" ht="22.5">
      <c r="A59" s="391"/>
      <c r="B59" s="391">
        <v>48</v>
      </c>
      <c r="C59" s="392" t="s">
        <v>1301</v>
      </c>
      <c r="D59" s="393" t="s">
        <v>99</v>
      </c>
      <c r="E59" s="81"/>
      <c r="F59" s="26"/>
      <c r="G59" s="26"/>
      <c r="H59" s="26"/>
      <c r="I59" s="26"/>
      <c r="J59" s="26"/>
      <c r="K59" s="306"/>
      <c r="L59" s="281"/>
      <c r="M59" s="26"/>
      <c r="N59" s="26"/>
      <c r="O59" s="26"/>
      <c r="P59" s="26"/>
    </row>
    <row r="60" spans="1:16" ht="12.75">
      <c r="A60" s="391"/>
      <c r="B60" s="391">
        <v>79</v>
      </c>
      <c r="C60" s="392" t="s">
        <v>1303</v>
      </c>
      <c r="D60" s="393" t="s">
        <v>120</v>
      </c>
      <c r="E60" s="81"/>
      <c r="F60" s="26"/>
      <c r="G60" s="26"/>
      <c r="H60" s="26"/>
      <c r="I60" s="26"/>
      <c r="J60" s="26"/>
      <c r="K60" s="306"/>
      <c r="L60" s="281"/>
      <c r="M60" s="26"/>
      <c r="N60" s="26"/>
      <c r="O60" s="26"/>
      <c r="P60" s="26"/>
    </row>
    <row r="61" spans="1:16" ht="12.75">
      <c r="A61" s="391"/>
      <c r="B61" s="391">
        <v>56</v>
      </c>
      <c r="C61" s="392" t="s">
        <v>1302</v>
      </c>
      <c r="D61" s="393" t="s">
        <v>99</v>
      </c>
      <c r="E61" s="81"/>
      <c r="F61" s="26"/>
      <c r="G61" s="26"/>
      <c r="H61" s="26"/>
      <c r="I61" s="26"/>
      <c r="J61" s="26"/>
      <c r="K61" s="306"/>
      <c r="L61" s="281"/>
      <c r="M61" s="26"/>
      <c r="N61" s="26"/>
      <c r="O61" s="26"/>
      <c r="P61" s="26"/>
    </row>
    <row r="62" spans="1:16" ht="12.75" customHeight="1">
      <c r="A62" s="391"/>
      <c r="B62" s="391">
        <v>47</v>
      </c>
      <c r="C62" s="392" t="s">
        <v>74</v>
      </c>
      <c r="D62" s="393" t="s">
        <v>98</v>
      </c>
      <c r="E62" s="81"/>
      <c r="F62" s="26"/>
      <c r="G62" s="26"/>
      <c r="H62" s="26"/>
      <c r="I62" s="26"/>
      <c r="J62" s="26"/>
      <c r="K62" s="306"/>
      <c r="L62" s="281"/>
      <c r="M62" s="26"/>
      <c r="N62" s="26"/>
      <c r="O62" s="26"/>
      <c r="P62" s="26"/>
    </row>
    <row r="63" spans="1:16" ht="22.5">
      <c r="A63" s="391"/>
      <c r="B63" s="391">
        <v>39</v>
      </c>
      <c r="C63" s="392" t="s">
        <v>121</v>
      </c>
      <c r="D63" s="393" t="s">
        <v>122</v>
      </c>
      <c r="E63" s="81"/>
      <c r="F63" s="26"/>
      <c r="G63" s="26"/>
      <c r="H63" s="26"/>
      <c r="I63" s="26"/>
      <c r="J63" s="26"/>
      <c r="K63" s="306"/>
      <c r="L63" s="281"/>
      <c r="M63" s="26"/>
      <c r="N63" s="26"/>
      <c r="O63" s="26"/>
      <c r="P63" s="26"/>
    </row>
    <row r="64" spans="1:16" ht="12.75">
      <c r="A64" s="391"/>
      <c r="B64" s="391">
        <v>40</v>
      </c>
      <c r="C64" s="392" t="s">
        <v>75</v>
      </c>
      <c r="D64" s="393" t="s">
        <v>98</v>
      </c>
      <c r="E64" s="81"/>
      <c r="F64" s="26"/>
      <c r="G64" s="26"/>
      <c r="H64" s="26"/>
      <c r="I64" s="26"/>
      <c r="J64" s="26"/>
      <c r="K64" s="306"/>
      <c r="L64" s="281"/>
      <c r="M64" s="26"/>
      <c r="N64" s="26"/>
      <c r="O64" s="26"/>
      <c r="P64" s="26"/>
    </row>
    <row r="65" spans="1:16" ht="12.75">
      <c r="A65" s="391"/>
      <c r="B65" s="391">
        <v>34</v>
      </c>
      <c r="C65" s="392" t="s">
        <v>1304</v>
      </c>
      <c r="D65" s="393" t="s">
        <v>98</v>
      </c>
      <c r="E65" s="81"/>
      <c r="F65" s="26"/>
      <c r="G65" s="26"/>
      <c r="H65" s="26"/>
      <c r="I65" s="26"/>
      <c r="J65" s="26"/>
      <c r="K65" s="306"/>
      <c r="L65" s="281"/>
      <c r="M65" s="26"/>
      <c r="N65" s="26"/>
      <c r="O65" s="26"/>
      <c r="P65" s="26"/>
    </row>
    <row r="66" spans="1:16" ht="12.75" customHeight="1">
      <c r="A66" s="391"/>
      <c r="B66" s="391">
        <v>60</v>
      </c>
      <c r="C66" s="392" t="s">
        <v>123</v>
      </c>
      <c r="D66" s="393" t="s">
        <v>1287</v>
      </c>
      <c r="E66" s="81"/>
      <c r="F66" s="26"/>
      <c r="G66" s="26"/>
      <c r="H66" s="26"/>
      <c r="I66" s="26"/>
      <c r="J66" s="26"/>
      <c r="K66" s="306"/>
      <c r="L66" s="281"/>
      <c r="M66" s="26"/>
      <c r="N66" s="26"/>
      <c r="O66" s="26"/>
      <c r="P66" s="26"/>
    </row>
    <row r="67" spans="1:16" ht="12.75">
      <c r="A67" s="391"/>
      <c r="B67" s="391">
        <v>49</v>
      </c>
      <c r="C67" s="392" t="s">
        <v>76</v>
      </c>
      <c r="D67" s="393" t="s">
        <v>99</v>
      </c>
      <c r="E67" s="81"/>
      <c r="F67" s="26"/>
      <c r="G67" s="26"/>
      <c r="H67" s="26"/>
      <c r="I67" s="26"/>
      <c r="J67" s="26"/>
      <c r="K67" s="306"/>
      <c r="L67" s="281"/>
      <c r="M67" s="26"/>
      <c r="N67" s="26"/>
      <c r="O67" s="26"/>
      <c r="P67" s="26"/>
    </row>
    <row r="68" spans="1:16" ht="12.75">
      <c r="A68" s="391"/>
      <c r="B68" s="391">
        <v>47</v>
      </c>
      <c r="C68" s="392" t="s">
        <v>1305</v>
      </c>
      <c r="D68" s="393" t="s">
        <v>98</v>
      </c>
      <c r="E68" s="81"/>
      <c r="F68" s="26"/>
      <c r="G68" s="26"/>
      <c r="H68" s="26"/>
      <c r="I68" s="26"/>
      <c r="J68" s="26"/>
      <c r="K68" s="306"/>
      <c r="L68" s="281"/>
      <c r="M68" s="26"/>
      <c r="N68" s="26"/>
      <c r="O68" s="26"/>
      <c r="P68" s="26"/>
    </row>
    <row r="69" spans="1:16" ht="12.75">
      <c r="A69" s="391"/>
      <c r="B69" s="391">
        <v>34</v>
      </c>
      <c r="C69" s="392" t="s">
        <v>77</v>
      </c>
      <c r="D69" s="393" t="s">
        <v>98</v>
      </c>
      <c r="E69" s="81"/>
      <c r="F69" s="26"/>
      <c r="G69" s="26"/>
      <c r="H69" s="26"/>
      <c r="I69" s="26"/>
      <c r="J69" s="26"/>
      <c r="K69" s="306"/>
      <c r="L69" s="281"/>
      <c r="M69" s="26"/>
      <c r="N69" s="26"/>
      <c r="O69" s="26"/>
      <c r="P69" s="26"/>
    </row>
    <row r="70" spans="1:16" ht="22.5">
      <c r="A70" s="391"/>
      <c r="B70" s="391">
        <v>57</v>
      </c>
      <c r="C70" s="392" t="s">
        <v>38</v>
      </c>
      <c r="D70" s="393" t="s">
        <v>98</v>
      </c>
      <c r="E70" s="81"/>
      <c r="F70" s="26"/>
      <c r="G70" s="26"/>
      <c r="H70" s="26"/>
      <c r="I70" s="26"/>
      <c r="J70" s="26"/>
      <c r="K70" s="306"/>
      <c r="L70" s="281"/>
      <c r="M70" s="26"/>
      <c r="N70" s="26"/>
      <c r="O70" s="26"/>
      <c r="P70" s="26"/>
    </row>
    <row r="71" spans="1:16" ht="22.5">
      <c r="A71" s="391"/>
      <c r="B71" s="391">
        <v>34</v>
      </c>
      <c r="C71" s="392" t="s">
        <v>96</v>
      </c>
      <c r="D71" s="393" t="s">
        <v>98</v>
      </c>
      <c r="E71" s="81"/>
      <c r="F71" s="26"/>
      <c r="G71" s="26"/>
      <c r="H71" s="26"/>
      <c r="I71" s="26"/>
      <c r="J71" s="26"/>
      <c r="K71" s="306"/>
      <c r="L71" s="281"/>
      <c r="M71" s="26"/>
      <c r="N71" s="26"/>
      <c r="O71" s="26"/>
      <c r="P71" s="26"/>
    </row>
    <row r="72" spans="1:16" ht="12.75">
      <c r="A72" s="391"/>
      <c r="B72" s="391">
        <v>33</v>
      </c>
      <c r="C72" s="392" t="s">
        <v>79</v>
      </c>
      <c r="D72" s="393" t="s">
        <v>98</v>
      </c>
      <c r="E72" s="81"/>
      <c r="F72" s="26"/>
      <c r="G72" s="26"/>
      <c r="H72" s="26"/>
      <c r="I72" s="26"/>
      <c r="J72" s="26"/>
      <c r="K72" s="306"/>
      <c r="L72" s="281"/>
      <c r="M72" s="26"/>
      <c r="N72" s="26"/>
      <c r="O72" s="26"/>
      <c r="P72" s="26"/>
    </row>
    <row r="73" spans="1:16" ht="12.75">
      <c r="A73" s="391"/>
      <c r="B73" s="391">
        <v>38</v>
      </c>
      <c r="C73" s="392" t="s">
        <v>80</v>
      </c>
      <c r="D73" s="393" t="s">
        <v>98</v>
      </c>
      <c r="E73" s="81"/>
      <c r="F73" s="26"/>
      <c r="G73" s="26"/>
      <c r="H73" s="26"/>
      <c r="I73" s="26"/>
      <c r="J73" s="26"/>
      <c r="K73" s="306"/>
      <c r="L73" s="281"/>
      <c r="M73" s="26"/>
      <c r="N73" s="26"/>
      <c r="O73" s="26"/>
      <c r="P73" s="26"/>
    </row>
    <row r="74" spans="1:16" ht="12.75">
      <c r="A74" s="391"/>
      <c r="B74" s="391">
        <v>50</v>
      </c>
      <c r="C74" s="392" t="s">
        <v>881</v>
      </c>
      <c r="D74" s="393" t="s">
        <v>99</v>
      </c>
      <c r="E74" s="81"/>
      <c r="F74" s="26"/>
      <c r="G74" s="26"/>
      <c r="H74" s="26"/>
      <c r="I74" s="26"/>
      <c r="J74" s="26"/>
      <c r="K74" s="306"/>
      <c r="L74" s="281"/>
      <c r="M74" s="26"/>
      <c r="N74" s="26"/>
      <c r="O74" s="26"/>
      <c r="P74" s="26"/>
    </row>
    <row r="75" spans="1:16" ht="12.75">
      <c r="A75" s="425" t="s">
        <v>1356</v>
      </c>
      <c r="B75" s="396"/>
      <c r="C75" s="426"/>
      <c r="D75" s="426"/>
      <c r="E75" s="81"/>
      <c r="F75" s="26"/>
      <c r="G75" s="26"/>
      <c r="H75" s="26"/>
      <c r="I75" s="26"/>
      <c r="J75" s="26"/>
      <c r="K75" s="306"/>
      <c r="L75" s="281"/>
      <c r="M75" s="26"/>
      <c r="N75" s="26"/>
      <c r="O75" s="26"/>
      <c r="P75" s="26"/>
    </row>
    <row r="76" spans="1:16" s="32" customFormat="1" ht="12.75">
      <c r="A76" s="233"/>
      <c r="B76" s="214"/>
      <c r="C76" s="234"/>
      <c r="D76" s="234"/>
      <c r="E76" s="216"/>
      <c r="F76" s="153"/>
      <c r="G76" s="153"/>
      <c r="H76" s="153"/>
      <c r="I76" s="153"/>
      <c r="J76" s="217"/>
      <c r="K76" s="235"/>
      <c r="L76" s="218"/>
      <c r="M76" s="153"/>
      <c r="N76" s="153"/>
      <c r="O76" s="153"/>
      <c r="P76" s="217"/>
    </row>
    <row r="77" spans="1:16" s="32" customFormat="1" ht="12.75">
      <c r="A77" s="159"/>
      <c r="B77" s="160"/>
      <c r="C77" s="160"/>
      <c r="D77" s="160"/>
      <c r="E77" s="160"/>
      <c r="F77" s="160"/>
      <c r="G77" s="160"/>
      <c r="H77" s="161" t="str">
        <f>+H38</f>
        <v>ANNUAL STATEMENT FOR THE YEAR 2008 OF  </v>
      </c>
      <c r="I77" s="336">
        <f>IF('Section I'!$I$1&lt;&gt;0,+'Section I'!$I$1,"")</f>
      </c>
      <c r="J77" s="334"/>
      <c r="K77" s="334"/>
      <c r="L77" s="334"/>
      <c r="M77" s="162"/>
      <c r="N77" s="160"/>
      <c r="O77" s="163"/>
      <c r="P77" s="164" t="s">
        <v>1383</v>
      </c>
    </row>
    <row r="78" spans="1:16" s="32" customFormat="1" ht="12.75">
      <c r="A78" s="165"/>
      <c r="B78" s="166"/>
      <c r="C78" s="166"/>
      <c r="D78" s="166"/>
      <c r="E78" s="166"/>
      <c r="F78" s="166"/>
      <c r="G78" s="166"/>
      <c r="H78" s="166"/>
      <c r="I78" s="172"/>
      <c r="J78" s="226" t="s">
        <v>1382</v>
      </c>
      <c r="K78" s="227"/>
      <c r="L78" s="172"/>
      <c r="M78" s="166"/>
      <c r="N78" s="166"/>
      <c r="O78" s="163"/>
      <c r="P78" s="170" t="str">
        <f>+$P$2</f>
        <v> OMB Expiration Date:  09/30/2010</v>
      </c>
    </row>
    <row r="79" spans="1:16" ht="12.75">
      <c r="A79" s="171" t="s">
        <v>7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3"/>
    </row>
    <row r="80" spans="1:16" ht="12.75">
      <c r="A80" s="174" t="s">
        <v>8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6"/>
    </row>
    <row r="81" spans="1:16" ht="12.75">
      <c r="A81" s="177" t="s">
        <v>1075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9"/>
    </row>
    <row r="82" spans="1:16" ht="67.5">
      <c r="A82" s="209"/>
      <c r="B82" s="204" t="s">
        <v>1462</v>
      </c>
      <c r="C82" s="220" t="s">
        <v>1332</v>
      </c>
      <c r="D82" s="197" t="str">
        <f>+D43</f>
        <v>Location</v>
      </c>
      <c r="E82" s="221" t="s">
        <v>1333</v>
      </c>
      <c r="F82" s="197" t="s">
        <v>1334</v>
      </c>
      <c r="G82" s="230" t="s">
        <v>6</v>
      </c>
      <c r="H82" s="207"/>
      <c r="I82" s="207"/>
      <c r="J82" s="208"/>
      <c r="K82" s="197" t="s">
        <v>1335</v>
      </c>
      <c r="L82" s="197" t="s">
        <v>1355</v>
      </c>
      <c r="M82" s="197" t="s">
        <v>1336</v>
      </c>
      <c r="N82" s="197" t="s">
        <v>1337</v>
      </c>
      <c r="O82" s="197" t="s">
        <v>1338</v>
      </c>
      <c r="P82" s="197" t="s">
        <v>1339</v>
      </c>
    </row>
    <row r="83" spans="1:17" ht="45">
      <c r="A83" s="210"/>
      <c r="B83" s="211" t="s">
        <v>1443</v>
      </c>
      <c r="C83" s="231"/>
      <c r="D83" s="185"/>
      <c r="E83" s="232"/>
      <c r="F83" s="185" t="s">
        <v>1342</v>
      </c>
      <c r="G83" s="197" t="s">
        <v>1343</v>
      </c>
      <c r="H83" s="197" t="s">
        <v>1344</v>
      </c>
      <c r="I83" s="197" t="s">
        <v>1345</v>
      </c>
      <c r="J83" s="189" t="s">
        <v>1346</v>
      </c>
      <c r="K83" s="185" t="s">
        <v>1347</v>
      </c>
      <c r="L83" s="185" t="s">
        <v>1447</v>
      </c>
      <c r="M83" s="185" t="s">
        <v>1348</v>
      </c>
      <c r="N83" s="185" t="s">
        <v>1349</v>
      </c>
      <c r="O83" s="185" t="s">
        <v>1352</v>
      </c>
      <c r="P83" s="191" t="s">
        <v>1353</v>
      </c>
      <c r="Q83" s="2"/>
    </row>
    <row r="84" spans="1:16" ht="12.75">
      <c r="A84" s="57" t="s">
        <v>1384</v>
      </c>
      <c r="B84" s="52"/>
      <c r="C84" s="45"/>
      <c r="D84" s="52"/>
      <c r="E84" s="84"/>
      <c r="F84" s="84"/>
      <c r="G84" s="75"/>
      <c r="H84" s="75"/>
      <c r="I84" s="74"/>
      <c r="J84" s="60"/>
      <c r="K84" s="58"/>
      <c r="L84" s="62"/>
      <c r="M84" s="62"/>
      <c r="N84" s="62"/>
      <c r="O84" s="62"/>
      <c r="P84" s="85"/>
    </row>
    <row r="85" spans="1:16" ht="12.75">
      <c r="A85" s="57" t="s">
        <v>1314</v>
      </c>
      <c r="B85" s="58"/>
      <c r="C85" s="61"/>
      <c r="D85" s="52"/>
      <c r="E85" s="58"/>
      <c r="F85" s="58"/>
      <c r="G85" s="60"/>
      <c r="H85" s="60"/>
      <c r="I85" s="50"/>
      <c r="J85" s="60"/>
      <c r="K85" s="58"/>
      <c r="L85" s="55"/>
      <c r="M85" s="55"/>
      <c r="N85" s="55"/>
      <c r="O85" s="55"/>
      <c r="P85" s="76"/>
    </row>
    <row r="86" spans="1:16" ht="12.75">
      <c r="A86" s="77"/>
      <c r="B86" s="358"/>
      <c r="C86" s="424"/>
      <c r="D86" s="359"/>
      <c r="E86" s="15"/>
      <c r="F86" s="7"/>
      <c r="G86" s="7"/>
      <c r="H86" s="7"/>
      <c r="I86" s="7"/>
      <c r="J86" s="31"/>
      <c r="K86" s="43"/>
      <c r="L86" s="42"/>
      <c r="M86" s="7"/>
      <c r="N86" s="7"/>
      <c r="O86" s="7"/>
      <c r="P86" s="31"/>
    </row>
    <row r="87" spans="1:16" ht="12.75" customHeight="1">
      <c r="A87" s="391"/>
      <c r="B87" s="391">
        <v>36</v>
      </c>
      <c r="C87" s="392" t="s">
        <v>1307</v>
      </c>
      <c r="D87" s="393" t="s">
        <v>98</v>
      </c>
      <c r="E87" s="81"/>
      <c r="F87" s="26"/>
      <c r="G87" s="26"/>
      <c r="H87" s="26"/>
      <c r="I87" s="26"/>
      <c r="J87" s="26"/>
      <c r="K87" s="306"/>
      <c r="L87" s="281"/>
      <c r="M87" s="26"/>
      <c r="N87" s="26"/>
      <c r="O87" s="26"/>
      <c r="P87" s="26"/>
    </row>
    <row r="88" spans="1:16" ht="12.75">
      <c r="A88" s="391"/>
      <c r="B88" s="391">
        <v>53</v>
      </c>
      <c r="C88" s="392" t="s">
        <v>81</v>
      </c>
      <c r="D88" s="393" t="s">
        <v>98</v>
      </c>
      <c r="E88" s="81"/>
      <c r="F88" s="26"/>
      <c r="G88" s="26"/>
      <c r="H88" s="26"/>
      <c r="I88" s="26"/>
      <c r="J88" s="26"/>
      <c r="K88" s="306"/>
      <c r="L88" s="281"/>
      <c r="M88" s="26"/>
      <c r="N88" s="26"/>
      <c r="O88" s="26"/>
      <c r="P88" s="26"/>
    </row>
    <row r="89" spans="1:16" ht="12.75">
      <c r="A89" s="391"/>
      <c r="B89" s="391">
        <v>49</v>
      </c>
      <c r="C89" s="392" t="s">
        <v>82</v>
      </c>
      <c r="D89" s="393" t="s">
        <v>98</v>
      </c>
      <c r="E89" s="81"/>
      <c r="F89" s="26"/>
      <c r="G89" s="26"/>
      <c r="H89" s="26"/>
      <c r="I89" s="26"/>
      <c r="J89" s="26"/>
      <c r="K89" s="306"/>
      <c r="L89" s="281"/>
      <c r="M89" s="26"/>
      <c r="N89" s="26"/>
      <c r="O89" s="26"/>
      <c r="P89" s="26"/>
    </row>
    <row r="90" spans="1:16" ht="12.75">
      <c r="A90" s="391"/>
      <c r="B90" s="391">
        <v>26</v>
      </c>
      <c r="C90" s="392" t="s">
        <v>1308</v>
      </c>
      <c r="D90" s="393" t="s">
        <v>98</v>
      </c>
      <c r="E90" s="81"/>
      <c r="F90" s="26"/>
      <c r="G90" s="26"/>
      <c r="H90" s="26"/>
      <c r="I90" s="26"/>
      <c r="J90" s="26"/>
      <c r="K90" s="306"/>
      <c r="L90" s="281"/>
      <c r="M90" s="26"/>
      <c r="N90" s="26"/>
      <c r="O90" s="26"/>
      <c r="P90" s="26"/>
    </row>
    <row r="91" spans="1:16" ht="12.75">
      <c r="A91" s="391"/>
      <c r="B91" s="391">
        <v>30</v>
      </c>
      <c r="C91" s="392" t="s">
        <v>83</v>
      </c>
      <c r="D91" s="393" t="s">
        <v>98</v>
      </c>
      <c r="E91" s="81"/>
      <c r="F91" s="26"/>
      <c r="G91" s="26"/>
      <c r="H91" s="26"/>
      <c r="I91" s="26"/>
      <c r="J91" s="26"/>
      <c r="K91" s="306"/>
      <c r="L91" s="281"/>
      <c r="M91" s="26"/>
      <c r="N91" s="26"/>
      <c r="O91" s="26"/>
      <c r="P91" s="26"/>
    </row>
    <row r="92" spans="1:16" ht="12.75">
      <c r="A92" s="391"/>
      <c r="B92" s="391">
        <v>50</v>
      </c>
      <c r="C92" s="392" t="s">
        <v>84</v>
      </c>
      <c r="D92" s="393" t="s">
        <v>98</v>
      </c>
      <c r="E92" s="81"/>
      <c r="F92" s="26"/>
      <c r="G92" s="26"/>
      <c r="H92" s="26"/>
      <c r="I92" s="26"/>
      <c r="J92" s="26"/>
      <c r="K92" s="306"/>
      <c r="L92" s="281"/>
      <c r="M92" s="26"/>
      <c r="N92" s="26"/>
      <c r="O92" s="26"/>
      <c r="P92" s="26"/>
    </row>
    <row r="93" spans="1:16" ht="12.75">
      <c r="A93" s="391"/>
      <c r="B93" s="391">
        <v>40</v>
      </c>
      <c r="C93" s="392" t="s">
        <v>124</v>
      </c>
      <c r="D93" s="393" t="s">
        <v>98</v>
      </c>
      <c r="E93" s="81"/>
      <c r="F93" s="26"/>
      <c r="G93" s="26"/>
      <c r="H93" s="26"/>
      <c r="I93" s="26"/>
      <c r="J93" s="26"/>
      <c r="K93" s="306"/>
      <c r="L93" s="281"/>
      <c r="M93" s="26"/>
      <c r="N93" s="26"/>
      <c r="O93" s="26"/>
      <c r="P93" s="26"/>
    </row>
    <row r="94" spans="1:16" ht="22.5">
      <c r="A94" s="391"/>
      <c r="B94" s="391">
        <v>47</v>
      </c>
      <c r="C94" s="392" t="s">
        <v>85</v>
      </c>
      <c r="D94" s="393" t="s">
        <v>99</v>
      </c>
      <c r="E94" s="81"/>
      <c r="F94" s="26"/>
      <c r="G94" s="26"/>
      <c r="H94" s="26"/>
      <c r="I94" s="26"/>
      <c r="J94" s="26"/>
      <c r="K94" s="306"/>
      <c r="L94" s="281"/>
      <c r="M94" s="26"/>
      <c r="N94" s="26"/>
      <c r="O94" s="26"/>
      <c r="P94" s="26"/>
    </row>
    <row r="95" spans="1:16" ht="12.75">
      <c r="A95" s="391"/>
      <c r="B95" s="391">
        <v>21</v>
      </c>
      <c r="C95" s="392" t="s">
        <v>86</v>
      </c>
      <c r="D95" s="393" t="s">
        <v>98</v>
      </c>
      <c r="E95" s="81"/>
      <c r="F95" s="26"/>
      <c r="G95" s="26"/>
      <c r="H95" s="26"/>
      <c r="I95" s="26"/>
      <c r="J95" s="26"/>
      <c r="K95" s="306"/>
      <c r="L95" s="281"/>
      <c r="M95" s="26"/>
      <c r="N95" s="26"/>
      <c r="O95" s="26"/>
      <c r="P95" s="26"/>
    </row>
    <row r="96" spans="1:16" ht="22.5">
      <c r="A96" s="391"/>
      <c r="B96" s="391">
        <v>38</v>
      </c>
      <c r="C96" s="392" t="s">
        <v>87</v>
      </c>
      <c r="D96" s="393" t="s">
        <v>98</v>
      </c>
      <c r="E96" s="81"/>
      <c r="F96" s="26"/>
      <c r="G96" s="26"/>
      <c r="H96" s="26"/>
      <c r="I96" s="26"/>
      <c r="J96" s="26"/>
      <c r="K96" s="306"/>
      <c r="L96" s="281"/>
      <c r="M96" s="26"/>
      <c r="N96" s="26"/>
      <c r="O96" s="26"/>
      <c r="P96" s="26"/>
    </row>
    <row r="97" spans="1:16" ht="12.75">
      <c r="A97" s="391"/>
      <c r="B97" s="391">
        <v>57</v>
      </c>
      <c r="C97" s="392" t="s">
        <v>88</v>
      </c>
      <c r="D97" s="393" t="s">
        <v>98</v>
      </c>
      <c r="E97" s="81"/>
      <c r="F97" s="26"/>
      <c r="G97" s="26"/>
      <c r="H97" s="26"/>
      <c r="I97" s="26"/>
      <c r="J97" s="26"/>
      <c r="K97" s="306"/>
      <c r="L97" s="281"/>
      <c r="M97" s="26"/>
      <c r="N97" s="26"/>
      <c r="O97" s="26"/>
      <c r="P97" s="26"/>
    </row>
    <row r="98" spans="1:16" ht="12.75">
      <c r="A98" s="391"/>
      <c r="B98" s="391">
        <v>51</v>
      </c>
      <c r="C98" s="392" t="s">
        <v>89</v>
      </c>
      <c r="D98" s="393" t="s">
        <v>98</v>
      </c>
      <c r="E98" s="81"/>
      <c r="F98" s="26"/>
      <c r="G98" s="26"/>
      <c r="H98" s="26"/>
      <c r="I98" s="26"/>
      <c r="J98" s="26"/>
      <c r="K98" s="306"/>
      <c r="L98" s="281"/>
      <c r="M98" s="26"/>
      <c r="N98" s="26"/>
      <c r="O98" s="26"/>
      <c r="P98" s="26"/>
    </row>
    <row r="99" spans="1:16" ht="12.75">
      <c r="A99" s="391"/>
      <c r="B99" s="391">
        <v>37</v>
      </c>
      <c r="C99" s="392" t="s">
        <v>90</v>
      </c>
      <c r="D99" s="393" t="s">
        <v>98</v>
      </c>
      <c r="E99" s="81"/>
      <c r="F99" s="26"/>
      <c r="G99" s="26"/>
      <c r="H99" s="26"/>
      <c r="I99" s="26"/>
      <c r="J99" s="26"/>
      <c r="K99" s="306"/>
      <c r="L99" s="281"/>
      <c r="M99" s="26"/>
      <c r="N99" s="26"/>
      <c r="O99" s="26"/>
      <c r="P99" s="26"/>
    </row>
    <row r="100" spans="1:16" ht="12.75" customHeight="1">
      <c r="A100" s="391"/>
      <c r="B100" s="391">
        <v>39</v>
      </c>
      <c r="C100" s="392" t="s">
        <v>91</v>
      </c>
      <c r="D100" s="393" t="s">
        <v>99</v>
      </c>
      <c r="E100" s="81"/>
      <c r="F100" s="26"/>
      <c r="G100" s="26"/>
      <c r="H100" s="26"/>
      <c r="I100" s="26"/>
      <c r="J100" s="26"/>
      <c r="K100" s="306"/>
      <c r="L100" s="281"/>
      <c r="M100" s="26"/>
      <c r="N100" s="26"/>
      <c r="O100" s="26"/>
      <c r="P100" s="26"/>
    </row>
    <row r="101" spans="1:16" ht="12.75">
      <c r="A101" s="391"/>
      <c r="B101" s="391">
        <v>50</v>
      </c>
      <c r="C101" s="392" t="s">
        <v>125</v>
      </c>
      <c r="D101" s="393" t="s">
        <v>101</v>
      </c>
      <c r="E101" s="81"/>
      <c r="F101" s="26"/>
      <c r="G101" s="26"/>
      <c r="H101" s="26"/>
      <c r="I101" s="26"/>
      <c r="J101" s="26"/>
      <c r="K101" s="306"/>
      <c r="L101" s="281"/>
      <c r="M101" s="26"/>
      <c r="N101" s="26"/>
      <c r="O101" s="26"/>
      <c r="P101" s="26"/>
    </row>
    <row r="102" spans="1:16" ht="12.75">
      <c r="A102" s="391"/>
      <c r="B102" s="391">
        <v>39</v>
      </c>
      <c r="C102" s="392" t="s">
        <v>1309</v>
      </c>
      <c r="D102" s="393" t="s">
        <v>98</v>
      </c>
      <c r="E102" s="81"/>
      <c r="F102" s="26"/>
      <c r="G102" s="26"/>
      <c r="H102" s="26"/>
      <c r="I102" s="26"/>
      <c r="J102" s="26"/>
      <c r="K102" s="306"/>
      <c r="L102" s="281"/>
      <c r="M102" s="26"/>
      <c r="N102" s="26"/>
      <c r="O102" s="26"/>
      <c r="P102" s="26"/>
    </row>
    <row r="103" spans="1:16" ht="12.75">
      <c r="A103" s="391"/>
      <c r="B103" s="391">
        <v>27</v>
      </c>
      <c r="C103" s="392" t="s">
        <v>92</v>
      </c>
      <c r="D103" s="393" t="s">
        <v>98</v>
      </c>
      <c r="E103" s="81"/>
      <c r="F103" s="26"/>
      <c r="G103" s="26"/>
      <c r="H103" s="26"/>
      <c r="I103" s="26"/>
      <c r="J103" s="26"/>
      <c r="K103" s="306"/>
      <c r="L103" s="281"/>
      <c r="M103" s="26"/>
      <c r="N103" s="26"/>
      <c r="O103" s="26"/>
      <c r="P103" s="26"/>
    </row>
    <row r="104" spans="1:16" ht="12.75">
      <c r="A104" s="391"/>
      <c r="B104" s="391">
        <v>29</v>
      </c>
      <c r="C104" s="392" t="s">
        <v>93</v>
      </c>
      <c r="D104" s="393" t="s">
        <v>98</v>
      </c>
      <c r="E104" s="81"/>
      <c r="F104" s="26"/>
      <c r="G104" s="26"/>
      <c r="H104" s="26"/>
      <c r="I104" s="26"/>
      <c r="J104" s="26"/>
      <c r="K104" s="306"/>
      <c r="L104" s="281"/>
      <c r="M104" s="26"/>
      <c r="N104" s="26"/>
      <c r="O104" s="26"/>
      <c r="P104" s="26"/>
    </row>
    <row r="105" spans="1:16" ht="22.5">
      <c r="A105" s="391"/>
      <c r="B105" s="391">
        <v>39</v>
      </c>
      <c r="C105" s="392" t="s">
        <v>1310</v>
      </c>
      <c r="D105" s="393" t="s">
        <v>99</v>
      </c>
      <c r="E105" s="81"/>
      <c r="F105" s="26"/>
      <c r="G105" s="26"/>
      <c r="H105" s="26"/>
      <c r="I105" s="26"/>
      <c r="J105" s="26"/>
      <c r="K105" s="306"/>
      <c r="L105" s="281"/>
      <c r="M105" s="26"/>
      <c r="N105" s="26"/>
      <c r="O105" s="26"/>
      <c r="P105" s="26"/>
    </row>
    <row r="106" spans="1:16" ht="12.75">
      <c r="A106" s="391"/>
      <c r="B106" s="391">
        <v>47</v>
      </c>
      <c r="C106" s="392" t="s">
        <v>1311</v>
      </c>
      <c r="D106" s="393" t="s">
        <v>98</v>
      </c>
      <c r="E106" s="81"/>
      <c r="F106" s="26"/>
      <c r="G106" s="26"/>
      <c r="H106" s="26"/>
      <c r="I106" s="26"/>
      <c r="J106" s="26"/>
      <c r="K106" s="306"/>
      <c r="L106" s="281"/>
      <c r="M106" s="26"/>
      <c r="N106" s="26"/>
      <c r="O106" s="26"/>
      <c r="P106" s="26"/>
    </row>
    <row r="107" spans="1:16" ht="12.75">
      <c r="A107" s="391"/>
      <c r="B107" s="391">
        <v>28</v>
      </c>
      <c r="C107" s="392" t="s">
        <v>1312</v>
      </c>
      <c r="D107" s="393" t="s">
        <v>98</v>
      </c>
      <c r="E107" s="81"/>
      <c r="F107" s="26"/>
      <c r="G107" s="26"/>
      <c r="H107" s="26"/>
      <c r="I107" s="26"/>
      <c r="J107" s="26"/>
      <c r="K107" s="306"/>
      <c r="L107" s="281"/>
      <c r="M107" s="26"/>
      <c r="N107" s="26"/>
      <c r="O107" s="26"/>
      <c r="P107" s="26"/>
    </row>
    <row r="108" spans="1:16" ht="12.75">
      <c r="A108" s="391"/>
      <c r="B108" s="391">
        <v>59</v>
      </c>
      <c r="C108" s="392" t="s">
        <v>126</v>
      </c>
      <c r="D108" s="393" t="s">
        <v>1306</v>
      </c>
      <c r="E108" s="81"/>
      <c r="F108" s="26"/>
      <c r="G108" s="26"/>
      <c r="H108" s="26"/>
      <c r="I108" s="26"/>
      <c r="J108" s="26"/>
      <c r="K108" s="306"/>
      <c r="L108" s="281"/>
      <c r="M108" s="26"/>
      <c r="N108" s="26"/>
      <c r="O108" s="26"/>
      <c r="P108" s="26"/>
    </row>
    <row r="109" spans="1:16" ht="12.75">
      <c r="A109" s="391"/>
      <c r="B109" s="391">
        <v>47</v>
      </c>
      <c r="C109" s="392" t="s">
        <v>94</v>
      </c>
      <c r="D109" s="393" t="s">
        <v>98</v>
      </c>
      <c r="E109" s="81"/>
      <c r="F109" s="26"/>
      <c r="G109" s="26"/>
      <c r="H109" s="26"/>
      <c r="I109" s="26"/>
      <c r="J109" s="26"/>
      <c r="K109" s="306"/>
      <c r="L109" s="281"/>
      <c r="M109" s="26"/>
      <c r="N109" s="26"/>
      <c r="O109" s="26"/>
      <c r="P109" s="26"/>
    </row>
    <row r="110" spans="1:16" ht="12.75">
      <c r="A110" s="391"/>
      <c r="B110" s="391">
        <v>62</v>
      </c>
      <c r="C110" s="393" t="s">
        <v>127</v>
      </c>
      <c r="D110" s="393" t="s">
        <v>1280</v>
      </c>
      <c r="E110" s="81"/>
      <c r="F110" s="26"/>
      <c r="G110" s="26"/>
      <c r="H110" s="26"/>
      <c r="I110" s="26"/>
      <c r="J110" s="26"/>
      <c r="K110" s="306"/>
      <c r="L110" s="281"/>
      <c r="M110" s="26"/>
      <c r="N110" s="26"/>
      <c r="O110" s="26"/>
      <c r="P110" s="26"/>
    </row>
    <row r="111" spans="1:16" ht="12.75">
      <c r="A111" s="391"/>
      <c r="B111" s="391">
        <v>10</v>
      </c>
      <c r="C111" s="393" t="s">
        <v>1281</v>
      </c>
      <c r="D111" s="393" t="s">
        <v>122</v>
      </c>
      <c r="E111" s="81"/>
      <c r="F111" s="26"/>
      <c r="G111" s="26"/>
      <c r="H111" s="26"/>
      <c r="I111" s="26"/>
      <c r="J111" s="26"/>
      <c r="K111" s="306"/>
      <c r="L111" s="281"/>
      <c r="M111" s="26"/>
      <c r="N111" s="26"/>
      <c r="O111" s="26"/>
      <c r="P111" s="26"/>
    </row>
    <row r="112" spans="1:16" ht="12.75">
      <c r="A112" s="391"/>
      <c r="B112" s="391">
        <v>30</v>
      </c>
      <c r="C112" s="393" t="s">
        <v>1313</v>
      </c>
      <c r="D112" s="393" t="s">
        <v>98</v>
      </c>
      <c r="E112" s="81"/>
      <c r="F112" s="26"/>
      <c r="G112" s="26"/>
      <c r="H112" s="26"/>
      <c r="I112" s="26"/>
      <c r="J112" s="26"/>
      <c r="K112" s="306"/>
      <c r="L112" s="281"/>
      <c r="M112" s="26"/>
      <c r="N112" s="26"/>
      <c r="O112" s="26"/>
      <c r="P112" s="26"/>
    </row>
    <row r="113" spans="1:16" ht="12.75">
      <c r="A113" s="391"/>
      <c r="B113" s="391"/>
      <c r="C113" s="392"/>
      <c r="D113" s="393"/>
      <c r="E113" s="81"/>
      <c r="F113" s="26"/>
      <c r="G113" s="26"/>
      <c r="H113" s="26"/>
      <c r="I113" s="26"/>
      <c r="J113" s="26"/>
      <c r="K113" s="306"/>
      <c r="L113" s="281"/>
      <c r="M113" s="26"/>
      <c r="N113" s="26"/>
      <c r="O113" s="26"/>
      <c r="P113" s="26"/>
    </row>
    <row r="114" spans="1:16" ht="12.75">
      <c r="A114" s="391"/>
      <c r="B114" s="391"/>
      <c r="C114" s="393"/>
      <c r="D114" s="393"/>
      <c r="E114" s="81"/>
      <c r="F114" s="26"/>
      <c r="G114" s="26"/>
      <c r="H114" s="26"/>
      <c r="I114" s="26"/>
      <c r="J114" s="26"/>
      <c r="K114" s="306"/>
      <c r="L114" s="281"/>
      <c r="M114" s="26"/>
      <c r="N114" s="26"/>
      <c r="O114" s="26"/>
      <c r="P114" s="26"/>
    </row>
    <row r="115" spans="1:16" ht="12.75">
      <c r="A115" s="391"/>
      <c r="B115" s="391"/>
      <c r="C115" s="393"/>
      <c r="D115" s="393"/>
      <c r="E115" s="81"/>
      <c r="F115" s="26"/>
      <c r="G115" s="26"/>
      <c r="H115" s="26"/>
      <c r="I115" s="26"/>
      <c r="J115" s="26"/>
      <c r="K115" s="306"/>
      <c r="L115" s="281"/>
      <c r="M115" s="26"/>
      <c r="N115" s="26"/>
      <c r="O115" s="26"/>
      <c r="P115" s="26"/>
    </row>
    <row r="116" spans="1:16" ht="12.75">
      <c r="A116" s="391"/>
      <c r="B116" s="391"/>
      <c r="C116" s="393"/>
      <c r="D116" s="393"/>
      <c r="E116" s="81"/>
      <c r="F116" s="26"/>
      <c r="G116" s="26"/>
      <c r="H116" s="26"/>
      <c r="I116" s="26"/>
      <c r="J116" s="26"/>
      <c r="K116" s="306"/>
      <c r="L116" s="281"/>
      <c r="M116" s="26"/>
      <c r="N116" s="26"/>
      <c r="O116" s="26"/>
      <c r="P116" s="26"/>
    </row>
    <row r="117" spans="1:16" ht="12.75">
      <c r="A117" s="425" t="s">
        <v>1356</v>
      </c>
      <c r="B117" s="396"/>
      <c r="C117" s="426"/>
      <c r="D117" s="426"/>
      <c r="E117" s="81"/>
      <c r="F117" s="26"/>
      <c r="G117" s="26"/>
      <c r="H117" s="26"/>
      <c r="I117" s="26"/>
      <c r="J117" s="26"/>
      <c r="K117" s="306"/>
      <c r="L117" s="281"/>
      <c r="M117" s="26"/>
      <c r="N117" s="26"/>
      <c r="O117" s="26"/>
      <c r="P117" s="26"/>
    </row>
    <row r="118" spans="1:16" ht="12.75">
      <c r="A118" s="427" t="s">
        <v>1415</v>
      </c>
      <c r="B118" s="428"/>
      <c r="C118" s="426"/>
      <c r="D118" s="426"/>
      <c r="E118" s="81"/>
      <c r="F118" s="26"/>
      <c r="G118" s="26"/>
      <c r="H118" s="26"/>
      <c r="I118" s="26"/>
      <c r="J118" s="26"/>
      <c r="K118" s="306"/>
      <c r="L118" s="281"/>
      <c r="M118" s="26"/>
      <c r="N118" s="26"/>
      <c r="O118" s="26"/>
      <c r="P118" s="26"/>
    </row>
    <row r="119" spans="1:16" s="32" customFormat="1" ht="12.75">
      <c r="A119" s="236"/>
      <c r="B119" s="237"/>
      <c r="C119" s="234"/>
      <c r="D119" s="234"/>
      <c r="E119" s="216"/>
      <c r="F119" s="153"/>
      <c r="G119" s="153"/>
      <c r="H119" s="153"/>
      <c r="I119" s="153"/>
      <c r="J119" s="217"/>
      <c r="K119" s="235"/>
      <c r="L119" s="218"/>
      <c r="M119" s="153"/>
      <c r="N119" s="153"/>
      <c r="O119" s="153"/>
      <c r="P119" s="217"/>
    </row>
    <row r="126" ht="12.75">
      <c r="I126" t="s">
        <v>50</v>
      </c>
    </row>
  </sheetData>
  <printOptions horizontalCentered="1" verticalCentered="1"/>
  <pageMargins left="0" right="0" top="0.2" bottom="0.75" header="0" footer="0"/>
  <pageSetup blackAndWhite="1" horizontalDpi="600" verticalDpi="600" orientation="landscape" paperSize="5" scale="83" r:id="rId1"/>
  <headerFooter alignWithMargins="0">
    <oddFooter>&amp;L&amp;"Arial,Bold"&amp;8FMS FORM 6314
12 -2006&amp;"Arial,Regular"
EDITION OF 12-2005 IS OBSOLETE&amp;C&amp;8+ = Footnote d = Disputed Items J =  Deliquency&amp;R&amp;"Arial,Bold Italic"&amp;8Department of the Treasury&amp;"Arial,Italic"
Financial Management Service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3"/>
  </sheetPr>
  <dimension ref="A1:Q111"/>
  <sheetViews>
    <sheetView showGridLines="0" workbookViewId="0" topLeftCell="A20">
      <selection activeCell="D42" sqref="D42"/>
    </sheetView>
  </sheetViews>
  <sheetFormatPr defaultColWidth="9.140625" defaultRowHeight="12.75"/>
  <cols>
    <col min="1" max="1" width="2.421875" style="0" customWidth="1"/>
    <col min="2" max="2" width="11.7109375" style="0" customWidth="1"/>
    <col min="3" max="3" width="43.140625" style="0" customWidth="1"/>
    <col min="4" max="4" width="15.5742187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4" width="11.7109375" style="0" customWidth="1"/>
    <col min="15" max="15" width="10.8515625" style="0" customWidth="1"/>
    <col min="16" max="16" width="11.7109375" style="0" customWidth="1"/>
  </cols>
  <sheetData>
    <row r="1" spans="1:16" ht="12.75">
      <c r="A1" s="159"/>
      <c r="B1" s="160"/>
      <c r="C1" s="160"/>
      <c r="D1" s="160"/>
      <c r="E1" s="160"/>
      <c r="F1" s="160"/>
      <c r="G1" s="160"/>
      <c r="H1" s="161" t="str">
        <f>+'Section VI'!H1</f>
        <v>ANNUAL STATEMENT FOR THE YEAR 2008 OF  </v>
      </c>
      <c r="I1" s="337">
        <f>IF('Section I'!$I$1&lt;&gt;0,+'Section I'!$I$1,"")</f>
      </c>
      <c r="J1" s="338"/>
      <c r="K1" s="338"/>
      <c r="L1" s="338"/>
      <c r="M1" s="162"/>
      <c r="N1" s="160"/>
      <c r="O1" s="163"/>
      <c r="P1" s="164" t="s">
        <v>1383</v>
      </c>
    </row>
    <row r="2" spans="1:16" ht="12.75">
      <c r="A2" s="165"/>
      <c r="B2" s="166"/>
      <c r="C2" s="166"/>
      <c r="D2" s="166"/>
      <c r="E2" s="166"/>
      <c r="F2" s="166"/>
      <c r="G2" s="166"/>
      <c r="H2" s="166"/>
      <c r="I2" s="172"/>
      <c r="J2" s="226" t="s">
        <v>1382</v>
      </c>
      <c r="K2" s="227"/>
      <c r="L2" s="172"/>
      <c r="M2" s="166"/>
      <c r="N2" s="166"/>
      <c r="O2" s="163"/>
      <c r="P2" s="170" t="str">
        <f>+'Section VI'!P2</f>
        <v> OMB Expiration Date:  09/30/2010</v>
      </c>
    </row>
    <row r="3" spans="1:16" ht="12.75">
      <c r="A3" s="171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12.75">
      <c r="A4" s="174" t="s">
        <v>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6" ht="12.75">
      <c r="A5" s="177" t="s">
        <v>1076</v>
      </c>
      <c r="B5" s="228"/>
      <c r="C5" s="228"/>
      <c r="D5" s="175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9"/>
    </row>
    <row r="6" spans="1:16" ht="67.5">
      <c r="A6" s="197"/>
      <c r="B6" s="197" t="str">
        <f>+'Section VI'!B6:B6</f>
        <v>Unauthorized</v>
      </c>
      <c r="C6" s="220" t="str">
        <f>+'Section VI'!C6</f>
        <v>Name of Reinsurer</v>
      </c>
      <c r="D6" s="197" t="s">
        <v>1351</v>
      </c>
      <c r="E6" s="221" t="str">
        <f>+'Section VI'!E6</f>
        <v>+</v>
      </c>
      <c r="F6" s="197" t="str">
        <f>+'Section VI'!F6</f>
        <v>(1)                      Reinsurance Premiums</v>
      </c>
      <c r="G6" s="230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07"/>
      <c r="I6" s="207"/>
      <c r="J6" s="208"/>
      <c r="K6" s="197" t="str">
        <f>+'Section VI'!K6</f>
        <v>(3)                            Total           Overdue</v>
      </c>
      <c r="L6" s="197" t="str">
        <f>+'Section VI'!L6</f>
        <v>(4)          Percentage Overdue     </v>
      </c>
      <c r="M6" s="197" t="str">
        <f>+'Section VI'!M6</f>
        <v>(5)                       (Known Case) Reinsurance Recoverable on Unpaid Losses</v>
      </c>
      <c r="N6" s="197" t="str">
        <f>+'Section VI'!N6</f>
        <v>(6)                   Incurred But Not Reported Losses and</v>
      </c>
      <c r="O6" s="197" t="str">
        <f>+'Section VI'!O6</f>
        <v>(7)                 Unearned</v>
      </c>
      <c r="P6" s="197" t="str">
        <f>+'Section VI'!P6</f>
        <v>(8)                                      Total Recoverable      </v>
      </c>
    </row>
    <row r="7" spans="1:16" ht="45">
      <c r="A7" s="186"/>
      <c r="B7" s="187" t="str">
        <f>+'Section VI'!B7</f>
        <v>Percentage</v>
      </c>
      <c r="C7" s="231"/>
      <c r="D7" s="185"/>
      <c r="E7" s="232"/>
      <c r="F7" s="185" t="str">
        <f>+'Section VI'!F7</f>
        <v>Ceded</v>
      </c>
      <c r="G7" s="189" t="str">
        <f>+'Section VI'!G7</f>
        <v>(A)                    Current and              1 - 90</v>
      </c>
      <c r="H7" s="189" t="str">
        <f>+'Section VI'!H7</f>
        <v>(B)                     91 - 120</v>
      </c>
      <c r="I7" s="189" t="str">
        <f>+'Section VI'!I7</f>
        <v>(C)                  Over 120</v>
      </c>
      <c r="J7" s="189" t="str">
        <f>+'Section VI'!J7</f>
        <v>(D)                           Total</v>
      </c>
      <c r="K7" s="185" t="str">
        <f>+'Section VI'!K7</f>
        <v>(Col 2B + 2C)</v>
      </c>
      <c r="L7" s="185" t="str">
        <f>+'Section VI'!L7</f>
        <v>(Col 3/Col 2D)</v>
      </c>
      <c r="M7" s="185" t="str">
        <f>+'Section VI'!M7</f>
        <v>and Unpaid Loss Adjustment Expense</v>
      </c>
      <c r="N7" s="185" t="str">
        <f>+'Section VI'!N7</f>
        <v>Loss Adjustment Expense</v>
      </c>
      <c r="O7" s="185" t="str">
        <f>+'Section VI'!O7</f>
        <v>Premiums</v>
      </c>
      <c r="P7" s="191" t="str">
        <f>+'Section VI'!P7</f>
        <v>(Cols 2D+5+6+7)</v>
      </c>
    </row>
    <row r="8" spans="1:17" ht="12.75">
      <c r="A8" s="57" t="s">
        <v>1452</v>
      </c>
      <c r="B8" s="52"/>
      <c r="C8" s="45"/>
      <c r="D8" s="52"/>
      <c r="E8" s="52"/>
      <c r="F8" s="52"/>
      <c r="G8" s="53"/>
      <c r="H8" s="53"/>
      <c r="I8" s="53"/>
      <c r="J8" s="60"/>
      <c r="K8" s="84"/>
      <c r="L8" s="84"/>
      <c r="M8" s="84"/>
      <c r="N8" s="84"/>
      <c r="O8" s="84"/>
      <c r="P8" s="85"/>
      <c r="Q8" s="3"/>
    </row>
    <row r="9" spans="1:17" ht="12.75">
      <c r="A9" s="57" t="s">
        <v>1437</v>
      </c>
      <c r="B9" s="58"/>
      <c r="C9" s="45"/>
      <c r="D9" s="52"/>
      <c r="E9" s="52"/>
      <c r="F9" s="52"/>
      <c r="G9" s="53"/>
      <c r="H9" s="53"/>
      <c r="I9" s="53"/>
      <c r="J9" s="60"/>
      <c r="K9" s="58"/>
      <c r="L9" s="58"/>
      <c r="M9" s="58"/>
      <c r="N9" s="58"/>
      <c r="O9" s="58"/>
      <c r="P9" s="76"/>
      <c r="Q9" s="3"/>
    </row>
    <row r="10" spans="1:17" ht="12.75">
      <c r="A10" s="58" t="s">
        <v>1405</v>
      </c>
      <c r="B10" s="61"/>
      <c r="C10" s="61"/>
      <c r="D10" s="61"/>
      <c r="E10" s="61"/>
      <c r="F10" s="61"/>
      <c r="G10" s="61"/>
      <c r="H10" s="61"/>
      <c r="I10" s="61"/>
      <c r="J10" s="58"/>
      <c r="K10" s="58"/>
      <c r="L10" s="58"/>
      <c r="M10" s="58"/>
      <c r="N10" s="58"/>
      <c r="O10" s="58"/>
      <c r="P10" s="55"/>
      <c r="Q10" s="3"/>
    </row>
    <row r="11" spans="1:17" ht="12.75">
      <c r="A11" s="58" t="s">
        <v>1421</v>
      </c>
      <c r="B11" s="61"/>
      <c r="C11" s="61"/>
      <c r="D11" s="61"/>
      <c r="E11" s="61"/>
      <c r="F11" s="61"/>
      <c r="G11" s="61"/>
      <c r="H11" s="61"/>
      <c r="I11" s="61"/>
      <c r="J11" s="58"/>
      <c r="K11" s="58"/>
      <c r="L11" s="58"/>
      <c r="M11" s="58"/>
      <c r="N11" s="58"/>
      <c r="O11" s="58"/>
      <c r="P11" s="55"/>
      <c r="Q11" s="3"/>
    </row>
    <row r="12" spans="1:17" ht="12.75">
      <c r="A12" s="17"/>
      <c r="B12" s="28"/>
      <c r="C12" s="28"/>
      <c r="D12" s="28"/>
      <c r="E12" s="22"/>
      <c r="F12" s="27"/>
      <c r="G12" s="27"/>
      <c r="H12" s="27"/>
      <c r="I12" s="27"/>
      <c r="J12" s="29"/>
      <c r="K12" s="29"/>
      <c r="L12" s="30"/>
      <c r="M12" s="13"/>
      <c r="N12" s="13"/>
      <c r="O12" s="13"/>
      <c r="P12" s="43"/>
      <c r="Q12" s="3"/>
    </row>
    <row r="13" spans="1:17" ht="12.75">
      <c r="A13" s="415"/>
      <c r="B13" s="415"/>
      <c r="C13" s="415"/>
      <c r="D13" s="415"/>
      <c r="E13" s="81"/>
      <c r="F13" s="26"/>
      <c r="G13" s="26"/>
      <c r="H13" s="26"/>
      <c r="I13" s="26"/>
      <c r="J13" s="26"/>
      <c r="K13" s="26"/>
      <c r="L13" s="281"/>
      <c r="M13" s="26"/>
      <c r="N13" s="26"/>
      <c r="O13" s="26"/>
      <c r="P13" s="26"/>
      <c r="Q13" s="3"/>
    </row>
    <row r="14" spans="1:17" ht="12.75">
      <c r="A14" s="415"/>
      <c r="B14" s="415"/>
      <c r="C14" s="415"/>
      <c r="D14" s="415"/>
      <c r="E14" s="81"/>
      <c r="F14" s="26"/>
      <c r="G14" s="26"/>
      <c r="H14" s="26"/>
      <c r="I14" s="26"/>
      <c r="J14" s="26"/>
      <c r="K14" s="26"/>
      <c r="L14" s="281"/>
      <c r="M14" s="26"/>
      <c r="N14" s="26"/>
      <c r="O14" s="26"/>
      <c r="P14" s="26"/>
      <c r="Q14" s="3"/>
    </row>
    <row r="15" spans="1:17" ht="12.75">
      <c r="A15" s="415"/>
      <c r="B15" s="415"/>
      <c r="C15" s="415"/>
      <c r="D15" s="415"/>
      <c r="E15" s="81"/>
      <c r="F15" s="26"/>
      <c r="G15" s="26"/>
      <c r="H15" s="26"/>
      <c r="I15" s="26"/>
      <c r="J15" s="26"/>
      <c r="K15" s="26"/>
      <c r="L15" s="281"/>
      <c r="M15" s="26"/>
      <c r="N15" s="26"/>
      <c r="O15" s="26"/>
      <c r="P15" s="26"/>
      <c r="Q15" s="3"/>
    </row>
    <row r="16" spans="1:17" ht="12.75">
      <c r="A16" s="415"/>
      <c r="B16" s="415"/>
      <c r="C16" s="415"/>
      <c r="D16" s="415"/>
      <c r="E16" s="81"/>
      <c r="F16" s="26"/>
      <c r="G16" s="26"/>
      <c r="H16" s="26"/>
      <c r="I16" s="26"/>
      <c r="J16" s="26"/>
      <c r="K16" s="26"/>
      <c r="L16" s="281"/>
      <c r="M16" s="26"/>
      <c r="N16" s="26"/>
      <c r="O16" s="26"/>
      <c r="P16" s="26"/>
      <c r="Q16" s="3"/>
    </row>
    <row r="17" spans="1:17" ht="12.75">
      <c r="A17" s="415"/>
      <c r="B17" s="415"/>
      <c r="C17" s="415"/>
      <c r="D17" s="415"/>
      <c r="E17" s="81"/>
      <c r="F17" s="26"/>
      <c r="G17" s="26"/>
      <c r="H17" s="26"/>
      <c r="I17" s="26"/>
      <c r="J17" s="26"/>
      <c r="K17" s="26"/>
      <c r="L17" s="281"/>
      <c r="M17" s="26"/>
      <c r="N17" s="26"/>
      <c r="O17" s="26"/>
      <c r="P17" s="26"/>
      <c r="Q17" s="3"/>
    </row>
    <row r="18" spans="1:17" ht="12.75">
      <c r="A18" s="415"/>
      <c r="B18" s="415"/>
      <c r="C18" s="415"/>
      <c r="D18" s="415"/>
      <c r="E18" s="81"/>
      <c r="F18" s="26"/>
      <c r="G18" s="26"/>
      <c r="H18" s="26"/>
      <c r="I18" s="26"/>
      <c r="J18" s="26"/>
      <c r="K18" s="26"/>
      <c r="L18" s="281"/>
      <c r="M18" s="26"/>
      <c r="N18" s="26"/>
      <c r="O18" s="26"/>
      <c r="P18" s="26"/>
      <c r="Q18" s="3"/>
    </row>
    <row r="19" spans="1:17" ht="12.75">
      <c r="A19" s="415"/>
      <c r="B19" s="415"/>
      <c r="C19" s="415"/>
      <c r="D19" s="415"/>
      <c r="E19" s="81"/>
      <c r="F19" s="26"/>
      <c r="G19" s="26"/>
      <c r="H19" s="26"/>
      <c r="I19" s="26"/>
      <c r="J19" s="26"/>
      <c r="K19" s="26"/>
      <c r="L19" s="281"/>
      <c r="M19" s="26"/>
      <c r="N19" s="26"/>
      <c r="O19" s="26"/>
      <c r="P19" s="26"/>
      <c r="Q19" s="3"/>
    </row>
    <row r="20" spans="1:17" ht="12.75">
      <c r="A20" s="415"/>
      <c r="B20" s="415"/>
      <c r="C20" s="415"/>
      <c r="D20" s="415"/>
      <c r="E20" s="81"/>
      <c r="F20" s="26"/>
      <c r="G20" s="26"/>
      <c r="H20" s="26"/>
      <c r="I20" s="26"/>
      <c r="J20" s="26"/>
      <c r="K20" s="26"/>
      <c r="L20" s="281"/>
      <c r="M20" s="26"/>
      <c r="N20" s="26"/>
      <c r="O20" s="26"/>
      <c r="P20" s="26"/>
      <c r="Q20" s="3"/>
    </row>
    <row r="21" spans="1:17" ht="12.75">
      <c r="A21" s="415"/>
      <c r="B21" s="415"/>
      <c r="C21" s="415"/>
      <c r="D21" s="415"/>
      <c r="E21" s="81"/>
      <c r="F21" s="26"/>
      <c r="G21" s="26"/>
      <c r="H21" s="26"/>
      <c r="I21" s="26"/>
      <c r="J21" s="26"/>
      <c r="K21" s="26"/>
      <c r="L21" s="281"/>
      <c r="M21" s="26"/>
      <c r="N21" s="26"/>
      <c r="O21" s="26"/>
      <c r="P21" s="26"/>
      <c r="Q21" s="3"/>
    </row>
    <row r="22" spans="1:17" ht="12.75">
      <c r="A22" s="415"/>
      <c r="B22" s="415"/>
      <c r="C22" s="415"/>
      <c r="D22" s="415"/>
      <c r="E22" s="81"/>
      <c r="F22" s="26"/>
      <c r="G22" s="26"/>
      <c r="H22" s="26"/>
      <c r="I22" s="26"/>
      <c r="J22" s="26"/>
      <c r="K22" s="26"/>
      <c r="L22" s="281"/>
      <c r="M22" s="26"/>
      <c r="N22" s="26"/>
      <c r="O22" s="26"/>
      <c r="P22" s="26"/>
      <c r="Q22" s="3"/>
    </row>
    <row r="23" spans="1:17" ht="12.75">
      <c r="A23" s="415"/>
      <c r="B23" s="415"/>
      <c r="C23" s="415"/>
      <c r="D23" s="415"/>
      <c r="E23" s="81"/>
      <c r="F23" s="26"/>
      <c r="G23" s="26"/>
      <c r="H23" s="26"/>
      <c r="I23" s="26"/>
      <c r="J23" s="26"/>
      <c r="K23" s="26"/>
      <c r="L23" s="281"/>
      <c r="M23" s="26"/>
      <c r="N23" s="26"/>
      <c r="O23" s="26"/>
      <c r="P23" s="26"/>
      <c r="Q23" s="3"/>
    </row>
    <row r="24" spans="1:17" ht="12.75">
      <c r="A24" s="415"/>
      <c r="B24" s="415"/>
      <c r="C24" s="415"/>
      <c r="D24" s="415"/>
      <c r="E24" s="81"/>
      <c r="F24" s="26"/>
      <c r="G24" s="26"/>
      <c r="H24" s="26"/>
      <c r="I24" s="26"/>
      <c r="J24" s="26"/>
      <c r="K24" s="26"/>
      <c r="L24" s="281"/>
      <c r="M24" s="26"/>
      <c r="N24" s="26"/>
      <c r="O24" s="26"/>
      <c r="P24" s="26"/>
      <c r="Q24" s="3"/>
    </row>
    <row r="25" spans="1:17" ht="12.75">
      <c r="A25" s="415"/>
      <c r="B25" s="415"/>
      <c r="C25" s="415"/>
      <c r="D25" s="415"/>
      <c r="E25" s="81"/>
      <c r="F25" s="26"/>
      <c r="G25" s="26"/>
      <c r="H25" s="26"/>
      <c r="I25" s="26"/>
      <c r="J25" s="26"/>
      <c r="K25" s="26"/>
      <c r="L25" s="281"/>
      <c r="M25" s="26"/>
      <c r="N25" s="26"/>
      <c r="O25" s="26"/>
      <c r="P25" s="26"/>
      <c r="Q25" s="3"/>
    </row>
    <row r="26" spans="1:17" ht="12.75">
      <c r="A26" s="415"/>
      <c r="B26" s="415"/>
      <c r="C26" s="415"/>
      <c r="D26" s="415"/>
      <c r="E26" s="81"/>
      <c r="F26" s="26"/>
      <c r="G26" s="26"/>
      <c r="H26" s="26"/>
      <c r="I26" s="26"/>
      <c r="J26" s="26"/>
      <c r="K26" s="26"/>
      <c r="L26" s="281"/>
      <c r="M26" s="26"/>
      <c r="N26" s="26"/>
      <c r="O26" s="26"/>
      <c r="P26" s="26"/>
      <c r="Q26" s="3"/>
    </row>
    <row r="27" spans="1:17" ht="12.75">
      <c r="A27" s="415"/>
      <c r="B27" s="415"/>
      <c r="C27" s="415"/>
      <c r="D27" s="415"/>
      <c r="E27" s="81"/>
      <c r="F27" s="26"/>
      <c r="G27" s="26"/>
      <c r="H27" s="26"/>
      <c r="I27" s="26"/>
      <c r="J27" s="26"/>
      <c r="K27" s="26"/>
      <c r="L27" s="281"/>
      <c r="M27" s="26"/>
      <c r="N27" s="26"/>
      <c r="O27" s="26"/>
      <c r="P27" s="26"/>
      <c r="Q27" s="3"/>
    </row>
    <row r="28" spans="1:17" ht="12.75">
      <c r="A28" s="415"/>
      <c r="B28" s="415"/>
      <c r="C28" s="415"/>
      <c r="D28" s="415"/>
      <c r="E28" s="81"/>
      <c r="F28" s="26"/>
      <c r="G28" s="26"/>
      <c r="H28" s="26"/>
      <c r="I28" s="26"/>
      <c r="J28" s="26"/>
      <c r="K28" s="26"/>
      <c r="L28" s="281"/>
      <c r="M28" s="26"/>
      <c r="N28" s="26"/>
      <c r="O28" s="26"/>
      <c r="P28" s="26"/>
      <c r="Q28" s="3"/>
    </row>
    <row r="29" spans="1:17" ht="12.75">
      <c r="A29" s="415"/>
      <c r="B29" s="415"/>
      <c r="C29" s="415"/>
      <c r="D29" s="415"/>
      <c r="E29" s="81"/>
      <c r="F29" s="26"/>
      <c r="G29" s="26"/>
      <c r="H29" s="26"/>
      <c r="I29" s="26"/>
      <c r="J29" s="26"/>
      <c r="K29" s="26"/>
      <c r="L29" s="281"/>
      <c r="M29" s="26"/>
      <c r="N29" s="26"/>
      <c r="O29" s="26"/>
      <c r="P29" s="26"/>
      <c r="Q29" s="3"/>
    </row>
    <row r="30" spans="1:17" ht="12.75">
      <c r="A30" s="415"/>
      <c r="B30" s="415"/>
      <c r="C30" s="415"/>
      <c r="D30" s="415"/>
      <c r="E30" s="81"/>
      <c r="F30" s="26"/>
      <c r="G30" s="26"/>
      <c r="H30" s="26"/>
      <c r="I30" s="26"/>
      <c r="J30" s="26"/>
      <c r="K30" s="26"/>
      <c r="L30" s="281"/>
      <c r="M30" s="26"/>
      <c r="N30" s="26"/>
      <c r="O30" s="26"/>
      <c r="P30" s="26"/>
      <c r="Q30" s="3"/>
    </row>
    <row r="31" spans="1:17" ht="12.75">
      <c r="A31" s="415"/>
      <c r="B31" s="415"/>
      <c r="C31" s="415"/>
      <c r="D31" s="415"/>
      <c r="E31" s="81"/>
      <c r="F31" s="26"/>
      <c r="G31" s="26"/>
      <c r="H31" s="26"/>
      <c r="I31" s="26"/>
      <c r="J31" s="26"/>
      <c r="K31" s="26"/>
      <c r="L31" s="281"/>
      <c r="M31" s="26"/>
      <c r="N31" s="26"/>
      <c r="O31" s="26"/>
      <c r="P31" s="26"/>
      <c r="Q31" s="3"/>
    </row>
    <row r="32" spans="1:17" ht="12.75">
      <c r="A32" s="415"/>
      <c r="B32" s="415"/>
      <c r="C32" s="415"/>
      <c r="D32" s="415"/>
      <c r="E32" s="81"/>
      <c r="F32" s="26"/>
      <c r="G32" s="26"/>
      <c r="H32" s="26"/>
      <c r="I32" s="26"/>
      <c r="J32" s="26"/>
      <c r="K32" s="26"/>
      <c r="L32" s="281"/>
      <c r="M32" s="26"/>
      <c r="N32" s="26"/>
      <c r="O32" s="26"/>
      <c r="P32" s="26"/>
      <c r="Q32" s="3"/>
    </row>
    <row r="33" spans="1:17" ht="12.75">
      <c r="A33" s="415"/>
      <c r="B33" s="415"/>
      <c r="C33" s="415"/>
      <c r="D33" s="415"/>
      <c r="E33" s="81"/>
      <c r="F33" s="26"/>
      <c r="G33" s="26"/>
      <c r="H33" s="26"/>
      <c r="I33" s="26"/>
      <c r="J33" s="26"/>
      <c r="K33" s="26"/>
      <c r="L33" s="281"/>
      <c r="M33" s="26"/>
      <c r="N33" s="26"/>
      <c r="O33" s="26"/>
      <c r="P33" s="26"/>
      <c r="Q33" s="3"/>
    </row>
    <row r="34" spans="1:17" ht="12.75">
      <c r="A34" s="415"/>
      <c r="B34" s="415"/>
      <c r="C34" s="415"/>
      <c r="D34" s="415"/>
      <c r="E34" s="81"/>
      <c r="F34" s="26"/>
      <c r="G34" s="26"/>
      <c r="H34" s="26"/>
      <c r="I34" s="26"/>
      <c r="J34" s="26"/>
      <c r="K34" s="26"/>
      <c r="L34" s="281"/>
      <c r="M34" s="26"/>
      <c r="N34" s="26"/>
      <c r="O34" s="26"/>
      <c r="P34" s="26"/>
      <c r="Q34" s="3"/>
    </row>
    <row r="35" spans="1:17" ht="12.75">
      <c r="A35" s="415"/>
      <c r="B35" s="415"/>
      <c r="C35" s="415"/>
      <c r="D35" s="415"/>
      <c r="E35" s="81"/>
      <c r="F35" s="26"/>
      <c r="G35" s="26"/>
      <c r="H35" s="26"/>
      <c r="I35" s="26"/>
      <c r="J35" s="26"/>
      <c r="K35" s="26"/>
      <c r="L35" s="281"/>
      <c r="M35" s="26"/>
      <c r="N35" s="26"/>
      <c r="O35" s="26"/>
      <c r="P35" s="26"/>
      <c r="Q35" s="3"/>
    </row>
    <row r="36" spans="1:17" ht="12.75">
      <c r="A36" s="415"/>
      <c r="B36" s="415"/>
      <c r="C36" s="415"/>
      <c r="D36" s="415"/>
      <c r="E36" s="81"/>
      <c r="F36" s="26"/>
      <c r="G36" s="26"/>
      <c r="H36" s="26"/>
      <c r="I36" s="26"/>
      <c r="J36" s="26"/>
      <c r="K36" s="26"/>
      <c r="L36" s="281"/>
      <c r="M36" s="26"/>
      <c r="N36" s="26"/>
      <c r="O36" s="26"/>
      <c r="P36" s="26"/>
      <c r="Q36" s="3"/>
    </row>
    <row r="37" spans="1:17" ht="12.75">
      <c r="A37" s="415"/>
      <c r="B37" s="415"/>
      <c r="C37" s="415"/>
      <c r="D37" s="415"/>
      <c r="E37" s="81"/>
      <c r="F37" s="26"/>
      <c r="G37" s="26"/>
      <c r="H37" s="26"/>
      <c r="I37" s="26"/>
      <c r="J37" s="26"/>
      <c r="K37" s="26"/>
      <c r="L37" s="281"/>
      <c r="M37" s="26"/>
      <c r="N37" s="26"/>
      <c r="O37" s="26"/>
      <c r="P37" s="26"/>
      <c r="Q37" s="3"/>
    </row>
    <row r="38" spans="1:17" ht="12.75">
      <c r="A38" s="415"/>
      <c r="B38" s="415"/>
      <c r="C38" s="415"/>
      <c r="D38" s="415"/>
      <c r="E38" s="81"/>
      <c r="F38" s="26"/>
      <c r="G38" s="26"/>
      <c r="H38" s="26"/>
      <c r="I38" s="26"/>
      <c r="J38" s="26"/>
      <c r="K38" s="26"/>
      <c r="L38" s="281"/>
      <c r="M38" s="26"/>
      <c r="N38" s="26"/>
      <c r="O38" s="26"/>
      <c r="P38" s="26"/>
      <c r="Q38" s="3"/>
    </row>
    <row r="39" spans="1:17" ht="12.75">
      <c r="A39" s="415"/>
      <c r="B39" s="415"/>
      <c r="C39" s="415"/>
      <c r="D39" s="415"/>
      <c r="E39" s="81"/>
      <c r="F39" s="26"/>
      <c r="G39" s="26"/>
      <c r="H39" s="26"/>
      <c r="I39" s="26"/>
      <c r="J39" s="26"/>
      <c r="K39" s="26"/>
      <c r="L39" s="281"/>
      <c r="M39" s="26"/>
      <c r="N39" s="26"/>
      <c r="O39" s="26"/>
      <c r="P39" s="26"/>
      <c r="Q39" s="3"/>
    </row>
    <row r="40" spans="1:17" ht="12.75">
      <c r="A40" s="415"/>
      <c r="B40" s="415"/>
      <c r="C40" s="415"/>
      <c r="D40" s="415"/>
      <c r="E40" s="81"/>
      <c r="F40" s="26"/>
      <c r="G40" s="26"/>
      <c r="H40" s="26"/>
      <c r="I40" s="26"/>
      <c r="J40" s="26"/>
      <c r="K40" s="26"/>
      <c r="L40" s="281"/>
      <c r="M40" s="26"/>
      <c r="N40" s="26"/>
      <c r="O40" s="26"/>
      <c r="P40" s="26"/>
      <c r="Q40" s="3"/>
    </row>
    <row r="41" spans="1:17" ht="12.75">
      <c r="A41" s="415"/>
      <c r="B41" s="415"/>
      <c r="C41" s="415"/>
      <c r="D41" s="415"/>
      <c r="E41" s="81"/>
      <c r="F41" s="26"/>
      <c r="G41" s="26"/>
      <c r="H41" s="26"/>
      <c r="I41" s="26"/>
      <c r="J41" s="26"/>
      <c r="K41" s="26"/>
      <c r="L41" s="281"/>
      <c r="M41" s="26"/>
      <c r="N41" s="26"/>
      <c r="O41" s="26"/>
      <c r="P41" s="26"/>
      <c r="Q41" s="3"/>
    </row>
    <row r="42" spans="1:17" ht="12.75">
      <c r="A42" s="429" t="s">
        <v>1422</v>
      </c>
      <c r="B42" s="415"/>
      <c r="C42" s="415"/>
      <c r="D42" s="415"/>
      <c r="E42" s="81"/>
      <c r="F42" s="26"/>
      <c r="G42" s="26"/>
      <c r="H42" s="26"/>
      <c r="I42" s="26"/>
      <c r="J42" s="26"/>
      <c r="K42" s="26"/>
      <c r="L42" s="281"/>
      <c r="M42" s="26"/>
      <c r="N42" s="26"/>
      <c r="O42" s="26"/>
      <c r="P42" s="26"/>
      <c r="Q42" s="3"/>
    </row>
    <row r="43" spans="1:16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</sheetData>
  <printOptions horizontalCentered="1" verticalCentered="1"/>
  <pageMargins left="0" right="0.25" top="0.2" bottom="0.75" header="0" footer="0"/>
  <pageSetup blackAndWhite="1" horizontalDpi="720" verticalDpi="720" orientation="landscape" paperSize="5" scale="88" r:id="rId1"/>
  <headerFooter alignWithMargins="0">
    <oddFooter>&amp;L&amp;"Arial,Bold"&amp;8FMS FORM 6314
12-2006&amp;"Arial,Regular"&amp;10
&amp;8EDITION OF 12-2005 IS OBSOLETE&amp;C&amp;8+ = Footnote    d = Disputed Items    J = Delinquency&amp;R&amp;"Arial,Bold Italic"&amp;8Department of the Treasury
&amp;"Arial,Italic"Financial Management Service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P134"/>
  <sheetViews>
    <sheetView showGridLines="0" workbookViewId="0" topLeftCell="A107">
      <selection activeCell="A1" sqref="A1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2.140625" style="0" customWidth="1"/>
    <col min="4" max="4" width="14.28125" style="0" customWidth="1"/>
    <col min="5" max="5" width="2.7109375" style="0" customWidth="1"/>
    <col min="6" max="6" width="11.57421875" style="0" customWidth="1"/>
    <col min="7" max="10" width="11.7109375" style="0" customWidth="1"/>
    <col min="11" max="11" width="10.00390625" style="0" customWidth="1"/>
    <col min="12" max="12" width="8.57421875" style="0" customWidth="1"/>
    <col min="13" max="14" width="11.7109375" style="0" customWidth="1"/>
    <col min="15" max="15" width="11.140625" style="0" customWidth="1"/>
    <col min="16" max="16" width="11.7109375" style="0" customWidth="1"/>
  </cols>
  <sheetData>
    <row r="1" spans="1:16" ht="12.75">
      <c r="A1" s="159"/>
      <c r="B1" s="160"/>
      <c r="C1" s="160"/>
      <c r="D1" s="160"/>
      <c r="E1" s="160"/>
      <c r="F1" s="160"/>
      <c r="G1" s="160"/>
      <c r="H1" s="161" t="str">
        <f>+'Section VII'!H1</f>
        <v>ANNUAL STATEMENT FOR THE YEAR 2008 OF  </v>
      </c>
      <c r="I1" s="336">
        <f>IF('Section I'!$I$1&lt;&gt;0,+'Section I'!$I$1,"")</f>
      </c>
      <c r="J1" s="334"/>
      <c r="K1" s="334"/>
      <c r="L1" s="334"/>
      <c r="M1" s="162"/>
      <c r="N1" s="160"/>
      <c r="O1" s="163"/>
      <c r="P1" s="164" t="s">
        <v>1383</v>
      </c>
    </row>
    <row r="2" spans="1:16" ht="12.75">
      <c r="A2" s="165"/>
      <c r="B2" s="166"/>
      <c r="C2" s="166"/>
      <c r="D2" s="166"/>
      <c r="E2" s="166"/>
      <c r="F2" s="166"/>
      <c r="G2" s="166"/>
      <c r="H2" s="166"/>
      <c r="I2" s="172"/>
      <c r="J2" s="226" t="s">
        <v>1382</v>
      </c>
      <c r="K2" s="227"/>
      <c r="L2" s="172"/>
      <c r="M2" s="166"/>
      <c r="N2" s="166"/>
      <c r="O2" s="163"/>
      <c r="P2" s="170" t="str">
        <f>+'Section VII'!P2</f>
        <v> OMB Expiration Date:  09/30/2010</v>
      </c>
    </row>
    <row r="3" spans="1:16" ht="12.75">
      <c r="A3" s="171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12.75">
      <c r="A4" s="174" t="s">
        <v>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6" ht="12.75">
      <c r="A5" s="174" t="s">
        <v>1077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6"/>
    </row>
    <row r="6" spans="1:16" ht="67.5">
      <c r="A6" s="197" t="str">
        <f>+'Section I'!A6</f>
        <v>Federal ID</v>
      </c>
      <c r="B6" s="197" t="str">
        <f>+'Section I'!B6</f>
        <v>NAIC Company </v>
      </c>
      <c r="C6" s="209" t="str">
        <f>+'Section I'!C6</f>
        <v>Name of Reinsurer</v>
      </c>
      <c r="D6" s="197" t="str">
        <f>+'Section I'!D6</f>
        <v>Location</v>
      </c>
      <c r="E6" s="221" t="str">
        <f>+'Section I'!E6</f>
        <v>+</v>
      </c>
      <c r="F6" s="197" t="str">
        <f>+'Section I'!F6</f>
        <v>(1)                      Reinsurance Premiums</v>
      </c>
      <c r="G6" s="230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207"/>
      <c r="I6" s="207"/>
      <c r="J6" s="208"/>
      <c r="K6" s="197" t="str">
        <f>+'Section I'!K6</f>
        <v>(3)                            Total           Overdue</v>
      </c>
      <c r="L6" s="197" t="str">
        <f>+'Section I'!L6</f>
        <v>(4)          Percentage Overdue     </v>
      </c>
      <c r="M6" s="197" t="str">
        <f>+'Section I'!M6</f>
        <v>(5)                       (Known Case) Reinsurance Recoverable on Unpaid Losses</v>
      </c>
      <c r="N6" s="197" t="str">
        <f>+'Section I'!N6</f>
        <v>(6)                   Incurred But Not Reported Losses and</v>
      </c>
      <c r="O6" s="197" t="str">
        <f>+'Section I'!O6</f>
        <v>(7)                 Unearned</v>
      </c>
      <c r="P6" s="197" t="str">
        <f>+'Section I'!P6</f>
        <v>(8)                                      Total Recoverable      </v>
      </c>
    </row>
    <row r="7" spans="1:16" ht="45">
      <c r="A7" s="185" t="str">
        <f>+'Section I'!A7</f>
        <v>Number</v>
      </c>
      <c r="B7" s="185" t="str">
        <f>+'Section I'!B7</f>
        <v>Code</v>
      </c>
      <c r="C7" s="210"/>
      <c r="D7" s="185" t="str">
        <f>+'Section I'!D7</f>
        <v> </v>
      </c>
      <c r="E7" s="232"/>
      <c r="F7" s="185" t="str">
        <f>+'Section I'!F7</f>
        <v>Ceded</v>
      </c>
      <c r="G7" s="189" t="str">
        <f>+'Section I'!G7</f>
        <v>(A)                    Current and              1 - 90</v>
      </c>
      <c r="H7" s="197" t="str">
        <f>+'Section I'!H7</f>
        <v>(B)                     91 - 120</v>
      </c>
      <c r="I7" s="197" t="str">
        <f>+'Section I'!I7</f>
        <v>(C)                  Over 120</v>
      </c>
      <c r="J7" s="197" t="str">
        <f>+'Section I'!J7</f>
        <v>(D)                           Total</v>
      </c>
      <c r="K7" s="185" t="str">
        <f>+'Section I'!K7</f>
        <v>(Col 2B + 2C)</v>
      </c>
      <c r="L7" s="185" t="str">
        <f>+'Section I'!L7</f>
        <v>(Col 3/Col 2D)</v>
      </c>
      <c r="M7" s="185" t="str">
        <f>+'Section I'!M7</f>
        <v>and Unpaid Loss Adjustment Expense</v>
      </c>
      <c r="N7" s="185" t="str">
        <f>+'Section I'!N7</f>
        <v>Loss Adjustment Expense</v>
      </c>
      <c r="O7" s="185" t="str">
        <f>+'Section I'!O7</f>
        <v>Premiums</v>
      </c>
      <c r="P7" s="191" t="str">
        <f>+'Section I'!P7</f>
        <v>(Cols 2D+5+6+7)</v>
      </c>
    </row>
    <row r="8" spans="1:16" ht="12.75">
      <c r="A8" s="51" t="s">
        <v>1423</v>
      </c>
      <c r="B8" s="52"/>
      <c r="C8" s="61"/>
      <c r="D8" s="52"/>
      <c r="E8" s="52"/>
      <c r="F8" s="52"/>
      <c r="G8" s="53"/>
      <c r="H8" s="75"/>
      <c r="I8" s="75"/>
      <c r="J8" s="75"/>
      <c r="K8" s="84"/>
      <c r="L8" s="84"/>
      <c r="M8" s="84"/>
      <c r="N8" s="84"/>
      <c r="O8" s="84"/>
      <c r="P8" s="85"/>
    </row>
    <row r="9" spans="1:16" ht="12.75">
      <c r="A9" s="57" t="s">
        <v>1438</v>
      </c>
      <c r="B9" s="58"/>
      <c r="C9" s="61"/>
      <c r="D9" s="52"/>
      <c r="E9" s="52"/>
      <c r="F9" s="52"/>
      <c r="G9" s="53"/>
      <c r="H9" s="60"/>
      <c r="I9" s="60"/>
      <c r="J9" s="60"/>
      <c r="K9" s="58"/>
      <c r="L9" s="58"/>
      <c r="M9" s="58"/>
      <c r="N9" s="58"/>
      <c r="O9" s="58"/>
      <c r="P9" s="76"/>
    </row>
    <row r="10" spans="1:16" ht="12.75">
      <c r="A10" s="58" t="s">
        <v>1367</v>
      </c>
      <c r="B10" s="61"/>
      <c r="C10" s="61"/>
      <c r="D10" s="61"/>
      <c r="E10" s="61"/>
      <c r="F10" s="61"/>
      <c r="G10" s="61"/>
      <c r="H10" s="58"/>
      <c r="I10" s="58"/>
      <c r="J10" s="58"/>
      <c r="K10" s="58"/>
      <c r="L10" s="58"/>
      <c r="M10" s="58"/>
      <c r="N10" s="58"/>
      <c r="O10" s="58"/>
      <c r="P10" s="55"/>
    </row>
    <row r="11" spans="1:16" ht="12.75">
      <c r="A11" s="58" t="s">
        <v>1453</v>
      </c>
      <c r="B11" s="61"/>
      <c r="C11" s="61"/>
      <c r="D11" s="61"/>
      <c r="E11" s="61"/>
      <c r="F11" s="61"/>
      <c r="G11" s="61"/>
      <c r="H11" s="58"/>
      <c r="I11" s="58"/>
      <c r="J11" s="58"/>
      <c r="K11" s="58"/>
      <c r="L11" s="58"/>
      <c r="M11" s="58"/>
      <c r="N11" s="58"/>
      <c r="O11" s="58"/>
      <c r="P11" s="55"/>
    </row>
    <row r="12" spans="1:16" ht="12.75">
      <c r="A12" s="96"/>
      <c r="B12" s="24"/>
      <c r="C12" s="24"/>
      <c r="D12" s="24"/>
      <c r="E12" s="24"/>
      <c r="F12" s="27"/>
      <c r="G12" s="27"/>
      <c r="H12" s="13"/>
      <c r="I12" s="13"/>
      <c r="J12" s="29"/>
      <c r="K12" s="29"/>
      <c r="L12" s="30"/>
      <c r="M12" s="13"/>
      <c r="N12" s="13"/>
      <c r="O12" s="13"/>
      <c r="P12" s="31"/>
    </row>
    <row r="13" spans="1:16" ht="12.75">
      <c r="A13" s="384"/>
      <c r="B13" s="371"/>
      <c r="C13" s="369"/>
      <c r="D13" s="369"/>
      <c r="E13" s="369"/>
      <c r="F13" s="26"/>
      <c r="G13" s="26"/>
      <c r="H13" s="26"/>
      <c r="I13" s="26"/>
      <c r="J13" s="26"/>
      <c r="K13" s="26"/>
      <c r="L13" s="281"/>
      <c r="M13" s="26"/>
      <c r="N13" s="26"/>
      <c r="O13" s="26"/>
      <c r="P13" s="26"/>
    </row>
    <row r="14" spans="1:16" ht="12.75">
      <c r="A14" s="384"/>
      <c r="B14" s="371"/>
      <c r="C14" s="369"/>
      <c r="D14" s="369"/>
      <c r="E14" s="369"/>
      <c r="F14" s="26"/>
      <c r="G14" s="26"/>
      <c r="H14" s="26"/>
      <c r="I14" s="26"/>
      <c r="J14" s="26"/>
      <c r="K14" s="26"/>
      <c r="L14" s="281"/>
      <c r="M14" s="26"/>
      <c r="N14" s="26"/>
      <c r="O14" s="26"/>
      <c r="P14" s="26"/>
    </row>
    <row r="15" spans="1:16" ht="12.75">
      <c r="A15" s="384"/>
      <c r="B15" s="371"/>
      <c r="C15" s="369"/>
      <c r="D15" s="369"/>
      <c r="E15" s="369"/>
      <c r="F15" s="26"/>
      <c r="G15" s="26"/>
      <c r="H15" s="26"/>
      <c r="I15" s="26"/>
      <c r="J15" s="26"/>
      <c r="K15" s="26"/>
      <c r="L15" s="281"/>
      <c r="M15" s="26"/>
      <c r="N15" s="26"/>
      <c r="O15" s="26"/>
      <c r="P15" s="26"/>
    </row>
    <row r="16" spans="1:16" ht="12.75">
      <c r="A16" s="384"/>
      <c r="B16" s="371"/>
      <c r="C16" s="369"/>
      <c r="D16" s="369"/>
      <c r="E16" s="369"/>
      <c r="F16" s="26"/>
      <c r="G16" s="26"/>
      <c r="H16" s="26"/>
      <c r="I16" s="26"/>
      <c r="J16" s="26"/>
      <c r="K16" s="26"/>
      <c r="L16" s="281"/>
      <c r="M16" s="26"/>
      <c r="N16" s="26"/>
      <c r="O16" s="26"/>
      <c r="P16" s="26"/>
    </row>
    <row r="17" spans="1:16" ht="12.75">
      <c r="A17" s="384"/>
      <c r="B17" s="371"/>
      <c r="C17" s="369"/>
      <c r="D17" s="369"/>
      <c r="E17" s="369"/>
      <c r="F17" s="26"/>
      <c r="G17" s="26"/>
      <c r="H17" s="26"/>
      <c r="I17" s="26"/>
      <c r="J17" s="26"/>
      <c r="K17" s="26"/>
      <c r="L17" s="281"/>
      <c r="M17" s="26"/>
      <c r="N17" s="26"/>
      <c r="O17" s="26"/>
      <c r="P17" s="26"/>
    </row>
    <row r="18" spans="1:16" ht="12.75">
      <c r="A18" s="384"/>
      <c r="B18" s="371"/>
      <c r="C18" s="369"/>
      <c r="D18" s="369"/>
      <c r="E18" s="369"/>
      <c r="F18" s="26"/>
      <c r="G18" s="26"/>
      <c r="H18" s="26"/>
      <c r="I18" s="26"/>
      <c r="J18" s="26"/>
      <c r="K18" s="26"/>
      <c r="L18" s="281"/>
      <c r="M18" s="26"/>
      <c r="N18" s="26"/>
      <c r="O18" s="26"/>
      <c r="P18" s="26"/>
    </row>
    <row r="19" spans="1:16" ht="12.75">
      <c r="A19" s="384"/>
      <c r="B19" s="371"/>
      <c r="C19" s="369"/>
      <c r="D19" s="369"/>
      <c r="E19" s="369"/>
      <c r="F19" s="26"/>
      <c r="G19" s="26"/>
      <c r="H19" s="26"/>
      <c r="I19" s="26"/>
      <c r="J19" s="26"/>
      <c r="K19" s="26"/>
      <c r="L19" s="281"/>
      <c r="M19" s="26"/>
      <c r="N19" s="26"/>
      <c r="O19" s="26"/>
      <c r="P19" s="26"/>
    </row>
    <row r="20" spans="1:16" ht="12.75">
      <c r="A20" s="384"/>
      <c r="B20" s="371"/>
      <c r="C20" s="369"/>
      <c r="D20" s="369"/>
      <c r="E20" s="369"/>
      <c r="F20" s="26"/>
      <c r="G20" s="26"/>
      <c r="H20" s="26"/>
      <c r="I20" s="26"/>
      <c r="J20" s="26"/>
      <c r="K20" s="26"/>
      <c r="L20" s="281"/>
      <c r="M20" s="26"/>
      <c r="N20" s="26"/>
      <c r="O20" s="26"/>
      <c r="P20" s="26"/>
    </row>
    <row r="21" spans="1:16" ht="12.75">
      <c r="A21" s="384"/>
      <c r="B21" s="371"/>
      <c r="C21" s="369"/>
      <c r="D21" s="369"/>
      <c r="E21" s="369"/>
      <c r="F21" s="26"/>
      <c r="G21" s="26"/>
      <c r="H21" s="26"/>
      <c r="I21" s="26"/>
      <c r="J21" s="26"/>
      <c r="K21" s="26"/>
      <c r="L21" s="281"/>
      <c r="M21" s="26"/>
      <c r="N21" s="26"/>
      <c r="O21" s="26"/>
      <c r="P21" s="26"/>
    </row>
    <row r="22" spans="1:16" ht="12.75">
      <c r="A22" s="384"/>
      <c r="B22" s="371"/>
      <c r="C22" s="369"/>
      <c r="D22" s="369"/>
      <c r="E22" s="369"/>
      <c r="F22" s="26"/>
      <c r="G22" s="26"/>
      <c r="H22" s="26"/>
      <c r="I22" s="26"/>
      <c r="J22" s="26"/>
      <c r="K22" s="26"/>
      <c r="L22" s="281"/>
      <c r="M22" s="26"/>
      <c r="N22" s="26"/>
      <c r="O22" s="26"/>
      <c r="P22" s="26"/>
    </row>
    <row r="23" spans="1:16" ht="12.75">
      <c r="A23" s="384"/>
      <c r="B23" s="371"/>
      <c r="C23" s="369"/>
      <c r="D23" s="369"/>
      <c r="E23" s="369"/>
      <c r="F23" s="26"/>
      <c r="G23" s="26"/>
      <c r="H23" s="26"/>
      <c r="I23" s="26"/>
      <c r="J23" s="26"/>
      <c r="K23" s="26"/>
      <c r="L23" s="281"/>
      <c r="M23" s="26"/>
      <c r="N23" s="26"/>
      <c r="O23" s="26"/>
      <c r="P23" s="26"/>
    </row>
    <row r="24" spans="1:16" ht="12.75">
      <c r="A24" s="384"/>
      <c r="B24" s="371"/>
      <c r="C24" s="369"/>
      <c r="D24" s="369"/>
      <c r="E24" s="369"/>
      <c r="F24" s="26"/>
      <c r="G24" s="26"/>
      <c r="H24" s="26"/>
      <c r="I24" s="26"/>
      <c r="J24" s="26"/>
      <c r="K24" s="26"/>
      <c r="L24" s="281"/>
      <c r="M24" s="26"/>
      <c r="N24" s="26"/>
      <c r="O24" s="26"/>
      <c r="P24" s="26"/>
    </row>
    <row r="25" spans="1:16" ht="12.75">
      <c r="A25" s="384"/>
      <c r="B25" s="371"/>
      <c r="C25" s="369"/>
      <c r="D25" s="369"/>
      <c r="E25" s="369"/>
      <c r="F25" s="26"/>
      <c r="G25" s="26"/>
      <c r="H25" s="26"/>
      <c r="I25" s="26"/>
      <c r="J25" s="26"/>
      <c r="K25" s="26"/>
      <c r="L25" s="281"/>
      <c r="M25" s="26"/>
      <c r="N25" s="26"/>
      <c r="O25" s="26"/>
      <c r="P25" s="26"/>
    </row>
    <row r="26" spans="1:16" ht="12.75">
      <c r="A26" s="384"/>
      <c r="B26" s="371"/>
      <c r="C26" s="369"/>
      <c r="D26" s="369"/>
      <c r="E26" s="369"/>
      <c r="F26" s="26"/>
      <c r="G26" s="26"/>
      <c r="H26" s="26"/>
      <c r="I26" s="26"/>
      <c r="J26" s="26"/>
      <c r="K26" s="26"/>
      <c r="L26" s="281"/>
      <c r="M26" s="26"/>
      <c r="N26" s="26"/>
      <c r="O26" s="26"/>
      <c r="P26" s="26"/>
    </row>
    <row r="27" spans="1:16" ht="12.75">
      <c r="A27" s="384"/>
      <c r="B27" s="371"/>
      <c r="C27" s="369"/>
      <c r="D27" s="369"/>
      <c r="E27" s="369"/>
      <c r="F27" s="26"/>
      <c r="G27" s="26"/>
      <c r="H27" s="26"/>
      <c r="I27" s="26"/>
      <c r="J27" s="26"/>
      <c r="K27" s="26"/>
      <c r="L27" s="281"/>
      <c r="M27" s="26"/>
      <c r="N27" s="26"/>
      <c r="O27" s="26"/>
      <c r="P27" s="26"/>
    </row>
    <row r="28" spans="1:16" ht="12.75">
      <c r="A28" s="384"/>
      <c r="B28" s="371"/>
      <c r="C28" s="369"/>
      <c r="D28" s="369"/>
      <c r="E28" s="369"/>
      <c r="F28" s="26"/>
      <c r="G28" s="26"/>
      <c r="H28" s="26"/>
      <c r="I28" s="26"/>
      <c r="J28" s="26"/>
      <c r="K28" s="26"/>
      <c r="L28" s="281"/>
      <c r="M28" s="26"/>
      <c r="N28" s="26"/>
      <c r="O28" s="26"/>
      <c r="P28" s="26"/>
    </row>
    <row r="29" spans="1:16" ht="12.75">
      <c r="A29" s="384"/>
      <c r="B29" s="371"/>
      <c r="C29" s="369"/>
      <c r="D29" s="369"/>
      <c r="E29" s="369"/>
      <c r="F29" s="26"/>
      <c r="G29" s="26"/>
      <c r="H29" s="26"/>
      <c r="I29" s="26"/>
      <c r="J29" s="26"/>
      <c r="K29" s="26"/>
      <c r="L29" s="281"/>
      <c r="M29" s="26"/>
      <c r="N29" s="26"/>
      <c r="O29" s="26"/>
      <c r="P29" s="26"/>
    </row>
    <row r="30" spans="1:16" ht="12.75">
      <c r="A30" s="384"/>
      <c r="B30" s="371"/>
      <c r="C30" s="369"/>
      <c r="D30" s="369"/>
      <c r="E30" s="369"/>
      <c r="F30" s="26"/>
      <c r="G30" s="26"/>
      <c r="H30" s="26"/>
      <c r="I30" s="26"/>
      <c r="J30" s="26"/>
      <c r="K30" s="26"/>
      <c r="L30" s="281"/>
      <c r="M30" s="26"/>
      <c r="N30" s="26"/>
      <c r="O30" s="26"/>
      <c r="P30" s="26"/>
    </row>
    <row r="31" spans="1:16" ht="12.75">
      <c r="A31" s="384"/>
      <c r="B31" s="371"/>
      <c r="C31" s="369"/>
      <c r="D31" s="369"/>
      <c r="E31" s="369"/>
      <c r="F31" s="26"/>
      <c r="G31" s="26"/>
      <c r="H31" s="26"/>
      <c r="I31" s="26"/>
      <c r="J31" s="26"/>
      <c r="K31" s="26"/>
      <c r="L31" s="281"/>
      <c r="M31" s="26"/>
      <c r="N31" s="26"/>
      <c r="O31" s="26"/>
      <c r="P31" s="26"/>
    </row>
    <row r="32" spans="1:16" ht="12.75">
      <c r="A32" s="384"/>
      <c r="B32" s="371"/>
      <c r="C32" s="369"/>
      <c r="D32" s="369"/>
      <c r="E32" s="369"/>
      <c r="F32" s="26"/>
      <c r="G32" s="26"/>
      <c r="H32" s="26"/>
      <c r="I32" s="26"/>
      <c r="J32" s="26"/>
      <c r="K32" s="26"/>
      <c r="L32" s="281"/>
      <c r="M32" s="26"/>
      <c r="N32" s="26"/>
      <c r="O32" s="26"/>
      <c r="P32" s="26"/>
    </row>
    <row r="33" spans="1:16" ht="12.75">
      <c r="A33" s="384"/>
      <c r="B33" s="371"/>
      <c r="C33" s="369"/>
      <c r="D33" s="369"/>
      <c r="E33" s="369"/>
      <c r="F33" s="26"/>
      <c r="G33" s="26"/>
      <c r="H33" s="26"/>
      <c r="I33" s="26"/>
      <c r="J33" s="26"/>
      <c r="K33" s="26"/>
      <c r="L33" s="281"/>
      <c r="M33" s="26"/>
      <c r="N33" s="26"/>
      <c r="O33" s="26"/>
      <c r="P33" s="26"/>
    </row>
    <row r="34" spans="1:16" ht="12.75">
      <c r="A34" s="384"/>
      <c r="B34" s="371"/>
      <c r="C34" s="369"/>
      <c r="D34" s="369"/>
      <c r="E34" s="369"/>
      <c r="F34" s="26"/>
      <c r="G34" s="26"/>
      <c r="H34" s="26"/>
      <c r="I34" s="26"/>
      <c r="J34" s="26"/>
      <c r="K34" s="26"/>
      <c r="L34" s="281"/>
      <c r="M34" s="26"/>
      <c r="N34" s="26"/>
      <c r="O34" s="26"/>
      <c r="P34" s="26"/>
    </row>
    <row r="35" spans="1:16" ht="12.75">
      <c r="A35" s="384"/>
      <c r="B35" s="371"/>
      <c r="C35" s="369"/>
      <c r="D35" s="369"/>
      <c r="E35" s="369"/>
      <c r="F35" s="26"/>
      <c r="G35" s="26"/>
      <c r="H35" s="26"/>
      <c r="I35" s="26"/>
      <c r="J35" s="26"/>
      <c r="K35" s="26"/>
      <c r="L35" s="281"/>
      <c r="M35" s="26"/>
      <c r="N35" s="26"/>
      <c r="O35" s="26"/>
      <c r="P35" s="26"/>
    </row>
    <row r="36" spans="1:16" ht="12.75">
      <c r="A36" s="384"/>
      <c r="B36" s="371"/>
      <c r="C36" s="369"/>
      <c r="D36" s="369"/>
      <c r="E36" s="369"/>
      <c r="F36" s="26"/>
      <c r="G36" s="26"/>
      <c r="H36" s="26"/>
      <c r="I36" s="26"/>
      <c r="J36" s="26"/>
      <c r="K36" s="26"/>
      <c r="L36" s="281"/>
      <c r="M36" s="26"/>
      <c r="N36" s="26"/>
      <c r="O36" s="26"/>
      <c r="P36" s="26"/>
    </row>
    <row r="37" spans="1:16" ht="12.75">
      <c r="A37" s="384"/>
      <c r="B37" s="371"/>
      <c r="C37" s="369"/>
      <c r="D37" s="369"/>
      <c r="E37" s="369"/>
      <c r="F37" s="26"/>
      <c r="G37" s="26"/>
      <c r="H37" s="26"/>
      <c r="I37" s="26"/>
      <c r="J37" s="26"/>
      <c r="K37" s="26"/>
      <c r="L37" s="281"/>
      <c r="M37" s="26"/>
      <c r="N37" s="26"/>
      <c r="O37" s="26"/>
      <c r="P37" s="26"/>
    </row>
    <row r="38" spans="1:16" ht="12.75">
      <c r="A38" s="384"/>
      <c r="B38" s="371"/>
      <c r="C38" s="369"/>
      <c r="D38" s="369"/>
      <c r="E38" s="369"/>
      <c r="F38" s="26"/>
      <c r="G38" s="26"/>
      <c r="H38" s="26"/>
      <c r="I38" s="26"/>
      <c r="J38" s="26"/>
      <c r="K38" s="26"/>
      <c r="L38" s="281"/>
      <c r="M38" s="26"/>
      <c r="N38" s="26"/>
      <c r="O38" s="26"/>
      <c r="P38" s="26"/>
    </row>
    <row r="39" spans="1:16" ht="12.75">
      <c r="A39" s="384"/>
      <c r="B39" s="371"/>
      <c r="C39" s="369"/>
      <c r="D39" s="369"/>
      <c r="E39" s="369"/>
      <c r="F39" s="26"/>
      <c r="G39" s="26"/>
      <c r="H39" s="26"/>
      <c r="I39" s="26"/>
      <c r="J39" s="26"/>
      <c r="K39" s="26"/>
      <c r="L39" s="281"/>
      <c r="M39" s="26"/>
      <c r="N39" s="26"/>
      <c r="O39" s="26"/>
      <c r="P39" s="26"/>
    </row>
    <row r="40" spans="1:16" ht="12.75">
      <c r="A40" s="384"/>
      <c r="B40" s="371"/>
      <c r="C40" s="369"/>
      <c r="D40" s="369"/>
      <c r="E40" s="369"/>
      <c r="F40" s="26"/>
      <c r="G40" s="26"/>
      <c r="H40" s="26"/>
      <c r="I40" s="26"/>
      <c r="J40" s="26"/>
      <c r="K40" s="26"/>
      <c r="L40" s="281"/>
      <c r="M40" s="26"/>
      <c r="N40" s="26"/>
      <c r="O40" s="26"/>
      <c r="P40" s="26"/>
    </row>
    <row r="41" spans="1:16" ht="12.75">
      <c r="A41" s="384"/>
      <c r="B41" s="371"/>
      <c r="C41" s="369"/>
      <c r="D41" s="369"/>
      <c r="E41" s="369"/>
      <c r="F41" s="26"/>
      <c r="G41" s="26"/>
      <c r="H41" s="26"/>
      <c r="I41" s="26"/>
      <c r="J41" s="26"/>
      <c r="K41" s="26"/>
      <c r="L41" s="281"/>
      <c r="M41" s="26"/>
      <c r="N41" s="26"/>
      <c r="O41" s="26"/>
      <c r="P41" s="26"/>
    </row>
    <row r="42" spans="1:16" ht="12.75">
      <c r="A42" s="430" t="s">
        <v>1356</v>
      </c>
      <c r="B42" s="369"/>
      <c r="C42" s="369"/>
      <c r="D42" s="369"/>
      <c r="E42" s="369"/>
      <c r="F42" s="26"/>
      <c r="G42" s="26"/>
      <c r="H42" s="26"/>
      <c r="I42" s="26"/>
      <c r="J42" s="26"/>
      <c r="K42" s="26"/>
      <c r="L42" s="281"/>
      <c r="M42" s="26"/>
      <c r="N42" s="26"/>
      <c r="O42" s="26"/>
      <c r="P42" s="26"/>
    </row>
    <row r="43" spans="1:16" s="156" customFormat="1" ht="12.75">
      <c r="A43" s="238"/>
      <c r="B43" s="152"/>
      <c r="C43" s="152"/>
      <c r="D43" s="152"/>
      <c r="E43" s="152"/>
      <c r="F43" s="153"/>
      <c r="G43" s="153"/>
      <c r="H43" s="153"/>
      <c r="I43" s="153"/>
      <c r="J43" s="217"/>
      <c r="K43" s="217"/>
      <c r="L43" s="218"/>
      <c r="M43" s="153"/>
      <c r="N43" s="153"/>
      <c r="O43" s="153"/>
      <c r="P43" s="217"/>
    </row>
    <row r="44" spans="1:16" ht="12.75">
      <c r="A44" s="159"/>
      <c r="B44" s="160"/>
      <c r="C44" s="160"/>
      <c r="D44" s="160"/>
      <c r="E44" s="160"/>
      <c r="F44" s="160"/>
      <c r="G44" s="160"/>
      <c r="H44" s="161" t="str">
        <f>+H1</f>
        <v>ANNUAL STATEMENT FOR THE YEAR 2008 OF  </v>
      </c>
      <c r="I44" s="336">
        <f>IF('Section I'!$I$1&lt;&gt;0,+'Section I'!$I$1,"")</f>
      </c>
      <c r="J44" s="334"/>
      <c r="K44" s="334"/>
      <c r="L44" s="334"/>
      <c r="M44" s="162"/>
      <c r="N44" s="160"/>
      <c r="O44" s="163"/>
      <c r="P44" s="164" t="s">
        <v>1383</v>
      </c>
    </row>
    <row r="45" spans="1:16" ht="12.75">
      <c r="A45" s="165"/>
      <c r="B45" s="166"/>
      <c r="C45" s="166"/>
      <c r="D45" s="166"/>
      <c r="E45" s="166"/>
      <c r="F45" s="166"/>
      <c r="G45" s="166"/>
      <c r="H45" s="166"/>
      <c r="I45" s="172"/>
      <c r="J45" s="226" t="s">
        <v>1382</v>
      </c>
      <c r="K45" s="227"/>
      <c r="L45" s="172"/>
      <c r="M45" s="166"/>
      <c r="N45" s="166"/>
      <c r="O45" s="163"/>
      <c r="P45" s="170" t="str">
        <f>+P2</f>
        <v> OMB Expiration Date:  09/30/2010</v>
      </c>
    </row>
    <row r="46" spans="1:16" ht="12.75">
      <c r="A46" s="171" t="s">
        <v>7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3"/>
    </row>
    <row r="47" spans="1:16" ht="12.75">
      <c r="A47" s="174" t="s">
        <v>8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6"/>
    </row>
    <row r="48" spans="1:16" ht="12.75">
      <c r="A48" s="174" t="s">
        <v>1078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6"/>
    </row>
    <row r="49" spans="1:16" ht="67.5">
      <c r="A49" s="197" t="str">
        <f>+'Section I'!A47</f>
        <v>Federal ID</v>
      </c>
      <c r="B49" s="197" t="str">
        <f>+'Section I'!B47</f>
        <v>NAIC Company </v>
      </c>
      <c r="C49" s="209" t="str">
        <f>+'Section I'!C47</f>
        <v>Name of Reinsurer</v>
      </c>
      <c r="D49" s="197" t="str">
        <f>+'Section I'!D47</f>
        <v>Location</v>
      </c>
      <c r="E49" s="221" t="str">
        <f>+'Section I'!E47</f>
        <v>+</v>
      </c>
      <c r="F49" s="197" t="str">
        <f>+'Section I'!F47</f>
        <v>(1)                      Reinsurance Premiums</v>
      </c>
      <c r="G49" s="230" t="str">
        <f>+'Section I'!G47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9" s="207"/>
      <c r="I49" s="207"/>
      <c r="J49" s="208"/>
      <c r="K49" s="197" t="str">
        <f>+'Section I'!K47</f>
        <v>(3)                            Total           Overdue</v>
      </c>
      <c r="L49" s="197" t="str">
        <f>+'Section I'!L47</f>
        <v>(4)          Percentage Overdue     </v>
      </c>
      <c r="M49" s="197" t="str">
        <f>+'Section I'!M47</f>
        <v>(5)                       (Known Case) Reinsurance Recoverable on Unpaid Losses</v>
      </c>
      <c r="N49" s="197" t="str">
        <f>+'Section I'!N47</f>
        <v>(6)                   Incurred But Not Reported Losses and</v>
      </c>
      <c r="O49" s="197" t="str">
        <f>+'Section I'!O47</f>
        <v>(7)                 Unearned</v>
      </c>
      <c r="P49" s="197" t="str">
        <f>+'Section I'!P47</f>
        <v>(8)                                      Total Recoverable      </v>
      </c>
    </row>
    <row r="50" spans="1:16" ht="45">
      <c r="A50" s="185" t="str">
        <f>+'Section I'!A48</f>
        <v>Number</v>
      </c>
      <c r="B50" s="185" t="str">
        <f>+'Section I'!B48</f>
        <v>Code</v>
      </c>
      <c r="C50" s="210"/>
      <c r="D50" s="185" t="str">
        <f>+'Section I'!D48</f>
        <v> </v>
      </c>
      <c r="E50" s="232"/>
      <c r="F50" s="185" t="str">
        <f>+'Section I'!F48</f>
        <v>Ceded</v>
      </c>
      <c r="G50" s="189" t="str">
        <f>+'Section I'!G48</f>
        <v>(A)                    Current and              1 - 90</v>
      </c>
      <c r="H50" s="197" t="str">
        <f>+'Section I'!H48</f>
        <v>(B)                     91 - 120</v>
      </c>
      <c r="I50" s="197" t="str">
        <f>+'Section I'!I48</f>
        <v>(C)                  Over 120</v>
      </c>
      <c r="J50" s="197" t="str">
        <f>+'Section I'!J48</f>
        <v>(D)                           Total</v>
      </c>
      <c r="K50" s="185" t="str">
        <f>+'Section I'!K48</f>
        <v>(Col 2B + 2C)</v>
      </c>
      <c r="L50" s="185" t="str">
        <f>+'Section I'!L48</f>
        <v>(Col 3/Col 2D)</v>
      </c>
      <c r="M50" s="185" t="str">
        <f>+'Section I'!M48</f>
        <v>and Unpaid Loss Adjustment Expense</v>
      </c>
      <c r="N50" s="185" t="str">
        <f>+'Section I'!N48</f>
        <v>Loss Adjustment Expense</v>
      </c>
      <c r="O50" s="185" t="str">
        <f>+'Section I'!O48</f>
        <v>Premiums</v>
      </c>
      <c r="P50" s="191" t="str">
        <f>+'Section I'!P48</f>
        <v>(Cols 2D+5+6+7)</v>
      </c>
    </row>
    <row r="51" spans="1:16" ht="12.75">
      <c r="A51" s="51" t="s">
        <v>1423</v>
      </c>
      <c r="B51" s="52"/>
      <c r="C51" s="61"/>
      <c r="D51" s="52"/>
      <c r="E51" s="52"/>
      <c r="F51" s="52"/>
      <c r="G51" s="53"/>
      <c r="H51" s="75"/>
      <c r="I51" s="75"/>
      <c r="J51" s="75"/>
      <c r="K51" s="84"/>
      <c r="L51" s="84"/>
      <c r="M51" s="84"/>
      <c r="N51" s="84"/>
      <c r="O51" s="84"/>
      <c r="P51" s="85"/>
    </row>
    <row r="52" spans="1:16" ht="12.75">
      <c r="A52" s="57" t="s">
        <v>1438</v>
      </c>
      <c r="B52" s="58"/>
      <c r="C52" s="61"/>
      <c r="D52" s="52"/>
      <c r="E52" s="52"/>
      <c r="F52" s="52"/>
      <c r="G52" s="53"/>
      <c r="H52" s="60"/>
      <c r="I52" s="60"/>
      <c r="J52" s="60"/>
      <c r="K52" s="58"/>
      <c r="L52" s="58"/>
      <c r="M52" s="58"/>
      <c r="N52" s="58"/>
      <c r="O52" s="58"/>
      <c r="P52" s="76"/>
    </row>
    <row r="53" spans="1:16" ht="12.75">
      <c r="A53" s="58" t="s">
        <v>1367</v>
      </c>
      <c r="B53" s="61"/>
      <c r="C53" s="61"/>
      <c r="D53" s="61"/>
      <c r="E53" s="61"/>
      <c r="F53" s="61"/>
      <c r="G53" s="61"/>
      <c r="H53" s="58"/>
      <c r="I53" s="58"/>
      <c r="J53" s="58"/>
      <c r="K53" s="58"/>
      <c r="L53" s="58"/>
      <c r="M53" s="58"/>
      <c r="N53" s="58"/>
      <c r="O53" s="58"/>
      <c r="P53" s="55"/>
    </row>
    <row r="54" spans="1:16" ht="12.75">
      <c r="A54" s="58" t="s">
        <v>1453</v>
      </c>
      <c r="B54" s="61"/>
      <c r="C54" s="61"/>
      <c r="D54" s="61"/>
      <c r="E54" s="61"/>
      <c r="F54" s="61"/>
      <c r="G54" s="61"/>
      <c r="H54" s="58"/>
      <c r="I54" s="58"/>
      <c r="J54" s="58"/>
      <c r="K54" s="58"/>
      <c r="L54" s="58"/>
      <c r="M54" s="58"/>
      <c r="N54" s="58"/>
      <c r="O54" s="58"/>
      <c r="P54" s="55"/>
    </row>
    <row r="55" spans="1:16" ht="12.75">
      <c r="A55" s="96"/>
      <c r="B55" s="24"/>
      <c r="C55" s="24"/>
      <c r="D55" s="24"/>
      <c r="E55" s="24"/>
      <c r="F55" s="27"/>
      <c r="G55" s="27"/>
      <c r="H55" s="13"/>
      <c r="I55" s="13"/>
      <c r="J55" s="29"/>
      <c r="K55" s="29"/>
      <c r="L55" s="30"/>
      <c r="M55" s="13"/>
      <c r="N55" s="13"/>
      <c r="O55" s="13"/>
      <c r="P55" s="31"/>
    </row>
    <row r="56" spans="1:16" ht="12.75">
      <c r="A56" s="384"/>
      <c r="B56" s="371"/>
      <c r="C56" s="369"/>
      <c r="D56" s="369"/>
      <c r="E56" s="369"/>
      <c r="F56" s="26"/>
      <c r="G56" s="26"/>
      <c r="H56" s="26"/>
      <c r="I56" s="26"/>
      <c r="J56" s="26"/>
      <c r="K56" s="26"/>
      <c r="L56" s="281"/>
      <c r="M56" s="26"/>
      <c r="N56" s="26"/>
      <c r="O56" s="26"/>
      <c r="P56" s="26"/>
    </row>
    <row r="57" spans="1:16" ht="12.75">
      <c r="A57" s="384"/>
      <c r="B57" s="371"/>
      <c r="C57" s="369"/>
      <c r="D57" s="369"/>
      <c r="E57" s="369"/>
      <c r="F57" s="26"/>
      <c r="G57" s="26"/>
      <c r="H57" s="26"/>
      <c r="I57" s="26"/>
      <c r="J57" s="26"/>
      <c r="K57" s="26"/>
      <c r="L57" s="281"/>
      <c r="M57" s="26"/>
      <c r="N57" s="26"/>
      <c r="O57" s="26"/>
      <c r="P57" s="26"/>
    </row>
    <row r="58" spans="1:16" ht="12.75">
      <c r="A58" s="384"/>
      <c r="B58" s="371"/>
      <c r="C58" s="369"/>
      <c r="D58" s="369"/>
      <c r="E58" s="369"/>
      <c r="F58" s="26"/>
      <c r="G58" s="26"/>
      <c r="H58" s="26"/>
      <c r="I58" s="26"/>
      <c r="J58" s="26"/>
      <c r="K58" s="26"/>
      <c r="L58" s="281"/>
      <c r="M58" s="26"/>
      <c r="N58" s="26"/>
      <c r="O58" s="26"/>
      <c r="P58" s="26"/>
    </row>
    <row r="59" spans="1:16" ht="12.75">
      <c r="A59" s="384"/>
      <c r="B59" s="371"/>
      <c r="C59" s="369"/>
      <c r="D59" s="369"/>
      <c r="E59" s="369"/>
      <c r="F59" s="26"/>
      <c r="G59" s="26"/>
      <c r="H59" s="26"/>
      <c r="I59" s="26"/>
      <c r="J59" s="26"/>
      <c r="K59" s="26"/>
      <c r="L59" s="281"/>
      <c r="M59" s="26"/>
      <c r="N59" s="26"/>
      <c r="O59" s="26"/>
      <c r="P59" s="26"/>
    </row>
    <row r="60" spans="1:16" ht="12.75">
      <c r="A60" s="384"/>
      <c r="B60" s="371"/>
      <c r="C60" s="369"/>
      <c r="D60" s="369"/>
      <c r="E60" s="369"/>
      <c r="F60" s="26"/>
      <c r="G60" s="26"/>
      <c r="H60" s="26"/>
      <c r="I60" s="26"/>
      <c r="J60" s="26"/>
      <c r="K60" s="26"/>
      <c r="L60" s="281"/>
      <c r="M60" s="26"/>
      <c r="N60" s="26"/>
      <c r="O60" s="26"/>
      <c r="P60" s="26"/>
    </row>
    <row r="61" spans="1:16" ht="12.75">
      <c r="A61" s="384"/>
      <c r="B61" s="371"/>
      <c r="C61" s="369"/>
      <c r="D61" s="369"/>
      <c r="E61" s="369"/>
      <c r="F61" s="26"/>
      <c r="G61" s="26"/>
      <c r="H61" s="26"/>
      <c r="I61" s="26"/>
      <c r="J61" s="26"/>
      <c r="K61" s="26"/>
      <c r="L61" s="281"/>
      <c r="M61" s="26"/>
      <c r="N61" s="26"/>
      <c r="O61" s="26"/>
      <c r="P61" s="26"/>
    </row>
    <row r="62" spans="1:16" ht="12.75">
      <c r="A62" s="384"/>
      <c r="B62" s="371"/>
      <c r="C62" s="369"/>
      <c r="D62" s="369"/>
      <c r="E62" s="369"/>
      <c r="F62" s="26"/>
      <c r="G62" s="26"/>
      <c r="H62" s="26"/>
      <c r="I62" s="26"/>
      <c r="J62" s="26"/>
      <c r="K62" s="26"/>
      <c r="L62" s="281"/>
      <c r="M62" s="26"/>
      <c r="N62" s="26"/>
      <c r="O62" s="26"/>
      <c r="P62" s="26"/>
    </row>
    <row r="63" spans="1:16" ht="12.75">
      <c r="A63" s="384"/>
      <c r="B63" s="371"/>
      <c r="C63" s="369"/>
      <c r="D63" s="369"/>
      <c r="E63" s="369"/>
      <c r="F63" s="26"/>
      <c r="G63" s="26"/>
      <c r="H63" s="26"/>
      <c r="I63" s="26"/>
      <c r="J63" s="26"/>
      <c r="K63" s="26"/>
      <c r="L63" s="281"/>
      <c r="M63" s="26"/>
      <c r="N63" s="26"/>
      <c r="O63" s="26"/>
      <c r="P63" s="26"/>
    </row>
    <row r="64" spans="1:16" ht="12.75">
      <c r="A64" s="384"/>
      <c r="B64" s="371"/>
      <c r="C64" s="369"/>
      <c r="D64" s="369"/>
      <c r="E64" s="369"/>
      <c r="F64" s="26"/>
      <c r="G64" s="26"/>
      <c r="H64" s="26"/>
      <c r="I64" s="26"/>
      <c r="J64" s="26"/>
      <c r="K64" s="26"/>
      <c r="L64" s="281"/>
      <c r="M64" s="26"/>
      <c r="N64" s="26"/>
      <c r="O64" s="26"/>
      <c r="P64" s="26"/>
    </row>
    <row r="65" spans="1:16" ht="12.75">
      <c r="A65" s="384"/>
      <c r="B65" s="371"/>
      <c r="C65" s="369"/>
      <c r="D65" s="369"/>
      <c r="E65" s="369"/>
      <c r="F65" s="26"/>
      <c r="G65" s="26"/>
      <c r="H65" s="26"/>
      <c r="I65" s="26"/>
      <c r="J65" s="26"/>
      <c r="K65" s="26"/>
      <c r="L65" s="281"/>
      <c r="M65" s="26"/>
      <c r="N65" s="26"/>
      <c r="O65" s="26"/>
      <c r="P65" s="26"/>
    </row>
    <row r="66" spans="1:16" ht="12.75">
      <c r="A66" s="384"/>
      <c r="B66" s="371"/>
      <c r="C66" s="369"/>
      <c r="D66" s="369"/>
      <c r="E66" s="369"/>
      <c r="F66" s="26"/>
      <c r="G66" s="26"/>
      <c r="H66" s="26"/>
      <c r="I66" s="26"/>
      <c r="J66" s="26"/>
      <c r="K66" s="26"/>
      <c r="L66" s="281"/>
      <c r="M66" s="26"/>
      <c r="N66" s="26"/>
      <c r="O66" s="26"/>
      <c r="P66" s="26"/>
    </row>
    <row r="67" spans="1:16" ht="12.75">
      <c r="A67" s="384"/>
      <c r="B67" s="371"/>
      <c r="C67" s="369"/>
      <c r="D67" s="369"/>
      <c r="E67" s="369"/>
      <c r="F67" s="26"/>
      <c r="G67" s="26"/>
      <c r="H67" s="26"/>
      <c r="I67" s="26"/>
      <c r="J67" s="26"/>
      <c r="K67" s="26"/>
      <c r="L67" s="281"/>
      <c r="M67" s="26"/>
      <c r="N67" s="26"/>
      <c r="O67" s="26"/>
      <c r="P67" s="26"/>
    </row>
    <row r="68" spans="1:16" ht="12.75">
      <c r="A68" s="384"/>
      <c r="B68" s="371"/>
      <c r="C68" s="369"/>
      <c r="D68" s="369"/>
      <c r="E68" s="369"/>
      <c r="F68" s="26"/>
      <c r="G68" s="26"/>
      <c r="H68" s="26"/>
      <c r="I68" s="26"/>
      <c r="J68" s="26"/>
      <c r="K68" s="26"/>
      <c r="L68" s="281"/>
      <c r="M68" s="26"/>
      <c r="N68" s="26"/>
      <c r="O68" s="26"/>
      <c r="P68" s="26"/>
    </row>
    <row r="69" spans="1:16" ht="12.75">
      <c r="A69" s="384"/>
      <c r="B69" s="371"/>
      <c r="C69" s="369"/>
      <c r="D69" s="369"/>
      <c r="E69" s="369"/>
      <c r="F69" s="26"/>
      <c r="G69" s="26"/>
      <c r="H69" s="26"/>
      <c r="I69" s="26"/>
      <c r="J69" s="26"/>
      <c r="K69" s="26"/>
      <c r="L69" s="281"/>
      <c r="M69" s="26"/>
      <c r="N69" s="26"/>
      <c r="O69" s="26"/>
      <c r="P69" s="26"/>
    </row>
    <row r="70" spans="1:16" ht="12.75">
      <c r="A70" s="384"/>
      <c r="B70" s="371"/>
      <c r="C70" s="369"/>
      <c r="D70" s="369"/>
      <c r="E70" s="369"/>
      <c r="F70" s="26"/>
      <c r="G70" s="26"/>
      <c r="H70" s="26"/>
      <c r="I70" s="26"/>
      <c r="J70" s="26"/>
      <c r="K70" s="26"/>
      <c r="L70" s="281"/>
      <c r="M70" s="26"/>
      <c r="N70" s="26"/>
      <c r="O70" s="26"/>
      <c r="P70" s="26"/>
    </row>
    <row r="71" spans="1:16" ht="12.75">
      <c r="A71" s="384"/>
      <c r="B71" s="371"/>
      <c r="C71" s="369"/>
      <c r="D71" s="369"/>
      <c r="E71" s="369"/>
      <c r="F71" s="26"/>
      <c r="G71" s="26"/>
      <c r="H71" s="26"/>
      <c r="I71" s="26"/>
      <c r="J71" s="26"/>
      <c r="K71" s="26"/>
      <c r="L71" s="281"/>
      <c r="M71" s="26"/>
      <c r="N71" s="26"/>
      <c r="O71" s="26"/>
      <c r="P71" s="26"/>
    </row>
    <row r="72" spans="1:16" ht="12.75">
      <c r="A72" s="384"/>
      <c r="B72" s="371"/>
      <c r="C72" s="369"/>
      <c r="D72" s="369"/>
      <c r="E72" s="369"/>
      <c r="F72" s="26"/>
      <c r="G72" s="26"/>
      <c r="H72" s="26"/>
      <c r="I72" s="26"/>
      <c r="J72" s="26"/>
      <c r="K72" s="26"/>
      <c r="L72" s="281"/>
      <c r="M72" s="26"/>
      <c r="N72" s="26"/>
      <c r="O72" s="26"/>
      <c r="P72" s="26"/>
    </row>
    <row r="73" spans="1:16" ht="12.75">
      <c r="A73" s="384"/>
      <c r="B73" s="371"/>
      <c r="C73" s="369"/>
      <c r="D73" s="369"/>
      <c r="E73" s="369"/>
      <c r="F73" s="26"/>
      <c r="G73" s="26"/>
      <c r="H73" s="26"/>
      <c r="I73" s="26"/>
      <c r="J73" s="26"/>
      <c r="K73" s="26"/>
      <c r="L73" s="281"/>
      <c r="M73" s="26"/>
      <c r="N73" s="26"/>
      <c r="O73" s="26"/>
      <c r="P73" s="26"/>
    </row>
    <row r="74" spans="1:16" ht="12.75">
      <c r="A74" s="384"/>
      <c r="B74" s="371"/>
      <c r="C74" s="369"/>
      <c r="D74" s="369"/>
      <c r="E74" s="369"/>
      <c r="F74" s="26"/>
      <c r="G74" s="26"/>
      <c r="H74" s="26"/>
      <c r="I74" s="26"/>
      <c r="J74" s="26"/>
      <c r="K74" s="26"/>
      <c r="L74" s="281"/>
      <c r="M74" s="26"/>
      <c r="N74" s="26"/>
      <c r="O74" s="26"/>
      <c r="P74" s="26"/>
    </row>
    <row r="75" spans="1:16" ht="12.75">
      <c r="A75" s="384"/>
      <c r="B75" s="371"/>
      <c r="C75" s="369"/>
      <c r="D75" s="369"/>
      <c r="E75" s="369"/>
      <c r="F75" s="26"/>
      <c r="G75" s="26"/>
      <c r="H75" s="26"/>
      <c r="I75" s="26"/>
      <c r="J75" s="26"/>
      <c r="K75" s="26"/>
      <c r="L75" s="281"/>
      <c r="M75" s="26"/>
      <c r="N75" s="26"/>
      <c r="O75" s="26"/>
      <c r="P75" s="26"/>
    </row>
    <row r="76" spans="1:16" ht="12.75">
      <c r="A76" s="384"/>
      <c r="B76" s="371"/>
      <c r="C76" s="369"/>
      <c r="D76" s="369"/>
      <c r="E76" s="369"/>
      <c r="F76" s="26"/>
      <c r="G76" s="26"/>
      <c r="H76" s="26"/>
      <c r="I76" s="26"/>
      <c r="J76" s="26"/>
      <c r="K76" s="26"/>
      <c r="L76" s="281"/>
      <c r="M76" s="26"/>
      <c r="N76" s="26"/>
      <c r="O76" s="26"/>
      <c r="P76" s="26"/>
    </row>
    <row r="77" spans="1:16" ht="12.75">
      <c r="A77" s="384"/>
      <c r="B77" s="371"/>
      <c r="C77" s="369"/>
      <c r="D77" s="369"/>
      <c r="E77" s="369"/>
      <c r="F77" s="26"/>
      <c r="G77" s="26"/>
      <c r="H77" s="26"/>
      <c r="I77" s="26"/>
      <c r="J77" s="26"/>
      <c r="K77" s="26"/>
      <c r="L77" s="281"/>
      <c r="M77" s="26"/>
      <c r="N77" s="26"/>
      <c r="O77" s="26"/>
      <c r="P77" s="26"/>
    </row>
    <row r="78" spans="1:16" ht="12.75">
      <c r="A78" s="384"/>
      <c r="B78" s="371"/>
      <c r="C78" s="369"/>
      <c r="D78" s="369"/>
      <c r="E78" s="369"/>
      <c r="F78" s="26"/>
      <c r="G78" s="26"/>
      <c r="H78" s="26"/>
      <c r="I78" s="26"/>
      <c r="J78" s="26"/>
      <c r="K78" s="26"/>
      <c r="L78" s="281"/>
      <c r="M78" s="26"/>
      <c r="N78" s="26"/>
      <c r="O78" s="26"/>
      <c r="P78" s="26"/>
    </row>
    <row r="79" spans="1:16" ht="12.75">
      <c r="A79" s="384"/>
      <c r="B79" s="371"/>
      <c r="C79" s="369"/>
      <c r="D79" s="369"/>
      <c r="E79" s="369"/>
      <c r="F79" s="26"/>
      <c r="G79" s="26"/>
      <c r="H79" s="26"/>
      <c r="I79" s="26"/>
      <c r="J79" s="26"/>
      <c r="K79" s="26"/>
      <c r="L79" s="281"/>
      <c r="M79" s="26"/>
      <c r="N79" s="26"/>
      <c r="O79" s="26"/>
      <c r="P79" s="26"/>
    </row>
    <row r="80" spans="1:16" ht="12.75">
      <c r="A80" s="384"/>
      <c r="B80" s="371"/>
      <c r="C80" s="369"/>
      <c r="D80" s="369"/>
      <c r="E80" s="369"/>
      <c r="F80" s="26"/>
      <c r="G80" s="26"/>
      <c r="H80" s="26"/>
      <c r="I80" s="26"/>
      <c r="J80" s="26"/>
      <c r="K80" s="26"/>
      <c r="L80" s="281"/>
      <c r="M80" s="26"/>
      <c r="N80" s="26"/>
      <c r="O80" s="26"/>
      <c r="P80" s="26"/>
    </row>
    <row r="81" spans="1:16" ht="12.75">
      <c r="A81" s="384"/>
      <c r="B81" s="371"/>
      <c r="C81" s="369"/>
      <c r="D81" s="369"/>
      <c r="E81" s="369"/>
      <c r="F81" s="26"/>
      <c r="G81" s="26"/>
      <c r="H81" s="26"/>
      <c r="I81" s="26"/>
      <c r="J81" s="26"/>
      <c r="K81" s="26"/>
      <c r="L81" s="281"/>
      <c r="M81" s="26"/>
      <c r="N81" s="26"/>
      <c r="O81" s="26"/>
      <c r="P81" s="26"/>
    </row>
    <row r="82" spans="1:16" ht="12.75">
      <c r="A82" s="384"/>
      <c r="B82" s="371"/>
      <c r="C82" s="369"/>
      <c r="D82" s="369"/>
      <c r="E82" s="369"/>
      <c r="F82" s="26"/>
      <c r="G82" s="26"/>
      <c r="H82" s="26"/>
      <c r="I82" s="26"/>
      <c r="J82" s="26"/>
      <c r="K82" s="26"/>
      <c r="L82" s="281"/>
      <c r="M82" s="26"/>
      <c r="N82" s="26"/>
      <c r="O82" s="26"/>
      <c r="P82" s="26"/>
    </row>
    <row r="83" spans="1:16" ht="12.75">
      <c r="A83" s="384"/>
      <c r="B83" s="371"/>
      <c r="C83" s="369"/>
      <c r="D83" s="369"/>
      <c r="E83" s="369"/>
      <c r="F83" s="26"/>
      <c r="G83" s="26"/>
      <c r="H83" s="26"/>
      <c r="I83" s="26"/>
      <c r="J83" s="26"/>
      <c r="K83" s="26"/>
      <c r="L83" s="281"/>
      <c r="M83" s="26"/>
      <c r="N83" s="26"/>
      <c r="O83" s="26"/>
      <c r="P83" s="26"/>
    </row>
    <row r="84" spans="1:16" ht="12.75">
      <c r="A84" s="430" t="s">
        <v>1356</v>
      </c>
      <c r="B84" s="369"/>
      <c r="C84" s="369"/>
      <c r="D84" s="369"/>
      <c r="E84" s="369"/>
      <c r="F84" s="26"/>
      <c r="G84" s="26"/>
      <c r="H84" s="26"/>
      <c r="I84" s="26"/>
      <c r="J84" s="26"/>
      <c r="K84" s="26"/>
      <c r="L84" s="281"/>
      <c r="M84" s="26"/>
      <c r="N84" s="26"/>
      <c r="O84" s="26"/>
      <c r="P84" s="26"/>
    </row>
    <row r="85" spans="1:16" s="156" customFormat="1" ht="12.75">
      <c r="A85" s="238"/>
      <c r="B85" s="152"/>
      <c r="C85" s="152"/>
      <c r="D85" s="152"/>
      <c r="E85" s="152"/>
      <c r="F85" s="153"/>
      <c r="G85" s="153"/>
      <c r="H85" s="153"/>
      <c r="I85" s="153"/>
      <c r="J85" s="217"/>
      <c r="K85" s="217"/>
      <c r="L85" s="218"/>
      <c r="M85" s="153"/>
      <c r="N85" s="153"/>
      <c r="O85" s="153"/>
      <c r="P85" s="217"/>
    </row>
    <row r="86" spans="1:16" ht="12.75">
      <c r="A86" s="166"/>
      <c r="B86" s="160"/>
      <c r="C86" s="160"/>
      <c r="D86" s="160"/>
      <c r="E86" s="160"/>
      <c r="F86" s="160"/>
      <c r="G86" s="160"/>
      <c r="H86" s="161" t="str">
        <f>+H44</f>
        <v>ANNUAL STATEMENT FOR THE YEAR 2008 OF  </v>
      </c>
      <c r="I86" s="336">
        <f>IF('Section I'!$I$1&lt;&gt;0,+'Section I'!$I$1,"")</f>
      </c>
      <c r="J86" s="334"/>
      <c r="K86" s="334"/>
      <c r="L86" s="334"/>
      <c r="M86" s="162"/>
      <c r="N86" s="160"/>
      <c r="O86" s="163"/>
      <c r="P86" s="164" t="s">
        <v>1383</v>
      </c>
    </row>
    <row r="87" spans="1:16" ht="12.75">
      <c r="A87" s="239"/>
      <c r="B87" s="166"/>
      <c r="C87" s="166"/>
      <c r="D87" s="166"/>
      <c r="E87" s="166"/>
      <c r="F87" s="166"/>
      <c r="G87" s="166"/>
      <c r="H87" s="166"/>
      <c r="I87" s="172"/>
      <c r="J87" s="226" t="s">
        <v>1382</v>
      </c>
      <c r="K87" s="227"/>
      <c r="L87" s="172"/>
      <c r="M87" s="166"/>
      <c r="N87" s="166"/>
      <c r="O87" s="163"/>
      <c r="P87" s="170" t="str">
        <f>+$P$2</f>
        <v> OMB Expiration Date:  09/30/2010</v>
      </c>
    </row>
    <row r="88" spans="1:16" ht="12.75">
      <c r="A88" s="174" t="s">
        <v>7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3"/>
    </row>
    <row r="89" spans="1:16" ht="12.75">
      <c r="A89" s="174" t="s">
        <v>8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6"/>
    </row>
    <row r="90" spans="1:16" ht="12.75">
      <c r="A90" s="174" t="s">
        <v>1079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6"/>
    </row>
    <row r="91" spans="1:16" ht="67.5">
      <c r="A91" s="197" t="s">
        <v>9</v>
      </c>
      <c r="B91" s="197" t="s">
        <v>10</v>
      </c>
      <c r="C91" s="197" t="s">
        <v>1332</v>
      </c>
      <c r="D91" s="197" t="str">
        <f>+D49</f>
        <v>Location</v>
      </c>
      <c r="E91" s="205" t="s">
        <v>1333</v>
      </c>
      <c r="F91" s="197" t="s">
        <v>1334</v>
      </c>
      <c r="G91" s="230" t="s">
        <v>6</v>
      </c>
      <c r="H91" s="207"/>
      <c r="I91" s="207"/>
      <c r="J91" s="208"/>
      <c r="K91" s="197" t="s">
        <v>1335</v>
      </c>
      <c r="L91" s="197" t="s">
        <v>1355</v>
      </c>
      <c r="M91" s="197" t="s">
        <v>1336</v>
      </c>
      <c r="N91" s="197" t="s">
        <v>1337</v>
      </c>
      <c r="O91" s="197" t="s">
        <v>1338</v>
      </c>
      <c r="P91" s="197" t="s">
        <v>1339</v>
      </c>
    </row>
    <row r="92" spans="1:16" ht="45">
      <c r="A92" s="185" t="s">
        <v>1340</v>
      </c>
      <c r="B92" s="185" t="s">
        <v>1341</v>
      </c>
      <c r="C92" s="186"/>
      <c r="D92" s="185" t="s">
        <v>50</v>
      </c>
      <c r="E92" s="186"/>
      <c r="F92" s="185" t="s">
        <v>1342</v>
      </c>
      <c r="G92" s="189" t="s">
        <v>1343</v>
      </c>
      <c r="H92" s="197" t="s">
        <v>1344</v>
      </c>
      <c r="I92" s="197" t="s">
        <v>1345</v>
      </c>
      <c r="J92" s="197" t="s">
        <v>1346</v>
      </c>
      <c r="K92" s="185" t="s">
        <v>1347</v>
      </c>
      <c r="L92" s="185" t="s">
        <v>1447</v>
      </c>
      <c r="M92" s="185" t="s">
        <v>1348</v>
      </c>
      <c r="N92" s="185" t="s">
        <v>1349</v>
      </c>
      <c r="O92" s="185" t="s">
        <v>1352</v>
      </c>
      <c r="P92" s="191" t="s">
        <v>1353</v>
      </c>
    </row>
    <row r="93" spans="1:16" ht="12.75">
      <c r="A93" s="51" t="s">
        <v>1423</v>
      </c>
      <c r="B93" s="52"/>
      <c r="C93" s="61"/>
      <c r="D93" s="84"/>
      <c r="E93" s="84"/>
      <c r="F93" s="84"/>
      <c r="G93" s="74"/>
      <c r="H93" s="75"/>
      <c r="I93" s="75"/>
      <c r="J93" s="75"/>
      <c r="K93" s="84"/>
      <c r="L93" s="84"/>
      <c r="M93" s="84"/>
      <c r="N93" s="84"/>
      <c r="O93" s="84"/>
      <c r="P93" s="85"/>
    </row>
    <row r="94" spans="1:16" ht="12.75">
      <c r="A94" s="57" t="s">
        <v>1397</v>
      </c>
      <c r="B94" s="58"/>
      <c r="C94" s="61"/>
      <c r="D94" s="58"/>
      <c r="E94" s="58"/>
      <c r="F94" s="58"/>
      <c r="G94" s="50"/>
      <c r="H94" s="60"/>
      <c r="I94" s="60"/>
      <c r="J94" s="60"/>
      <c r="K94" s="58"/>
      <c r="L94" s="58"/>
      <c r="M94" s="58"/>
      <c r="N94" s="58"/>
      <c r="O94" s="58"/>
      <c r="P94" s="76"/>
    </row>
    <row r="95" spans="1:16" ht="12.75">
      <c r="A95" s="432"/>
      <c r="B95" s="371"/>
      <c r="C95" s="81"/>
      <c r="D95" s="81"/>
      <c r="E95" s="81"/>
      <c r="F95" s="348"/>
      <c r="G95" s="348"/>
      <c r="H95" s="348"/>
      <c r="I95" s="348"/>
      <c r="J95" s="348"/>
      <c r="K95" s="348"/>
      <c r="L95" s="433"/>
      <c r="M95" s="348"/>
      <c r="N95" s="348"/>
      <c r="O95" s="348"/>
      <c r="P95" s="348"/>
    </row>
    <row r="96" spans="1:16" ht="12.75">
      <c r="A96" s="432"/>
      <c r="B96" s="371"/>
      <c r="C96" s="81"/>
      <c r="D96" s="81"/>
      <c r="E96" s="81"/>
      <c r="F96" s="348"/>
      <c r="G96" s="348"/>
      <c r="H96" s="348"/>
      <c r="I96" s="348"/>
      <c r="J96" s="348"/>
      <c r="K96" s="348"/>
      <c r="L96" s="433"/>
      <c r="M96" s="348"/>
      <c r="N96" s="348"/>
      <c r="O96" s="348"/>
      <c r="P96" s="348"/>
    </row>
    <row r="97" spans="1:16" ht="12.75">
      <c r="A97" s="432"/>
      <c r="B97" s="371"/>
      <c r="C97" s="369"/>
      <c r="D97" s="369"/>
      <c r="E97" s="369"/>
      <c r="F97" s="26"/>
      <c r="G97" s="26"/>
      <c r="H97" s="26"/>
      <c r="I97" s="26"/>
      <c r="J97" s="26"/>
      <c r="K97" s="26"/>
      <c r="L97" s="281"/>
      <c r="M97" s="26"/>
      <c r="N97" s="26"/>
      <c r="O97" s="26"/>
      <c r="P97" s="26"/>
    </row>
    <row r="98" spans="1:16" ht="12.75">
      <c r="A98" s="432"/>
      <c r="B98" s="371"/>
      <c r="C98" s="369"/>
      <c r="D98" s="369"/>
      <c r="E98" s="369"/>
      <c r="F98" s="26"/>
      <c r="G98" s="26"/>
      <c r="H98" s="26"/>
      <c r="I98" s="26"/>
      <c r="J98" s="26"/>
      <c r="K98" s="26"/>
      <c r="L98" s="281"/>
      <c r="M98" s="26"/>
      <c r="N98" s="26"/>
      <c r="O98" s="26"/>
      <c r="P98" s="26"/>
    </row>
    <row r="99" spans="1:16" ht="12.75">
      <c r="A99" s="432"/>
      <c r="B99" s="371"/>
      <c r="C99" s="369"/>
      <c r="D99" s="369"/>
      <c r="E99" s="369"/>
      <c r="F99" s="26"/>
      <c r="G99" s="26"/>
      <c r="H99" s="26"/>
      <c r="I99" s="26"/>
      <c r="J99" s="26"/>
      <c r="K99" s="26"/>
      <c r="L99" s="281"/>
      <c r="M99" s="26"/>
      <c r="N99" s="26"/>
      <c r="O99" s="26"/>
      <c r="P99" s="26"/>
    </row>
    <row r="100" spans="1:16" ht="12.75">
      <c r="A100" s="432"/>
      <c r="B100" s="371"/>
      <c r="C100" s="369"/>
      <c r="D100" s="369"/>
      <c r="E100" s="369"/>
      <c r="F100" s="26"/>
      <c r="G100" s="26"/>
      <c r="H100" s="26"/>
      <c r="I100" s="26"/>
      <c r="J100" s="26"/>
      <c r="K100" s="26"/>
      <c r="L100" s="281"/>
      <c r="M100" s="26"/>
      <c r="N100" s="26"/>
      <c r="O100" s="26"/>
      <c r="P100" s="26"/>
    </row>
    <row r="101" spans="1:16" ht="12.75">
      <c r="A101" s="432"/>
      <c r="B101" s="371"/>
      <c r="C101" s="369"/>
      <c r="D101" s="369"/>
      <c r="E101" s="369"/>
      <c r="F101" s="26"/>
      <c r="G101" s="26"/>
      <c r="H101" s="26"/>
      <c r="I101" s="26"/>
      <c r="J101" s="26"/>
      <c r="K101" s="26"/>
      <c r="L101" s="281"/>
      <c r="M101" s="26"/>
      <c r="N101" s="26"/>
      <c r="O101" s="26"/>
      <c r="P101" s="26"/>
    </row>
    <row r="102" spans="1:16" ht="12.75">
      <c r="A102" s="432"/>
      <c r="B102" s="371"/>
      <c r="C102" s="369"/>
      <c r="D102" s="369"/>
      <c r="E102" s="369"/>
      <c r="F102" s="26"/>
      <c r="G102" s="26"/>
      <c r="H102" s="26"/>
      <c r="I102" s="26"/>
      <c r="J102" s="26"/>
      <c r="K102" s="26"/>
      <c r="L102" s="281"/>
      <c r="M102" s="26"/>
      <c r="N102" s="26"/>
      <c r="O102" s="26"/>
      <c r="P102" s="26"/>
    </row>
    <row r="103" spans="1:16" ht="12.75">
      <c r="A103" s="432"/>
      <c r="B103" s="371"/>
      <c r="C103" s="369"/>
      <c r="D103" s="369"/>
      <c r="E103" s="369"/>
      <c r="F103" s="26"/>
      <c r="G103" s="26"/>
      <c r="H103" s="26"/>
      <c r="I103" s="26"/>
      <c r="J103" s="26"/>
      <c r="K103" s="26"/>
      <c r="L103" s="281"/>
      <c r="M103" s="26"/>
      <c r="N103" s="26"/>
      <c r="O103" s="26"/>
      <c r="P103" s="26"/>
    </row>
    <row r="104" spans="1:16" ht="12.75">
      <c r="A104" s="432"/>
      <c r="B104" s="371"/>
      <c r="C104" s="369"/>
      <c r="D104" s="369"/>
      <c r="E104" s="369"/>
      <c r="F104" s="26"/>
      <c r="G104" s="26"/>
      <c r="H104" s="26"/>
      <c r="I104" s="26"/>
      <c r="J104" s="26"/>
      <c r="K104" s="26"/>
      <c r="L104" s="281"/>
      <c r="M104" s="26"/>
      <c r="N104" s="26"/>
      <c r="O104" s="26"/>
      <c r="P104" s="26"/>
    </row>
    <row r="105" spans="1:16" ht="12.75">
      <c r="A105" s="432"/>
      <c r="B105" s="371"/>
      <c r="C105" s="369"/>
      <c r="D105" s="369"/>
      <c r="E105" s="369"/>
      <c r="F105" s="26"/>
      <c r="G105" s="26"/>
      <c r="H105" s="26"/>
      <c r="I105" s="26"/>
      <c r="J105" s="26"/>
      <c r="K105" s="26"/>
      <c r="L105" s="281"/>
      <c r="M105" s="26"/>
      <c r="N105" s="26"/>
      <c r="O105" s="26"/>
      <c r="P105" s="26"/>
    </row>
    <row r="106" spans="1:16" ht="12.75">
      <c r="A106" s="432"/>
      <c r="B106" s="371"/>
      <c r="C106" s="369"/>
      <c r="D106" s="369"/>
      <c r="E106" s="369"/>
      <c r="F106" s="26"/>
      <c r="G106" s="26"/>
      <c r="H106" s="26"/>
      <c r="I106" s="26"/>
      <c r="J106" s="26"/>
      <c r="K106" s="26"/>
      <c r="L106" s="281"/>
      <c r="M106" s="26"/>
      <c r="N106" s="26"/>
      <c r="O106" s="26"/>
      <c r="P106" s="26"/>
    </row>
    <row r="107" spans="1:16" ht="12.75">
      <c r="A107" s="37"/>
      <c r="B107" s="431"/>
      <c r="C107" s="6"/>
      <c r="D107" s="6"/>
      <c r="E107" s="6"/>
      <c r="F107" s="13"/>
      <c r="G107" s="13"/>
      <c r="H107" s="13"/>
      <c r="I107" s="13"/>
      <c r="J107" s="13"/>
      <c r="K107" s="13"/>
      <c r="L107" s="287"/>
      <c r="M107" s="13"/>
      <c r="N107" s="13"/>
      <c r="O107" s="13"/>
      <c r="P107" s="7"/>
    </row>
    <row r="108" spans="1:16" ht="12.75">
      <c r="A108" s="310" t="s">
        <v>1356</v>
      </c>
      <c r="B108" s="284"/>
      <c r="C108" s="284"/>
      <c r="D108" s="284"/>
      <c r="E108" s="311"/>
      <c r="F108" s="26"/>
      <c r="G108" s="26"/>
      <c r="H108" s="26"/>
      <c r="I108" s="26"/>
      <c r="J108" s="26"/>
      <c r="K108" s="26"/>
      <c r="L108" s="281"/>
      <c r="M108" s="26"/>
      <c r="N108" s="26"/>
      <c r="O108" s="26"/>
      <c r="P108" s="26"/>
    </row>
    <row r="109" spans="1:16" ht="12.75">
      <c r="A109" s="312" t="s">
        <v>1426</v>
      </c>
      <c r="B109" s="313"/>
      <c r="C109" s="313"/>
      <c r="D109" s="313"/>
      <c r="E109" s="313"/>
      <c r="F109" s="26"/>
      <c r="G109" s="36"/>
      <c r="H109" s="36"/>
      <c r="I109" s="36"/>
      <c r="J109" s="36"/>
      <c r="K109" s="36"/>
      <c r="L109" s="308"/>
      <c r="M109" s="36"/>
      <c r="N109" s="36"/>
      <c r="O109" s="36"/>
      <c r="P109" s="26"/>
    </row>
    <row r="110" spans="1:16" ht="12.75">
      <c r="A110" s="314"/>
      <c r="B110" s="315"/>
      <c r="C110" s="315"/>
      <c r="D110" s="315"/>
      <c r="E110" s="315"/>
      <c r="F110" s="90"/>
      <c r="G110" s="38"/>
      <c r="H110" s="38"/>
      <c r="I110" s="38"/>
      <c r="J110" s="38"/>
      <c r="K110" s="38"/>
      <c r="L110" s="309"/>
      <c r="M110" s="38"/>
      <c r="N110" s="38"/>
      <c r="O110" s="38"/>
      <c r="P110" s="90"/>
    </row>
    <row r="111" spans="1:16" ht="12.75">
      <c r="A111" s="316" t="s">
        <v>1399</v>
      </c>
      <c r="B111" s="317"/>
      <c r="C111" s="317"/>
      <c r="D111" s="317"/>
      <c r="E111" s="317"/>
      <c r="F111" s="7"/>
      <c r="G111" s="13"/>
      <c r="H111" s="13"/>
      <c r="I111" s="13"/>
      <c r="J111" s="13"/>
      <c r="K111" s="13"/>
      <c r="L111" s="287"/>
      <c r="M111" s="13"/>
      <c r="N111" s="13"/>
      <c r="O111" s="13"/>
      <c r="P111" s="7"/>
    </row>
    <row r="112" spans="1:16" ht="12.75">
      <c r="A112" s="316" t="s">
        <v>1463</v>
      </c>
      <c r="B112" s="317"/>
      <c r="C112" s="317"/>
      <c r="D112" s="317"/>
      <c r="E112" s="317"/>
      <c r="F112" s="7"/>
      <c r="G112" s="13"/>
      <c r="H112" s="13"/>
      <c r="I112" s="13"/>
      <c r="J112" s="13"/>
      <c r="K112" s="13"/>
      <c r="L112" s="287"/>
      <c r="M112" s="13"/>
      <c r="N112" s="13"/>
      <c r="O112" s="13"/>
      <c r="P112" s="7"/>
    </row>
    <row r="113" spans="1:16" ht="12.75">
      <c r="A113" s="318"/>
      <c r="B113" s="313"/>
      <c r="C113" s="313"/>
      <c r="D113" s="313"/>
      <c r="E113" s="313"/>
      <c r="F113" s="11"/>
      <c r="G113" s="14"/>
      <c r="H113" s="14"/>
      <c r="I113" s="14"/>
      <c r="J113" s="14"/>
      <c r="K113" s="14"/>
      <c r="L113" s="289"/>
      <c r="M113" s="14"/>
      <c r="N113" s="14"/>
      <c r="O113" s="14"/>
      <c r="P113" s="11"/>
    </row>
    <row r="114" spans="1:16" ht="12.75">
      <c r="A114" s="319" t="s">
        <v>1465</v>
      </c>
      <c r="B114" s="284"/>
      <c r="C114" s="284"/>
      <c r="D114" s="284"/>
      <c r="E114" s="284"/>
      <c r="F114" s="26"/>
      <c r="G114" s="36"/>
      <c r="H114" s="36"/>
      <c r="I114" s="36"/>
      <c r="J114" s="36"/>
      <c r="K114" s="36"/>
      <c r="L114" s="308"/>
      <c r="M114" s="36"/>
      <c r="N114" s="36"/>
      <c r="O114" s="36"/>
      <c r="P114" s="26"/>
    </row>
    <row r="115" spans="1:16" ht="12.75">
      <c r="A115" s="319" t="s">
        <v>1466</v>
      </c>
      <c r="B115" s="284"/>
      <c r="C115" s="284"/>
      <c r="D115" s="284"/>
      <c r="E115" s="284"/>
      <c r="F115" s="26"/>
      <c r="G115" s="36"/>
      <c r="H115" s="36"/>
      <c r="I115" s="36"/>
      <c r="J115" s="36"/>
      <c r="K115" s="36"/>
      <c r="L115" s="308"/>
      <c r="M115" s="36"/>
      <c r="N115" s="36"/>
      <c r="O115" s="36"/>
      <c r="P115" s="26"/>
    </row>
    <row r="116" spans="1:16" ht="12.75">
      <c r="A116" s="319" t="s">
        <v>1468</v>
      </c>
      <c r="B116" s="284"/>
      <c r="C116" s="284"/>
      <c r="D116" s="284"/>
      <c r="E116" s="284"/>
      <c r="F116" s="26"/>
      <c r="G116" s="36"/>
      <c r="H116" s="36"/>
      <c r="I116" s="36"/>
      <c r="J116" s="36"/>
      <c r="K116" s="36"/>
      <c r="L116" s="308"/>
      <c r="M116" s="36"/>
      <c r="N116" s="36"/>
      <c r="O116" s="36"/>
      <c r="P116" s="26"/>
    </row>
    <row r="117" spans="1:16" ht="12.75">
      <c r="A117" s="316" t="s">
        <v>1385</v>
      </c>
      <c r="B117" s="317"/>
      <c r="C117" s="317"/>
      <c r="D117" s="317"/>
      <c r="E117" s="317"/>
      <c r="F117" s="7"/>
      <c r="G117" s="13"/>
      <c r="H117" s="13"/>
      <c r="I117" s="13"/>
      <c r="J117" s="13"/>
      <c r="K117" s="13"/>
      <c r="L117" s="287"/>
      <c r="M117" s="13"/>
      <c r="N117" s="13"/>
      <c r="O117" s="13"/>
      <c r="P117" s="7"/>
    </row>
    <row r="118" spans="1:16" ht="12.75">
      <c r="A118" s="320" t="s">
        <v>1398</v>
      </c>
      <c r="B118" s="313"/>
      <c r="C118" s="313"/>
      <c r="D118" s="313"/>
      <c r="E118" s="313"/>
      <c r="F118" s="11"/>
      <c r="G118" s="14"/>
      <c r="H118" s="14"/>
      <c r="I118" s="14"/>
      <c r="J118" s="14"/>
      <c r="K118" s="14"/>
      <c r="L118" s="289"/>
      <c r="M118" s="14"/>
      <c r="N118" s="14"/>
      <c r="O118" s="14"/>
      <c r="P118" s="11"/>
    </row>
    <row r="119" spans="1:16" ht="12.75">
      <c r="A119" s="321"/>
      <c r="B119" s="317"/>
      <c r="C119" s="317"/>
      <c r="D119" s="317"/>
      <c r="E119" s="317"/>
      <c r="F119" s="7"/>
      <c r="G119" s="13"/>
      <c r="H119" s="13"/>
      <c r="I119" s="13"/>
      <c r="J119" s="13"/>
      <c r="K119" s="13"/>
      <c r="L119" s="287"/>
      <c r="M119" s="13"/>
      <c r="N119" s="13"/>
      <c r="O119" s="13"/>
      <c r="P119" s="7"/>
    </row>
    <row r="120" spans="1:16" ht="12.75">
      <c r="A120" s="316" t="s">
        <v>1400</v>
      </c>
      <c r="B120" s="317"/>
      <c r="C120" s="317"/>
      <c r="D120" s="317"/>
      <c r="E120" s="317"/>
      <c r="F120" s="7"/>
      <c r="G120" s="13"/>
      <c r="H120" s="13"/>
      <c r="I120" s="13"/>
      <c r="J120" s="13"/>
      <c r="K120" s="13"/>
      <c r="L120" s="287"/>
      <c r="M120" s="13"/>
      <c r="N120" s="13"/>
      <c r="O120" s="13"/>
      <c r="P120" s="7"/>
    </row>
    <row r="121" spans="1:16" ht="12.75">
      <c r="A121" s="316" t="s">
        <v>1467</v>
      </c>
      <c r="B121" s="317"/>
      <c r="C121" s="317"/>
      <c r="D121" s="317"/>
      <c r="E121" s="317"/>
      <c r="F121" s="7"/>
      <c r="G121" s="13"/>
      <c r="H121" s="13"/>
      <c r="I121" s="13"/>
      <c r="J121" s="13"/>
      <c r="K121" s="13"/>
      <c r="L121" s="287"/>
      <c r="M121" s="13"/>
      <c r="N121" s="13"/>
      <c r="O121" s="13"/>
      <c r="P121" s="7"/>
    </row>
    <row r="122" spans="1:16" ht="12.75">
      <c r="A122" s="316"/>
      <c r="B122" s="317"/>
      <c r="C122" s="317"/>
      <c r="D122" s="317"/>
      <c r="E122" s="317"/>
      <c r="F122" s="7"/>
      <c r="G122" s="13"/>
      <c r="H122" s="13"/>
      <c r="I122" s="13"/>
      <c r="J122" s="13"/>
      <c r="K122" s="13"/>
      <c r="L122" s="287"/>
      <c r="M122" s="13"/>
      <c r="N122" s="13"/>
      <c r="O122" s="13"/>
      <c r="P122" s="7"/>
    </row>
    <row r="123" spans="1:16" ht="12.75">
      <c r="A123" s="319" t="s">
        <v>1464</v>
      </c>
      <c r="B123" s="284"/>
      <c r="C123" s="284"/>
      <c r="D123" s="284"/>
      <c r="E123" s="284"/>
      <c r="F123" s="26"/>
      <c r="G123" s="36"/>
      <c r="H123" s="36"/>
      <c r="I123" s="36"/>
      <c r="J123" s="36"/>
      <c r="K123" s="36"/>
      <c r="L123" s="308"/>
      <c r="M123" s="36"/>
      <c r="N123" s="36"/>
      <c r="O123" s="36"/>
      <c r="P123" s="26"/>
    </row>
    <row r="124" spans="1:16" ht="12.75">
      <c r="A124" s="319" t="s">
        <v>1469</v>
      </c>
      <c r="B124" s="284"/>
      <c r="C124" s="284"/>
      <c r="D124" s="284"/>
      <c r="E124" s="284"/>
      <c r="F124" s="26"/>
      <c r="G124" s="36"/>
      <c r="H124" s="36"/>
      <c r="I124" s="36"/>
      <c r="J124" s="36"/>
      <c r="K124" s="36"/>
      <c r="L124" s="308"/>
      <c r="M124" s="36"/>
      <c r="N124" s="36"/>
      <c r="O124" s="36"/>
      <c r="P124" s="26"/>
    </row>
    <row r="125" spans="1:16" ht="12.75">
      <c r="A125" s="322" t="s">
        <v>1425</v>
      </c>
      <c r="B125" s="315"/>
      <c r="C125" s="315"/>
      <c r="D125" s="315"/>
      <c r="E125" s="315"/>
      <c r="F125" s="90"/>
      <c r="G125" s="38"/>
      <c r="H125" s="38"/>
      <c r="I125" s="38"/>
      <c r="J125" s="38"/>
      <c r="K125" s="38"/>
      <c r="L125" s="309"/>
      <c r="M125" s="38"/>
      <c r="N125" s="38"/>
      <c r="O125" s="38"/>
      <c r="P125" s="90"/>
    </row>
    <row r="126" spans="1:16" ht="12.75">
      <c r="A126" s="320" t="s">
        <v>1424</v>
      </c>
      <c r="B126" s="313"/>
      <c r="C126" s="313"/>
      <c r="D126" s="313"/>
      <c r="E126" s="313"/>
      <c r="F126" s="11"/>
      <c r="G126" s="14"/>
      <c r="H126" s="14"/>
      <c r="I126" s="14"/>
      <c r="J126" s="14"/>
      <c r="K126" s="14"/>
      <c r="L126" s="289"/>
      <c r="M126" s="14"/>
      <c r="N126" s="14"/>
      <c r="O126" s="14"/>
      <c r="P126" s="11"/>
    </row>
    <row r="127" spans="1:16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</sheetData>
  <printOptions horizontalCentered="1" verticalCentered="1"/>
  <pageMargins left="0" right="0.25" top="0.2" bottom="0.75" header="0" footer="0"/>
  <pageSetup blackAndWhite="1" horizontalDpi="720" verticalDpi="720" orientation="landscape" paperSize="5" scale="88" r:id="rId1"/>
  <headerFooter alignWithMargins="0">
    <oddFooter>&amp;L&amp;"Arial,Bold"&amp;8FMS FORM 6314
12-2006&amp;"Arial,Regular"&amp;10
&amp;8EDITION OF 12-2006 IS OBSOLETE&amp;C&amp;8+ = Footnote    d = Disputed Items    J = Delinquency&amp;R&amp;"Arial,Bold Italic"&amp;8Department of the Treasury
&amp;"Arial,Italic"Financial Management Service</oddFooter>
  </headerFooter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N85"/>
  <sheetViews>
    <sheetView showGridLines="0" workbookViewId="0" topLeftCell="A60">
      <selection activeCell="G44" sqref="G44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43.140625" style="0" customWidth="1"/>
    <col min="4" max="4" width="15.57421875" style="0" customWidth="1"/>
    <col min="5" max="9" width="14.7109375" style="0" customWidth="1"/>
    <col min="10" max="10" width="15.140625" style="0" customWidth="1"/>
    <col min="11" max="11" width="15.421875" style="0" customWidth="1"/>
    <col min="12" max="12" width="14.00390625" style="0" customWidth="1"/>
  </cols>
  <sheetData>
    <row r="1" spans="1:14" ht="12.75">
      <c r="A1" s="159"/>
      <c r="B1" s="160"/>
      <c r="C1" s="160"/>
      <c r="D1" s="160"/>
      <c r="E1" s="160"/>
      <c r="F1" s="160"/>
      <c r="G1" s="161" t="str">
        <f>+'Section VIII'!H1</f>
        <v>ANNUAL STATEMENT FOR THE YEAR 2008 OF  </v>
      </c>
      <c r="H1" s="337">
        <f>IF('Section I'!$I$1&lt;&gt;0,+'Section I'!$I$1,"")</f>
      </c>
      <c r="I1" s="339"/>
      <c r="J1" s="338"/>
      <c r="K1" s="162"/>
      <c r="L1" s="164" t="s">
        <v>1383</v>
      </c>
      <c r="M1" s="70"/>
      <c r="N1" s="68"/>
    </row>
    <row r="2" spans="1:14" ht="12.75">
      <c r="A2" s="165"/>
      <c r="B2" s="166"/>
      <c r="C2" s="166"/>
      <c r="D2" s="166"/>
      <c r="E2" s="166"/>
      <c r="F2" s="166"/>
      <c r="G2" s="240"/>
      <c r="H2" s="169"/>
      <c r="I2" s="226" t="s">
        <v>1382</v>
      </c>
      <c r="J2" s="172"/>
      <c r="K2" s="163"/>
      <c r="L2" s="170" t="str">
        <f>+'Section VIII'!P2</f>
        <v> OMB Expiration Date:  09/30/2010</v>
      </c>
      <c r="M2" s="49"/>
      <c r="N2" s="49"/>
    </row>
    <row r="3" spans="1:12" ht="12.75">
      <c r="A3" s="171" t="s">
        <v>1470</v>
      </c>
      <c r="B3" s="172"/>
      <c r="C3" s="172"/>
      <c r="D3" s="172"/>
      <c r="E3" s="172"/>
      <c r="F3" s="172"/>
      <c r="G3" s="166"/>
      <c r="H3" s="172"/>
      <c r="I3" s="172"/>
      <c r="J3" s="172"/>
      <c r="K3" s="172"/>
      <c r="L3" s="173"/>
    </row>
    <row r="4" spans="1:12" ht="12.75">
      <c r="A4" s="174" t="s">
        <v>1471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241"/>
    </row>
    <row r="5" spans="1:12" ht="12.75">
      <c r="A5" s="177" t="s">
        <v>1080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2"/>
    </row>
    <row r="6" spans="1:12" ht="12.75">
      <c r="A6" s="243"/>
      <c r="B6" s="243"/>
      <c r="C6" s="243"/>
      <c r="D6" s="243"/>
      <c r="E6" s="243"/>
      <c r="F6" s="244" t="s">
        <v>1472</v>
      </c>
      <c r="G6" s="245"/>
      <c r="H6" s="245"/>
      <c r="I6" s="245"/>
      <c r="J6" s="246"/>
      <c r="K6" s="243"/>
      <c r="L6" s="243"/>
    </row>
    <row r="7" spans="1:12" ht="104.25" customHeight="1">
      <c r="A7" s="247" t="s">
        <v>1473</v>
      </c>
      <c r="B7" s="247" t="s">
        <v>1474</v>
      </c>
      <c r="C7" s="247" t="s">
        <v>1332</v>
      </c>
      <c r="D7" s="247" t="s">
        <v>1351</v>
      </c>
      <c r="E7" s="247" t="s">
        <v>1359</v>
      </c>
      <c r="F7" s="248" t="s">
        <v>1360</v>
      </c>
      <c r="G7" s="248" t="s">
        <v>1363</v>
      </c>
      <c r="H7" s="248" t="s">
        <v>1364</v>
      </c>
      <c r="I7" s="248" t="s">
        <v>1358</v>
      </c>
      <c r="J7" s="247" t="s">
        <v>1365</v>
      </c>
      <c r="K7" s="247" t="s">
        <v>1350</v>
      </c>
      <c r="L7" s="247" t="s">
        <v>1401</v>
      </c>
    </row>
    <row r="8" spans="1:12" ht="12.75">
      <c r="A8" s="384"/>
      <c r="B8" s="385"/>
      <c r="C8" s="369"/>
      <c r="D8" s="369"/>
      <c r="E8" s="26"/>
      <c r="F8" s="26"/>
      <c r="G8" s="26"/>
      <c r="H8" s="26"/>
      <c r="I8" s="26"/>
      <c r="J8" s="26"/>
      <c r="K8" s="26"/>
      <c r="L8" s="26"/>
    </row>
    <row r="9" spans="1:12" ht="12.75">
      <c r="A9" s="384"/>
      <c r="B9" s="385"/>
      <c r="C9" s="369"/>
      <c r="D9" s="369"/>
      <c r="E9" s="26"/>
      <c r="F9" s="26"/>
      <c r="G9" s="26"/>
      <c r="H9" s="26"/>
      <c r="I9" s="26"/>
      <c r="J9" s="26"/>
      <c r="K9" s="26"/>
      <c r="L9" s="26"/>
    </row>
    <row r="10" spans="1:12" ht="12.75">
      <c r="A10" s="384"/>
      <c r="B10" s="385"/>
      <c r="C10" s="369"/>
      <c r="D10" s="369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384"/>
      <c r="B11" s="385"/>
      <c r="C11" s="369"/>
      <c r="D11" s="369"/>
      <c r="E11" s="26"/>
      <c r="F11" s="26"/>
      <c r="G11" s="26"/>
      <c r="H11" s="26"/>
      <c r="I11" s="26"/>
      <c r="J11" s="26"/>
      <c r="K11" s="26"/>
      <c r="L11" s="26"/>
    </row>
    <row r="12" spans="1:12" ht="12.75">
      <c r="A12" s="384"/>
      <c r="B12" s="385"/>
      <c r="C12" s="369"/>
      <c r="D12" s="369"/>
      <c r="E12" s="26"/>
      <c r="F12" s="26"/>
      <c r="G12" s="26"/>
      <c r="H12" s="26"/>
      <c r="I12" s="26"/>
      <c r="J12" s="26"/>
      <c r="K12" s="26"/>
      <c r="L12" s="26"/>
    </row>
    <row r="13" spans="1:12" ht="12.75">
      <c r="A13" s="384"/>
      <c r="B13" s="385"/>
      <c r="C13" s="369"/>
      <c r="D13" s="369"/>
      <c r="E13" s="26"/>
      <c r="F13" s="26"/>
      <c r="G13" s="26"/>
      <c r="H13" s="26"/>
      <c r="I13" s="26"/>
      <c r="J13" s="26"/>
      <c r="K13" s="26"/>
      <c r="L13" s="26"/>
    </row>
    <row r="14" spans="1:12" ht="12.75">
      <c r="A14" s="384"/>
      <c r="B14" s="385"/>
      <c r="C14" s="369"/>
      <c r="D14" s="369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384"/>
      <c r="B15" s="385"/>
      <c r="C15" s="369"/>
      <c r="D15" s="369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384"/>
      <c r="B16" s="385"/>
      <c r="C16" s="369"/>
      <c r="D16" s="369"/>
      <c r="E16" s="26"/>
      <c r="F16" s="26"/>
      <c r="G16" s="26"/>
      <c r="H16" s="26"/>
      <c r="I16" s="26"/>
      <c r="J16" s="26"/>
      <c r="K16" s="26"/>
      <c r="L16" s="26"/>
    </row>
    <row r="17" spans="1:12" ht="12.75">
      <c r="A17" s="384"/>
      <c r="B17" s="385"/>
      <c r="C17" s="369"/>
      <c r="D17" s="369"/>
      <c r="E17" s="26"/>
      <c r="F17" s="26"/>
      <c r="G17" s="26"/>
      <c r="H17" s="26"/>
      <c r="I17" s="26"/>
      <c r="J17" s="26"/>
      <c r="K17" s="26"/>
      <c r="L17" s="26"/>
    </row>
    <row r="18" spans="1:12" ht="12.75">
      <c r="A18" s="384"/>
      <c r="B18" s="385"/>
      <c r="C18" s="369"/>
      <c r="D18" s="369"/>
      <c r="E18" s="26"/>
      <c r="F18" s="26"/>
      <c r="G18" s="26"/>
      <c r="H18" s="26"/>
      <c r="I18" s="26"/>
      <c r="J18" s="26"/>
      <c r="K18" s="26"/>
      <c r="L18" s="26"/>
    </row>
    <row r="19" spans="1:12" ht="12.75">
      <c r="A19" s="384"/>
      <c r="B19" s="385"/>
      <c r="C19" s="369"/>
      <c r="D19" s="369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384"/>
      <c r="B20" s="385"/>
      <c r="C20" s="369"/>
      <c r="D20" s="369"/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384"/>
      <c r="B21" s="385"/>
      <c r="C21" s="369"/>
      <c r="D21" s="369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384"/>
      <c r="B22" s="385"/>
      <c r="C22" s="369"/>
      <c r="D22" s="369"/>
      <c r="E22" s="26"/>
      <c r="F22" s="26"/>
      <c r="G22" s="26"/>
      <c r="H22" s="26"/>
      <c r="I22" s="26"/>
      <c r="J22" s="26"/>
      <c r="K22" s="26"/>
      <c r="L22" s="26"/>
    </row>
    <row r="23" spans="1:12" ht="12.75">
      <c r="A23" s="384"/>
      <c r="B23" s="385"/>
      <c r="C23" s="369"/>
      <c r="D23" s="369"/>
      <c r="E23" s="26"/>
      <c r="F23" s="26"/>
      <c r="G23" s="26"/>
      <c r="H23" s="26"/>
      <c r="I23" s="26"/>
      <c r="J23" s="26"/>
      <c r="K23" s="26"/>
      <c r="L23" s="26"/>
    </row>
    <row r="24" spans="1:12" ht="12.75">
      <c r="A24" s="384"/>
      <c r="B24" s="385"/>
      <c r="C24" s="369"/>
      <c r="D24" s="369"/>
      <c r="E24" s="26"/>
      <c r="F24" s="26"/>
      <c r="G24" s="26"/>
      <c r="H24" s="26"/>
      <c r="I24" s="26"/>
      <c r="J24" s="26"/>
      <c r="K24" s="26"/>
      <c r="L24" s="26"/>
    </row>
    <row r="25" spans="1:12" ht="12.75">
      <c r="A25" s="384"/>
      <c r="B25" s="385"/>
      <c r="C25" s="369"/>
      <c r="D25" s="369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384"/>
      <c r="B26" s="385"/>
      <c r="C26" s="369"/>
      <c r="D26" s="369"/>
      <c r="E26" s="26"/>
      <c r="F26" s="26"/>
      <c r="G26" s="26"/>
      <c r="H26" s="26"/>
      <c r="I26" s="26"/>
      <c r="J26" s="26"/>
      <c r="K26" s="26"/>
      <c r="L26" s="26"/>
    </row>
    <row r="27" spans="1:12" ht="12.75">
      <c r="A27" s="384"/>
      <c r="B27" s="385"/>
      <c r="C27" s="369"/>
      <c r="D27" s="369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384"/>
      <c r="B28" s="385"/>
      <c r="C28" s="369"/>
      <c r="D28" s="369"/>
      <c r="E28" s="26"/>
      <c r="F28" s="26"/>
      <c r="G28" s="26"/>
      <c r="H28" s="26"/>
      <c r="I28" s="26"/>
      <c r="J28" s="26"/>
      <c r="K28" s="26"/>
      <c r="L28" s="26"/>
    </row>
    <row r="29" spans="1:12" ht="12.75">
      <c r="A29" s="384"/>
      <c r="B29" s="385"/>
      <c r="C29" s="369"/>
      <c r="D29" s="369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384"/>
      <c r="B30" s="385"/>
      <c r="C30" s="369"/>
      <c r="D30" s="369"/>
      <c r="E30" s="26"/>
      <c r="F30" s="26"/>
      <c r="G30" s="26"/>
      <c r="H30" s="26"/>
      <c r="I30" s="26"/>
      <c r="J30" s="26"/>
      <c r="K30" s="26"/>
      <c r="L30" s="26"/>
    </row>
    <row r="31" spans="1:12" ht="12.75">
      <c r="A31" s="384"/>
      <c r="B31" s="385"/>
      <c r="C31" s="369"/>
      <c r="D31" s="369"/>
      <c r="E31" s="26"/>
      <c r="F31" s="26"/>
      <c r="G31" s="26"/>
      <c r="H31" s="26"/>
      <c r="I31" s="26"/>
      <c r="J31" s="26"/>
      <c r="K31" s="26"/>
      <c r="L31" s="26"/>
    </row>
    <row r="32" spans="1:12" ht="12.75">
      <c r="A32" s="384"/>
      <c r="B32" s="385"/>
      <c r="C32" s="369"/>
      <c r="D32" s="369"/>
      <c r="E32" s="26"/>
      <c r="F32" s="26"/>
      <c r="G32" s="26"/>
      <c r="H32" s="26"/>
      <c r="I32" s="26"/>
      <c r="J32" s="26"/>
      <c r="K32" s="26"/>
      <c r="L32" s="26"/>
    </row>
    <row r="33" spans="1:12" ht="12.75">
      <c r="A33" s="384"/>
      <c r="B33" s="385"/>
      <c r="C33" s="369"/>
      <c r="D33" s="369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384"/>
      <c r="B34" s="385"/>
      <c r="C34" s="369"/>
      <c r="D34" s="369"/>
      <c r="E34" s="26"/>
      <c r="F34" s="26"/>
      <c r="G34" s="26"/>
      <c r="H34" s="26"/>
      <c r="I34" s="26"/>
      <c r="J34" s="26"/>
      <c r="K34" s="26"/>
      <c r="L34" s="26"/>
    </row>
    <row r="35" spans="1:12" ht="12.75">
      <c r="A35" s="384"/>
      <c r="B35" s="385"/>
      <c r="C35" s="369"/>
      <c r="D35" s="369"/>
      <c r="E35" s="26"/>
      <c r="F35" s="26"/>
      <c r="G35" s="26"/>
      <c r="H35" s="26"/>
      <c r="I35" s="26"/>
      <c r="J35" s="26"/>
      <c r="K35" s="26"/>
      <c r="L35" s="26"/>
    </row>
    <row r="36" spans="1:12" ht="12.75">
      <c r="A36" s="384"/>
      <c r="B36" s="385"/>
      <c r="C36" s="369"/>
      <c r="D36" s="369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384"/>
      <c r="B37" s="385"/>
      <c r="C37" s="369"/>
      <c r="D37" s="369"/>
      <c r="E37" s="26"/>
      <c r="F37" s="26"/>
      <c r="G37" s="26"/>
      <c r="H37" s="26"/>
      <c r="I37" s="26"/>
      <c r="J37" s="26"/>
      <c r="K37" s="26"/>
      <c r="L37" s="26"/>
    </row>
    <row r="38" spans="1:12" ht="12.75">
      <c r="A38" s="384"/>
      <c r="B38" s="385"/>
      <c r="C38" s="369"/>
      <c r="D38" s="369"/>
      <c r="E38" s="26"/>
      <c r="F38" s="26"/>
      <c r="G38" s="26"/>
      <c r="H38" s="26"/>
      <c r="I38" s="26"/>
      <c r="J38" s="26"/>
      <c r="K38" s="26"/>
      <c r="L38" s="26"/>
    </row>
    <row r="39" spans="1:12" ht="12.75">
      <c r="A39" s="384"/>
      <c r="B39" s="385"/>
      <c r="C39" s="369"/>
      <c r="D39" s="369"/>
      <c r="E39" s="26"/>
      <c r="F39" s="26"/>
      <c r="G39" s="26"/>
      <c r="H39" s="26"/>
      <c r="I39" s="26"/>
      <c r="J39" s="26"/>
      <c r="K39" s="26"/>
      <c r="L39" s="26"/>
    </row>
    <row r="40" spans="1:12" ht="12.75">
      <c r="A40" s="384"/>
      <c r="B40" s="385"/>
      <c r="C40" s="369"/>
      <c r="D40" s="369"/>
      <c r="E40" s="26"/>
      <c r="F40" s="26"/>
      <c r="G40" s="26"/>
      <c r="H40" s="26"/>
      <c r="I40" s="26"/>
      <c r="J40" s="26"/>
      <c r="K40" s="26"/>
      <c r="L40" s="26"/>
    </row>
    <row r="41" spans="1:12" ht="12.75">
      <c r="A41" s="384"/>
      <c r="B41" s="385"/>
      <c r="C41" s="369"/>
      <c r="D41" s="369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434" t="s">
        <v>1356</v>
      </c>
      <c r="B42" s="388"/>
      <c r="C42" s="389"/>
      <c r="D42" s="389"/>
      <c r="E42" s="26"/>
      <c r="F42" s="26"/>
      <c r="G42" s="26"/>
      <c r="H42" s="26"/>
      <c r="I42" s="26"/>
      <c r="J42" s="26"/>
      <c r="K42" s="26"/>
      <c r="L42" s="26"/>
    </row>
    <row r="43" spans="1:12" s="156" customFormat="1" ht="12.75">
      <c r="A43" s="238"/>
      <c r="B43" s="250"/>
      <c r="C43" s="152"/>
      <c r="D43" s="152"/>
      <c r="E43" s="153"/>
      <c r="F43" s="153"/>
      <c r="G43" s="153"/>
      <c r="H43" s="153"/>
      <c r="I43" s="153"/>
      <c r="J43" s="217"/>
      <c r="K43" s="217"/>
      <c r="L43" s="153"/>
    </row>
    <row r="44" spans="1:14" s="32" customFormat="1" ht="12.75">
      <c r="A44" s="159"/>
      <c r="B44" s="160"/>
      <c r="C44" s="160"/>
      <c r="D44" s="160"/>
      <c r="E44" s="160"/>
      <c r="F44" s="160"/>
      <c r="G44" s="161" t="str">
        <f>+G1</f>
        <v>ANNUAL STATEMENT FOR THE YEAR 2008 OF  </v>
      </c>
      <c r="H44" s="336">
        <f>IF('Section I'!$I$1&lt;&gt;0,+'Section I'!$I$1,"")</f>
      </c>
      <c r="I44" s="335"/>
      <c r="J44" s="334"/>
      <c r="K44" s="162"/>
      <c r="L44" s="164" t="s">
        <v>1383</v>
      </c>
      <c r="M44" s="113"/>
      <c r="N44" s="47"/>
    </row>
    <row r="45" spans="1:14" ht="12.75">
      <c r="A45" s="165"/>
      <c r="B45" s="166"/>
      <c r="C45" s="166"/>
      <c r="D45" s="166"/>
      <c r="E45" s="166"/>
      <c r="F45" s="166"/>
      <c r="G45" s="240"/>
      <c r="H45" s="169"/>
      <c r="I45" s="226" t="s">
        <v>1382</v>
      </c>
      <c r="J45" s="172"/>
      <c r="K45" s="163"/>
      <c r="L45" s="170" t="str">
        <f>+L2</f>
        <v> OMB Expiration Date:  09/30/2010</v>
      </c>
      <c r="M45" s="49"/>
      <c r="N45" s="49"/>
    </row>
    <row r="46" spans="1:12" ht="12.75">
      <c r="A46" s="171" t="s">
        <v>1470</v>
      </c>
      <c r="B46" s="172"/>
      <c r="C46" s="172"/>
      <c r="D46" s="172"/>
      <c r="E46" s="172"/>
      <c r="F46" s="172"/>
      <c r="G46" s="166"/>
      <c r="H46" s="172"/>
      <c r="I46" s="172"/>
      <c r="J46" s="172"/>
      <c r="K46" s="172"/>
      <c r="L46" s="173"/>
    </row>
    <row r="47" spans="1:12" ht="12.75">
      <c r="A47" s="174" t="s">
        <v>1471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241"/>
    </row>
    <row r="48" spans="1:12" ht="12.75">
      <c r="A48" s="177" t="s">
        <v>1081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2"/>
    </row>
    <row r="49" spans="1:12" ht="12.75">
      <c r="A49" s="243"/>
      <c r="B49" s="243"/>
      <c r="C49" s="243"/>
      <c r="D49" s="243"/>
      <c r="E49" s="243"/>
      <c r="F49" s="244" t="s">
        <v>1472</v>
      </c>
      <c r="G49" s="245"/>
      <c r="H49" s="245"/>
      <c r="I49" s="245"/>
      <c r="J49" s="246"/>
      <c r="K49" s="243"/>
      <c r="L49" s="243"/>
    </row>
    <row r="50" spans="1:12" ht="104.25" customHeight="1">
      <c r="A50" s="247" t="s">
        <v>1473</v>
      </c>
      <c r="B50" s="247" t="s">
        <v>1474</v>
      </c>
      <c r="C50" s="247" t="s">
        <v>1332</v>
      </c>
      <c r="D50" s="247" t="s">
        <v>1351</v>
      </c>
      <c r="E50" s="247" t="s">
        <v>1359</v>
      </c>
      <c r="F50" s="248" t="s">
        <v>1360</v>
      </c>
      <c r="G50" s="248" t="s">
        <v>1363</v>
      </c>
      <c r="H50" s="248" t="s">
        <v>1364</v>
      </c>
      <c r="I50" s="248" t="s">
        <v>1358</v>
      </c>
      <c r="J50" s="247" t="s">
        <v>1365</v>
      </c>
      <c r="K50" s="247" t="s">
        <v>1366</v>
      </c>
      <c r="L50" s="247" t="s">
        <v>1413</v>
      </c>
    </row>
    <row r="51" spans="1:12" ht="12.75">
      <c r="A51" s="432"/>
      <c r="B51" s="385"/>
      <c r="C51" s="369"/>
      <c r="D51" s="369"/>
      <c r="E51" s="26"/>
      <c r="F51" s="26"/>
      <c r="G51" s="26"/>
      <c r="H51" s="26"/>
      <c r="I51" s="26"/>
      <c r="J51" s="26"/>
      <c r="K51" s="26"/>
      <c r="L51" s="26"/>
    </row>
    <row r="52" spans="1:12" ht="12.75">
      <c r="A52" s="432"/>
      <c r="B52" s="385"/>
      <c r="C52" s="369"/>
      <c r="D52" s="369"/>
      <c r="E52" s="26"/>
      <c r="F52" s="26"/>
      <c r="G52" s="26"/>
      <c r="H52" s="26"/>
      <c r="I52" s="26"/>
      <c r="J52" s="26"/>
      <c r="K52" s="26"/>
      <c r="L52" s="26"/>
    </row>
    <row r="53" spans="1:12" ht="12.75">
      <c r="A53" s="432"/>
      <c r="B53" s="385"/>
      <c r="C53" s="369"/>
      <c r="D53" s="369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384"/>
      <c r="B54" s="385"/>
      <c r="C54" s="369"/>
      <c r="D54" s="369"/>
      <c r="E54" s="26"/>
      <c r="F54" s="26"/>
      <c r="G54" s="26"/>
      <c r="H54" s="26"/>
      <c r="I54" s="26"/>
      <c r="J54" s="26"/>
      <c r="K54" s="26"/>
      <c r="L54" s="26"/>
    </row>
    <row r="55" spans="1:12" ht="12.75">
      <c r="A55" s="384"/>
      <c r="B55" s="385"/>
      <c r="C55" s="369"/>
      <c r="D55" s="369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384"/>
      <c r="B56" s="385"/>
      <c r="C56" s="369"/>
      <c r="D56" s="369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384"/>
      <c r="B57" s="385"/>
      <c r="C57" s="369"/>
      <c r="D57" s="369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384"/>
      <c r="B58" s="385"/>
      <c r="C58" s="369"/>
      <c r="D58" s="369"/>
      <c r="E58" s="26"/>
      <c r="F58" s="26"/>
      <c r="G58" s="26"/>
      <c r="H58" s="26"/>
      <c r="I58" s="26"/>
      <c r="J58" s="26"/>
      <c r="K58" s="26"/>
      <c r="L58" s="26"/>
    </row>
    <row r="59" spans="1:12" ht="12.75">
      <c r="A59" s="384"/>
      <c r="B59" s="385"/>
      <c r="C59" s="369"/>
      <c r="D59" s="369"/>
      <c r="E59" s="26"/>
      <c r="F59" s="26"/>
      <c r="G59" s="26"/>
      <c r="H59" s="26"/>
      <c r="I59" s="26"/>
      <c r="J59" s="26"/>
      <c r="K59" s="26"/>
      <c r="L59" s="26"/>
    </row>
    <row r="60" spans="1:12" ht="12.75">
      <c r="A60" s="384"/>
      <c r="B60" s="385"/>
      <c r="C60" s="369"/>
      <c r="D60" s="369"/>
      <c r="E60" s="26"/>
      <c r="F60" s="26"/>
      <c r="G60" s="26"/>
      <c r="H60" s="26"/>
      <c r="I60" s="26"/>
      <c r="J60" s="26"/>
      <c r="K60" s="26"/>
      <c r="L60" s="26"/>
    </row>
    <row r="61" spans="1:12" ht="12.75">
      <c r="A61" s="384"/>
      <c r="B61" s="385"/>
      <c r="C61" s="369"/>
      <c r="D61" s="369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384"/>
      <c r="B62" s="385"/>
      <c r="C62" s="369"/>
      <c r="D62" s="369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384"/>
      <c r="B63" s="385"/>
      <c r="C63" s="369"/>
      <c r="D63" s="369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384"/>
      <c r="B64" s="385"/>
      <c r="C64" s="369"/>
      <c r="D64" s="369"/>
      <c r="E64" s="26"/>
      <c r="F64" s="26"/>
      <c r="G64" s="26"/>
      <c r="H64" s="26"/>
      <c r="I64" s="26"/>
      <c r="J64" s="26"/>
      <c r="K64" s="26"/>
      <c r="L64" s="26"/>
    </row>
    <row r="65" spans="1:12" ht="12.75">
      <c r="A65" s="384"/>
      <c r="B65" s="385"/>
      <c r="C65" s="369"/>
      <c r="D65" s="369"/>
      <c r="E65" s="26"/>
      <c r="F65" s="26"/>
      <c r="G65" s="26"/>
      <c r="H65" s="26"/>
      <c r="I65" s="26"/>
      <c r="J65" s="26"/>
      <c r="K65" s="26"/>
      <c r="L65" s="26"/>
    </row>
    <row r="66" spans="1:12" ht="12.75">
      <c r="A66" s="384"/>
      <c r="B66" s="385"/>
      <c r="C66" s="369"/>
      <c r="D66" s="369"/>
      <c r="E66" s="26"/>
      <c r="F66" s="26"/>
      <c r="G66" s="26"/>
      <c r="H66" s="26"/>
      <c r="I66" s="26"/>
      <c r="J66" s="26"/>
      <c r="K66" s="26"/>
      <c r="L66" s="26"/>
    </row>
    <row r="67" spans="1:12" ht="12.75">
      <c r="A67" s="384"/>
      <c r="B67" s="385"/>
      <c r="C67" s="369"/>
      <c r="D67" s="369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384"/>
      <c r="B68" s="385"/>
      <c r="C68" s="369"/>
      <c r="D68" s="369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384"/>
      <c r="B69" s="385"/>
      <c r="C69" s="369"/>
      <c r="D69" s="369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384"/>
      <c r="B70" s="385"/>
      <c r="C70" s="369"/>
      <c r="D70" s="369"/>
      <c r="E70" s="26"/>
      <c r="F70" s="26"/>
      <c r="G70" s="26"/>
      <c r="H70" s="26"/>
      <c r="I70" s="26"/>
      <c r="J70" s="26"/>
      <c r="K70" s="26"/>
      <c r="L70" s="26"/>
    </row>
    <row r="71" spans="1:12" ht="12.75">
      <c r="A71" s="384"/>
      <c r="B71" s="385"/>
      <c r="C71" s="369"/>
      <c r="D71" s="369"/>
      <c r="E71" s="26"/>
      <c r="F71" s="26"/>
      <c r="G71" s="26"/>
      <c r="H71" s="26"/>
      <c r="I71" s="26"/>
      <c r="J71" s="26"/>
      <c r="K71" s="26"/>
      <c r="L71" s="26"/>
    </row>
    <row r="72" spans="1:12" ht="12.75">
      <c r="A72" s="384"/>
      <c r="B72" s="385"/>
      <c r="C72" s="369"/>
      <c r="D72" s="369"/>
      <c r="E72" s="26"/>
      <c r="F72" s="26"/>
      <c r="G72" s="26"/>
      <c r="H72" s="26"/>
      <c r="I72" s="26"/>
      <c r="J72" s="26"/>
      <c r="K72" s="26"/>
      <c r="L72" s="26"/>
    </row>
    <row r="73" spans="1:12" ht="12.75">
      <c r="A73" s="384"/>
      <c r="B73" s="385"/>
      <c r="C73" s="369"/>
      <c r="D73" s="369"/>
      <c r="E73" s="26"/>
      <c r="F73" s="26"/>
      <c r="G73" s="26"/>
      <c r="H73" s="26"/>
      <c r="I73" s="26"/>
      <c r="J73" s="26"/>
      <c r="K73" s="26"/>
      <c r="L73" s="26"/>
    </row>
    <row r="74" spans="1:12" ht="12.75">
      <c r="A74" s="384"/>
      <c r="B74" s="385"/>
      <c r="C74" s="369"/>
      <c r="D74" s="369"/>
      <c r="E74" s="26"/>
      <c r="F74" s="26"/>
      <c r="G74" s="26"/>
      <c r="H74" s="26"/>
      <c r="I74" s="26"/>
      <c r="J74" s="26"/>
      <c r="K74" s="26"/>
      <c r="L74" s="26"/>
    </row>
    <row r="75" spans="1:12" ht="12.75">
      <c r="A75" s="384"/>
      <c r="B75" s="385"/>
      <c r="C75" s="369"/>
      <c r="D75" s="369"/>
      <c r="E75" s="26"/>
      <c r="F75" s="26"/>
      <c r="G75" s="26"/>
      <c r="H75" s="26"/>
      <c r="I75" s="26"/>
      <c r="J75" s="26"/>
      <c r="K75" s="26"/>
      <c r="L75" s="26"/>
    </row>
    <row r="76" spans="1:12" ht="12.75">
      <c r="A76" s="384"/>
      <c r="B76" s="385"/>
      <c r="C76" s="369"/>
      <c r="D76" s="369"/>
      <c r="E76" s="26"/>
      <c r="F76" s="26"/>
      <c r="G76" s="26"/>
      <c r="H76" s="26"/>
      <c r="I76" s="26"/>
      <c r="J76" s="26"/>
      <c r="K76" s="26"/>
      <c r="L76" s="26"/>
    </row>
    <row r="77" spans="1:12" ht="12.75">
      <c r="A77" s="384"/>
      <c r="B77" s="385"/>
      <c r="C77" s="369"/>
      <c r="D77" s="369"/>
      <c r="E77" s="26"/>
      <c r="F77" s="26"/>
      <c r="G77" s="26"/>
      <c r="H77" s="26"/>
      <c r="I77" s="26"/>
      <c r="J77" s="26"/>
      <c r="K77" s="26"/>
      <c r="L77" s="26"/>
    </row>
    <row r="78" spans="1:12" ht="12.75">
      <c r="A78" s="384"/>
      <c r="B78" s="385"/>
      <c r="C78" s="369"/>
      <c r="D78" s="369"/>
      <c r="E78" s="26"/>
      <c r="F78" s="26"/>
      <c r="G78" s="26"/>
      <c r="H78" s="26"/>
      <c r="I78" s="26"/>
      <c r="J78" s="26"/>
      <c r="K78" s="26"/>
      <c r="L78" s="26"/>
    </row>
    <row r="79" spans="1:12" ht="12.75">
      <c r="A79" s="384"/>
      <c r="B79" s="385"/>
      <c r="C79" s="369"/>
      <c r="D79" s="369"/>
      <c r="E79" s="26"/>
      <c r="F79" s="26"/>
      <c r="G79" s="26"/>
      <c r="H79" s="26"/>
      <c r="I79" s="26"/>
      <c r="J79" s="26"/>
      <c r="K79" s="26"/>
      <c r="L79" s="26"/>
    </row>
    <row r="80" spans="1:12" ht="12.75">
      <c r="A80" s="384"/>
      <c r="B80" s="385"/>
      <c r="C80" s="369"/>
      <c r="D80" s="369"/>
      <c r="E80" s="26"/>
      <c r="F80" s="26"/>
      <c r="G80" s="26"/>
      <c r="H80" s="26"/>
      <c r="I80" s="26"/>
      <c r="J80" s="26"/>
      <c r="K80" s="26"/>
      <c r="L80" s="26"/>
    </row>
    <row r="81" spans="1:12" ht="12.75">
      <c r="A81" s="384"/>
      <c r="B81" s="385"/>
      <c r="C81" s="369"/>
      <c r="D81" s="369"/>
      <c r="E81" s="26"/>
      <c r="F81" s="26"/>
      <c r="G81" s="26"/>
      <c r="H81" s="26"/>
      <c r="I81" s="26"/>
      <c r="J81" s="26"/>
      <c r="K81" s="26"/>
      <c r="L81" s="26"/>
    </row>
    <row r="82" spans="1:12" ht="12.75">
      <c r="A82" s="384"/>
      <c r="B82" s="385"/>
      <c r="C82" s="369"/>
      <c r="D82" s="369"/>
      <c r="E82" s="26"/>
      <c r="F82" s="26"/>
      <c r="G82" s="26"/>
      <c r="H82" s="26"/>
      <c r="I82" s="26"/>
      <c r="J82" s="26"/>
      <c r="K82" s="26"/>
      <c r="L82" s="26"/>
    </row>
    <row r="83" spans="1:12" ht="12.75">
      <c r="A83" s="384"/>
      <c r="B83" s="385"/>
      <c r="C83" s="369"/>
      <c r="D83" s="369"/>
      <c r="E83" s="26"/>
      <c r="F83" s="26"/>
      <c r="G83" s="26"/>
      <c r="H83" s="26"/>
      <c r="I83" s="26"/>
      <c r="J83" s="26"/>
      <c r="K83" s="26"/>
      <c r="L83" s="26"/>
    </row>
    <row r="84" spans="1:12" ht="12.75">
      <c r="A84" s="434" t="s">
        <v>1356</v>
      </c>
      <c r="B84" s="388"/>
      <c r="C84" s="389"/>
      <c r="D84" s="389"/>
      <c r="E84" s="26"/>
      <c r="F84" s="26"/>
      <c r="G84" s="26"/>
      <c r="H84" s="26"/>
      <c r="I84" s="26"/>
      <c r="J84" s="26"/>
      <c r="K84" s="26"/>
      <c r="L84" s="26"/>
    </row>
    <row r="85" spans="1:12" ht="12.75">
      <c r="A85" s="416" t="s">
        <v>1386</v>
      </c>
      <c r="B85" s="435"/>
      <c r="C85" s="435"/>
      <c r="D85" s="435"/>
      <c r="E85" s="348"/>
      <c r="F85" s="348"/>
      <c r="G85" s="348"/>
      <c r="H85" s="348"/>
      <c r="I85" s="348"/>
      <c r="J85" s="348"/>
      <c r="K85" s="348"/>
      <c r="L85" s="348"/>
    </row>
  </sheetData>
  <printOptions/>
  <pageMargins left="0" right="0.23" top="0.19" bottom="0.75" header="0.19" footer="0"/>
  <pageSetup blackAndWhite="1" horizontalDpi="180" verticalDpi="180" orientation="landscape" paperSize="5" scale="88" r:id="rId1"/>
  <headerFooter alignWithMargins="0">
    <oddFooter>&amp;L&amp;"Arial,Bold"&amp;8FMS Form 6314
12-2006&amp;"Arial,Regular"
EDITION OF 12-2005 IS OBSOLETE&amp;R&amp;"Arial,Bold Italic"&amp;8Department of the Treasury&amp;"Arial,Italic"
Financial Management Service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Kosciolek</dc:creator>
  <cp:keywords/>
  <dc:description/>
  <cp:lastModifiedBy>FMSUser</cp:lastModifiedBy>
  <cp:lastPrinted>2008-11-17T14:52:56Z</cp:lastPrinted>
  <dcterms:created xsi:type="dcterms:W3CDTF">2000-04-07T12:08:46Z</dcterms:created>
  <dcterms:modified xsi:type="dcterms:W3CDTF">2009-01-08T20:08:29Z</dcterms:modified>
  <cp:category/>
  <cp:version/>
  <cp:contentType/>
  <cp:contentStatus/>
</cp:coreProperties>
</file>