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40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<sst xmlns="http://schemas.openxmlformats.org/spreadsheetml/2006/main" count="177" uniqueCount="112">
  <si>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</si>
  <si>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</si>
  <si>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</si>
  <si>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</si>
  <si>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</si>
  <si>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</si>
  <si>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</si>
  <si>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</si>
  <si>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</si>
  <si>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</si>
  <si>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</si>
  <si>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</si>
  <si>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</si>
  <si>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</si>
  <si>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</si>
  <si>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</si>
  <si>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</si>
  <si>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</si>
  <si>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</si>
  <si>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</si>
  <si>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</si>
  <si>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</si>
  <si>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</si>
  <si>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</si>
  <si>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</si>
  <si>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</si>
  <si>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</si>
  <si>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</si>
  <si>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</si>
  <si>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</si>
  <si>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</si>
  <si>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</si>
  <si>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</si>
  <si>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</si>
  <si>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</si>
  <si>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</si>
  <si>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</si>
  <si>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</si>
  <si>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</si>
  <si>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</si>
  <si>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</si>
  <si>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</si>
  <si>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</si>
  <si>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</si>
  <si>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</si>
  <si>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</si>
  <si>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</si>
  <si>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</si>
  <si>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</si>
  <si>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</si>
  <si>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</si>
  <si>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</si>
  <si>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</si>
  <si>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</si>
  <si>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</si>
  <si>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</si>
  <si>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X</t>
  </si>
  <si>
    <t>Gen. sales\gross</t>
  </si>
  <si>
    <t>T09</t>
  </si>
  <si>
    <t>Motor fuel sales</t>
  </si>
  <si>
    <t>T13</t>
  </si>
  <si>
    <t>Alcoholic bev.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</si>
  <si>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</si>
  <si>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</si>
  <si>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</si>
  <si>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</si>
  <si>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</si>
  <si>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</si>
  <si>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</si>
  <si>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</si>
  <si>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</si>
  <si>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</si>
  <si>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</si>
  <si>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Other sales\gross</t>
  </si>
  <si>
    <t>T19</t>
  </si>
  <si>
    <t>Beverage lic.</t>
  </si>
  <si>
    <t>T20</t>
  </si>
  <si>
    <t>T27</t>
  </si>
  <si>
    <t>Motor vehicles</t>
  </si>
  <si>
    <t>T24</t>
  </si>
  <si>
    <t>T25</t>
  </si>
  <si>
    <t>Corps. in gen.</t>
  </si>
  <si>
    <t>T22</t>
  </si>
  <si>
    <t>Hunt &amp; fish lic.</t>
  </si>
  <si>
    <t>T23</t>
  </si>
  <si>
    <t>T21</t>
  </si>
  <si>
    <t>Occup. &amp; bus. lic</t>
  </si>
  <si>
    <t>T28</t>
  </si>
  <si>
    <t>Other lic. tax</t>
  </si>
  <si>
    <t>T29</t>
  </si>
  <si>
    <t>Indv. income tax</t>
  </si>
  <si>
    <t>T40</t>
  </si>
  <si>
    <t>Corp. net income</t>
  </si>
  <si>
    <t>T41</t>
  </si>
  <si>
    <t>Death &amp; gift tax</t>
  </si>
  <si>
    <t>T50</t>
  </si>
  <si>
    <t>Severance</t>
  </si>
  <si>
    <t>T53</t>
  </si>
  <si>
    <t>Doc. &amp; stock tran.</t>
  </si>
  <si>
    <t>T51</t>
  </si>
  <si>
    <t>Other misc.</t>
  </si>
  <si>
    <t>T99</t>
  </si>
  <si>
    <t>*The current quarter amount was not available. The figures shown represent an estimate.</t>
  </si>
  <si>
    <t>Note: X = No such tax for that state</t>
  </si>
  <si>
    <t>Excludes D.C.</t>
  </si>
  <si>
    <t>Wash. DC</t>
  </si>
  <si>
    <t>Motor vehicle operator</t>
  </si>
  <si>
    <t>Revision 1</t>
  </si>
  <si>
    <t>Revised</t>
  </si>
  <si>
    <t>Quarter:    1   (January, February, March)</t>
  </si>
  <si>
    <t>Year:   2000</t>
  </si>
  <si>
    <t>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</si>
</sst>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0"/>
  <sheetViews>
    <sheetView tabSelected="1" zoomScale="73" zoomScaleNormal="73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5.7109375" style="0" customWidth="1"/>
    <col min="4" max="4" width="15.140625" style="0" customWidth="1"/>
    <col min="5" max="5" width="11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2.7109375" style="0" customWidth="1"/>
    <col min="10" max="10" width="14.28125" style="0" customWidth="1"/>
    <col min="11" max="11" width="12.28125" style="0" customWidth="1"/>
    <col min="12" max="12" width="11.7109375" style="0" customWidth="1"/>
    <col min="13" max="13" width="12.8515625" style="0" customWidth="1"/>
    <col min="14" max="15" width="12.28125" style="0" customWidth="1"/>
    <col min="16" max="16" width="12.00390625" style="0" customWidth="1"/>
    <col min="17" max="17" width="12.28125" style="0" customWidth="1"/>
    <col min="18" max="18" width="12.57421875" style="0" customWidth="1"/>
    <col min="19" max="19" width="12.7109375" style="0" customWidth="1"/>
    <col min="20" max="20" width="13.140625" style="0" customWidth="1"/>
    <col min="21" max="21" width="12.140625" style="0" customWidth="1"/>
    <col min="22" max="22" width="12.421875" style="0" customWidth="1"/>
    <col min="23" max="23" width="12.7109375" style="0" customWidth="1"/>
    <col min="24" max="24" width="12.140625" style="0" customWidth="1"/>
    <col min="25" max="25" width="16.28125" style="0" customWidth="1"/>
    <col min="26" max="26" width="13.140625" style="0" customWidth="1"/>
    <col min="27" max="27" width="12.8515625" style="0" customWidth="1"/>
    <col min="28" max="28" width="12.00390625" style="0" customWidth="1"/>
    <col min="29" max="29" width="11.421875" style="0" customWidth="1"/>
    <col min="30" max="30" width="11.7109375" style="0" customWidth="1"/>
    <col min="31" max="31" width="12.57421875" style="0" customWidth="1"/>
    <col min="32" max="32" width="17.00390625" style="0" customWidth="1"/>
    <col min="33" max="33" width="17.57421875" style="0" customWidth="1"/>
    <col min="34" max="34" width="13.00390625" style="0" customWidth="1"/>
    <col min="35" max="35" width="15.00390625" style="0" customWidth="1"/>
    <col min="36" max="37" width="16.8515625" style="0" customWidth="1"/>
    <col min="38" max="38" width="14.28125" style="0" customWidth="1"/>
    <col min="39" max="39" width="12.57421875" style="0" customWidth="1"/>
    <col min="40" max="40" width="12.140625" style="0" customWidth="1"/>
    <col min="41" max="41" width="16.140625" style="0" customWidth="1"/>
    <col min="42" max="42" width="14.7109375" style="0" customWidth="1"/>
    <col min="43" max="43" width="17.28125" style="0" customWidth="1"/>
    <col min="44" max="44" width="16.421875" style="0" customWidth="1"/>
    <col min="45" max="45" width="16.28125" style="0" customWidth="1"/>
    <col min="46" max="46" width="13.7109375" style="0" customWidth="1"/>
    <col min="47" max="47" width="12.421875" style="0" customWidth="1"/>
    <col min="48" max="48" width="12.57421875" style="0" customWidth="1"/>
    <col min="49" max="49" width="14.7109375" style="0" customWidth="1"/>
    <col min="50" max="50" width="12.8515625" style="0" customWidth="1"/>
    <col min="51" max="51" width="13.28125" style="0" customWidth="1"/>
    <col min="52" max="52" width="16.7109375" style="0" customWidth="1"/>
    <col min="53" max="53" width="15.00390625" style="0" customWidth="1"/>
    <col min="54" max="54" width="12.00390625" style="0" customWidth="1"/>
    <col min="55" max="55" width="17.421875" style="0" customWidth="1"/>
  </cols>
  <sheetData>
    <row r="1" spans="2:55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55" ht="15">
      <c r="B2" s="2" t="s">
        <v>0</v>
      </c>
      <c r="C2" s="3"/>
      <c r="D2" s="3"/>
      <c r="E2" s="3"/>
      <c r="F2" s="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5">
      <c r="B3" s="2" t="s">
        <v>1</v>
      </c>
      <c r="C3" s="3"/>
      <c r="D3" s="3"/>
      <c r="E3" s="3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5">
      <c r="B4" s="4"/>
      <c r="C4" s="3"/>
      <c r="D4" s="3"/>
      <c r="E4" s="3"/>
      <c r="F4" s="4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5">
      <c r="B5" s="2" t="s">
        <v>110</v>
      </c>
      <c r="C5" s="3"/>
      <c r="D5" s="3"/>
      <c r="E5" s="3"/>
      <c r="F5" s="4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5">
      <c r="B6" s="2" t="s">
        <v>109</v>
      </c>
      <c r="C6" s="4"/>
      <c r="D6" s="4"/>
      <c r="E6" s="3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5">
      <c r="B7" s="1" t="s">
        <v>107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5">
      <c r="B8" s="1"/>
      <c r="C8" s="1"/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7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44</v>
      </c>
      <c r="AU8" s="6" t="s">
        <v>45</v>
      </c>
      <c r="AV8" s="6" t="s">
        <v>46</v>
      </c>
      <c r="AW8" s="6" t="s">
        <v>47</v>
      </c>
      <c r="AX8" s="6" t="s">
        <v>48</v>
      </c>
      <c r="AY8" s="6" t="s">
        <v>49</v>
      </c>
      <c r="AZ8" s="6" t="s">
        <v>50</v>
      </c>
      <c r="BA8" s="6" t="s">
        <v>51</v>
      </c>
      <c r="BB8" s="6" t="s">
        <v>52</v>
      </c>
      <c r="BC8" s="6" t="s">
        <v>105</v>
      </c>
    </row>
    <row r="9" spans="2:55" ht="15">
      <c r="B9" s="8"/>
      <c r="C9" s="8"/>
      <c r="D9" s="5" t="s">
        <v>104</v>
      </c>
      <c r="E9" s="9"/>
      <c r="F9" s="9"/>
      <c r="G9" s="9" t="s">
        <v>108</v>
      </c>
      <c r="H9" s="9" t="s">
        <v>108</v>
      </c>
      <c r="I9" s="9"/>
      <c r="J9" s="9"/>
      <c r="K9" s="9" t="s">
        <v>108</v>
      </c>
      <c r="L9" s="9" t="s">
        <v>108</v>
      </c>
      <c r="M9" s="9" t="s">
        <v>108</v>
      </c>
      <c r="N9" s="9"/>
      <c r="O9" s="9"/>
      <c r="P9" s="9" t="s">
        <v>108</v>
      </c>
      <c r="Q9" s="9" t="s">
        <v>108</v>
      </c>
      <c r="R9" s="9" t="s">
        <v>108</v>
      </c>
      <c r="S9" s="9"/>
      <c r="T9" s="9"/>
      <c r="U9" s="9" t="s">
        <v>108</v>
      </c>
      <c r="V9" s="9" t="s">
        <v>108</v>
      </c>
      <c r="W9" s="9"/>
      <c r="X9" s="9"/>
      <c r="Y9" s="9"/>
      <c r="Z9" s="9"/>
      <c r="AA9" s="9"/>
      <c r="AB9" s="9"/>
      <c r="AC9" s="9" t="s">
        <v>108</v>
      </c>
      <c r="AD9" s="9" t="s">
        <v>111</v>
      </c>
      <c r="AE9" s="9"/>
      <c r="AF9" s="9" t="s">
        <v>108</v>
      </c>
      <c r="AG9" s="9"/>
      <c r="AH9" s="9"/>
      <c r="AI9" s="9" t="s">
        <v>108</v>
      </c>
      <c r="AJ9" s="9"/>
      <c r="AK9" s="9"/>
      <c r="AL9" s="9"/>
      <c r="AM9" s="9"/>
      <c r="AN9" s="9" t="s">
        <v>108</v>
      </c>
      <c r="AO9" s="9"/>
      <c r="AP9" s="9"/>
      <c r="AQ9" s="9"/>
      <c r="AR9" s="9"/>
      <c r="AS9" s="9" t="s">
        <v>108</v>
      </c>
      <c r="AT9" s="9"/>
      <c r="AU9" s="9"/>
      <c r="AV9" s="9"/>
      <c r="AW9" s="9" t="s">
        <v>108</v>
      </c>
      <c r="AX9" s="9"/>
      <c r="AY9" s="9"/>
      <c r="AZ9" s="9"/>
      <c r="BA9" s="9"/>
      <c r="BB9" s="9"/>
      <c r="BC9" s="9"/>
    </row>
    <row r="10" spans="2:55" ht="15">
      <c r="B10" s="8"/>
      <c r="C10" s="8"/>
      <c r="D10" s="5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2:55" ht="15">
      <c r="B11" s="2" t="s">
        <v>53</v>
      </c>
      <c r="C11" s="8"/>
      <c r="D11" s="11">
        <f>SUM(D13:D37)</f>
        <v>133987401</v>
      </c>
      <c r="E11" s="11">
        <f aca="true" t="shared" si="0" ref="E11:BC11">SUM(E13:E37)</f>
        <v>1554648</v>
      </c>
      <c r="F11" s="11">
        <f t="shared" si="0"/>
        <v>204757</v>
      </c>
      <c r="G11" s="11">
        <f t="shared" si="0"/>
        <v>1922171</v>
      </c>
      <c r="H11" s="11">
        <f t="shared" si="0"/>
        <v>1135907</v>
      </c>
      <c r="I11" s="11">
        <f t="shared" si="0"/>
        <v>20206217</v>
      </c>
      <c r="J11" s="11">
        <f t="shared" si="0"/>
        <v>1614872</v>
      </c>
      <c r="K11" s="11">
        <f t="shared" si="0"/>
        <v>2219791</v>
      </c>
      <c r="L11" s="11">
        <f t="shared" si="0"/>
        <v>533972</v>
      </c>
      <c r="M11" s="11">
        <f t="shared" si="0"/>
        <v>6664802</v>
      </c>
      <c r="N11" s="11">
        <f t="shared" si="0"/>
        <v>3295666</v>
      </c>
      <c r="O11" s="11">
        <f t="shared" si="0"/>
        <v>860653</v>
      </c>
      <c r="P11" s="11">
        <f t="shared" si="0"/>
        <v>539018</v>
      </c>
      <c r="Q11" s="11">
        <f t="shared" si="0"/>
        <v>6142447</v>
      </c>
      <c r="R11" s="11">
        <f t="shared" si="0"/>
        <v>2492170</v>
      </c>
      <c r="S11" s="11">
        <f t="shared" si="0"/>
        <v>1363449</v>
      </c>
      <c r="T11" s="11">
        <f t="shared" si="0"/>
        <v>1104084</v>
      </c>
      <c r="U11" s="11">
        <f t="shared" si="0"/>
        <v>1726561</v>
      </c>
      <c r="V11" s="11">
        <f t="shared" si="0"/>
        <v>1494620</v>
      </c>
      <c r="W11" s="11">
        <f t="shared" si="0"/>
        <v>583932</v>
      </c>
      <c r="X11" s="11">
        <f t="shared" si="0"/>
        <v>2267078</v>
      </c>
      <c r="Y11" s="11">
        <f t="shared" si="0"/>
        <v>4055999</v>
      </c>
      <c r="Z11" s="11">
        <f t="shared" si="0"/>
        <v>6827675</v>
      </c>
      <c r="AA11" s="11">
        <f t="shared" si="0"/>
        <v>3719413</v>
      </c>
      <c r="AB11" s="11">
        <f t="shared" si="0"/>
        <v>930371</v>
      </c>
      <c r="AC11" s="11">
        <f t="shared" si="0"/>
        <v>1879749</v>
      </c>
      <c r="AD11" s="11">
        <f t="shared" si="0"/>
        <v>317540</v>
      </c>
      <c r="AE11" s="11">
        <f t="shared" si="0"/>
        <v>722445</v>
      </c>
      <c r="AF11" s="11">
        <f t="shared" si="0"/>
        <v>626221</v>
      </c>
      <c r="AG11" s="11">
        <f t="shared" si="0"/>
        <v>287934</v>
      </c>
      <c r="AH11" s="11">
        <f t="shared" si="0"/>
        <v>4029776</v>
      </c>
      <c r="AI11" s="11">
        <f t="shared" si="0"/>
        <v>831934</v>
      </c>
      <c r="AJ11" s="11">
        <f t="shared" si="0"/>
        <v>11762936</v>
      </c>
      <c r="AK11" s="11">
        <f t="shared" si="0"/>
        <v>3695397</v>
      </c>
      <c r="AL11" s="11">
        <f t="shared" si="0"/>
        <v>274030</v>
      </c>
      <c r="AM11" s="11">
        <f t="shared" si="0"/>
        <v>5757836</v>
      </c>
      <c r="AN11" s="11">
        <f t="shared" si="0"/>
        <v>1354611</v>
      </c>
      <c r="AO11" s="11">
        <f t="shared" si="0"/>
        <v>1307216</v>
      </c>
      <c r="AP11" s="11">
        <f t="shared" si="0"/>
        <v>6049117</v>
      </c>
      <c r="AQ11" s="11">
        <f t="shared" si="0"/>
        <v>508208</v>
      </c>
      <c r="AR11" s="11">
        <f t="shared" si="0"/>
        <v>1325561</v>
      </c>
      <c r="AS11" s="11">
        <f t="shared" si="0"/>
        <v>190918</v>
      </c>
      <c r="AT11" s="11">
        <f t="shared" si="0"/>
        <v>1925580</v>
      </c>
      <c r="AU11" s="11">
        <f t="shared" si="0"/>
        <v>6503198</v>
      </c>
      <c r="AV11" s="11">
        <f t="shared" si="0"/>
        <v>867827</v>
      </c>
      <c r="AW11" s="11">
        <f t="shared" si="0"/>
        <v>341961</v>
      </c>
      <c r="AX11" s="11">
        <f t="shared" si="0"/>
        <v>2786879</v>
      </c>
      <c r="AY11" s="11">
        <f t="shared" si="0"/>
        <v>3131704</v>
      </c>
      <c r="AZ11" s="11">
        <f t="shared" si="0"/>
        <v>765184</v>
      </c>
      <c r="BA11" s="11">
        <f t="shared" si="0"/>
        <v>3069464</v>
      </c>
      <c r="BB11" s="11">
        <f t="shared" si="0"/>
        <v>213902</v>
      </c>
      <c r="BC11" s="11">
        <f t="shared" si="0"/>
        <v>628645</v>
      </c>
    </row>
    <row r="12" spans="2:55" ht="15">
      <c r="B12" s="2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2:55" ht="15">
      <c r="B13" s="1" t="s">
        <v>54</v>
      </c>
      <c r="C13" s="1" t="s">
        <v>55</v>
      </c>
      <c r="D13" s="11">
        <f>SUM(E13:BB13)</f>
        <v>2960216</v>
      </c>
      <c r="E13" s="12">
        <v>100436</v>
      </c>
      <c r="F13" s="12">
        <v>633</v>
      </c>
      <c r="G13" s="12">
        <v>40684</v>
      </c>
      <c r="H13" s="12">
        <v>120579</v>
      </c>
      <c r="I13" s="12">
        <v>859865</v>
      </c>
      <c r="J13" s="13">
        <v>5116</v>
      </c>
      <c r="K13" s="12" t="s">
        <v>56</v>
      </c>
      <c r="L13" s="12" t="s">
        <v>56</v>
      </c>
      <c r="M13" s="12">
        <v>372978</v>
      </c>
      <c r="N13" s="12">
        <v>18268</v>
      </c>
      <c r="O13" s="12" t="s">
        <v>56</v>
      </c>
      <c r="P13" s="12" t="s">
        <v>56</v>
      </c>
      <c r="Q13" s="12">
        <v>17199</v>
      </c>
      <c r="R13" s="12">
        <v>1031</v>
      </c>
      <c r="S13" s="12" t="s">
        <v>56</v>
      </c>
      <c r="T13" s="12">
        <v>20429</v>
      </c>
      <c r="U13" s="12">
        <v>107072</v>
      </c>
      <c r="V13" s="12">
        <v>6225</v>
      </c>
      <c r="W13" s="14">
        <v>514</v>
      </c>
      <c r="X13" s="12">
        <v>13367</v>
      </c>
      <c r="Y13" s="12">
        <v>106</v>
      </c>
      <c r="Z13" s="12">
        <v>539748</v>
      </c>
      <c r="AA13" s="12">
        <v>5625</v>
      </c>
      <c r="AB13" s="13">
        <v>24360</v>
      </c>
      <c r="AC13" s="12">
        <v>14330</v>
      </c>
      <c r="AD13" s="12">
        <v>49249</v>
      </c>
      <c r="AE13" s="13">
        <v>0</v>
      </c>
      <c r="AF13" s="12">
        <v>24944</v>
      </c>
      <c r="AG13" s="12">
        <v>188</v>
      </c>
      <c r="AH13" s="12">
        <v>0</v>
      </c>
      <c r="AI13" s="12">
        <v>183</v>
      </c>
      <c r="AJ13" s="13" t="s">
        <v>56</v>
      </c>
      <c r="AK13" s="12">
        <v>1</v>
      </c>
      <c r="AL13" s="12">
        <v>1603</v>
      </c>
      <c r="AM13" s="12">
        <v>1079</v>
      </c>
      <c r="AN13" s="13" t="s">
        <v>56</v>
      </c>
      <c r="AO13" s="13">
        <v>4026</v>
      </c>
      <c r="AP13" s="12">
        <v>10645</v>
      </c>
      <c r="AQ13" s="12">
        <v>327</v>
      </c>
      <c r="AR13" s="12">
        <v>1863</v>
      </c>
      <c r="AS13" s="12" t="s">
        <v>56</v>
      </c>
      <c r="AT13" s="13" t="s">
        <v>56</v>
      </c>
      <c r="AU13" s="12" t="s">
        <v>56</v>
      </c>
      <c r="AV13" s="12" t="s">
        <v>56</v>
      </c>
      <c r="AW13" s="12">
        <v>95139</v>
      </c>
      <c r="AX13" s="12">
        <v>2332</v>
      </c>
      <c r="AY13" s="12">
        <v>445844</v>
      </c>
      <c r="AZ13" s="12">
        <v>841</v>
      </c>
      <c r="BA13" s="12">
        <v>35604</v>
      </c>
      <c r="BB13" s="14">
        <v>17783</v>
      </c>
      <c r="BC13" s="12">
        <v>111368</v>
      </c>
    </row>
    <row r="14" spans="2:55" ht="15">
      <c r="B14" s="1" t="s">
        <v>57</v>
      </c>
      <c r="C14" s="1" t="s">
        <v>58</v>
      </c>
      <c r="D14" s="11">
        <f aca="true" t="shared" si="1" ref="D14:D37">SUM(E14:BB14)</f>
        <v>44255680</v>
      </c>
      <c r="E14" s="12">
        <v>426051</v>
      </c>
      <c r="F14" s="12">
        <v>0</v>
      </c>
      <c r="G14" s="12">
        <v>908241</v>
      </c>
      <c r="H14" s="12">
        <v>410539</v>
      </c>
      <c r="I14" s="12">
        <v>6504654</v>
      </c>
      <c r="J14" s="12">
        <v>468462</v>
      </c>
      <c r="K14" s="12">
        <v>763470</v>
      </c>
      <c r="L14" s="12" t="s">
        <v>56</v>
      </c>
      <c r="M14" s="12">
        <v>4081069</v>
      </c>
      <c r="N14" s="12">
        <v>1125207</v>
      </c>
      <c r="O14" s="12">
        <v>422221</v>
      </c>
      <c r="P14" s="12">
        <v>178472</v>
      </c>
      <c r="Q14" s="12">
        <v>1526232</v>
      </c>
      <c r="R14" s="12">
        <v>946110</v>
      </c>
      <c r="S14" s="12">
        <v>443515</v>
      </c>
      <c r="T14" s="12">
        <v>433717</v>
      </c>
      <c r="U14" s="12">
        <v>595931</v>
      </c>
      <c r="V14" s="12">
        <v>533130</v>
      </c>
      <c r="W14" s="12">
        <v>191894</v>
      </c>
      <c r="X14" s="12">
        <v>620474</v>
      </c>
      <c r="Y14" s="12">
        <v>873269</v>
      </c>
      <c r="Z14" s="12">
        <v>2070739</v>
      </c>
      <c r="AA14" s="12">
        <v>1299394</v>
      </c>
      <c r="AB14" s="13">
        <v>459779</v>
      </c>
      <c r="AC14" s="12">
        <v>696537</v>
      </c>
      <c r="AD14" s="12">
        <v>0</v>
      </c>
      <c r="AE14" s="12">
        <v>258277</v>
      </c>
      <c r="AF14" s="12">
        <v>128924</v>
      </c>
      <c r="AG14" s="12">
        <v>0</v>
      </c>
      <c r="AH14" s="12">
        <v>1273332</v>
      </c>
      <c r="AI14" s="12">
        <v>373272</v>
      </c>
      <c r="AJ14" s="14">
        <v>2139528</v>
      </c>
      <c r="AK14" s="12">
        <v>771362</v>
      </c>
      <c r="AL14" s="12">
        <v>86261</v>
      </c>
      <c r="AM14" s="12">
        <v>1533867</v>
      </c>
      <c r="AN14" s="12">
        <v>369736</v>
      </c>
      <c r="AO14" s="13">
        <v>0</v>
      </c>
      <c r="AP14" s="12">
        <v>1727823</v>
      </c>
      <c r="AQ14" s="12">
        <v>151406</v>
      </c>
      <c r="AR14" s="12">
        <v>587245</v>
      </c>
      <c r="AS14" s="12">
        <v>104243</v>
      </c>
      <c r="AT14" s="12">
        <v>1153796</v>
      </c>
      <c r="AU14" s="12">
        <v>3490943</v>
      </c>
      <c r="AV14" s="12">
        <v>357321</v>
      </c>
      <c r="AW14" s="12">
        <v>47139</v>
      </c>
      <c r="AX14" s="12">
        <v>622249</v>
      </c>
      <c r="AY14" s="12">
        <v>1944273</v>
      </c>
      <c r="AZ14" s="12">
        <v>228900</v>
      </c>
      <c r="BA14" s="12">
        <v>854473</v>
      </c>
      <c r="BB14" s="14">
        <v>72203</v>
      </c>
      <c r="BC14" s="1">
        <v>144983</v>
      </c>
    </row>
    <row r="15" spans="2:55" ht="15">
      <c r="B15" s="1" t="s">
        <v>59</v>
      </c>
      <c r="C15" s="1" t="s">
        <v>60</v>
      </c>
      <c r="D15" s="11">
        <f t="shared" si="1"/>
        <v>7207751</v>
      </c>
      <c r="E15" s="12">
        <v>124457</v>
      </c>
      <c r="F15" s="12">
        <v>8703</v>
      </c>
      <c r="G15" s="12">
        <v>129572</v>
      </c>
      <c r="H15" s="12">
        <v>91325</v>
      </c>
      <c r="I15" s="12">
        <v>727043</v>
      </c>
      <c r="J15" s="12">
        <v>134362</v>
      </c>
      <c r="K15" s="12">
        <v>121238</v>
      </c>
      <c r="L15" s="12">
        <v>24030</v>
      </c>
      <c r="M15" s="12">
        <v>404542</v>
      </c>
      <c r="N15" s="12">
        <v>155271</v>
      </c>
      <c r="O15" s="12">
        <v>16852</v>
      </c>
      <c r="P15" s="12">
        <v>51607</v>
      </c>
      <c r="Q15" s="12">
        <v>328487</v>
      </c>
      <c r="R15" s="12">
        <v>206484</v>
      </c>
      <c r="S15" s="12">
        <v>95154</v>
      </c>
      <c r="T15" s="12">
        <v>86573</v>
      </c>
      <c r="U15" s="12">
        <v>108023</v>
      </c>
      <c r="V15" s="12">
        <v>131592</v>
      </c>
      <c r="W15" s="12">
        <v>43794</v>
      </c>
      <c r="X15" s="12">
        <v>156307</v>
      </c>
      <c r="Y15" s="12">
        <v>153200</v>
      </c>
      <c r="Z15" s="12">
        <v>267539</v>
      </c>
      <c r="AA15" s="12">
        <v>134439</v>
      </c>
      <c r="AB15" s="13">
        <v>100127</v>
      </c>
      <c r="AC15" s="12">
        <v>166936</v>
      </c>
      <c r="AD15" s="12">
        <v>37364</v>
      </c>
      <c r="AE15" s="12">
        <v>63179</v>
      </c>
      <c r="AF15" s="12">
        <v>67975</v>
      </c>
      <c r="AG15" s="12">
        <v>27732</v>
      </c>
      <c r="AH15" s="12">
        <v>118988</v>
      </c>
      <c r="AI15" s="12">
        <v>37772</v>
      </c>
      <c r="AJ15" s="12">
        <v>125072</v>
      </c>
      <c r="AK15" s="12">
        <v>251931</v>
      </c>
      <c r="AL15" s="12">
        <v>16081</v>
      </c>
      <c r="AM15" s="12">
        <v>418585</v>
      </c>
      <c r="AN15" s="12">
        <v>99767</v>
      </c>
      <c r="AO15" s="13">
        <v>90510</v>
      </c>
      <c r="AP15" s="12">
        <v>170832</v>
      </c>
      <c r="AQ15" s="12">
        <v>38554</v>
      </c>
      <c r="AR15" s="12">
        <v>87114</v>
      </c>
      <c r="AS15" s="12">
        <v>20430</v>
      </c>
      <c r="AT15" s="12">
        <v>193760</v>
      </c>
      <c r="AU15" s="12">
        <v>654768</v>
      </c>
      <c r="AV15" s="12">
        <v>78414</v>
      </c>
      <c r="AW15" s="12">
        <v>14142</v>
      </c>
      <c r="AX15" s="12">
        <v>190215</v>
      </c>
      <c r="AY15" s="12">
        <v>176750</v>
      </c>
      <c r="AZ15" s="12">
        <v>56015</v>
      </c>
      <c r="BA15" s="12">
        <v>186228</v>
      </c>
      <c r="BB15" s="14">
        <v>17916</v>
      </c>
      <c r="BC15" s="1">
        <v>7270</v>
      </c>
    </row>
    <row r="16" spans="2:55" ht="15">
      <c r="B16" s="1" t="s">
        <v>61</v>
      </c>
      <c r="C16" s="1" t="s">
        <v>62</v>
      </c>
      <c r="D16" s="11">
        <f t="shared" si="1"/>
        <v>983366</v>
      </c>
      <c r="E16" s="12">
        <v>29215</v>
      </c>
      <c r="F16" s="12">
        <v>2015</v>
      </c>
      <c r="G16" s="12">
        <v>13089</v>
      </c>
      <c r="H16" s="12">
        <v>6942</v>
      </c>
      <c r="I16" s="12">
        <v>66122</v>
      </c>
      <c r="J16" s="12">
        <v>7341</v>
      </c>
      <c r="K16" s="12">
        <v>9429</v>
      </c>
      <c r="L16" s="12">
        <v>3168</v>
      </c>
      <c r="M16" s="12">
        <v>149881</v>
      </c>
      <c r="N16" s="12">
        <v>28101</v>
      </c>
      <c r="O16" s="12">
        <v>11672</v>
      </c>
      <c r="P16" s="12">
        <v>1336</v>
      </c>
      <c r="Q16" s="12">
        <v>31340</v>
      </c>
      <c r="R16" s="12">
        <v>8747</v>
      </c>
      <c r="S16" s="12">
        <v>2970</v>
      </c>
      <c r="T16" s="12">
        <v>18517</v>
      </c>
      <c r="U16" s="12">
        <v>16585</v>
      </c>
      <c r="V16" s="12">
        <v>13917</v>
      </c>
      <c r="W16" s="12">
        <v>6349</v>
      </c>
      <c r="X16" s="12">
        <v>5477</v>
      </c>
      <c r="Y16" s="12">
        <v>14104</v>
      </c>
      <c r="Z16" s="12">
        <v>12986</v>
      </c>
      <c r="AA16" s="12">
        <v>14093</v>
      </c>
      <c r="AB16" s="13">
        <v>10325</v>
      </c>
      <c r="AC16" s="12">
        <v>5580</v>
      </c>
      <c r="AD16" s="12">
        <v>3711</v>
      </c>
      <c r="AE16" s="12">
        <v>4099</v>
      </c>
      <c r="AF16" s="12">
        <v>4019</v>
      </c>
      <c r="AG16" s="12">
        <v>2524</v>
      </c>
      <c r="AH16" s="12">
        <v>9486</v>
      </c>
      <c r="AI16" s="12">
        <v>8663</v>
      </c>
      <c r="AJ16" s="12">
        <v>40668</v>
      </c>
      <c r="AK16" s="12">
        <v>48129</v>
      </c>
      <c r="AL16" s="12">
        <v>1193</v>
      </c>
      <c r="AM16" s="12">
        <v>20256</v>
      </c>
      <c r="AN16" s="12">
        <v>14355</v>
      </c>
      <c r="AO16" s="13">
        <v>2777</v>
      </c>
      <c r="AP16" s="12">
        <v>50466</v>
      </c>
      <c r="AQ16" s="12">
        <v>1861</v>
      </c>
      <c r="AR16" s="12">
        <v>29311</v>
      </c>
      <c r="AS16" s="12">
        <v>3057</v>
      </c>
      <c r="AT16" s="12">
        <v>17629</v>
      </c>
      <c r="AU16" s="12">
        <v>127847</v>
      </c>
      <c r="AV16" s="12">
        <v>6331</v>
      </c>
      <c r="AW16" s="12">
        <v>3723</v>
      </c>
      <c r="AX16" s="12">
        <v>32842</v>
      </c>
      <c r="AY16" s="12">
        <v>50121</v>
      </c>
      <c r="AZ16" s="12">
        <v>1923</v>
      </c>
      <c r="BA16" s="12">
        <v>8876</v>
      </c>
      <c r="BB16" s="14">
        <v>198</v>
      </c>
      <c r="BC16" s="1">
        <v>892</v>
      </c>
    </row>
    <row r="17" spans="2:55" ht="15">
      <c r="B17" s="1" t="s">
        <v>63</v>
      </c>
      <c r="C17" s="1" t="s">
        <v>64</v>
      </c>
      <c r="D17" s="11">
        <f t="shared" si="1"/>
        <v>2762972</v>
      </c>
      <c r="E17" s="12">
        <v>124926</v>
      </c>
      <c r="F17" s="12">
        <v>0</v>
      </c>
      <c r="G17" s="12">
        <v>58750</v>
      </c>
      <c r="H17" s="12" t="s">
        <v>56</v>
      </c>
      <c r="I17" s="12">
        <v>98417</v>
      </c>
      <c r="J17" s="12">
        <v>13</v>
      </c>
      <c r="K17" s="12">
        <v>49153</v>
      </c>
      <c r="L17" s="12">
        <v>6287</v>
      </c>
      <c r="M17" s="12">
        <v>162214</v>
      </c>
      <c r="N17" s="13" t="s">
        <v>56</v>
      </c>
      <c r="O17" s="12">
        <v>27344</v>
      </c>
      <c r="P17" s="12">
        <v>635</v>
      </c>
      <c r="Q17" s="12">
        <v>398420</v>
      </c>
      <c r="R17" s="12">
        <v>1980</v>
      </c>
      <c r="S17" s="12" t="s">
        <v>56</v>
      </c>
      <c r="T17" s="12">
        <v>0</v>
      </c>
      <c r="U17" s="12">
        <v>0</v>
      </c>
      <c r="V17" s="12">
        <v>2711</v>
      </c>
      <c r="W17" s="12">
        <v>16</v>
      </c>
      <c r="X17" s="12">
        <v>9469</v>
      </c>
      <c r="Y17" s="12">
        <v>0</v>
      </c>
      <c r="Z17" s="12">
        <v>2954</v>
      </c>
      <c r="AA17" s="12">
        <v>40</v>
      </c>
      <c r="AB17" s="13">
        <v>1</v>
      </c>
      <c r="AC17" s="12">
        <v>0</v>
      </c>
      <c r="AD17" s="12">
        <v>3395</v>
      </c>
      <c r="AE17" s="12">
        <v>455</v>
      </c>
      <c r="AF17" s="12">
        <v>3287</v>
      </c>
      <c r="AG17" s="12">
        <v>11426</v>
      </c>
      <c r="AH17" s="12">
        <v>114370</v>
      </c>
      <c r="AI17" s="12">
        <v>1683</v>
      </c>
      <c r="AJ17" s="12">
        <v>411589</v>
      </c>
      <c r="AK17" s="12">
        <v>105287</v>
      </c>
      <c r="AL17" s="12">
        <v>7447</v>
      </c>
      <c r="AM17" s="12">
        <v>229403</v>
      </c>
      <c r="AN17" s="12">
        <v>3995</v>
      </c>
      <c r="AO17" s="13">
        <v>905</v>
      </c>
      <c r="AP17" s="12">
        <v>641440</v>
      </c>
      <c r="AQ17" s="12">
        <v>31701</v>
      </c>
      <c r="AR17" s="12">
        <v>12053</v>
      </c>
      <c r="AS17" s="12">
        <v>0</v>
      </c>
      <c r="AT17" s="12">
        <v>4418</v>
      </c>
      <c r="AU17" s="12">
        <v>99043</v>
      </c>
      <c r="AV17" s="12">
        <v>381</v>
      </c>
      <c r="AW17" s="12">
        <v>2127</v>
      </c>
      <c r="AX17" s="12">
        <v>96</v>
      </c>
      <c r="AY17" s="12">
        <v>80092</v>
      </c>
      <c r="AZ17" s="12">
        <v>44176</v>
      </c>
      <c r="BA17" s="12">
        <v>10872</v>
      </c>
      <c r="BB17" s="14">
        <v>1</v>
      </c>
      <c r="BC17" s="1">
        <v>25770</v>
      </c>
    </row>
    <row r="18" spans="2:55" ht="15">
      <c r="B18" s="1" t="s">
        <v>65</v>
      </c>
      <c r="C18" s="1" t="s">
        <v>66</v>
      </c>
      <c r="D18" s="11">
        <f t="shared" si="1"/>
        <v>2499522</v>
      </c>
      <c r="E18" s="12">
        <v>61246</v>
      </c>
      <c r="F18" s="12">
        <v>12122</v>
      </c>
      <c r="G18" s="12">
        <v>18859</v>
      </c>
      <c r="H18" s="12">
        <v>16001</v>
      </c>
      <c r="I18" s="12">
        <v>32928</v>
      </c>
      <c r="J18" s="12">
        <v>41817</v>
      </c>
      <c r="K18" s="12">
        <v>68992</v>
      </c>
      <c r="L18" s="12">
        <v>7083</v>
      </c>
      <c r="M18" s="12">
        <v>74692</v>
      </c>
      <c r="N18" s="12">
        <v>60000</v>
      </c>
      <c r="O18" s="12">
        <v>22038</v>
      </c>
      <c r="P18" s="12">
        <v>6601</v>
      </c>
      <c r="Q18" s="12">
        <v>29290</v>
      </c>
      <c r="R18" s="12">
        <v>19441</v>
      </c>
      <c r="S18" s="12">
        <v>58994</v>
      </c>
      <c r="T18" s="12">
        <v>17401</v>
      </c>
      <c r="U18" s="12">
        <v>35427</v>
      </c>
      <c r="V18" s="12">
        <v>28419</v>
      </c>
      <c r="W18" s="12">
        <v>10432</v>
      </c>
      <c r="X18" s="12">
        <v>13840</v>
      </c>
      <c r="Y18" s="12">
        <v>118585</v>
      </c>
      <c r="Z18" s="12">
        <v>60011</v>
      </c>
      <c r="AA18" s="12">
        <v>54395</v>
      </c>
      <c r="AB18" s="13">
        <v>27061</v>
      </c>
      <c r="AC18" s="12">
        <v>47003</v>
      </c>
      <c r="AD18" s="12">
        <v>8067</v>
      </c>
      <c r="AE18" s="12">
        <v>3537</v>
      </c>
      <c r="AF18" s="12">
        <v>35006</v>
      </c>
      <c r="AG18" s="12">
        <v>16845</v>
      </c>
      <c r="AH18" s="12">
        <v>164106</v>
      </c>
      <c r="AI18" s="12">
        <v>20834</v>
      </c>
      <c r="AJ18" s="12">
        <v>188361</v>
      </c>
      <c r="AK18" s="12">
        <v>47758</v>
      </c>
      <c r="AL18" s="12">
        <v>7567</v>
      </c>
      <c r="AM18" s="12">
        <v>66246</v>
      </c>
      <c r="AN18" s="12">
        <v>18633</v>
      </c>
      <c r="AO18" s="13">
        <v>5692</v>
      </c>
      <c r="AP18" s="12">
        <v>213235</v>
      </c>
      <c r="AQ18" s="12">
        <v>17278</v>
      </c>
      <c r="AR18" s="12">
        <v>20212</v>
      </c>
      <c r="AS18" s="12">
        <v>13514</v>
      </c>
      <c r="AT18" s="12">
        <v>86424</v>
      </c>
      <c r="AU18" s="12">
        <v>491128</v>
      </c>
      <c r="AV18" s="12">
        <v>25044</v>
      </c>
      <c r="AW18" s="12">
        <v>5544</v>
      </c>
      <c r="AX18" s="12">
        <v>24662</v>
      </c>
      <c r="AY18" s="12">
        <v>28560</v>
      </c>
      <c r="AZ18" s="12">
        <v>18790</v>
      </c>
      <c r="BA18" s="12">
        <v>26420</v>
      </c>
      <c r="BB18" s="14">
        <v>3381</v>
      </c>
      <c r="BC18" s="1">
        <v>2281</v>
      </c>
    </row>
    <row r="19" spans="2:55" ht="15">
      <c r="B19" s="1" t="s">
        <v>67</v>
      </c>
      <c r="C19" s="1" t="s">
        <v>68</v>
      </c>
      <c r="D19" s="11">
        <f t="shared" si="1"/>
        <v>1819921</v>
      </c>
      <c r="E19" s="12">
        <v>16152</v>
      </c>
      <c r="F19" s="12">
        <v>9705</v>
      </c>
      <c r="G19" s="12">
        <v>37397</v>
      </c>
      <c r="H19" s="12">
        <v>22142</v>
      </c>
      <c r="I19" s="12">
        <v>120074</v>
      </c>
      <c r="J19" s="12">
        <v>15897</v>
      </c>
      <c r="K19" s="12">
        <v>28304</v>
      </c>
      <c r="L19" s="12">
        <v>6103</v>
      </c>
      <c r="M19" s="12">
        <v>102416</v>
      </c>
      <c r="N19" s="12">
        <v>11454</v>
      </c>
      <c r="O19" s="12">
        <v>10841</v>
      </c>
      <c r="P19" s="12">
        <v>6509</v>
      </c>
      <c r="Q19" s="12">
        <v>107483</v>
      </c>
      <c r="R19" s="12">
        <v>28822</v>
      </c>
      <c r="S19" s="12">
        <v>22684</v>
      </c>
      <c r="T19" s="12">
        <v>12124</v>
      </c>
      <c r="U19" s="12">
        <v>3221</v>
      </c>
      <c r="V19" s="12">
        <v>20930</v>
      </c>
      <c r="W19" s="12">
        <v>18345</v>
      </c>
      <c r="X19" s="12">
        <v>48241</v>
      </c>
      <c r="Y19" s="12">
        <v>62817</v>
      </c>
      <c r="Z19" s="12">
        <v>164270</v>
      </c>
      <c r="AA19" s="12">
        <v>42421</v>
      </c>
      <c r="AB19" s="13">
        <v>13785</v>
      </c>
      <c r="AC19" s="12">
        <v>24978</v>
      </c>
      <c r="AD19" s="12">
        <v>3268</v>
      </c>
      <c r="AE19" s="12">
        <v>10838</v>
      </c>
      <c r="AF19" s="12">
        <v>10059</v>
      </c>
      <c r="AG19" s="12">
        <v>14865</v>
      </c>
      <c r="AH19" s="12">
        <v>89646</v>
      </c>
      <c r="AI19" s="12">
        <v>5690</v>
      </c>
      <c r="AJ19" s="12">
        <v>163553</v>
      </c>
      <c r="AK19" s="12">
        <v>10013</v>
      </c>
      <c r="AL19" s="12">
        <v>5202</v>
      </c>
      <c r="AM19" s="12">
        <v>67077</v>
      </c>
      <c r="AN19" s="12">
        <v>17262</v>
      </c>
      <c r="AO19" s="13">
        <v>43323</v>
      </c>
      <c r="AP19" s="12">
        <v>75202</v>
      </c>
      <c r="AQ19" s="12">
        <v>15431</v>
      </c>
      <c r="AR19" s="12">
        <v>6884</v>
      </c>
      <c r="AS19" s="12">
        <v>4353</v>
      </c>
      <c r="AT19" s="12">
        <v>19622</v>
      </c>
      <c r="AU19" s="12">
        <v>138537</v>
      </c>
      <c r="AV19" s="12">
        <v>10224</v>
      </c>
      <c r="AW19" s="12">
        <v>3193</v>
      </c>
      <c r="AX19" s="12">
        <v>3838</v>
      </c>
      <c r="AY19" s="12">
        <v>78619</v>
      </c>
      <c r="AZ19" s="12">
        <v>7581</v>
      </c>
      <c r="BA19" s="12">
        <v>58526</v>
      </c>
      <c r="BB19" s="14">
        <v>0</v>
      </c>
      <c r="BC19" s="1">
        <v>3231</v>
      </c>
    </row>
    <row r="20" spans="2:55" ht="15">
      <c r="B20" s="1" t="s">
        <v>69</v>
      </c>
      <c r="C20" s="1" t="s">
        <v>70</v>
      </c>
      <c r="D20" s="11">
        <f t="shared" si="1"/>
        <v>82563</v>
      </c>
      <c r="E20" s="12">
        <v>917</v>
      </c>
      <c r="F20" s="12">
        <v>0</v>
      </c>
      <c r="G20" s="12">
        <v>861</v>
      </c>
      <c r="H20" s="12">
        <v>2183</v>
      </c>
      <c r="I20" s="12">
        <v>10730</v>
      </c>
      <c r="J20" s="12">
        <v>1513</v>
      </c>
      <c r="K20" s="12">
        <v>5854</v>
      </c>
      <c r="L20" s="12">
        <v>37</v>
      </c>
      <c r="M20" s="12">
        <v>14742</v>
      </c>
      <c r="N20" s="13" t="s">
        <v>56</v>
      </c>
      <c r="O20" s="12">
        <v>0</v>
      </c>
      <c r="P20" s="12">
        <v>0</v>
      </c>
      <c r="Q20" s="12">
        <v>1115</v>
      </c>
      <c r="R20" s="12">
        <v>2378</v>
      </c>
      <c r="S20" s="12">
        <v>1399</v>
      </c>
      <c r="T20" s="12">
        <v>1126</v>
      </c>
      <c r="U20" s="12">
        <v>838</v>
      </c>
      <c r="V20" s="12">
        <v>1817</v>
      </c>
      <c r="W20" s="12">
        <v>919</v>
      </c>
      <c r="X20" s="12">
        <v>647</v>
      </c>
      <c r="Y20" s="12">
        <v>1822</v>
      </c>
      <c r="Z20" s="12">
        <v>0</v>
      </c>
      <c r="AA20" s="12">
        <v>155</v>
      </c>
      <c r="AB20" s="12">
        <v>0</v>
      </c>
      <c r="AC20" s="13">
        <v>0</v>
      </c>
      <c r="AD20" s="12">
        <v>21</v>
      </c>
      <c r="AE20" s="12">
        <v>161</v>
      </c>
      <c r="AF20" s="12">
        <v>0</v>
      </c>
      <c r="AG20" s="12">
        <v>827</v>
      </c>
      <c r="AH20" s="12">
        <v>0</v>
      </c>
      <c r="AI20" s="12">
        <v>180</v>
      </c>
      <c r="AJ20" s="12">
        <v>15117</v>
      </c>
      <c r="AK20" s="12">
        <v>0</v>
      </c>
      <c r="AL20" s="12">
        <v>0</v>
      </c>
      <c r="AM20" s="12">
        <v>3974</v>
      </c>
      <c r="AN20" s="12">
        <v>986</v>
      </c>
      <c r="AO20" s="13">
        <v>350</v>
      </c>
      <c r="AP20" s="12">
        <v>7502</v>
      </c>
      <c r="AQ20" s="12">
        <v>1325</v>
      </c>
      <c r="AR20" s="12">
        <v>0</v>
      </c>
      <c r="AS20" s="12">
        <v>0</v>
      </c>
      <c r="AT20" s="13">
        <v>0</v>
      </c>
      <c r="AU20" s="12">
        <v>0</v>
      </c>
      <c r="AV20" s="12" t="s">
        <v>56</v>
      </c>
      <c r="AW20" s="12">
        <v>0</v>
      </c>
      <c r="AX20" s="12">
        <v>0</v>
      </c>
      <c r="AY20" s="12">
        <v>441</v>
      </c>
      <c r="AZ20" s="12">
        <v>1905</v>
      </c>
      <c r="BA20" s="12">
        <v>679</v>
      </c>
      <c r="BB20" s="14">
        <v>42</v>
      </c>
      <c r="BC20" s="12">
        <v>0</v>
      </c>
    </row>
    <row r="21" spans="2:55" ht="15">
      <c r="B21" s="1" t="s">
        <v>71</v>
      </c>
      <c r="C21" s="1" t="s">
        <v>72</v>
      </c>
      <c r="D21" s="11">
        <f t="shared" si="1"/>
        <v>922418</v>
      </c>
      <c r="E21" s="12">
        <v>23</v>
      </c>
      <c r="F21" s="12">
        <v>519</v>
      </c>
      <c r="G21" s="12">
        <v>10304</v>
      </c>
      <c r="H21" s="12" t="s">
        <v>56</v>
      </c>
      <c r="I21" s="13" t="s">
        <v>56</v>
      </c>
      <c r="J21" s="12">
        <v>20911</v>
      </c>
      <c r="K21" s="12">
        <v>83581</v>
      </c>
      <c r="L21" s="12">
        <v>0</v>
      </c>
      <c r="M21" s="12" t="s">
        <v>56</v>
      </c>
      <c r="N21" s="13" t="s">
        <v>56</v>
      </c>
      <c r="O21" s="12">
        <v>0</v>
      </c>
      <c r="P21" s="12">
        <v>0</v>
      </c>
      <c r="Q21" s="12">
        <v>94306</v>
      </c>
      <c r="R21" s="12">
        <v>113367</v>
      </c>
      <c r="S21" s="12">
        <v>48500</v>
      </c>
      <c r="T21" s="12">
        <v>223</v>
      </c>
      <c r="U21" s="12">
        <v>11</v>
      </c>
      <c r="V21" s="12">
        <v>105195</v>
      </c>
      <c r="W21" s="13">
        <v>0</v>
      </c>
      <c r="X21" s="12">
        <v>1449</v>
      </c>
      <c r="Y21" s="12">
        <v>1447</v>
      </c>
      <c r="Z21" s="12">
        <v>16515</v>
      </c>
      <c r="AA21" s="12">
        <v>17323</v>
      </c>
      <c r="AB21" s="13">
        <v>65343</v>
      </c>
      <c r="AC21" s="12">
        <v>49938</v>
      </c>
      <c r="AD21" s="12">
        <v>0</v>
      </c>
      <c r="AE21" s="12">
        <v>1460</v>
      </c>
      <c r="AF21" s="12">
        <v>187504</v>
      </c>
      <c r="AG21" s="12">
        <v>418</v>
      </c>
      <c r="AH21" s="12">
        <v>79834</v>
      </c>
      <c r="AI21" s="12">
        <v>4951</v>
      </c>
      <c r="AJ21" s="12">
        <v>194</v>
      </c>
      <c r="AK21" s="12">
        <v>0</v>
      </c>
      <c r="AL21" s="12">
        <v>3362</v>
      </c>
      <c r="AM21" s="13">
        <v>0</v>
      </c>
      <c r="AN21" s="12">
        <v>2078</v>
      </c>
      <c r="AO21" s="13">
        <v>13</v>
      </c>
      <c r="AP21" s="12">
        <v>167</v>
      </c>
      <c r="AQ21" s="13">
        <v>0</v>
      </c>
      <c r="AR21" s="12">
        <v>6650</v>
      </c>
      <c r="AS21" s="12">
        <v>5</v>
      </c>
      <c r="AT21" s="16">
        <v>1</v>
      </c>
      <c r="AU21" s="12">
        <v>6699</v>
      </c>
      <c r="AV21" s="12" t="s">
        <v>56</v>
      </c>
      <c r="AW21" s="12">
        <v>0</v>
      </c>
      <c r="AX21" s="12">
        <v>11</v>
      </c>
      <c r="AY21" s="12">
        <v>0</v>
      </c>
      <c r="AZ21" s="12">
        <v>0</v>
      </c>
      <c r="BA21" s="12">
        <v>116</v>
      </c>
      <c r="BB21" s="13">
        <v>0</v>
      </c>
      <c r="BC21" s="12">
        <v>0</v>
      </c>
    </row>
    <row r="22" spans="2:55" ht="15">
      <c r="B22" s="1" t="s">
        <v>73</v>
      </c>
      <c r="C22" s="1" t="s">
        <v>74</v>
      </c>
      <c r="D22" s="11">
        <f t="shared" si="1"/>
        <v>2697654</v>
      </c>
      <c r="E22" s="12">
        <v>34883</v>
      </c>
      <c r="F22" s="12">
        <v>0</v>
      </c>
      <c r="G22" s="12" t="s">
        <v>56</v>
      </c>
      <c r="H22" s="12">
        <v>10379</v>
      </c>
      <c r="I22" s="12">
        <v>12427</v>
      </c>
      <c r="J22" s="13">
        <v>0</v>
      </c>
      <c r="K22" s="12">
        <v>42953</v>
      </c>
      <c r="L22" s="12">
        <v>12085</v>
      </c>
      <c r="M22" s="12">
        <v>119942</v>
      </c>
      <c r="N22" s="13" t="s">
        <v>56</v>
      </c>
      <c r="O22" s="12">
        <v>46594</v>
      </c>
      <c r="P22" s="12">
        <v>930</v>
      </c>
      <c r="Q22" s="12">
        <v>66012</v>
      </c>
      <c r="R22" s="12">
        <v>4078</v>
      </c>
      <c r="S22" s="12" t="s">
        <v>56</v>
      </c>
      <c r="T22" s="12">
        <v>3865</v>
      </c>
      <c r="U22" s="12">
        <v>96417</v>
      </c>
      <c r="V22" s="12">
        <v>79709</v>
      </c>
      <c r="W22" s="13">
        <v>0</v>
      </c>
      <c r="X22" s="12">
        <v>205259</v>
      </c>
      <c r="Y22" s="12">
        <v>23666</v>
      </c>
      <c r="Z22" s="12">
        <v>4387</v>
      </c>
      <c r="AA22" s="12">
        <v>198074</v>
      </c>
      <c r="AB22" s="13">
        <v>0</v>
      </c>
      <c r="AC22" s="12">
        <v>4258</v>
      </c>
      <c r="AD22" s="12">
        <v>1738</v>
      </c>
      <c r="AE22" s="12">
        <v>7281</v>
      </c>
      <c r="AF22" s="12">
        <v>11288</v>
      </c>
      <c r="AG22" s="12">
        <v>32377</v>
      </c>
      <c r="AH22" s="12">
        <v>48290</v>
      </c>
      <c r="AI22" s="12">
        <v>12933</v>
      </c>
      <c r="AJ22" s="12">
        <v>235118</v>
      </c>
      <c r="AK22" s="12">
        <v>151758</v>
      </c>
      <c r="AL22" s="12">
        <v>14878</v>
      </c>
      <c r="AM22" s="13">
        <v>0</v>
      </c>
      <c r="AN22" s="12">
        <v>2803</v>
      </c>
      <c r="AO22" s="13">
        <v>0</v>
      </c>
      <c r="AP22" s="12">
        <v>198921</v>
      </c>
      <c r="AQ22" s="12">
        <v>11681</v>
      </c>
      <c r="AR22" s="12">
        <v>18959</v>
      </c>
      <c r="AS22" s="12">
        <v>0</v>
      </c>
      <c r="AT22" s="12">
        <v>1104</v>
      </c>
      <c r="AU22" s="12">
        <v>745456</v>
      </c>
      <c r="AV22" s="12">
        <v>4120</v>
      </c>
      <c r="AW22" s="12">
        <v>28667</v>
      </c>
      <c r="AX22" s="12">
        <v>137514</v>
      </c>
      <c r="AY22" s="12">
        <v>24185</v>
      </c>
      <c r="AZ22" s="12">
        <v>41705</v>
      </c>
      <c r="BA22" s="12">
        <v>960</v>
      </c>
      <c r="BB22" s="13">
        <v>0</v>
      </c>
      <c r="BC22" s="1">
        <v>16215</v>
      </c>
    </row>
    <row r="23" spans="2:55" ht="15">
      <c r="B23" s="1" t="s">
        <v>75</v>
      </c>
      <c r="C23" s="1" t="s">
        <v>76</v>
      </c>
      <c r="D23" s="11">
        <f t="shared" si="1"/>
        <v>69740</v>
      </c>
      <c r="E23" s="12">
        <v>82</v>
      </c>
      <c r="F23" s="12">
        <v>373</v>
      </c>
      <c r="G23" s="12">
        <v>1495</v>
      </c>
      <c r="H23" s="12">
        <v>42</v>
      </c>
      <c r="I23" s="12">
        <v>7914</v>
      </c>
      <c r="J23" s="12">
        <v>998</v>
      </c>
      <c r="K23" s="12">
        <v>0</v>
      </c>
      <c r="L23" s="12">
        <v>98</v>
      </c>
      <c r="M23" s="12">
        <v>10611</v>
      </c>
      <c r="N23" s="12">
        <v>-44</v>
      </c>
      <c r="O23" s="12">
        <v>0</v>
      </c>
      <c r="P23" s="12">
        <v>95</v>
      </c>
      <c r="Q23" s="12">
        <v>789</v>
      </c>
      <c r="R23" s="12">
        <v>268</v>
      </c>
      <c r="S23" s="12">
        <v>2399</v>
      </c>
      <c r="T23" s="12">
        <v>582</v>
      </c>
      <c r="U23" s="12">
        <v>730</v>
      </c>
      <c r="V23" s="12" t="s">
        <v>56</v>
      </c>
      <c r="W23" s="12">
        <v>664</v>
      </c>
      <c r="X23" s="12">
        <v>27</v>
      </c>
      <c r="Y23" s="12">
        <v>127</v>
      </c>
      <c r="Z23" s="12">
        <v>0</v>
      </c>
      <c r="AA23" s="12">
        <v>231</v>
      </c>
      <c r="AB23" s="13">
        <v>579</v>
      </c>
      <c r="AC23" s="12">
        <v>67</v>
      </c>
      <c r="AD23" s="12">
        <v>221</v>
      </c>
      <c r="AE23" s="13">
        <v>0</v>
      </c>
      <c r="AF23" s="12">
        <v>0</v>
      </c>
      <c r="AG23" s="12">
        <v>832</v>
      </c>
      <c r="AH23" s="12">
        <v>1043</v>
      </c>
      <c r="AI23" s="12">
        <v>226</v>
      </c>
      <c r="AJ23" s="12">
        <v>7452</v>
      </c>
      <c r="AK23" s="12">
        <v>956</v>
      </c>
      <c r="AL23" s="12">
        <v>19</v>
      </c>
      <c r="AM23" s="12">
        <v>7555</v>
      </c>
      <c r="AN23" s="12">
        <v>83</v>
      </c>
      <c r="AO23" s="13">
        <v>302</v>
      </c>
      <c r="AP23" s="12">
        <v>3554</v>
      </c>
      <c r="AQ23" s="12">
        <v>71</v>
      </c>
      <c r="AR23" s="12">
        <v>2463</v>
      </c>
      <c r="AS23" s="12">
        <v>50</v>
      </c>
      <c r="AT23" s="12">
        <v>2230</v>
      </c>
      <c r="AU23" s="12">
        <v>8660</v>
      </c>
      <c r="AV23" s="12">
        <v>0</v>
      </c>
      <c r="AW23" s="12">
        <v>134</v>
      </c>
      <c r="AX23" s="12">
        <v>1649</v>
      </c>
      <c r="AY23" s="12">
        <v>1998</v>
      </c>
      <c r="AZ23" s="12">
        <v>1995</v>
      </c>
      <c r="BA23" s="12">
        <v>120</v>
      </c>
      <c r="BB23" s="13">
        <v>0</v>
      </c>
      <c r="BC23" s="1">
        <v>1852</v>
      </c>
    </row>
    <row r="24" spans="2:55" ht="15">
      <c r="B24" s="1" t="s">
        <v>63</v>
      </c>
      <c r="C24" s="1" t="s">
        <v>77</v>
      </c>
      <c r="D24" s="11">
        <f t="shared" si="1"/>
        <v>106551</v>
      </c>
      <c r="E24" s="12">
        <v>2054</v>
      </c>
      <c r="F24" s="12">
        <v>119</v>
      </c>
      <c r="G24" s="12" t="s">
        <v>56</v>
      </c>
      <c r="H24" s="12">
        <v>1110</v>
      </c>
      <c r="I24" s="12">
        <v>19304</v>
      </c>
      <c r="J24" s="13">
        <v>0</v>
      </c>
      <c r="K24" s="12">
        <v>0</v>
      </c>
      <c r="L24" s="12">
        <v>1999</v>
      </c>
      <c r="M24" s="12">
        <v>12493</v>
      </c>
      <c r="N24" s="13" t="s">
        <v>56</v>
      </c>
      <c r="O24" s="12">
        <v>3560</v>
      </c>
      <c r="P24" s="12">
        <v>6723</v>
      </c>
      <c r="Q24" s="12">
        <v>0</v>
      </c>
      <c r="R24" s="12" t="s">
        <v>56</v>
      </c>
      <c r="S24" s="12">
        <v>4017</v>
      </c>
      <c r="T24" s="12">
        <v>867</v>
      </c>
      <c r="U24" s="12">
        <v>0</v>
      </c>
      <c r="V24" s="12">
        <v>966</v>
      </c>
      <c r="W24" s="13">
        <v>0</v>
      </c>
      <c r="X24" s="12">
        <v>0</v>
      </c>
      <c r="Y24" s="12">
        <v>0</v>
      </c>
      <c r="Z24" s="12">
        <v>0</v>
      </c>
      <c r="AA24" s="12">
        <v>0</v>
      </c>
      <c r="AB24" s="13">
        <v>0</v>
      </c>
      <c r="AC24" s="12">
        <v>4885</v>
      </c>
      <c r="AD24" s="12">
        <v>0</v>
      </c>
      <c r="AE24" s="13">
        <v>0</v>
      </c>
      <c r="AF24" s="12">
        <v>0</v>
      </c>
      <c r="AG24" s="12">
        <v>1294</v>
      </c>
      <c r="AH24" s="12">
        <v>0</v>
      </c>
      <c r="AI24" s="12">
        <v>15</v>
      </c>
      <c r="AJ24" s="12">
        <v>32966</v>
      </c>
      <c r="AK24" s="12">
        <v>0</v>
      </c>
      <c r="AL24" s="12">
        <v>0</v>
      </c>
      <c r="AM24" s="12">
        <v>240</v>
      </c>
      <c r="AN24" s="12">
        <v>0</v>
      </c>
      <c r="AO24" s="13">
        <v>5801</v>
      </c>
      <c r="AP24" s="12">
        <v>4</v>
      </c>
      <c r="AQ24" s="13">
        <v>0</v>
      </c>
      <c r="AR24" s="12">
        <v>0</v>
      </c>
      <c r="AS24" s="12">
        <v>0</v>
      </c>
      <c r="AT24" s="16">
        <v>0</v>
      </c>
      <c r="AU24" s="12">
        <v>3060</v>
      </c>
      <c r="AV24" s="12" t="s">
        <v>56</v>
      </c>
      <c r="AW24" s="12">
        <v>0</v>
      </c>
      <c r="AX24" s="12">
        <v>0</v>
      </c>
      <c r="AY24" s="12">
        <v>377</v>
      </c>
      <c r="AZ24" s="12">
        <v>4697</v>
      </c>
      <c r="BA24" s="12">
        <v>0</v>
      </c>
      <c r="BB24" s="13">
        <v>0</v>
      </c>
      <c r="BC24" s="12">
        <v>0</v>
      </c>
    </row>
    <row r="25" spans="2:55" ht="15">
      <c r="B25" s="1" t="s">
        <v>78</v>
      </c>
      <c r="C25" s="1" t="s">
        <v>79</v>
      </c>
      <c r="D25" s="11">
        <f t="shared" si="1"/>
        <v>3933430</v>
      </c>
      <c r="E25" s="12">
        <v>46806</v>
      </c>
      <c r="F25" s="12">
        <v>13122</v>
      </c>
      <c r="G25" s="12">
        <v>95530</v>
      </c>
      <c r="H25" s="12">
        <v>30300</v>
      </c>
      <c r="I25" s="12">
        <v>435104</v>
      </c>
      <c r="J25" s="12">
        <v>47568</v>
      </c>
      <c r="K25" s="12">
        <v>42401</v>
      </c>
      <c r="L25" s="12">
        <v>12833</v>
      </c>
      <c r="M25" s="12">
        <v>259348</v>
      </c>
      <c r="N25" s="12">
        <v>71248</v>
      </c>
      <c r="O25" s="12">
        <v>20151</v>
      </c>
      <c r="P25" s="12">
        <v>26580</v>
      </c>
      <c r="Q25" s="12">
        <v>262074</v>
      </c>
      <c r="R25" s="12">
        <v>61348</v>
      </c>
      <c r="S25" s="12">
        <v>113604</v>
      </c>
      <c r="T25" s="12">
        <v>54079</v>
      </c>
      <c r="U25" s="12">
        <v>51714</v>
      </c>
      <c r="V25" s="12">
        <v>9625</v>
      </c>
      <c r="W25" s="12">
        <v>21122</v>
      </c>
      <c r="X25" s="12">
        <v>45049</v>
      </c>
      <c r="Y25" s="12">
        <v>41417</v>
      </c>
      <c r="Z25" s="12">
        <v>235660</v>
      </c>
      <c r="AA25" s="12">
        <v>171966</v>
      </c>
      <c r="AB25" s="13">
        <v>24573</v>
      </c>
      <c r="AC25" s="12">
        <v>69105</v>
      </c>
      <c r="AD25" s="12">
        <v>13677</v>
      </c>
      <c r="AE25" s="12">
        <v>27994</v>
      </c>
      <c r="AF25" s="12">
        <v>54874</v>
      </c>
      <c r="AG25" s="12">
        <v>18456</v>
      </c>
      <c r="AH25" s="12">
        <v>87869</v>
      </c>
      <c r="AI25" s="12">
        <v>32112</v>
      </c>
      <c r="AJ25" s="12">
        <v>107900</v>
      </c>
      <c r="AK25" s="12">
        <v>155039</v>
      </c>
      <c r="AL25" s="12">
        <v>10862</v>
      </c>
      <c r="AM25" s="12">
        <v>137847</v>
      </c>
      <c r="AN25" s="12">
        <v>164126</v>
      </c>
      <c r="AO25" s="13">
        <v>82281</v>
      </c>
      <c r="AP25" s="12">
        <v>172206</v>
      </c>
      <c r="AQ25" s="12">
        <v>14493</v>
      </c>
      <c r="AR25" s="12">
        <v>51475</v>
      </c>
      <c r="AS25" s="12">
        <v>20082</v>
      </c>
      <c r="AT25" s="12">
        <v>60769</v>
      </c>
      <c r="AU25" s="12">
        <v>143634</v>
      </c>
      <c r="AV25" s="12">
        <v>22264</v>
      </c>
      <c r="AW25" s="12">
        <v>8459</v>
      </c>
      <c r="AX25" s="12">
        <v>79361</v>
      </c>
      <c r="AY25" s="12">
        <v>100984</v>
      </c>
      <c r="AZ25" s="12">
        <v>18010</v>
      </c>
      <c r="BA25" s="12">
        <v>73640</v>
      </c>
      <c r="BB25" s="14">
        <v>12689</v>
      </c>
      <c r="BC25" s="1">
        <v>2818</v>
      </c>
    </row>
    <row r="26" spans="2:55" ht="15">
      <c r="B26" s="1" t="s">
        <v>106</v>
      </c>
      <c r="C26" s="1" t="s">
        <v>80</v>
      </c>
      <c r="D26" s="11">
        <f t="shared" si="1"/>
        <v>318598</v>
      </c>
      <c r="E26" s="12">
        <v>3752</v>
      </c>
      <c r="F26" s="12">
        <v>0</v>
      </c>
      <c r="G26" s="12">
        <v>1911</v>
      </c>
      <c r="H26" s="12">
        <v>3053</v>
      </c>
      <c r="I26" s="12">
        <v>36293</v>
      </c>
      <c r="J26" s="12">
        <v>3032</v>
      </c>
      <c r="K26" s="12">
        <v>7142</v>
      </c>
      <c r="L26" s="12">
        <v>37</v>
      </c>
      <c r="M26" s="12">
        <v>29488</v>
      </c>
      <c r="N26" s="12">
        <v>10500</v>
      </c>
      <c r="O26" s="12">
        <v>137</v>
      </c>
      <c r="P26" s="12">
        <v>1702</v>
      </c>
      <c r="Q26" s="12">
        <v>15401</v>
      </c>
      <c r="R26" s="12" t="s">
        <v>56</v>
      </c>
      <c r="S26" s="12">
        <v>3376</v>
      </c>
      <c r="T26" s="12">
        <v>3188</v>
      </c>
      <c r="U26" s="12">
        <v>2375</v>
      </c>
      <c r="V26" s="12">
        <v>5275</v>
      </c>
      <c r="W26" s="12">
        <v>2610</v>
      </c>
      <c r="X26" s="12">
        <v>4300</v>
      </c>
      <c r="Y26" s="12">
        <v>10760</v>
      </c>
      <c r="Z26" s="12">
        <v>2592</v>
      </c>
      <c r="AA26" s="12">
        <v>7843</v>
      </c>
      <c r="AB26" s="13">
        <v>2153</v>
      </c>
      <c r="AC26" s="12">
        <v>3889</v>
      </c>
      <c r="AD26" s="12">
        <v>964</v>
      </c>
      <c r="AE26" s="12">
        <v>2134</v>
      </c>
      <c r="AF26" s="12">
        <v>5698</v>
      </c>
      <c r="AG26" s="12">
        <v>2116</v>
      </c>
      <c r="AH26" s="12">
        <v>7640</v>
      </c>
      <c r="AI26" s="12">
        <v>1737</v>
      </c>
      <c r="AJ26" s="12">
        <v>14600</v>
      </c>
      <c r="AK26" s="12">
        <v>16023</v>
      </c>
      <c r="AL26" s="12">
        <v>871</v>
      </c>
      <c r="AM26" s="12">
        <v>10250</v>
      </c>
      <c r="AN26" s="12">
        <v>3074</v>
      </c>
      <c r="AO26" s="13">
        <v>5284</v>
      </c>
      <c r="AP26" s="12">
        <v>14380</v>
      </c>
      <c r="AQ26" s="12">
        <v>523</v>
      </c>
      <c r="AR26" s="12">
        <v>5593</v>
      </c>
      <c r="AS26" s="12">
        <v>526</v>
      </c>
      <c r="AT26" s="12">
        <v>10801</v>
      </c>
      <c r="AU26" s="12">
        <v>30676</v>
      </c>
      <c r="AV26" s="12">
        <v>0</v>
      </c>
      <c r="AW26" s="12">
        <v>1007</v>
      </c>
      <c r="AX26" s="12">
        <v>7553</v>
      </c>
      <c r="AY26" s="12">
        <v>7057</v>
      </c>
      <c r="AZ26" s="12">
        <v>120</v>
      </c>
      <c r="BA26" s="12">
        <v>8643</v>
      </c>
      <c r="BB26" s="14">
        <v>519</v>
      </c>
      <c r="BC26" s="1">
        <v>382</v>
      </c>
    </row>
    <row r="27" spans="2:55" ht="15">
      <c r="B27" s="1" t="s">
        <v>81</v>
      </c>
      <c r="C27" s="1" t="s">
        <v>82</v>
      </c>
      <c r="D27" s="11">
        <f t="shared" si="1"/>
        <v>1571750</v>
      </c>
      <c r="E27" s="12">
        <v>-5248</v>
      </c>
      <c r="F27" s="12">
        <v>82</v>
      </c>
      <c r="G27" s="12">
        <v>1327</v>
      </c>
      <c r="H27" s="12">
        <v>1040</v>
      </c>
      <c r="I27" s="12">
        <v>3860</v>
      </c>
      <c r="J27" s="12">
        <v>1442</v>
      </c>
      <c r="K27" s="12">
        <v>2297</v>
      </c>
      <c r="L27" s="12">
        <v>199254</v>
      </c>
      <c r="M27" s="12">
        <v>28418</v>
      </c>
      <c r="N27" s="12">
        <v>9100</v>
      </c>
      <c r="O27" s="12">
        <v>550</v>
      </c>
      <c r="P27" s="12">
        <v>362</v>
      </c>
      <c r="Q27" s="12">
        <v>39193</v>
      </c>
      <c r="R27" s="12">
        <v>1182</v>
      </c>
      <c r="S27" s="12">
        <v>6690</v>
      </c>
      <c r="T27" s="12">
        <v>9790</v>
      </c>
      <c r="U27" s="12">
        <v>38559</v>
      </c>
      <c r="V27" s="12">
        <v>43012</v>
      </c>
      <c r="W27" s="12">
        <v>972</v>
      </c>
      <c r="X27" s="12">
        <v>2493</v>
      </c>
      <c r="Y27" s="12">
        <v>7291</v>
      </c>
      <c r="Z27" s="12">
        <v>74121</v>
      </c>
      <c r="AA27" s="12">
        <v>1200</v>
      </c>
      <c r="AB27" s="13">
        <v>737</v>
      </c>
      <c r="AC27" s="12">
        <v>5890</v>
      </c>
      <c r="AD27" s="12">
        <v>0</v>
      </c>
      <c r="AE27" s="12">
        <v>1199</v>
      </c>
      <c r="AF27" s="12">
        <v>5982</v>
      </c>
      <c r="AG27" s="12">
        <v>2471</v>
      </c>
      <c r="AH27" s="12">
        <v>10786</v>
      </c>
      <c r="AI27" s="12">
        <v>1381</v>
      </c>
      <c r="AJ27" s="12">
        <v>15193</v>
      </c>
      <c r="AK27" s="12">
        <v>28258</v>
      </c>
      <c r="AL27" s="12">
        <v>0</v>
      </c>
      <c r="AM27" s="12">
        <v>464732</v>
      </c>
      <c r="AN27" s="12">
        <v>8013</v>
      </c>
      <c r="AO27" s="13">
        <v>2117</v>
      </c>
      <c r="AP27" s="12">
        <v>249578</v>
      </c>
      <c r="AQ27" s="12">
        <v>6960</v>
      </c>
      <c r="AR27" s="12">
        <v>21117</v>
      </c>
      <c r="AS27" s="12">
        <v>648</v>
      </c>
      <c r="AT27" s="12">
        <v>157932</v>
      </c>
      <c r="AU27" s="12">
        <v>86834</v>
      </c>
      <c r="AV27" s="12">
        <v>340</v>
      </c>
      <c r="AW27" s="12">
        <v>518</v>
      </c>
      <c r="AX27" s="12">
        <v>6503</v>
      </c>
      <c r="AY27" s="12">
        <v>4025</v>
      </c>
      <c r="AZ27" s="12">
        <v>470</v>
      </c>
      <c r="BA27" s="12">
        <v>22237</v>
      </c>
      <c r="BB27" s="14">
        <v>842</v>
      </c>
      <c r="BC27" s="12">
        <v>0</v>
      </c>
    </row>
    <row r="28" spans="2:55" ht="15">
      <c r="B28" s="1" t="s">
        <v>83</v>
      </c>
      <c r="C28" s="1" t="s">
        <v>84</v>
      </c>
      <c r="D28" s="11">
        <f t="shared" si="1"/>
        <v>193876</v>
      </c>
      <c r="E28" s="12">
        <v>3195</v>
      </c>
      <c r="F28" s="12">
        <v>8413</v>
      </c>
      <c r="G28" s="12">
        <v>3316</v>
      </c>
      <c r="H28" s="12">
        <v>2556</v>
      </c>
      <c r="I28" s="12">
        <v>17324</v>
      </c>
      <c r="J28" s="12">
        <v>2611</v>
      </c>
      <c r="K28" s="12">
        <v>861</v>
      </c>
      <c r="L28" s="12">
        <v>363</v>
      </c>
      <c r="M28" s="12">
        <v>3192</v>
      </c>
      <c r="N28" s="12">
        <v>5500</v>
      </c>
      <c r="O28" s="12">
        <v>64</v>
      </c>
      <c r="P28" s="12">
        <v>6067</v>
      </c>
      <c r="Q28" s="12">
        <v>3075</v>
      </c>
      <c r="R28" s="12">
        <v>3637</v>
      </c>
      <c r="S28" s="12">
        <v>4521</v>
      </c>
      <c r="T28" s="12">
        <v>4906</v>
      </c>
      <c r="U28" s="12">
        <v>0</v>
      </c>
      <c r="V28" s="12">
        <v>6050</v>
      </c>
      <c r="W28" s="12">
        <v>3503</v>
      </c>
      <c r="X28" s="12">
        <v>1162</v>
      </c>
      <c r="Y28" s="12">
        <v>31</v>
      </c>
      <c r="Z28" s="12">
        <v>2986</v>
      </c>
      <c r="AA28" s="12">
        <v>8639</v>
      </c>
      <c r="AB28" s="13">
        <v>2695</v>
      </c>
      <c r="AC28" s="12">
        <v>4088</v>
      </c>
      <c r="AD28" s="12">
        <v>17333</v>
      </c>
      <c r="AE28" s="12">
        <v>3106</v>
      </c>
      <c r="AF28" s="12">
        <v>3960</v>
      </c>
      <c r="AG28" s="12">
        <v>1530</v>
      </c>
      <c r="AH28" s="12">
        <v>3933</v>
      </c>
      <c r="AI28" s="12">
        <v>665</v>
      </c>
      <c r="AJ28" s="12">
        <v>1924</v>
      </c>
      <c r="AK28" s="12">
        <v>1186</v>
      </c>
      <c r="AL28" s="12">
        <v>343</v>
      </c>
      <c r="AM28" s="12">
        <v>1867</v>
      </c>
      <c r="AN28" s="12">
        <v>4958</v>
      </c>
      <c r="AO28" s="13">
        <v>6687</v>
      </c>
      <c r="AP28" s="12">
        <v>5372</v>
      </c>
      <c r="AQ28" s="12">
        <v>83</v>
      </c>
      <c r="AR28" s="12">
        <v>1039</v>
      </c>
      <c r="AS28" s="12">
        <v>4210</v>
      </c>
      <c r="AT28" s="12">
        <v>7449</v>
      </c>
      <c r="AU28" s="12">
        <v>6648</v>
      </c>
      <c r="AV28" s="12">
        <v>0</v>
      </c>
      <c r="AW28" s="12">
        <v>1142</v>
      </c>
      <c r="AX28" s="12">
        <v>1269</v>
      </c>
      <c r="AY28" s="12">
        <v>936</v>
      </c>
      <c r="AZ28" s="12">
        <v>11719</v>
      </c>
      <c r="BA28" s="12">
        <v>3119</v>
      </c>
      <c r="BB28" s="14">
        <v>4643</v>
      </c>
      <c r="BC28" s="12">
        <v>0</v>
      </c>
    </row>
    <row r="29" spans="2:55" ht="15">
      <c r="B29" s="1" t="s">
        <v>71</v>
      </c>
      <c r="C29" s="1" t="s">
        <v>85</v>
      </c>
      <c r="D29" s="11">
        <f t="shared" si="1"/>
        <v>60125</v>
      </c>
      <c r="E29" s="12">
        <v>0</v>
      </c>
      <c r="F29" s="12">
        <v>0</v>
      </c>
      <c r="G29" s="12">
        <v>3</v>
      </c>
      <c r="H29" s="12">
        <v>39</v>
      </c>
      <c r="I29" s="12">
        <v>53</v>
      </c>
      <c r="J29" s="12">
        <v>166</v>
      </c>
      <c r="K29" s="12">
        <v>0</v>
      </c>
      <c r="L29" s="12">
        <v>55</v>
      </c>
      <c r="M29" s="12">
        <v>2313</v>
      </c>
      <c r="N29" s="13" t="s">
        <v>56</v>
      </c>
      <c r="O29" s="12">
        <v>0</v>
      </c>
      <c r="P29" s="12">
        <v>11</v>
      </c>
      <c r="Q29" s="12">
        <v>368</v>
      </c>
      <c r="R29" s="12">
        <v>1146</v>
      </c>
      <c r="S29" s="12">
        <v>1046</v>
      </c>
      <c r="T29" s="12">
        <v>51</v>
      </c>
      <c r="U29" s="12">
        <v>0</v>
      </c>
      <c r="V29" s="12" t="s">
        <v>56</v>
      </c>
      <c r="W29" s="12">
        <v>248</v>
      </c>
      <c r="X29" s="12">
        <v>8</v>
      </c>
      <c r="Y29" s="12">
        <v>102</v>
      </c>
      <c r="Z29" s="13">
        <v>1</v>
      </c>
      <c r="AA29" s="12">
        <v>91</v>
      </c>
      <c r="AB29" s="13">
        <v>0</v>
      </c>
      <c r="AC29" s="12">
        <v>14616</v>
      </c>
      <c r="AD29" s="12">
        <v>9312</v>
      </c>
      <c r="AE29" s="13">
        <v>0</v>
      </c>
      <c r="AF29" s="12">
        <v>11739</v>
      </c>
      <c r="AG29" s="12">
        <v>57</v>
      </c>
      <c r="AH29" s="12">
        <v>11510</v>
      </c>
      <c r="AI29" s="12">
        <v>73</v>
      </c>
      <c r="AJ29" s="12">
        <v>11</v>
      </c>
      <c r="AK29" s="12">
        <v>0</v>
      </c>
      <c r="AL29" s="12">
        <v>59</v>
      </c>
      <c r="AM29" s="13">
        <v>0</v>
      </c>
      <c r="AN29" s="12">
        <v>83</v>
      </c>
      <c r="AO29" s="13">
        <v>205</v>
      </c>
      <c r="AP29" s="12">
        <v>32</v>
      </c>
      <c r="AQ29" s="12">
        <v>66</v>
      </c>
      <c r="AR29" s="12">
        <v>1139</v>
      </c>
      <c r="AS29" s="12">
        <v>0</v>
      </c>
      <c r="AT29" s="12">
        <v>1</v>
      </c>
      <c r="AU29" s="12">
        <v>5334</v>
      </c>
      <c r="AV29" s="12" t="s">
        <v>56</v>
      </c>
      <c r="AW29" s="12">
        <v>37</v>
      </c>
      <c r="AX29" s="12">
        <v>12</v>
      </c>
      <c r="AY29" s="12">
        <v>19</v>
      </c>
      <c r="AZ29" s="12">
        <v>6</v>
      </c>
      <c r="BA29" s="12">
        <v>113</v>
      </c>
      <c r="BB29" s="13">
        <v>0</v>
      </c>
      <c r="BC29" s="12">
        <v>0</v>
      </c>
    </row>
    <row r="30" spans="2:55" ht="15">
      <c r="B30" s="1" t="s">
        <v>86</v>
      </c>
      <c r="C30" s="1" t="s">
        <v>87</v>
      </c>
      <c r="D30" s="11">
        <f t="shared" si="1"/>
        <v>1792662</v>
      </c>
      <c r="E30" s="12">
        <v>23844</v>
      </c>
      <c r="F30" s="12">
        <v>5621</v>
      </c>
      <c r="G30" s="12">
        <v>16126</v>
      </c>
      <c r="H30" s="12">
        <v>7148</v>
      </c>
      <c r="I30" s="12">
        <v>305535</v>
      </c>
      <c r="J30" s="12">
        <v>7126</v>
      </c>
      <c r="K30" s="12">
        <v>7155</v>
      </c>
      <c r="L30" s="12">
        <v>47376</v>
      </c>
      <c r="M30" s="12">
        <v>87934</v>
      </c>
      <c r="N30" s="12">
        <v>17500</v>
      </c>
      <c r="O30" s="12">
        <v>6369</v>
      </c>
      <c r="P30" s="12">
        <v>10877</v>
      </c>
      <c r="Q30" s="12">
        <v>75532</v>
      </c>
      <c r="R30" s="12">
        <v>14540</v>
      </c>
      <c r="S30" s="12">
        <v>22484</v>
      </c>
      <c r="T30" s="12">
        <v>7611</v>
      </c>
      <c r="U30" s="12">
        <v>920</v>
      </c>
      <c r="V30" s="12">
        <v>11759</v>
      </c>
      <c r="W30" s="12">
        <v>9463</v>
      </c>
      <c r="X30" s="12">
        <v>31440</v>
      </c>
      <c r="Y30" s="12">
        <v>23896</v>
      </c>
      <c r="Z30" s="12">
        <v>8028</v>
      </c>
      <c r="AA30" s="12">
        <v>72940</v>
      </c>
      <c r="AB30" s="13">
        <v>10347</v>
      </c>
      <c r="AC30" s="12">
        <v>38238</v>
      </c>
      <c r="AD30" s="12">
        <v>0</v>
      </c>
      <c r="AE30" s="12">
        <v>17294</v>
      </c>
      <c r="AF30" s="12">
        <v>44531</v>
      </c>
      <c r="AG30" s="12">
        <v>15761</v>
      </c>
      <c r="AH30" s="12">
        <v>33771</v>
      </c>
      <c r="AI30" s="12">
        <v>4736</v>
      </c>
      <c r="AJ30" s="12">
        <v>31082</v>
      </c>
      <c r="AK30" s="12">
        <v>34036</v>
      </c>
      <c r="AL30" s="12">
        <v>13112</v>
      </c>
      <c r="AM30" s="12">
        <v>128285</v>
      </c>
      <c r="AN30" s="12">
        <v>305</v>
      </c>
      <c r="AO30" s="12">
        <v>34023</v>
      </c>
      <c r="AP30" s="12">
        <v>220609</v>
      </c>
      <c r="AQ30" s="12">
        <v>8193</v>
      </c>
      <c r="AR30" s="12">
        <v>32557</v>
      </c>
      <c r="AS30" s="12">
        <v>549</v>
      </c>
      <c r="AT30" s="12">
        <v>5219</v>
      </c>
      <c r="AU30" s="12">
        <v>123429</v>
      </c>
      <c r="AV30" s="12">
        <v>473</v>
      </c>
      <c r="AW30" s="12">
        <v>7619</v>
      </c>
      <c r="AX30" s="12">
        <v>33715</v>
      </c>
      <c r="AY30" s="12">
        <v>51776</v>
      </c>
      <c r="AZ30" s="12">
        <v>10796</v>
      </c>
      <c r="BA30" s="12">
        <v>68501</v>
      </c>
      <c r="BB30" s="14">
        <v>2481</v>
      </c>
      <c r="BC30" s="1">
        <v>2971</v>
      </c>
    </row>
    <row r="31" spans="2:55" ht="15">
      <c r="B31" s="1" t="s">
        <v>88</v>
      </c>
      <c r="C31" s="1" t="s">
        <v>89</v>
      </c>
      <c r="D31" s="11">
        <f t="shared" si="1"/>
        <v>193178</v>
      </c>
      <c r="E31" s="12">
        <v>10</v>
      </c>
      <c r="F31" s="12">
        <v>11</v>
      </c>
      <c r="G31" s="12">
        <v>10870</v>
      </c>
      <c r="H31" s="12">
        <v>908</v>
      </c>
      <c r="I31" s="12">
        <v>14819</v>
      </c>
      <c r="J31" s="12">
        <v>89</v>
      </c>
      <c r="K31" s="12">
        <v>0</v>
      </c>
      <c r="L31" s="12">
        <v>3650</v>
      </c>
      <c r="M31" s="12">
        <v>2017</v>
      </c>
      <c r="N31" s="12">
        <v>31621</v>
      </c>
      <c r="O31" s="12">
        <v>236</v>
      </c>
      <c r="P31" s="12">
        <v>153</v>
      </c>
      <c r="Q31" s="12">
        <v>1563</v>
      </c>
      <c r="R31" s="12">
        <v>26877</v>
      </c>
      <c r="S31" s="12">
        <v>647</v>
      </c>
      <c r="T31" s="12">
        <v>401</v>
      </c>
      <c r="U31" s="12">
        <v>1640</v>
      </c>
      <c r="V31" s="12">
        <v>343</v>
      </c>
      <c r="W31" s="12">
        <v>63</v>
      </c>
      <c r="X31" s="12">
        <v>1023</v>
      </c>
      <c r="Y31" s="12">
        <v>14243</v>
      </c>
      <c r="Z31" s="12">
        <v>1430</v>
      </c>
      <c r="AA31" s="12">
        <v>5688</v>
      </c>
      <c r="AB31" s="13">
        <v>3242</v>
      </c>
      <c r="AC31" s="12">
        <v>1997</v>
      </c>
      <c r="AD31" s="12">
        <v>9525</v>
      </c>
      <c r="AE31" s="12">
        <v>5060</v>
      </c>
      <c r="AF31" s="12">
        <v>3327</v>
      </c>
      <c r="AG31" s="12">
        <v>174</v>
      </c>
      <c r="AH31" s="12">
        <v>325</v>
      </c>
      <c r="AI31" s="12">
        <v>175</v>
      </c>
      <c r="AJ31" s="12">
        <v>0</v>
      </c>
      <c r="AK31" s="12">
        <v>552</v>
      </c>
      <c r="AL31" s="12">
        <v>0</v>
      </c>
      <c r="AM31" s="12">
        <v>2009</v>
      </c>
      <c r="AN31" s="12">
        <v>1164</v>
      </c>
      <c r="AO31" s="12">
        <v>439</v>
      </c>
      <c r="AP31" s="12">
        <v>5211</v>
      </c>
      <c r="AQ31" s="12">
        <v>472</v>
      </c>
      <c r="AR31" s="12">
        <v>20867</v>
      </c>
      <c r="AS31" s="12">
        <v>0</v>
      </c>
      <c r="AT31" s="12">
        <v>0</v>
      </c>
      <c r="AU31" s="12">
        <v>5543</v>
      </c>
      <c r="AV31" s="12">
        <v>399</v>
      </c>
      <c r="AW31" s="12">
        <v>417</v>
      </c>
      <c r="AX31" s="12">
        <v>976</v>
      </c>
      <c r="AY31" s="12">
        <v>9092</v>
      </c>
      <c r="AZ31" s="12">
        <v>48</v>
      </c>
      <c r="BA31" s="12">
        <v>3862</v>
      </c>
      <c r="BB31" s="13">
        <v>0</v>
      </c>
      <c r="BC31" s="1">
        <v>6354</v>
      </c>
    </row>
    <row r="32" spans="2:55" ht="15">
      <c r="B32" s="1" t="s">
        <v>90</v>
      </c>
      <c r="C32" s="1" t="s">
        <v>91</v>
      </c>
      <c r="D32" s="11">
        <f t="shared" si="1"/>
        <v>48009277</v>
      </c>
      <c r="E32" s="12">
        <v>482968</v>
      </c>
      <c r="F32" s="12">
        <v>0</v>
      </c>
      <c r="G32" s="12">
        <v>489779</v>
      </c>
      <c r="H32" s="12">
        <v>342389</v>
      </c>
      <c r="I32" s="12">
        <v>9413290</v>
      </c>
      <c r="J32" s="12">
        <v>792466</v>
      </c>
      <c r="K32" s="12">
        <v>798700</v>
      </c>
      <c r="L32" s="12">
        <v>148943</v>
      </c>
      <c r="M32" s="12" t="s">
        <v>56</v>
      </c>
      <c r="N32" s="12">
        <v>1644840</v>
      </c>
      <c r="O32" s="12">
        <v>247143</v>
      </c>
      <c r="P32" s="12">
        <v>217662</v>
      </c>
      <c r="Q32" s="12">
        <v>2272950</v>
      </c>
      <c r="R32" s="12">
        <v>906519</v>
      </c>
      <c r="S32" s="12">
        <v>470219</v>
      </c>
      <c r="T32" s="12">
        <v>396346</v>
      </c>
      <c r="U32" s="17">
        <v>573750</v>
      </c>
      <c r="V32" s="12">
        <v>355570</v>
      </c>
      <c r="W32" s="12">
        <v>224374</v>
      </c>
      <c r="X32" s="12">
        <v>937031</v>
      </c>
      <c r="Y32" s="12">
        <v>2178951</v>
      </c>
      <c r="Z32" s="12">
        <v>2707036</v>
      </c>
      <c r="AA32" s="12">
        <v>1405633</v>
      </c>
      <c r="AB32" s="13">
        <v>41361</v>
      </c>
      <c r="AC32" s="12">
        <v>692483</v>
      </c>
      <c r="AD32" s="12">
        <v>108051</v>
      </c>
      <c r="AE32" s="14">
        <v>269994</v>
      </c>
      <c r="AF32" s="12">
        <v>0</v>
      </c>
      <c r="AG32" s="12">
        <v>12743</v>
      </c>
      <c r="AH32" s="12">
        <v>1749673</v>
      </c>
      <c r="AI32" s="12">
        <v>151195</v>
      </c>
      <c r="AJ32" s="12">
        <v>6979792</v>
      </c>
      <c r="AK32" s="12">
        <v>1747838</v>
      </c>
      <c r="AL32" s="12">
        <v>47943</v>
      </c>
      <c r="AM32" s="12">
        <v>1983721</v>
      </c>
      <c r="AN32" s="12">
        <v>450925</v>
      </c>
      <c r="AO32" s="12">
        <v>958297</v>
      </c>
      <c r="AP32" s="12">
        <v>1659185</v>
      </c>
      <c r="AQ32" s="12">
        <v>168290</v>
      </c>
      <c r="AR32" s="12">
        <v>351981</v>
      </c>
      <c r="AS32" s="12">
        <v>0</v>
      </c>
      <c r="AT32" s="12">
        <v>17490</v>
      </c>
      <c r="AU32" s="12">
        <v>0</v>
      </c>
      <c r="AV32" s="12">
        <v>325281</v>
      </c>
      <c r="AW32" s="12">
        <v>91149</v>
      </c>
      <c r="AX32" s="12">
        <v>1511655</v>
      </c>
      <c r="AY32" s="13">
        <v>0</v>
      </c>
      <c r="AZ32" s="12">
        <v>221124</v>
      </c>
      <c r="BA32" s="12">
        <v>1462547</v>
      </c>
      <c r="BB32" s="13">
        <v>0</v>
      </c>
      <c r="BC32" s="1">
        <v>228481</v>
      </c>
    </row>
    <row r="33" spans="2:55" ht="15">
      <c r="B33" s="1" t="s">
        <v>92</v>
      </c>
      <c r="C33" s="1" t="s">
        <v>93</v>
      </c>
      <c r="D33" s="11">
        <f t="shared" si="1"/>
        <v>7613538</v>
      </c>
      <c r="E33" s="12">
        <v>38670</v>
      </c>
      <c r="F33" s="12">
        <v>24682</v>
      </c>
      <c r="G33" s="12">
        <v>51848</v>
      </c>
      <c r="H33" s="12">
        <v>49653</v>
      </c>
      <c r="I33" s="12">
        <v>1285147</v>
      </c>
      <c r="J33" s="12">
        <v>39809</v>
      </c>
      <c r="K33" s="12">
        <v>129426</v>
      </c>
      <c r="L33" s="12">
        <v>38755</v>
      </c>
      <c r="M33" s="12">
        <v>165251</v>
      </c>
      <c r="N33" s="12">
        <v>86176</v>
      </c>
      <c r="O33" s="12">
        <v>18215</v>
      </c>
      <c r="P33" s="12">
        <v>17011</v>
      </c>
      <c r="Q33" s="12">
        <v>792893</v>
      </c>
      <c r="R33" s="12">
        <v>108690</v>
      </c>
      <c r="S33" s="12">
        <v>39940</v>
      </c>
      <c r="T33" s="12">
        <v>16022</v>
      </c>
      <c r="U33" s="12">
        <v>31529</v>
      </c>
      <c r="V33" s="12">
        <v>11776</v>
      </c>
      <c r="W33" s="12">
        <v>27451</v>
      </c>
      <c r="X33" s="12">
        <v>112402</v>
      </c>
      <c r="Y33" s="12">
        <v>462959</v>
      </c>
      <c r="Z33" s="12">
        <v>602329</v>
      </c>
      <c r="AA33" s="12">
        <v>235526</v>
      </c>
      <c r="AB33" s="13">
        <v>130200</v>
      </c>
      <c r="AC33" s="12">
        <v>757</v>
      </c>
      <c r="AD33" s="12">
        <v>10459</v>
      </c>
      <c r="AE33" s="12">
        <v>39484</v>
      </c>
      <c r="AF33" s="12">
        <v>0</v>
      </c>
      <c r="AG33" s="12">
        <v>100138</v>
      </c>
      <c r="AH33" s="12">
        <v>97070</v>
      </c>
      <c r="AI33" s="12">
        <v>53919</v>
      </c>
      <c r="AJ33" s="12">
        <v>859171</v>
      </c>
      <c r="AK33" s="12">
        <v>287777</v>
      </c>
      <c r="AL33" s="12">
        <v>17239</v>
      </c>
      <c r="AM33" s="12">
        <v>657644</v>
      </c>
      <c r="AN33" s="12">
        <v>55499</v>
      </c>
      <c r="AO33" s="12">
        <v>37727</v>
      </c>
      <c r="AP33" s="12">
        <v>337583</v>
      </c>
      <c r="AQ33" s="12">
        <v>32024</v>
      </c>
      <c r="AR33" s="12">
        <v>47934</v>
      </c>
      <c r="AS33" s="12">
        <v>12211</v>
      </c>
      <c r="AT33" s="12">
        <v>133535</v>
      </c>
      <c r="AU33" s="12">
        <v>0</v>
      </c>
      <c r="AV33" s="12">
        <v>26018</v>
      </c>
      <c r="AW33" s="12">
        <v>11620</v>
      </c>
      <c r="AX33" s="12">
        <v>50436</v>
      </c>
      <c r="AY33" s="13">
        <v>0</v>
      </c>
      <c r="AZ33" s="12">
        <v>50427</v>
      </c>
      <c r="BA33" s="12">
        <v>178506</v>
      </c>
      <c r="BB33" s="13">
        <v>0</v>
      </c>
      <c r="BC33" s="1">
        <v>41684</v>
      </c>
    </row>
    <row r="34" spans="2:55" ht="15">
      <c r="B34" s="1" t="s">
        <v>94</v>
      </c>
      <c r="C34" s="1" t="s">
        <v>95</v>
      </c>
      <c r="D34" s="11">
        <f t="shared" si="1"/>
        <v>1942907</v>
      </c>
      <c r="E34" s="12">
        <v>17185</v>
      </c>
      <c r="F34" s="12">
        <v>388</v>
      </c>
      <c r="G34" s="12">
        <v>29002</v>
      </c>
      <c r="H34" s="12">
        <v>9554</v>
      </c>
      <c r="I34" s="12">
        <v>226526</v>
      </c>
      <c r="J34" s="12">
        <v>18526</v>
      </c>
      <c r="K34" s="12">
        <v>41534</v>
      </c>
      <c r="L34" s="12">
        <v>11405</v>
      </c>
      <c r="M34" s="12">
        <v>214856</v>
      </c>
      <c r="N34" s="12">
        <v>15124</v>
      </c>
      <c r="O34" s="12">
        <v>4388</v>
      </c>
      <c r="P34" s="12">
        <v>4128</v>
      </c>
      <c r="Q34" s="12">
        <v>68034</v>
      </c>
      <c r="R34" s="12">
        <v>35409</v>
      </c>
      <c r="S34" s="12">
        <v>19132</v>
      </c>
      <c r="T34" s="12">
        <v>270</v>
      </c>
      <c r="U34" s="12">
        <v>23017</v>
      </c>
      <c r="V34" s="12">
        <v>17344</v>
      </c>
      <c r="W34" s="12">
        <v>17884</v>
      </c>
      <c r="X34" s="12">
        <v>25928</v>
      </c>
      <c r="Y34" s="12">
        <v>39849</v>
      </c>
      <c r="Z34" s="12">
        <v>41862</v>
      </c>
      <c r="AA34" s="12">
        <v>11624</v>
      </c>
      <c r="AB34" s="13">
        <v>6736</v>
      </c>
      <c r="AC34" s="12">
        <v>34174</v>
      </c>
      <c r="AD34" s="12">
        <v>1712</v>
      </c>
      <c r="AE34" s="12">
        <v>4795</v>
      </c>
      <c r="AF34" s="12">
        <v>22296</v>
      </c>
      <c r="AG34" s="12">
        <v>12804</v>
      </c>
      <c r="AH34" s="12">
        <v>103562</v>
      </c>
      <c r="AI34" s="12">
        <v>4861</v>
      </c>
      <c r="AJ34" s="12">
        <v>290731</v>
      </c>
      <c r="AK34" s="12">
        <v>36946</v>
      </c>
      <c r="AL34" s="12">
        <v>1451</v>
      </c>
      <c r="AM34" s="12">
        <v>21123</v>
      </c>
      <c r="AN34" s="12">
        <v>20162</v>
      </c>
      <c r="AO34" s="12">
        <v>11374</v>
      </c>
      <c r="AP34" s="12">
        <v>210922</v>
      </c>
      <c r="AQ34" s="12">
        <v>7021</v>
      </c>
      <c r="AR34" s="12">
        <v>8929</v>
      </c>
      <c r="AS34" s="12">
        <v>6397</v>
      </c>
      <c r="AT34" s="12">
        <v>19563</v>
      </c>
      <c r="AU34" s="12">
        <v>63948</v>
      </c>
      <c r="AV34" s="12">
        <v>3524</v>
      </c>
      <c r="AW34" s="12">
        <v>4179</v>
      </c>
      <c r="AX34" s="12">
        <v>36228</v>
      </c>
      <c r="AY34" s="12">
        <v>23633</v>
      </c>
      <c r="AZ34" s="12">
        <v>7608</v>
      </c>
      <c r="BA34" s="12">
        <v>55915</v>
      </c>
      <c r="BB34" s="14">
        <v>29344</v>
      </c>
      <c r="BC34" s="1">
        <v>7019</v>
      </c>
    </row>
    <row r="35" spans="2:55" ht="15">
      <c r="B35" s="1" t="s">
        <v>96</v>
      </c>
      <c r="C35" s="1" t="s">
        <v>97</v>
      </c>
      <c r="D35" s="11">
        <f t="shared" si="1"/>
        <v>1027859</v>
      </c>
      <c r="E35" s="12">
        <v>16054</v>
      </c>
      <c r="F35" s="12">
        <v>118249</v>
      </c>
      <c r="G35" s="12">
        <v>3207</v>
      </c>
      <c r="H35" s="12">
        <v>3829</v>
      </c>
      <c r="I35" s="12">
        <v>8788</v>
      </c>
      <c r="J35" s="12">
        <v>5558</v>
      </c>
      <c r="K35" s="12" t="s">
        <v>56</v>
      </c>
      <c r="L35" s="12">
        <v>0</v>
      </c>
      <c r="M35" s="12">
        <v>10887</v>
      </c>
      <c r="N35" s="13" t="s">
        <v>56</v>
      </c>
      <c r="O35" s="12">
        <v>0</v>
      </c>
      <c r="P35" s="12">
        <v>1557</v>
      </c>
      <c r="Q35" s="12">
        <v>47</v>
      </c>
      <c r="R35" s="12">
        <v>90</v>
      </c>
      <c r="S35" s="12" t="s">
        <v>56</v>
      </c>
      <c r="T35" s="12">
        <v>15996</v>
      </c>
      <c r="U35" s="12">
        <v>38802</v>
      </c>
      <c r="V35" s="12">
        <v>109255</v>
      </c>
      <c r="W35" s="13">
        <v>0</v>
      </c>
      <c r="X35" s="13">
        <v>0</v>
      </c>
      <c r="Y35" s="12">
        <v>0</v>
      </c>
      <c r="Z35" s="12">
        <v>9638</v>
      </c>
      <c r="AA35" s="12">
        <v>0</v>
      </c>
      <c r="AB35" s="13">
        <v>6967</v>
      </c>
      <c r="AC35" s="12">
        <v>0</v>
      </c>
      <c r="AD35" s="12">
        <v>24813</v>
      </c>
      <c r="AE35" s="12">
        <v>527</v>
      </c>
      <c r="AF35" s="12">
        <v>0</v>
      </c>
      <c r="AG35" s="12">
        <v>0</v>
      </c>
      <c r="AH35" s="12">
        <v>0</v>
      </c>
      <c r="AI35" s="12">
        <v>114678</v>
      </c>
      <c r="AJ35" s="13">
        <v>0</v>
      </c>
      <c r="AK35" s="12">
        <v>547</v>
      </c>
      <c r="AL35" s="12">
        <v>38537</v>
      </c>
      <c r="AM35" s="12">
        <v>2076</v>
      </c>
      <c r="AN35" s="12">
        <v>102304</v>
      </c>
      <c r="AO35" s="12">
        <v>14447</v>
      </c>
      <c r="AP35" s="12">
        <v>0</v>
      </c>
      <c r="AQ35" s="13">
        <v>0</v>
      </c>
      <c r="AR35" s="12">
        <v>0</v>
      </c>
      <c r="AS35" s="12">
        <v>643</v>
      </c>
      <c r="AT35" s="12">
        <v>310</v>
      </c>
      <c r="AU35" s="12">
        <v>269631</v>
      </c>
      <c r="AV35" s="12">
        <v>7693</v>
      </c>
      <c r="AW35" s="12">
        <v>0</v>
      </c>
      <c r="AX35" s="12">
        <v>458</v>
      </c>
      <c r="AY35" s="12">
        <v>14686</v>
      </c>
      <c r="AZ35" s="12">
        <v>35041</v>
      </c>
      <c r="BA35" s="12">
        <v>684</v>
      </c>
      <c r="BB35" s="14">
        <v>51860</v>
      </c>
      <c r="BC35" s="12">
        <v>0</v>
      </c>
    </row>
    <row r="36" spans="2:55" ht="15">
      <c r="B36" s="1" t="s">
        <v>98</v>
      </c>
      <c r="C36" s="1" t="s">
        <v>99</v>
      </c>
      <c r="D36" s="11">
        <f t="shared" si="1"/>
        <v>873582</v>
      </c>
      <c r="E36" s="12">
        <v>6970</v>
      </c>
      <c r="F36" s="12">
        <v>0</v>
      </c>
      <c r="G36" s="12" t="s">
        <v>56</v>
      </c>
      <c r="H36" s="12">
        <v>3229</v>
      </c>
      <c r="I36" s="13" t="s">
        <v>56</v>
      </c>
      <c r="J36" s="13">
        <v>0</v>
      </c>
      <c r="K36" s="12">
        <v>17301</v>
      </c>
      <c r="L36" s="12">
        <v>9702</v>
      </c>
      <c r="M36" s="12">
        <v>355518</v>
      </c>
      <c r="N36" s="12">
        <v>0</v>
      </c>
      <c r="O36" s="12">
        <v>2278</v>
      </c>
      <c r="P36" s="12">
        <v>0</v>
      </c>
      <c r="Q36" s="12">
        <v>10644</v>
      </c>
      <c r="R36" s="12">
        <v>26</v>
      </c>
      <c r="S36" s="12">
        <v>2158</v>
      </c>
      <c r="T36" s="12">
        <v>0</v>
      </c>
      <c r="U36" s="12">
        <v>0</v>
      </c>
      <c r="V36" s="12" t="s">
        <v>56</v>
      </c>
      <c r="W36" s="12">
        <v>3315</v>
      </c>
      <c r="X36" s="12">
        <v>23082</v>
      </c>
      <c r="Y36" s="12">
        <v>27357</v>
      </c>
      <c r="Z36" s="12">
        <v>0</v>
      </c>
      <c r="AA36" s="12">
        <v>32073</v>
      </c>
      <c r="AB36" s="12">
        <v>0</v>
      </c>
      <c r="AC36" s="13">
        <v>0</v>
      </c>
      <c r="AD36" s="13">
        <v>0</v>
      </c>
      <c r="AE36" s="12">
        <v>1571</v>
      </c>
      <c r="AF36" s="12">
        <v>808</v>
      </c>
      <c r="AG36" s="12">
        <v>11569</v>
      </c>
      <c r="AH36" s="12">
        <v>24542</v>
      </c>
      <c r="AI36" s="12">
        <v>0</v>
      </c>
      <c r="AJ36" s="12">
        <v>102914</v>
      </c>
      <c r="AK36" s="12">
        <v>0</v>
      </c>
      <c r="AL36" s="12">
        <v>0</v>
      </c>
      <c r="AM36" s="13">
        <v>0</v>
      </c>
      <c r="AN36" s="12">
        <v>2010</v>
      </c>
      <c r="AO36" s="12">
        <v>636</v>
      </c>
      <c r="AP36" s="12">
        <v>66896</v>
      </c>
      <c r="AQ36" s="12">
        <v>432</v>
      </c>
      <c r="AR36" s="12">
        <v>10176</v>
      </c>
      <c r="AS36" s="12">
        <v>0</v>
      </c>
      <c r="AT36" s="12">
        <v>26007</v>
      </c>
      <c r="AU36" s="12">
        <v>0</v>
      </c>
      <c r="AV36" s="12" t="s">
        <v>56</v>
      </c>
      <c r="AW36" s="12">
        <v>3924</v>
      </c>
      <c r="AX36" s="12">
        <v>30098</v>
      </c>
      <c r="AY36" s="12">
        <v>88236</v>
      </c>
      <c r="AZ36" s="12">
        <v>1287</v>
      </c>
      <c r="BA36" s="12">
        <v>8823</v>
      </c>
      <c r="BB36" s="13">
        <v>0</v>
      </c>
      <c r="BC36" s="12">
        <v>0</v>
      </c>
    </row>
    <row r="37" spans="2:55" ht="15">
      <c r="B37" s="1" t="s">
        <v>100</v>
      </c>
      <c r="C37" s="1" t="s">
        <v>101</v>
      </c>
      <c r="D37" s="11">
        <f t="shared" si="1"/>
        <v>88265</v>
      </c>
      <c r="E37" s="12">
        <v>0</v>
      </c>
      <c r="F37" s="12">
        <v>0</v>
      </c>
      <c r="G37" s="12" t="s">
        <v>56</v>
      </c>
      <c r="H37" s="12">
        <v>967</v>
      </c>
      <c r="I37" s="13" t="s">
        <v>56</v>
      </c>
      <c r="J37" s="12">
        <v>49</v>
      </c>
      <c r="K37" s="12" t="s">
        <v>56</v>
      </c>
      <c r="L37" s="12">
        <v>709</v>
      </c>
      <c r="M37" s="12" t="s">
        <v>56</v>
      </c>
      <c r="N37" s="12">
        <v>5800</v>
      </c>
      <c r="O37" s="12">
        <v>0</v>
      </c>
      <c r="P37" s="12">
        <v>0</v>
      </c>
      <c r="Q37" s="12">
        <v>0</v>
      </c>
      <c r="R37" s="12" t="s">
        <v>56</v>
      </c>
      <c r="S37" s="12">
        <v>0</v>
      </c>
      <c r="T37" s="12">
        <v>0</v>
      </c>
      <c r="U37" s="12">
        <v>0</v>
      </c>
      <c r="V37" s="12" t="s">
        <v>56</v>
      </c>
      <c r="W37" s="13">
        <v>0</v>
      </c>
      <c r="X37" s="12">
        <v>8603</v>
      </c>
      <c r="Y37" s="12">
        <v>0</v>
      </c>
      <c r="Z37" s="12">
        <v>2843</v>
      </c>
      <c r="AA37" s="12">
        <v>0</v>
      </c>
      <c r="AB37" s="12">
        <v>0</v>
      </c>
      <c r="AC37" s="12">
        <v>0</v>
      </c>
      <c r="AD37" s="12">
        <v>14660</v>
      </c>
      <c r="AE37" s="13">
        <v>0</v>
      </c>
      <c r="AF37" s="12">
        <v>0</v>
      </c>
      <c r="AG37" s="12">
        <v>787</v>
      </c>
      <c r="AH37" s="12">
        <v>0</v>
      </c>
      <c r="AI37" s="12">
        <v>0</v>
      </c>
      <c r="AJ37" s="13">
        <v>0</v>
      </c>
      <c r="AK37" s="12">
        <v>0</v>
      </c>
      <c r="AL37" s="12">
        <v>0</v>
      </c>
      <c r="AM37" s="13">
        <v>0</v>
      </c>
      <c r="AN37" s="12">
        <v>12290</v>
      </c>
      <c r="AO37" s="13">
        <v>0</v>
      </c>
      <c r="AP37" s="12">
        <v>7352</v>
      </c>
      <c r="AQ37" s="12">
        <v>16</v>
      </c>
      <c r="AR37" s="12">
        <v>0</v>
      </c>
      <c r="AS37" s="12">
        <v>0</v>
      </c>
      <c r="AT37" s="12">
        <v>7520</v>
      </c>
      <c r="AU37" s="12">
        <v>1380</v>
      </c>
      <c r="AV37" s="12" t="s">
        <v>56</v>
      </c>
      <c r="AW37" s="12">
        <v>12082</v>
      </c>
      <c r="AX37" s="12">
        <v>13207</v>
      </c>
      <c r="AY37" s="12">
        <v>0</v>
      </c>
      <c r="AZ37" s="12">
        <v>0</v>
      </c>
      <c r="BA37" s="12">
        <v>0</v>
      </c>
      <c r="BB37" s="13">
        <v>0</v>
      </c>
      <c r="BC37" s="1">
        <v>25074</v>
      </c>
    </row>
    <row r="38" spans="2:55" ht="15">
      <c r="B38" s="1"/>
      <c r="C38" s="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"/>
    </row>
    <row r="39" spans="2:55" ht="15">
      <c r="B39" s="15" t="s">
        <v>102</v>
      </c>
      <c r="C39" s="15"/>
      <c r="D39" s="15"/>
      <c r="E39" s="15"/>
      <c r="F39" s="15"/>
      <c r="G39" s="15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 t="s">
        <v>103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7" max="7" width="10.8515625" style="0" customWidth="1"/>
    <col min="8" max="8" width="13.28125" style="0" customWidth="1"/>
    <col min="9" max="9" width="10.7109375" style="0" customWidth="1"/>
    <col min="11" max="11" width="10.7109375" style="0" customWidth="1"/>
    <col min="12" max="12" width="11.00390625" style="0" customWidth="1"/>
    <col min="15" max="15" width="12.28125" style="0" customWidth="1"/>
    <col min="16" max="16" width="10.8515625" style="0" customWidth="1"/>
    <col min="22" max="22" width="13.28125" style="0" customWidth="1"/>
    <col min="23" max="23" width="11.28125" style="0" customWidth="1"/>
    <col min="24" max="24" width="12.00390625" style="0" customWidth="1"/>
    <col min="25" max="25" width="12.421875" style="0" customWidth="1"/>
    <col min="27" max="27" width="11.140625" style="0" customWidth="1"/>
    <col min="32" max="32" width="10.7109375" style="0" customWidth="1"/>
    <col min="34" max="34" width="11.28125" style="0" customWidth="1"/>
    <col min="35" max="35" width="11.7109375" style="0" customWidth="1"/>
    <col min="36" max="36" width="11.421875" style="0" customWidth="1"/>
    <col min="37" max="37" width="11.140625" style="0" customWidth="1"/>
    <col min="39" max="39" width="12.7109375" style="0" customWidth="1"/>
    <col min="40" max="40" width="13.28125" style="0" customWidth="1"/>
    <col min="44" max="44" width="10.8515625" style="0" customWidth="1"/>
    <col min="45" max="45" width="11.28125" style="0" customWidth="1"/>
    <col min="48" max="48" width="13.28125" style="0" customWidth="1"/>
    <col min="49" max="49" width="12.421875" style="0" customWidth="1"/>
    <col min="51" max="51" width="13.28125" style="0" customWidth="1"/>
    <col min="54" max="54" width="15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peter002</cp:lastModifiedBy>
  <cp:lastPrinted>2003-03-18T20:05:26Z</cp:lastPrinted>
  <dcterms:created xsi:type="dcterms:W3CDTF">2002-06-18T12:12:24Z</dcterms:created>
  <dcterms:modified xsi:type="dcterms:W3CDTF">2003-03-19T21:01:06Z</dcterms:modified>
  <cp:category/>
  <cp:version/>
  <cp:contentType/>
  <cp:contentStatus/>
</cp:coreProperties>
</file>