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55" windowWidth="13080" windowHeight="11550" activeTab="1"/>
  </bookViews>
  <sheets>
    <sheet name="Sheet1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<sst xmlns="http://schemas.openxmlformats.org/spreadsheetml/2006/main" count="43" uniqueCount="35">
  <si>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</si>
  <si>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</si>
  <si>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</si>
  <si>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</si>
  <si>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</si>
  <si>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</si>
  <si>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</si>
  <si>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</si>
  <si>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</si>
  <si>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</si>
  <si>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</si>
  <si>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</si>
  <si>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</si>
  <si>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</si>
  <si>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</si>
  <si>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</si>
  <si>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</si>
  <si>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</si>
  <si>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</si>
  <si>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</si>
  <si>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</si>
  <si>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</si>
  <si>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</si>
  <si>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</si>
  <si>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</si>
  <si>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</si>
  <si>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</si>
  <si>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</si>
  <si>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</si>
  <si>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Basement (TT 1500 w/ USGS corrections)</t>
  </si>
  <si>
    <t>NUM</t>
  </si>
  <si>
    <t>AREA</t>
  </si>
  <si>
    <t>HEIGHT</t>
  </si>
  <si>
    <t>PLAY NAME: Ellesmerian Endicott (South)</t>
  </si>
  <si>
    <t>ave slope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</si>
</sst>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3.75"/>
      <name val="Arial"/>
      <family val="0"/>
    </font>
    <font>
      <sz val="4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stats!$B$26:$B$30</c:f>
              <c:numCache/>
            </c:numRef>
          </c:xVal>
          <c:yVal>
            <c:numRef>
              <c:f>stats!$C$26:$C$30</c:f>
              <c:numCache/>
            </c:numRef>
          </c:yVal>
          <c:smooth val="0"/>
        </c:ser>
        <c:axId val="49114068"/>
        <c:axId val="39373429"/>
      </c:scatterChart>
      <c:val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crossBetween val="midCat"/>
        <c:dispUnits/>
      </c:val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stats!$D$26:$D$30</c:f>
              <c:numCache/>
            </c:numRef>
          </c:xVal>
          <c:yVal>
            <c:numRef>
              <c:f>stats!$E$26:$E$30</c:f>
              <c:numCache/>
            </c:numRef>
          </c:yVal>
          <c:smooth val="0"/>
        </c:ser>
        <c:axId val="18816542"/>
        <c:axId val="35131151"/>
      </c:scatterChart>
      <c:val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crossBetween val="midCat"/>
        <c:dispUnits/>
      </c:val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stats!$F$26:$F$30</c:f>
              <c:numCache/>
            </c:numRef>
          </c:xVal>
          <c:yVal>
            <c:numRef>
              <c:f>stats!$G$26:$G$30</c:f>
              <c:numCache/>
            </c:numRef>
          </c:yVal>
          <c:smooth val="0"/>
        </c:ser>
        <c:axId val="47744904"/>
        <c:axId val="27050953"/>
      </c:scatterChart>
      <c:val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crossBetween val="midCat"/>
        <c:dispUnits/>
      </c:valAx>
      <c:valAx>
        <c:axId val="2705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(Basement closures)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stats!$F$34:$F$91</c:f>
              <c:numCache/>
            </c:numRef>
          </c:xVal>
          <c:yVal>
            <c:numRef>
              <c:f>stats!$I$34:$I$91</c:f>
              <c:numCache/>
            </c:numRef>
          </c:yVal>
          <c:smooth val="0"/>
        </c:ser>
        <c:axId val="42131986"/>
        <c:axId val="43643555"/>
      </c:scatterChart>
      <c:valAx>
        <c:axId val="4213198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crossBetween val="midCat"/>
        <c:dispUnits/>
      </c:val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11</xdr:col>
      <xdr:colOff>85725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4267200" y="19050"/>
        <a:ext cx="252412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10</xdr:row>
      <xdr:rowOff>9525</xdr:rowOff>
    </xdr:from>
    <xdr:to>
      <xdr:col>11</xdr:col>
      <xdr:colOff>104775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4286250" y="1628775"/>
        <a:ext cx="25241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20</xdr:row>
      <xdr:rowOff>123825</xdr:rowOff>
    </xdr:from>
    <xdr:to>
      <xdr:col>11</xdr:col>
      <xdr:colOff>114300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4276725" y="3362325"/>
        <a:ext cx="25431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92</xdr:row>
      <xdr:rowOff>0</xdr:rowOff>
    </xdr:from>
    <xdr:to>
      <xdr:col>8</xdr:col>
      <xdr:colOff>533400</xdr:colOff>
      <xdr:row>114</xdr:row>
      <xdr:rowOff>95250</xdr:rowOff>
    </xdr:to>
    <xdr:graphicFrame>
      <xdr:nvGraphicFramePr>
        <xdr:cNvPr id="4" name="Chart 4"/>
        <xdr:cNvGraphicFramePr/>
      </xdr:nvGraphicFramePr>
      <xdr:xfrm>
        <a:off x="600075" y="14897100"/>
        <a:ext cx="4810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23">
      <selection activeCell="A1" sqref="A1:C59"/>
    </sheetView>
  </sheetViews>
  <sheetFormatPr defaultColWidth="9.140625" defaultRowHeight="12.75"/>
  <sheetData>
    <row r="1" spans="1:3" ht="12.75">
      <c r="A1" t="s">
        <v>30</v>
      </c>
      <c r="B1" t="s">
        <v>31</v>
      </c>
      <c r="C1" t="s">
        <v>32</v>
      </c>
    </row>
    <row r="2" spans="1:3" ht="12.75">
      <c r="A2">
        <v>1</v>
      </c>
      <c r="B2">
        <v>57.5</v>
      </c>
      <c r="C2">
        <v>1492.1</v>
      </c>
    </row>
    <row r="3" spans="1:3" ht="12.75">
      <c r="A3">
        <v>2</v>
      </c>
      <c r="B3">
        <v>47.75</v>
      </c>
      <c r="C3">
        <v>543.1</v>
      </c>
    </row>
    <row r="4" spans="1:3" ht="12.75">
      <c r="A4">
        <v>3</v>
      </c>
      <c r="B4">
        <v>41.75</v>
      </c>
      <c r="C4">
        <v>725.2</v>
      </c>
    </row>
    <row r="5" spans="1:3" ht="12.75">
      <c r="A5">
        <v>4</v>
      </c>
      <c r="B5">
        <v>34.25</v>
      </c>
      <c r="C5">
        <v>433.5</v>
      </c>
    </row>
    <row r="6" spans="1:3" ht="12.75">
      <c r="A6">
        <v>5</v>
      </c>
      <c r="B6">
        <v>28.75</v>
      </c>
      <c r="C6">
        <v>761.1</v>
      </c>
    </row>
    <row r="7" spans="1:3" ht="12.75">
      <c r="A7">
        <v>6</v>
      </c>
      <c r="B7">
        <v>25.5</v>
      </c>
      <c r="C7">
        <v>290.1</v>
      </c>
    </row>
    <row r="8" spans="1:3" ht="12.75">
      <c r="A8">
        <v>7</v>
      </c>
      <c r="B8">
        <v>24.5</v>
      </c>
      <c r="C8">
        <v>270.2</v>
      </c>
    </row>
    <row r="9" spans="1:3" ht="12.75">
      <c r="A9">
        <v>8</v>
      </c>
      <c r="B9">
        <v>23.5</v>
      </c>
      <c r="C9">
        <v>191</v>
      </c>
    </row>
    <row r="10" spans="1:3" ht="12.75">
      <c r="A10">
        <v>9</v>
      </c>
      <c r="B10">
        <v>20.75</v>
      </c>
      <c r="C10">
        <v>251.4</v>
      </c>
    </row>
    <row r="11" spans="1:3" ht="12.75">
      <c r="A11">
        <v>10</v>
      </c>
      <c r="B11">
        <v>19.5</v>
      </c>
      <c r="C11">
        <v>328.2</v>
      </c>
    </row>
    <row r="12" spans="1:3" ht="12.75">
      <c r="A12">
        <v>11</v>
      </c>
      <c r="B12">
        <v>14.25</v>
      </c>
      <c r="C12">
        <v>391.1</v>
      </c>
    </row>
    <row r="13" spans="1:3" ht="12.75">
      <c r="A13">
        <v>12</v>
      </c>
      <c r="B13">
        <v>13</v>
      </c>
      <c r="C13">
        <v>661.6</v>
      </c>
    </row>
    <row r="14" spans="1:3" ht="12.75">
      <c r="A14">
        <v>13</v>
      </c>
      <c r="B14">
        <v>12</v>
      </c>
      <c r="C14">
        <v>321.6</v>
      </c>
    </row>
    <row r="15" spans="1:3" ht="12.75">
      <c r="A15">
        <v>14</v>
      </c>
      <c r="B15">
        <v>10</v>
      </c>
      <c r="C15">
        <v>338.5</v>
      </c>
    </row>
    <row r="16" spans="1:3" ht="12.75">
      <c r="A16">
        <v>15</v>
      </c>
      <c r="B16">
        <v>9.5</v>
      </c>
      <c r="C16">
        <v>186.8</v>
      </c>
    </row>
    <row r="17" spans="1:3" ht="12.75">
      <c r="A17">
        <v>16</v>
      </c>
      <c r="B17">
        <v>7.5</v>
      </c>
      <c r="C17">
        <v>175.3</v>
      </c>
    </row>
    <row r="18" spans="1:3" ht="12.75">
      <c r="A18">
        <v>17</v>
      </c>
      <c r="B18">
        <v>6.75</v>
      </c>
      <c r="C18">
        <v>67.9</v>
      </c>
    </row>
    <row r="19" spans="1:3" ht="12.75">
      <c r="A19">
        <v>18</v>
      </c>
      <c r="B19">
        <v>6</v>
      </c>
      <c r="C19">
        <v>227.8</v>
      </c>
    </row>
    <row r="20" spans="1:3" ht="12.75">
      <c r="A20">
        <v>19</v>
      </c>
      <c r="B20">
        <v>5.25</v>
      </c>
      <c r="C20">
        <v>310.7</v>
      </c>
    </row>
    <row r="21" spans="1:3" ht="12.75">
      <c r="A21">
        <v>20</v>
      </c>
      <c r="B21">
        <v>5</v>
      </c>
      <c r="C21">
        <v>146.9</v>
      </c>
    </row>
    <row r="22" spans="1:3" ht="12.75">
      <c r="A22">
        <v>21</v>
      </c>
      <c r="B22">
        <v>4.25</v>
      </c>
      <c r="C22">
        <v>56</v>
      </c>
    </row>
    <row r="23" spans="1:3" ht="12.75">
      <c r="A23">
        <v>22</v>
      </c>
      <c r="B23">
        <v>3.75</v>
      </c>
      <c r="C23">
        <v>71.3</v>
      </c>
    </row>
    <row r="24" spans="1:3" ht="12.75">
      <c r="A24">
        <v>23</v>
      </c>
      <c r="B24">
        <v>3.5</v>
      </c>
      <c r="C24">
        <v>142.7</v>
      </c>
    </row>
    <row r="25" spans="1:3" ht="12.75">
      <c r="A25">
        <v>24</v>
      </c>
      <c r="B25">
        <v>3</v>
      </c>
      <c r="C25">
        <v>134.9</v>
      </c>
    </row>
    <row r="26" spans="1:3" ht="12.75">
      <c r="A26">
        <v>25</v>
      </c>
      <c r="B26">
        <v>2.75</v>
      </c>
      <c r="C26">
        <v>121.8</v>
      </c>
    </row>
    <row r="27" spans="1:3" ht="12.75">
      <c r="A27">
        <v>26</v>
      </c>
      <c r="B27">
        <v>2.75</v>
      </c>
      <c r="C27">
        <v>52</v>
      </c>
    </row>
    <row r="28" spans="1:3" ht="12.75">
      <c r="A28">
        <v>27</v>
      </c>
      <c r="B28">
        <v>2.5</v>
      </c>
      <c r="C28">
        <v>25.5</v>
      </c>
    </row>
    <row r="29" spans="1:3" ht="12.75">
      <c r="A29">
        <v>28</v>
      </c>
      <c r="B29">
        <v>2.5</v>
      </c>
      <c r="C29">
        <v>208.2</v>
      </c>
    </row>
    <row r="30" spans="1:3" ht="12.75">
      <c r="A30">
        <v>29</v>
      </c>
      <c r="B30">
        <v>1.75</v>
      </c>
      <c r="C30">
        <v>79.2</v>
      </c>
    </row>
    <row r="31" spans="1:3" ht="12.75">
      <c r="A31">
        <v>30</v>
      </c>
      <c r="B31">
        <v>1.5</v>
      </c>
      <c r="C31">
        <v>135.2</v>
      </c>
    </row>
    <row r="32" spans="1:3" ht="12.75">
      <c r="A32">
        <v>31</v>
      </c>
      <c r="B32">
        <v>1.5</v>
      </c>
      <c r="C32">
        <v>49</v>
      </c>
    </row>
    <row r="33" spans="1:3" ht="12.75">
      <c r="A33">
        <v>32</v>
      </c>
      <c r="B33">
        <v>1.5</v>
      </c>
      <c r="C33">
        <v>187.8</v>
      </c>
    </row>
    <row r="34" spans="1:3" ht="12.75">
      <c r="A34">
        <v>33</v>
      </c>
      <c r="B34">
        <v>1.25</v>
      </c>
      <c r="C34">
        <v>191.5</v>
      </c>
    </row>
    <row r="35" spans="1:3" ht="12.75">
      <c r="A35">
        <v>34</v>
      </c>
      <c r="B35">
        <v>1</v>
      </c>
      <c r="C35">
        <v>107.2</v>
      </c>
    </row>
    <row r="36" spans="1:3" ht="12.75">
      <c r="A36">
        <v>35</v>
      </c>
      <c r="B36">
        <v>1</v>
      </c>
      <c r="C36">
        <v>132.9</v>
      </c>
    </row>
    <row r="37" spans="1:3" ht="12.75">
      <c r="A37">
        <v>36</v>
      </c>
      <c r="B37">
        <v>0.75</v>
      </c>
      <c r="C37">
        <v>48.3</v>
      </c>
    </row>
    <row r="38" spans="1:3" ht="12.75">
      <c r="A38">
        <v>37</v>
      </c>
      <c r="B38">
        <v>0.75</v>
      </c>
      <c r="C38">
        <v>93.7</v>
      </c>
    </row>
    <row r="39" spans="1:3" ht="12.75">
      <c r="A39">
        <v>38</v>
      </c>
      <c r="B39">
        <v>0.75</v>
      </c>
      <c r="C39">
        <v>32</v>
      </c>
    </row>
    <row r="40" spans="1:3" ht="12.75">
      <c r="A40">
        <v>39</v>
      </c>
      <c r="B40">
        <v>0.75</v>
      </c>
      <c r="C40">
        <v>97.3</v>
      </c>
    </row>
    <row r="41" spans="1:3" ht="12.75">
      <c r="A41">
        <v>40</v>
      </c>
      <c r="B41">
        <v>0.75</v>
      </c>
      <c r="C41">
        <v>146.8</v>
      </c>
    </row>
    <row r="42" spans="1:3" ht="12.75">
      <c r="A42">
        <v>41</v>
      </c>
      <c r="B42">
        <v>0.75</v>
      </c>
      <c r="C42">
        <v>44.4</v>
      </c>
    </row>
    <row r="43" spans="1:3" ht="12.75">
      <c r="A43">
        <v>42</v>
      </c>
      <c r="B43">
        <v>0.75</v>
      </c>
      <c r="C43">
        <v>44.2</v>
      </c>
    </row>
    <row r="44" spans="1:3" ht="12.75">
      <c r="A44">
        <v>43</v>
      </c>
      <c r="B44">
        <v>0.5</v>
      </c>
      <c r="C44">
        <v>104.5</v>
      </c>
    </row>
    <row r="45" spans="1:3" ht="12.75">
      <c r="A45">
        <v>44</v>
      </c>
      <c r="B45">
        <v>0.5</v>
      </c>
      <c r="C45">
        <v>31.3</v>
      </c>
    </row>
    <row r="46" spans="1:3" ht="12.75">
      <c r="A46">
        <v>45</v>
      </c>
      <c r="B46">
        <v>0.5</v>
      </c>
      <c r="C46">
        <v>28.1</v>
      </c>
    </row>
    <row r="47" spans="1:3" ht="12.75">
      <c r="A47">
        <v>46</v>
      </c>
      <c r="B47">
        <v>0.5</v>
      </c>
      <c r="C47">
        <v>121.1</v>
      </c>
    </row>
    <row r="48" spans="1:3" ht="12.75">
      <c r="A48">
        <v>47</v>
      </c>
      <c r="B48">
        <v>0.5</v>
      </c>
      <c r="C48">
        <v>142.3</v>
      </c>
    </row>
    <row r="49" spans="1:3" ht="12.75">
      <c r="A49">
        <v>48</v>
      </c>
      <c r="B49">
        <v>0.5</v>
      </c>
      <c r="C49">
        <v>215.1</v>
      </c>
    </row>
    <row r="50" spans="1:3" ht="12.75">
      <c r="A50">
        <v>49</v>
      </c>
      <c r="B50">
        <v>0.5</v>
      </c>
      <c r="C50">
        <v>41.8</v>
      </c>
    </row>
    <row r="51" spans="1:3" ht="12.75">
      <c r="A51">
        <v>50</v>
      </c>
      <c r="B51">
        <v>0.5</v>
      </c>
      <c r="C51">
        <v>91.4</v>
      </c>
    </row>
    <row r="52" spans="1:3" ht="12.75">
      <c r="A52">
        <v>51</v>
      </c>
      <c r="B52">
        <v>0.25</v>
      </c>
      <c r="C52">
        <v>50</v>
      </c>
    </row>
    <row r="53" spans="1:3" ht="12.75">
      <c r="A53">
        <v>52</v>
      </c>
      <c r="B53">
        <v>0.25</v>
      </c>
      <c r="C53">
        <v>140.6</v>
      </c>
    </row>
    <row r="54" spans="1:3" ht="12.75">
      <c r="A54">
        <v>53</v>
      </c>
      <c r="B54">
        <v>0.25</v>
      </c>
      <c r="C54">
        <v>24.5</v>
      </c>
    </row>
    <row r="55" spans="1:3" ht="12.75">
      <c r="A55">
        <v>54</v>
      </c>
      <c r="B55">
        <v>0.25</v>
      </c>
      <c r="C55">
        <v>79.2</v>
      </c>
    </row>
    <row r="56" spans="1:3" ht="12.75">
      <c r="A56">
        <v>55</v>
      </c>
      <c r="B56">
        <v>0.25</v>
      </c>
      <c r="C56">
        <v>50.6</v>
      </c>
    </row>
    <row r="57" spans="1:3" ht="12.75">
      <c r="A57">
        <v>56</v>
      </c>
      <c r="B57">
        <v>0.25</v>
      </c>
      <c r="C57">
        <v>42.3</v>
      </c>
    </row>
    <row r="58" spans="1:3" ht="12.75">
      <c r="A58">
        <v>57</v>
      </c>
      <c r="B58">
        <v>0.25</v>
      </c>
      <c r="C58">
        <v>14.2</v>
      </c>
    </row>
    <row r="59" spans="1:3" ht="12.75">
      <c r="A59">
        <v>58</v>
      </c>
      <c r="B59">
        <v>0.25</v>
      </c>
      <c r="C59">
        <v>146.2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L92" sqref="L9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33</v>
      </c>
    </row>
    <row r="6" ht="12.75">
      <c r="A6" t="s">
        <v>29</v>
      </c>
    </row>
    <row r="8" ht="12.75">
      <c r="A8" t="s">
        <v>2</v>
      </c>
    </row>
    <row r="9" ht="12.75">
      <c r="A9">
        <v>7223.75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1.5</v>
      </c>
      <c r="C14">
        <v>34.25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25.53196</v>
      </c>
      <c r="B18">
        <v>134.85892</v>
      </c>
      <c r="C18">
        <v>661.5722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-27.9831</v>
      </c>
      <c r="B22">
        <v>-18.74625</v>
      </c>
      <c r="C22">
        <v>-11.39551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11.5</v>
      </c>
      <c r="C26">
        <v>45</v>
      </c>
      <c r="D26">
        <v>298</v>
      </c>
      <c r="E26">
        <v>47</v>
      </c>
      <c r="F26">
        <v>-31.002</v>
      </c>
      <c r="G26">
        <v>5</v>
      </c>
    </row>
    <row r="27" spans="1:7" ht="12.75">
      <c r="A27">
        <v>2</v>
      </c>
      <c r="B27">
        <v>23</v>
      </c>
      <c r="C27">
        <v>5</v>
      </c>
      <c r="D27">
        <v>597</v>
      </c>
      <c r="E27">
        <v>7</v>
      </c>
      <c r="F27">
        <v>-26.706</v>
      </c>
      <c r="G27">
        <v>6</v>
      </c>
    </row>
    <row r="28" spans="1:7" ht="12.75">
      <c r="A28">
        <v>3</v>
      </c>
      <c r="B28">
        <v>34.5</v>
      </c>
      <c r="C28">
        <v>5</v>
      </c>
      <c r="D28">
        <v>895</v>
      </c>
      <c r="E28">
        <v>3</v>
      </c>
      <c r="F28">
        <v>-22.41</v>
      </c>
      <c r="G28">
        <v>20</v>
      </c>
    </row>
    <row r="29" spans="1:7" ht="12.75">
      <c r="A29">
        <v>4</v>
      </c>
      <c r="B29">
        <v>46</v>
      </c>
      <c r="C29">
        <v>1</v>
      </c>
      <c r="D29">
        <v>1194</v>
      </c>
      <c r="E29">
        <v>0</v>
      </c>
      <c r="F29">
        <v>-18.114</v>
      </c>
      <c r="G29">
        <v>15</v>
      </c>
    </row>
    <row r="30" spans="1:7" ht="12.75">
      <c r="A30">
        <v>5</v>
      </c>
      <c r="B30">
        <v>57.5</v>
      </c>
      <c r="C30">
        <v>2</v>
      </c>
      <c r="D30">
        <v>1492</v>
      </c>
      <c r="E30">
        <v>1</v>
      </c>
      <c r="F30">
        <v>-13.818</v>
      </c>
      <c r="G30">
        <v>12</v>
      </c>
    </row>
    <row r="32" ht="12.75">
      <c r="A32" t="s">
        <v>15</v>
      </c>
    </row>
    <row r="33" spans="1:12" ht="12.75">
      <c r="A33" t="s">
        <v>16</v>
      </c>
      <c r="B33" t="s">
        <v>17</v>
      </c>
      <c r="C33" t="s">
        <v>18</v>
      </c>
      <c r="D33" t="s">
        <v>19</v>
      </c>
      <c r="E33" t="s">
        <v>20</v>
      </c>
      <c r="F33" t="s">
        <v>21</v>
      </c>
      <c r="G33" t="s">
        <v>22</v>
      </c>
      <c r="H33" t="s">
        <v>23</v>
      </c>
      <c r="I33" t="s">
        <v>24</v>
      </c>
      <c r="J33" t="s">
        <v>25</v>
      </c>
      <c r="K33" t="s">
        <v>26</v>
      </c>
      <c r="L33" t="s">
        <v>34</v>
      </c>
    </row>
    <row r="34" spans="1:12" ht="12.75">
      <c r="A34">
        <v>1</v>
      </c>
      <c r="B34">
        <v>81.83</v>
      </c>
      <c r="C34">
        <v>2170.525</v>
      </c>
      <c r="D34">
        <v>-24.5</v>
      </c>
      <c r="E34">
        <v>-20.9</v>
      </c>
      <c r="F34">
        <v>57.5</v>
      </c>
      <c r="G34">
        <v>104.63</v>
      </c>
      <c r="H34">
        <v>85796.36</v>
      </c>
      <c r="I34">
        <v>1492.1</v>
      </c>
      <c r="J34">
        <v>-341.3</v>
      </c>
      <c r="K34">
        <v>3578.4</v>
      </c>
      <c r="L34">
        <f>I34/(SQRT(F34/0.64)/2)</f>
        <v>314.83571339323316</v>
      </c>
    </row>
    <row r="35" spans="1:12" ht="12.75">
      <c r="A35">
        <v>2</v>
      </c>
      <c r="B35">
        <v>-11.483</v>
      </c>
      <c r="C35">
        <v>2231.678</v>
      </c>
      <c r="D35">
        <v>-17.9</v>
      </c>
      <c r="E35">
        <v>-16.5</v>
      </c>
      <c r="F35">
        <v>47.75</v>
      </c>
      <c r="G35">
        <v>31.63</v>
      </c>
      <c r="H35">
        <v>25934.46</v>
      </c>
      <c r="I35">
        <v>543.1</v>
      </c>
      <c r="J35">
        <v>-53.3</v>
      </c>
      <c r="K35">
        <v>1359.5</v>
      </c>
      <c r="L35">
        <f aca="true" t="shared" si="0" ref="L35:L91">I35/(SQRT(F35/0.64)/2)</f>
        <v>125.75147780298056</v>
      </c>
    </row>
    <row r="36" spans="1:12" ht="12.75">
      <c r="A36">
        <v>3</v>
      </c>
      <c r="B36">
        <v>-32.318</v>
      </c>
      <c r="C36">
        <v>2213.416</v>
      </c>
      <c r="D36">
        <v>-18.5</v>
      </c>
      <c r="E36">
        <v>-16.8</v>
      </c>
      <c r="F36">
        <v>41.75</v>
      </c>
      <c r="G36">
        <v>36.92</v>
      </c>
      <c r="H36">
        <v>30278.15</v>
      </c>
      <c r="I36">
        <v>725.2</v>
      </c>
      <c r="J36">
        <v>-613.3</v>
      </c>
      <c r="K36">
        <v>1665.6</v>
      </c>
      <c r="L36">
        <f t="shared" si="0"/>
        <v>179.57651463480195</v>
      </c>
    </row>
    <row r="37" spans="1:12" ht="12.75">
      <c r="A37">
        <v>4</v>
      </c>
      <c r="B37">
        <v>-33.703</v>
      </c>
      <c r="C37">
        <v>2230.311</v>
      </c>
      <c r="D37">
        <v>-17.9</v>
      </c>
      <c r="E37">
        <v>-16.8</v>
      </c>
      <c r="F37">
        <v>34.25</v>
      </c>
      <c r="G37">
        <v>18.11</v>
      </c>
      <c r="H37">
        <v>14848.7</v>
      </c>
      <c r="I37">
        <v>433.5</v>
      </c>
      <c r="J37">
        <v>-5.6</v>
      </c>
      <c r="K37">
        <v>1074.8</v>
      </c>
      <c r="L37">
        <f t="shared" si="0"/>
        <v>118.51649427846907</v>
      </c>
    </row>
    <row r="38" spans="1:12" ht="12.75">
      <c r="A38">
        <v>5</v>
      </c>
      <c r="B38">
        <v>37.489</v>
      </c>
      <c r="C38">
        <v>2202.027</v>
      </c>
      <c r="D38">
        <v>-27.9</v>
      </c>
      <c r="E38">
        <v>-25.9</v>
      </c>
      <c r="F38">
        <v>28.75</v>
      </c>
      <c r="G38">
        <v>26.69</v>
      </c>
      <c r="H38">
        <v>21882.35</v>
      </c>
      <c r="I38">
        <v>761.1</v>
      </c>
      <c r="J38">
        <v>0</v>
      </c>
      <c r="K38">
        <v>2026.2</v>
      </c>
      <c r="L38">
        <f t="shared" si="0"/>
        <v>227.11341105654492</v>
      </c>
    </row>
    <row r="39" spans="1:12" ht="12.75">
      <c r="A39">
        <v>6</v>
      </c>
      <c r="B39">
        <v>39.693</v>
      </c>
      <c r="C39">
        <v>2180.745</v>
      </c>
      <c r="D39">
        <v>-31.4</v>
      </c>
      <c r="E39">
        <v>-30.6</v>
      </c>
      <c r="F39">
        <v>25.5</v>
      </c>
      <c r="G39">
        <v>9.02</v>
      </c>
      <c r="H39">
        <v>7397.95</v>
      </c>
      <c r="I39">
        <v>290.1</v>
      </c>
      <c r="J39">
        <v>-17.4</v>
      </c>
      <c r="K39">
        <v>862.2</v>
      </c>
      <c r="L39">
        <f t="shared" si="0"/>
        <v>91.91737670961064</v>
      </c>
    </row>
    <row r="40" spans="1:12" ht="12.75">
      <c r="A40">
        <v>7</v>
      </c>
      <c r="B40">
        <v>75.046</v>
      </c>
      <c r="C40">
        <v>2281.612</v>
      </c>
      <c r="D40">
        <v>-12.8</v>
      </c>
      <c r="E40">
        <v>-12</v>
      </c>
      <c r="F40">
        <v>24.5</v>
      </c>
      <c r="G40">
        <v>8.07</v>
      </c>
      <c r="H40">
        <v>6620.16</v>
      </c>
      <c r="I40">
        <v>270.2</v>
      </c>
      <c r="J40">
        <v>-24.5</v>
      </c>
      <c r="K40">
        <v>805.7</v>
      </c>
      <c r="L40">
        <f t="shared" si="0"/>
        <v>87.34182961216234</v>
      </c>
    </row>
    <row r="41" spans="1:12" ht="12.75">
      <c r="A41">
        <v>8</v>
      </c>
      <c r="B41">
        <v>-166.808</v>
      </c>
      <c r="C41">
        <v>2230.182</v>
      </c>
      <c r="D41">
        <v>-22.5</v>
      </c>
      <c r="E41">
        <v>-21.8</v>
      </c>
      <c r="F41">
        <v>23.5</v>
      </c>
      <c r="G41">
        <v>5.47</v>
      </c>
      <c r="H41">
        <v>4487.51</v>
      </c>
      <c r="I41">
        <v>191</v>
      </c>
      <c r="J41">
        <v>-102.8</v>
      </c>
      <c r="K41">
        <v>669.4</v>
      </c>
      <c r="L41">
        <f t="shared" si="0"/>
        <v>63.040466571337454</v>
      </c>
    </row>
    <row r="42" spans="1:12" ht="12.75">
      <c r="A42">
        <v>9</v>
      </c>
      <c r="B42">
        <v>41.843</v>
      </c>
      <c r="C42">
        <v>2290.45</v>
      </c>
      <c r="D42">
        <v>-12.1</v>
      </c>
      <c r="E42">
        <v>-11.3</v>
      </c>
      <c r="F42">
        <v>20.75</v>
      </c>
      <c r="G42">
        <v>6.36</v>
      </c>
      <c r="H42">
        <v>5217.4</v>
      </c>
      <c r="I42">
        <v>251.4</v>
      </c>
      <c r="J42">
        <v>0</v>
      </c>
      <c r="K42">
        <v>793</v>
      </c>
      <c r="L42">
        <f t="shared" si="0"/>
        <v>88.30315187650609</v>
      </c>
    </row>
    <row r="43" spans="1:12" ht="12.75">
      <c r="A43">
        <v>10</v>
      </c>
      <c r="B43">
        <v>58.231</v>
      </c>
      <c r="C43">
        <v>2265.764</v>
      </c>
      <c r="D43">
        <v>-12.3</v>
      </c>
      <c r="E43">
        <v>-11.6</v>
      </c>
      <c r="F43">
        <v>19.5</v>
      </c>
      <c r="G43">
        <v>7.8</v>
      </c>
      <c r="H43">
        <v>6399.6</v>
      </c>
      <c r="I43">
        <v>328.2</v>
      </c>
      <c r="J43">
        <v>0</v>
      </c>
      <c r="K43">
        <v>684.6</v>
      </c>
      <c r="L43">
        <f t="shared" si="0"/>
        <v>118.91626323400203</v>
      </c>
    </row>
    <row r="44" spans="1:12" ht="12.75">
      <c r="A44">
        <v>11</v>
      </c>
      <c r="B44">
        <v>6.177</v>
      </c>
      <c r="C44">
        <v>2208.849</v>
      </c>
      <c r="D44">
        <v>-20.9</v>
      </c>
      <c r="E44">
        <v>-19.7</v>
      </c>
      <c r="F44">
        <v>14.25</v>
      </c>
      <c r="G44">
        <v>6.8</v>
      </c>
      <c r="H44">
        <v>5573.3</v>
      </c>
      <c r="I44">
        <v>391.1</v>
      </c>
      <c r="J44">
        <v>-32.7</v>
      </c>
      <c r="K44">
        <v>1206.2</v>
      </c>
      <c r="L44">
        <f t="shared" si="0"/>
        <v>165.7678735514044</v>
      </c>
    </row>
    <row r="45" spans="1:12" ht="12.75">
      <c r="A45">
        <v>12</v>
      </c>
      <c r="B45">
        <v>28.284</v>
      </c>
      <c r="C45">
        <v>2225.165</v>
      </c>
      <c r="D45">
        <v>-21.8</v>
      </c>
      <c r="E45">
        <v>-20.2</v>
      </c>
      <c r="F45">
        <v>13</v>
      </c>
      <c r="G45">
        <v>10.49</v>
      </c>
      <c r="H45">
        <v>8600.44</v>
      </c>
      <c r="I45">
        <v>661.6</v>
      </c>
      <c r="J45">
        <v>0</v>
      </c>
      <c r="K45">
        <v>1563.1</v>
      </c>
      <c r="L45">
        <f t="shared" si="0"/>
        <v>293.5917198580893</v>
      </c>
    </row>
    <row r="46" spans="1:12" ht="12.75">
      <c r="A46">
        <v>13</v>
      </c>
      <c r="B46">
        <v>78.546</v>
      </c>
      <c r="C46">
        <v>2251.625</v>
      </c>
      <c r="D46">
        <v>-12.7</v>
      </c>
      <c r="E46">
        <v>-12</v>
      </c>
      <c r="F46">
        <v>12</v>
      </c>
      <c r="G46">
        <v>4.71</v>
      </c>
      <c r="H46">
        <v>3859.13</v>
      </c>
      <c r="I46">
        <v>321.6</v>
      </c>
      <c r="J46">
        <v>-29.8</v>
      </c>
      <c r="K46">
        <v>658.7</v>
      </c>
      <c r="L46">
        <f t="shared" si="0"/>
        <v>148.54067725710692</v>
      </c>
    </row>
    <row r="47" spans="1:12" ht="12.75">
      <c r="A47">
        <v>14</v>
      </c>
      <c r="B47">
        <v>-177.735</v>
      </c>
      <c r="C47">
        <v>2255.222</v>
      </c>
      <c r="D47">
        <v>-22.1</v>
      </c>
      <c r="E47">
        <v>-21.3</v>
      </c>
      <c r="F47">
        <v>10</v>
      </c>
      <c r="G47">
        <v>4.13</v>
      </c>
      <c r="H47">
        <v>3385.03</v>
      </c>
      <c r="I47">
        <v>338.5</v>
      </c>
      <c r="J47">
        <v>-108.8</v>
      </c>
      <c r="K47">
        <v>804.1</v>
      </c>
      <c r="L47">
        <f t="shared" si="0"/>
        <v>171.26895807471942</v>
      </c>
    </row>
    <row r="48" spans="1:12" ht="12.75">
      <c r="A48">
        <v>15</v>
      </c>
      <c r="B48">
        <v>65.733</v>
      </c>
      <c r="C48">
        <v>2294.305</v>
      </c>
      <c r="D48">
        <v>-12</v>
      </c>
      <c r="E48">
        <v>-11.6</v>
      </c>
      <c r="F48">
        <v>9.5</v>
      </c>
      <c r="G48">
        <v>2.16</v>
      </c>
      <c r="H48">
        <v>1774.19</v>
      </c>
      <c r="I48">
        <v>186.8</v>
      </c>
      <c r="J48">
        <v>0</v>
      </c>
      <c r="K48">
        <v>355.8</v>
      </c>
      <c r="L48">
        <f t="shared" si="0"/>
        <v>96.96947669512461</v>
      </c>
    </row>
    <row r="49" spans="1:12" ht="12.75">
      <c r="A49">
        <v>16</v>
      </c>
      <c r="B49">
        <v>-191.49</v>
      </c>
      <c r="C49">
        <v>2262.235</v>
      </c>
      <c r="D49">
        <v>-20.5</v>
      </c>
      <c r="E49">
        <v>-20.2</v>
      </c>
      <c r="F49">
        <v>7.5</v>
      </c>
      <c r="G49">
        <v>1.6</v>
      </c>
      <c r="H49">
        <v>1314.68</v>
      </c>
      <c r="I49">
        <v>175.3</v>
      </c>
      <c r="J49">
        <v>0</v>
      </c>
      <c r="K49">
        <v>315.4</v>
      </c>
      <c r="L49">
        <f t="shared" si="0"/>
        <v>102.41681528603266</v>
      </c>
    </row>
    <row r="50" spans="1:12" ht="12.75">
      <c r="A50">
        <v>17</v>
      </c>
      <c r="B50">
        <v>-181.196</v>
      </c>
      <c r="C50">
        <v>2208.825</v>
      </c>
      <c r="D50">
        <v>-23.6</v>
      </c>
      <c r="E50">
        <v>-23.4</v>
      </c>
      <c r="F50">
        <v>6.75</v>
      </c>
      <c r="G50">
        <v>0.56</v>
      </c>
      <c r="H50">
        <v>458.45</v>
      </c>
      <c r="I50">
        <v>67.9</v>
      </c>
      <c r="J50">
        <v>0</v>
      </c>
      <c r="K50">
        <v>150.9</v>
      </c>
      <c r="L50">
        <f t="shared" si="0"/>
        <v>41.8155554965073</v>
      </c>
    </row>
    <row r="51" spans="1:12" ht="12.75">
      <c r="A51">
        <v>18</v>
      </c>
      <c r="B51">
        <v>50.277</v>
      </c>
      <c r="C51">
        <v>2221.705</v>
      </c>
      <c r="D51">
        <v>-20.6</v>
      </c>
      <c r="E51">
        <v>-20.2</v>
      </c>
      <c r="F51">
        <v>6</v>
      </c>
      <c r="G51">
        <v>1.67</v>
      </c>
      <c r="H51">
        <v>1366.83</v>
      </c>
      <c r="I51">
        <v>227.8</v>
      </c>
      <c r="J51">
        <v>-12.4</v>
      </c>
      <c r="K51">
        <v>394</v>
      </c>
      <c r="L51">
        <f t="shared" si="0"/>
        <v>148.7983369082688</v>
      </c>
    </row>
    <row r="52" spans="1:12" ht="12.75">
      <c r="A52">
        <v>19</v>
      </c>
      <c r="B52">
        <v>17.085</v>
      </c>
      <c r="C52">
        <v>2177.579</v>
      </c>
      <c r="D52">
        <v>-28.7</v>
      </c>
      <c r="E52">
        <v>-28</v>
      </c>
      <c r="F52">
        <v>5.25</v>
      </c>
      <c r="G52">
        <v>1.99</v>
      </c>
      <c r="H52">
        <v>1630.97</v>
      </c>
      <c r="I52">
        <v>310.7</v>
      </c>
      <c r="J52">
        <v>-25.8</v>
      </c>
      <c r="K52">
        <v>676.9</v>
      </c>
      <c r="L52">
        <f t="shared" si="0"/>
        <v>216.96095518823307</v>
      </c>
    </row>
    <row r="53" spans="1:12" ht="12.75">
      <c r="A53">
        <v>20</v>
      </c>
      <c r="B53">
        <v>-22.195</v>
      </c>
      <c r="C53">
        <v>2240.403</v>
      </c>
      <c r="D53">
        <v>-18.1</v>
      </c>
      <c r="E53">
        <v>-17.8</v>
      </c>
      <c r="F53">
        <v>5</v>
      </c>
      <c r="G53">
        <v>0.9</v>
      </c>
      <c r="H53">
        <v>734.55</v>
      </c>
      <c r="I53">
        <v>146.9</v>
      </c>
      <c r="J53">
        <v>0</v>
      </c>
      <c r="K53">
        <v>280.4</v>
      </c>
      <c r="L53">
        <f t="shared" si="0"/>
        <v>105.11308348631012</v>
      </c>
    </row>
    <row r="54" spans="1:12" ht="12.75">
      <c r="A54">
        <v>21</v>
      </c>
      <c r="B54">
        <v>-189.557</v>
      </c>
      <c r="C54">
        <v>2243.685</v>
      </c>
      <c r="D54">
        <v>-21.6</v>
      </c>
      <c r="E54">
        <v>-21.4</v>
      </c>
      <c r="F54">
        <v>4.25</v>
      </c>
      <c r="G54">
        <v>0.29</v>
      </c>
      <c r="H54">
        <v>237.92</v>
      </c>
      <c r="I54">
        <v>56</v>
      </c>
      <c r="J54">
        <v>0</v>
      </c>
      <c r="K54">
        <v>131</v>
      </c>
      <c r="L54">
        <f t="shared" si="0"/>
        <v>43.46238400651087</v>
      </c>
    </row>
    <row r="55" spans="1:12" ht="12.75">
      <c r="A55">
        <v>22</v>
      </c>
      <c r="B55">
        <v>-180.079</v>
      </c>
      <c r="C55">
        <v>2224.727</v>
      </c>
      <c r="D55">
        <v>-22.6</v>
      </c>
      <c r="E55">
        <v>-22.5</v>
      </c>
      <c r="F55">
        <v>3.75</v>
      </c>
      <c r="G55">
        <v>0.33</v>
      </c>
      <c r="H55">
        <v>267.46</v>
      </c>
      <c r="I55">
        <v>71.3</v>
      </c>
      <c r="J55">
        <v>0</v>
      </c>
      <c r="K55">
        <v>111.9</v>
      </c>
      <c r="L55">
        <f t="shared" si="0"/>
        <v>58.91065868471228</v>
      </c>
    </row>
    <row r="56" spans="1:12" ht="12.75">
      <c r="A56">
        <v>23</v>
      </c>
      <c r="B56">
        <v>103.248</v>
      </c>
      <c r="C56">
        <v>2257.471</v>
      </c>
      <c r="D56">
        <v>-16.9</v>
      </c>
      <c r="E56">
        <v>-16.7</v>
      </c>
      <c r="F56">
        <v>3.5</v>
      </c>
      <c r="G56">
        <v>0.61</v>
      </c>
      <c r="H56">
        <v>499.52</v>
      </c>
      <c r="I56">
        <v>142.7</v>
      </c>
      <c r="J56">
        <v>0</v>
      </c>
      <c r="K56">
        <v>236.3</v>
      </c>
      <c r="L56">
        <f t="shared" si="0"/>
        <v>122.04217350688945</v>
      </c>
    </row>
    <row r="57" spans="1:12" ht="12.75">
      <c r="A57">
        <v>24</v>
      </c>
      <c r="B57">
        <v>-50.203</v>
      </c>
      <c r="C57">
        <v>2244.921</v>
      </c>
      <c r="D57">
        <v>-19.1</v>
      </c>
      <c r="E57">
        <v>-18.8</v>
      </c>
      <c r="F57">
        <v>3</v>
      </c>
      <c r="G57">
        <v>0.49</v>
      </c>
      <c r="H57">
        <v>404.58</v>
      </c>
      <c r="I57">
        <v>134.9</v>
      </c>
      <c r="J57">
        <v>-15.7</v>
      </c>
      <c r="K57">
        <v>261.5</v>
      </c>
      <c r="L57">
        <f t="shared" si="0"/>
        <v>124.61528210188882</v>
      </c>
    </row>
    <row r="58" spans="1:12" ht="12.75">
      <c r="A58">
        <v>25</v>
      </c>
      <c r="B58">
        <v>-18.277</v>
      </c>
      <c r="C58">
        <v>2214.549</v>
      </c>
      <c r="D58">
        <v>-18.9</v>
      </c>
      <c r="E58">
        <v>-18.6</v>
      </c>
      <c r="F58">
        <v>2.75</v>
      </c>
      <c r="G58">
        <v>0.41</v>
      </c>
      <c r="H58">
        <v>335.09</v>
      </c>
      <c r="I58">
        <v>121.8</v>
      </c>
      <c r="J58">
        <v>0</v>
      </c>
      <c r="K58">
        <v>276.7</v>
      </c>
      <c r="L58">
        <f t="shared" si="0"/>
        <v>117.51706166262913</v>
      </c>
    </row>
    <row r="59" spans="1:12" ht="12.75">
      <c r="A59">
        <v>26</v>
      </c>
      <c r="B59">
        <v>-32.97</v>
      </c>
      <c r="C59">
        <v>2313.394</v>
      </c>
      <c r="D59">
        <v>-9.6</v>
      </c>
      <c r="E59">
        <v>-9.5</v>
      </c>
      <c r="F59">
        <v>2.75</v>
      </c>
      <c r="G59">
        <v>0.17</v>
      </c>
      <c r="H59">
        <v>142.95</v>
      </c>
      <c r="I59">
        <v>52</v>
      </c>
      <c r="J59">
        <v>-36.9</v>
      </c>
      <c r="K59">
        <v>98.1</v>
      </c>
      <c r="L59">
        <f t="shared" si="0"/>
        <v>50.17148773773986</v>
      </c>
    </row>
    <row r="60" spans="1:12" ht="12.75">
      <c r="A60">
        <v>27</v>
      </c>
      <c r="B60">
        <v>61.421</v>
      </c>
      <c r="C60">
        <v>2312.47</v>
      </c>
      <c r="D60">
        <v>-10.6</v>
      </c>
      <c r="E60">
        <v>-10.5</v>
      </c>
      <c r="F60">
        <v>2.5</v>
      </c>
      <c r="G60">
        <v>0.08</v>
      </c>
      <c r="H60">
        <v>63.83</v>
      </c>
      <c r="I60">
        <v>25.5</v>
      </c>
      <c r="J60">
        <v>-6.3</v>
      </c>
      <c r="K60">
        <v>50.3</v>
      </c>
      <c r="L60">
        <f t="shared" si="0"/>
        <v>25.804185706973975</v>
      </c>
    </row>
    <row r="61" spans="1:12" ht="12.75">
      <c r="A61">
        <v>28</v>
      </c>
      <c r="B61">
        <v>14.472</v>
      </c>
      <c r="C61">
        <v>2164.916</v>
      </c>
      <c r="D61">
        <v>-26.5</v>
      </c>
      <c r="E61">
        <v>-26.1</v>
      </c>
      <c r="F61">
        <v>2.5</v>
      </c>
      <c r="G61">
        <v>0.63</v>
      </c>
      <c r="H61">
        <v>520.55</v>
      </c>
      <c r="I61">
        <v>208.2</v>
      </c>
      <c r="J61">
        <v>0</v>
      </c>
      <c r="K61">
        <v>331.9</v>
      </c>
      <c r="L61">
        <f t="shared" si="0"/>
        <v>210.6835868310581</v>
      </c>
    </row>
    <row r="62" spans="1:12" ht="12.75">
      <c r="A62">
        <v>29</v>
      </c>
      <c r="B62">
        <v>56.117</v>
      </c>
      <c r="C62">
        <v>2292.333</v>
      </c>
      <c r="D62">
        <v>-12.2</v>
      </c>
      <c r="E62">
        <v>-12.1</v>
      </c>
      <c r="F62">
        <v>1.75</v>
      </c>
      <c r="G62">
        <v>0.17</v>
      </c>
      <c r="H62">
        <v>138.6</v>
      </c>
      <c r="I62">
        <v>79.2</v>
      </c>
      <c r="J62">
        <v>0</v>
      </c>
      <c r="K62">
        <v>113.7</v>
      </c>
      <c r="L62">
        <f t="shared" si="0"/>
        <v>95.79131603945855</v>
      </c>
    </row>
    <row r="63" spans="1:12" ht="12.75">
      <c r="A63">
        <v>30</v>
      </c>
      <c r="B63">
        <v>-10.081</v>
      </c>
      <c r="C63">
        <v>2241.04</v>
      </c>
      <c r="D63">
        <v>-18.1</v>
      </c>
      <c r="E63">
        <v>-17.9</v>
      </c>
      <c r="F63">
        <v>1.5</v>
      </c>
      <c r="G63">
        <v>0.25</v>
      </c>
      <c r="H63">
        <v>202.78</v>
      </c>
      <c r="I63">
        <v>135.2</v>
      </c>
      <c r="J63">
        <v>0</v>
      </c>
      <c r="K63">
        <v>189.6</v>
      </c>
      <c r="L63">
        <f t="shared" si="0"/>
        <v>176.62454038628567</v>
      </c>
    </row>
    <row r="64" spans="1:12" ht="12.75">
      <c r="A64">
        <v>31</v>
      </c>
      <c r="B64">
        <v>-267.538</v>
      </c>
      <c r="C64">
        <v>2260.849</v>
      </c>
      <c r="D64">
        <v>-21.7</v>
      </c>
      <c r="E64">
        <v>-21.6</v>
      </c>
      <c r="F64">
        <v>1.5</v>
      </c>
      <c r="G64">
        <v>0.09</v>
      </c>
      <c r="H64">
        <v>73.55</v>
      </c>
      <c r="I64">
        <v>49</v>
      </c>
      <c r="J64">
        <v>0</v>
      </c>
      <c r="K64">
        <v>91.5</v>
      </c>
      <c r="L64">
        <f t="shared" si="0"/>
        <v>64.01333194473372</v>
      </c>
    </row>
    <row r="65" spans="1:12" ht="12.75">
      <c r="A65">
        <v>32</v>
      </c>
      <c r="B65">
        <v>-37.945</v>
      </c>
      <c r="C65">
        <v>2237.594</v>
      </c>
      <c r="D65">
        <v>-18.1</v>
      </c>
      <c r="E65">
        <v>-17.8</v>
      </c>
      <c r="F65">
        <v>1.5</v>
      </c>
      <c r="G65">
        <v>0.34</v>
      </c>
      <c r="H65">
        <v>281.76</v>
      </c>
      <c r="I65">
        <v>187.8</v>
      </c>
      <c r="J65">
        <v>0</v>
      </c>
      <c r="K65">
        <v>282.2</v>
      </c>
      <c r="L65">
        <f t="shared" si="0"/>
        <v>245.34089263716314</v>
      </c>
    </row>
    <row r="66" spans="1:12" ht="12.75">
      <c r="A66">
        <v>33</v>
      </c>
      <c r="B66">
        <v>9.122</v>
      </c>
      <c r="C66">
        <v>2218.659</v>
      </c>
      <c r="D66">
        <v>-22.6</v>
      </c>
      <c r="E66">
        <v>-22.3</v>
      </c>
      <c r="F66">
        <v>1.25</v>
      </c>
      <c r="G66">
        <v>0.29</v>
      </c>
      <c r="H66">
        <v>239.39</v>
      </c>
      <c r="I66">
        <v>191.5</v>
      </c>
      <c r="J66">
        <v>0</v>
      </c>
      <c r="K66">
        <v>264.5</v>
      </c>
      <c r="L66">
        <f t="shared" si="0"/>
        <v>274.05249132237424</v>
      </c>
    </row>
    <row r="67" spans="1:12" ht="12.75">
      <c r="A67">
        <v>34</v>
      </c>
      <c r="B67">
        <v>-14.694</v>
      </c>
      <c r="C67">
        <v>2169.331</v>
      </c>
      <c r="D67">
        <v>-27.5</v>
      </c>
      <c r="E67">
        <v>-27.4</v>
      </c>
      <c r="F67">
        <v>1</v>
      </c>
      <c r="G67">
        <v>0.13</v>
      </c>
      <c r="H67">
        <v>107.21</v>
      </c>
      <c r="I67">
        <v>107.2</v>
      </c>
      <c r="J67">
        <v>0</v>
      </c>
      <c r="K67">
        <v>180.8</v>
      </c>
      <c r="L67">
        <f t="shared" si="0"/>
        <v>171.52</v>
      </c>
    </row>
    <row r="68" spans="1:12" ht="12.75">
      <c r="A68">
        <v>35</v>
      </c>
      <c r="B68">
        <v>-47.94</v>
      </c>
      <c r="C68">
        <v>2192.812</v>
      </c>
      <c r="D68">
        <v>-20.6</v>
      </c>
      <c r="E68">
        <v>-20.4</v>
      </c>
      <c r="F68">
        <v>1</v>
      </c>
      <c r="G68">
        <v>0.16</v>
      </c>
      <c r="H68">
        <v>132.86</v>
      </c>
      <c r="I68">
        <v>132.9</v>
      </c>
      <c r="J68">
        <v>0</v>
      </c>
      <c r="K68">
        <v>209.2</v>
      </c>
      <c r="L68">
        <f t="shared" si="0"/>
        <v>212.64000000000001</v>
      </c>
    </row>
    <row r="69" spans="1:12" ht="12.75">
      <c r="A69">
        <v>36</v>
      </c>
      <c r="B69">
        <v>-9.501</v>
      </c>
      <c r="C69">
        <v>2255.187</v>
      </c>
      <c r="D69">
        <v>-19</v>
      </c>
      <c r="E69">
        <v>-19</v>
      </c>
      <c r="F69">
        <v>0.75</v>
      </c>
      <c r="G69">
        <v>0.04</v>
      </c>
      <c r="H69">
        <v>36.23</v>
      </c>
      <c r="I69">
        <v>48.3</v>
      </c>
      <c r="J69">
        <v>0</v>
      </c>
      <c r="K69">
        <v>71.8</v>
      </c>
      <c r="L69">
        <f t="shared" si="0"/>
        <v>89.23525760594855</v>
      </c>
    </row>
    <row r="70" spans="1:12" ht="12.75">
      <c r="A70">
        <v>37</v>
      </c>
      <c r="B70">
        <v>-25.478</v>
      </c>
      <c r="C70">
        <v>2198.26</v>
      </c>
      <c r="D70">
        <v>-19.5</v>
      </c>
      <c r="E70">
        <v>-19.3</v>
      </c>
      <c r="F70">
        <v>0.75</v>
      </c>
      <c r="G70">
        <v>0.09</v>
      </c>
      <c r="H70">
        <v>70.28</v>
      </c>
      <c r="I70">
        <v>93.7</v>
      </c>
      <c r="J70">
        <v>0</v>
      </c>
      <c r="K70">
        <v>191.9</v>
      </c>
      <c r="L70">
        <f t="shared" si="0"/>
        <v>173.11270471381738</v>
      </c>
    </row>
    <row r="71" spans="1:12" ht="12.75">
      <c r="A71">
        <v>38</v>
      </c>
      <c r="B71">
        <v>2.474</v>
      </c>
      <c r="C71">
        <v>2269.442</v>
      </c>
      <c r="D71">
        <v>-16.7</v>
      </c>
      <c r="E71">
        <v>-16.6</v>
      </c>
      <c r="F71">
        <v>0.75</v>
      </c>
      <c r="G71">
        <v>0.03</v>
      </c>
      <c r="H71">
        <v>23.97</v>
      </c>
      <c r="I71">
        <v>32</v>
      </c>
      <c r="J71">
        <v>0</v>
      </c>
      <c r="K71">
        <v>66.9</v>
      </c>
      <c r="L71">
        <f t="shared" si="0"/>
        <v>59.12066756501767</v>
      </c>
    </row>
    <row r="72" spans="1:12" ht="12.75">
      <c r="A72">
        <v>39</v>
      </c>
      <c r="B72">
        <v>-16.692</v>
      </c>
      <c r="C72">
        <v>2245.215</v>
      </c>
      <c r="D72">
        <v>-18.3</v>
      </c>
      <c r="E72">
        <v>-18.1</v>
      </c>
      <c r="F72">
        <v>0.75</v>
      </c>
      <c r="G72">
        <v>0.09</v>
      </c>
      <c r="H72">
        <v>73</v>
      </c>
      <c r="I72">
        <v>97.3</v>
      </c>
      <c r="J72">
        <v>0</v>
      </c>
      <c r="K72">
        <v>137.9</v>
      </c>
      <c r="L72">
        <f t="shared" si="0"/>
        <v>179.76377981488184</v>
      </c>
    </row>
    <row r="73" spans="1:12" ht="12.75">
      <c r="A73">
        <v>40</v>
      </c>
      <c r="B73">
        <v>-29.09</v>
      </c>
      <c r="C73">
        <v>2238.921</v>
      </c>
      <c r="D73">
        <v>-18</v>
      </c>
      <c r="E73">
        <v>-17.8</v>
      </c>
      <c r="F73">
        <v>0.75</v>
      </c>
      <c r="G73">
        <v>0.13</v>
      </c>
      <c r="H73">
        <v>110.11</v>
      </c>
      <c r="I73">
        <v>146.8</v>
      </c>
      <c r="J73">
        <v>0</v>
      </c>
      <c r="K73">
        <v>179.1</v>
      </c>
      <c r="L73">
        <f t="shared" si="0"/>
        <v>271.2160624545186</v>
      </c>
    </row>
    <row r="74" spans="1:12" ht="12.75">
      <c r="A74">
        <v>41</v>
      </c>
      <c r="B74">
        <v>-32.118</v>
      </c>
      <c r="C74">
        <v>2187.066</v>
      </c>
      <c r="D74">
        <v>-23</v>
      </c>
      <c r="E74">
        <v>-22.9</v>
      </c>
      <c r="F74">
        <v>0.75</v>
      </c>
      <c r="G74">
        <v>0.04</v>
      </c>
      <c r="H74">
        <v>33.34</v>
      </c>
      <c r="I74">
        <v>44.4</v>
      </c>
      <c r="J74">
        <v>0</v>
      </c>
      <c r="K74">
        <v>57.2</v>
      </c>
      <c r="L74">
        <f t="shared" si="0"/>
        <v>82.02992624646201</v>
      </c>
    </row>
    <row r="75" spans="1:12" ht="12.75">
      <c r="A75">
        <v>42</v>
      </c>
      <c r="B75">
        <v>3.258</v>
      </c>
      <c r="C75">
        <v>2254.262</v>
      </c>
      <c r="D75">
        <v>-18.8</v>
      </c>
      <c r="E75">
        <v>-18.7</v>
      </c>
      <c r="F75">
        <v>0.75</v>
      </c>
      <c r="G75">
        <v>0.04</v>
      </c>
      <c r="H75">
        <v>33.19</v>
      </c>
      <c r="I75">
        <v>44.2</v>
      </c>
      <c r="J75">
        <v>0</v>
      </c>
      <c r="K75">
        <v>73.7</v>
      </c>
      <c r="L75">
        <f t="shared" si="0"/>
        <v>81.66042207418066</v>
      </c>
    </row>
    <row r="76" spans="1:12" ht="12.75">
      <c r="A76">
        <v>43</v>
      </c>
      <c r="B76">
        <v>25.407</v>
      </c>
      <c r="C76">
        <v>2172.065</v>
      </c>
      <c r="D76">
        <v>-31.1</v>
      </c>
      <c r="E76">
        <v>-31</v>
      </c>
      <c r="F76">
        <v>0.5</v>
      </c>
      <c r="G76">
        <v>0.06</v>
      </c>
      <c r="H76">
        <v>52.24</v>
      </c>
      <c r="I76">
        <v>104.5</v>
      </c>
      <c r="J76">
        <v>0</v>
      </c>
      <c r="K76">
        <v>118</v>
      </c>
      <c r="L76">
        <f t="shared" si="0"/>
        <v>236.45650762878148</v>
      </c>
    </row>
    <row r="77" spans="1:12" ht="12.75">
      <c r="A77">
        <v>44</v>
      </c>
      <c r="B77">
        <v>80.229</v>
      </c>
      <c r="C77">
        <v>2263.896</v>
      </c>
      <c r="D77">
        <v>-12.8</v>
      </c>
      <c r="E77">
        <v>-12.8</v>
      </c>
      <c r="F77">
        <v>0.5</v>
      </c>
      <c r="G77">
        <v>0.02</v>
      </c>
      <c r="H77">
        <v>15.67</v>
      </c>
      <c r="I77">
        <v>31.3</v>
      </c>
      <c r="J77">
        <v>0</v>
      </c>
      <c r="K77">
        <v>48.9</v>
      </c>
      <c r="L77">
        <f t="shared" si="0"/>
        <v>70.8238152036446</v>
      </c>
    </row>
    <row r="78" spans="1:12" ht="12.75">
      <c r="A78">
        <v>45</v>
      </c>
      <c r="B78">
        <v>3.246</v>
      </c>
      <c r="C78">
        <v>2234.187</v>
      </c>
      <c r="D78">
        <v>-18.1</v>
      </c>
      <c r="E78">
        <v>-18.1</v>
      </c>
      <c r="F78">
        <v>0.5</v>
      </c>
      <c r="G78">
        <v>0.02</v>
      </c>
      <c r="H78">
        <v>14.04</v>
      </c>
      <c r="I78">
        <v>28.1</v>
      </c>
      <c r="J78">
        <v>0</v>
      </c>
      <c r="K78">
        <v>36.1</v>
      </c>
      <c r="L78">
        <f t="shared" si="0"/>
        <v>63.58304176429436</v>
      </c>
    </row>
    <row r="79" spans="1:12" ht="12.75">
      <c r="A79">
        <v>46</v>
      </c>
      <c r="B79">
        <v>39.874</v>
      </c>
      <c r="C79">
        <v>2224.04</v>
      </c>
      <c r="D79">
        <v>-21</v>
      </c>
      <c r="E79">
        <v>-20.9</v>
      </c>
      <c r="F79">
        <v>0.5</v>
      </c>
      <c r="G79">
        <v>0.07</v>
      </c>
      <c r="H79">
        <v>60.56</v>
      </c>
      <c r="I79">
        <v>121.1</v>
      </c>
      <c r="J79">
        <v>0</v>
      </c>
      <c r="K79">
        <v>135.6</v>
      </c>
      <c r="L79">
        <f t="shared" si="0"/>
        <v>274.0180198454109</v>
      </c>
    </row>
    <row r="80" spans="1:12" ht="12.75">
      <c r="A80">
        <v>47</v>
      </c>
      <c r="B80">
        <v>80.262</v>
      </c>
      <c r="C80">
        <v>2256.873</v>
      </c>
      <c r="D80">
        <v>-12.8</v>
      </c>
      <c r="E80">
        <v>-12.6</v>
      </c>
      <c r="F80">
        <v>0.5</v>
      </c>
      <c r="G80">
        <v>0.09</v>
      </c>
      <c r="H80">
        <v>71.15</v>
      </c>
      <c r="I80">
        <v>142.3</v>
      </c>
      <c r="J80">
        <v>0</v>
      </c>
      <c r="K80">
        <v>160.2</v>
      </c>
      <c r="L80">
        <f t="shared" si="0"/>
        <v>321.9881438811063</v>
      </c>
    </row>
    <row r="81" spans="1:12" ht="12.75">
      <c r="A81">
        <v>48</v>
      </c>
      <c r="B81">
        <v>4.677</v>
      </c>
      <c r="C81">
        <v>2232.031</v>
      </c>
      <c r="D81">
        <v>-18.2</v>
      </c>
      <c r="E81">
        <v>-17.8</v>
      </c>
      <c r="F81">
        <v>0.5</v>
      </c>
      <c r="G81">
        <v>0.13</v>
      </c>
      <c r="H81">
        <v>107.57</v>
      </c>
      <c r="I81">
        <v>215.1</v>
      </c>
      <c r="J81">
        <v>0</v>
      </c>
      <c r="K81">
        <v>379.8</v>
      </c>
      <c r="L81">
        <f t="shared" si="0"/>
        <v>486.71573962632436</v>
      </c>
    </row>
    <row r="82" spans="1:12" ht="12.75">
      <c r="A82">
        <v>49</v>
      </c>
      <c r="B82">
        <v>78.888</v>
      </c>
      <c r="C82">
        <v>2272.854</v>
      </c>
      <c r="D82">
        <v>-13.1</v>
      </c>
      <c r="E82">
        <v>-13</v>
      </c>
      <c r="F82">
        <v>0.5</v>
      </c>
      <c r="G82">
        <v>0.03</v>
      </c>
      <c r="H82">
        <v>20.92</v>
      </c>
      <c r="I82">
        <v>41.8</v>
      </c>
      <c r="J82">
        <v>0</v>
      </c>
      <c r="K82">
        <v>50.2</v>
      </c>
      <c r="L82">
        <f t="shared" si="0"/>
        <v>94.58260305151259</v>
      </c>
    </row>
    <row r="83" spans="1:12" ht="12.75">
      <c r="A83">
        <v>50</v>
      </c>
      <c r="B83">
        <v>-10.557</v>
      </c>
      <c r="C83">
        <v>2275.314</v>
      </c>
      <c r="D83">
        <v>-15.6</v>
      </c>
      <c r="E83">
        <v>-15.5</v>
      </c>
      <c r="F83">
        <v>0.5</v>
      </c>
      <c r="G83">
        <v>0.06</v>
      </c>
      <c r="H83">
        <v>45.72</v>
      </c>
      <c r="I83">
        <v>91.4</v>
      </c>
      <c r="J83">
        <v>-3.6</v>
      </c>
      <c r="K83">
        <v>104</v>
      </c>
      <c r="L83">
        <f t="shared" si="0"/>
        <v>206.81459136144142</v>
      </c>
    </row>
    <row r="84" spans="1:12" ht="12.75">
      <c r="A84">
        <v>51</v>
      </c>
      <c r="B84">
        <v>-9.495</v>
      </c>
      <c r="C84">
        <v>2251.242</v>
      </c>
      <c r="D84">
        <v>-19.3</v>
      </c>
      <c r="E84">
        <v>-19.3</v>
      </c>
      <c r="F84">
        <v>0.25</v>
      </c>
      <c r="G84">
        <v>0.02</v>
      </c>
      <c r="H84">
        <v>12.5</v>
      </c>
      <c r="I84">
        <v>50</v>
      </c>
      <c r="J84">
        <v>0</v>
      </c>
      <c r="K84">
        <v>50</v>
      </c>
      <c r="L84">
        <f t="shared" si="0"/>
        <v>160</v>
      </c>
    </row>
    <row r="85" spans="1:12" ht="12.75">
      <c r="A85">
        <v>52</v>
      </c>
      <c r="B85">
        <v>17.303</v>
      </c>
      <c r="C85">
        <v>2217.929</v>
      </c>
      <c r="D85">
        <v>-23.7</v>
      </c>
      <c r="E85">
        <v>-23.5</v>
      </c>
      <c r="F85">
        <v>0.25</v>
      </c>
      <c r="G85">
        <v>0.04</v>
      </c>
      <c r="H85">
        <v>35.15</v>
      </c>
      <c r="I85">
        <v>140.6</v>
      </c>
      <c r="J85">
        <v>0</v>
      </c>
      <c r="K85">
        <v>140.6</v>
      </c>
      <c r="L85">
        <f t="shared" si="0"/>
        <v>449.91999999999996</v>
      </c>
    </row>
    <row r="86" spans="1:12" ht="12.75">
      <c r="A86">
        <v>53</v>
      </c>
      <c r="B86">
        <v>36.317</v>
      </c>
      <c r="C86">
        <v>2325.809</v>
      </c>
      <c r="D86">
        <v>-11.4</v>
      </c>
      <c r="E86">
        <v>-11.4</v>
      </c>
      <c r="F86">
        <v>0.25</v>
      </c>
      <c r="G86">
        <v>0.01</v>
      </c>
      <c r="H86">
        <v>6.12</v>
      </c>
      <c r="I86">
        <v>24.5</v>
      </c>
      <c r="J86">
        <v>0</v>
      </c>
      <c r="K86">
        <v>24.5</v>
      </c>
      <c r="L86">
        <f t="shared" si="0"/>
        <v>78.4</v>
      </c>
    </row>
    <row r="87" spans="1:12" ht="12.75">
      <c r="A87">
        <v>54</v>
      </c>
      <c r="B87">
        <v>34.902</v>
      </c>
      <c r="C87">
        <v>2209.31</v>
      </c>
      <c r="D87">
        <v>-27.8</v>
      </c>
      <c r="E87">
        <v>-27.8</v>
      </c>
      <c r="F87">
        <v>0.25</v>
      </c>
      <c r="G87">
        <v>0.02</v>
      </c>
      <c r="H87">
        <v>19.8</v>
      </c>
      <c r="I87">
        <v>79.2</v>
      </c>
      <c r="J87">
        <v>0</v>
      </c>
      <c r="K87">
        <v>79.2</v>
      </c>
      <c r="L87">
        <f t="shared" si="0"/>
        <v>253.44</v>
      </c>
    </row>
    <row r="88" spans="1:12" ht="12.75">
      <c r="A88">
        <v>55</v>
      </c>
      <c r="B88">
        <v>-182.277</v>
      </c>
      <c r="C88">
        <v>2245.292</v>
      </c>
      <c r="D88">
        <v>-21.5</v>
      </c>
      <c r="E88">
        <v>-21.5</v>
      </c>
      <c r="F88">
        <v>0.25</v>
      </c>
      <c r="G88">
        <v>0.02</v>
      </c>
      <c r="H88">
        <v>12.65</v>
      </c>
      <c r="I88">
        <v>50.6</v>
      </c>
      <c r="J88">
        <v>0</v>
      </c>
      <c r="K88">
        <v>50.6</v>
      </c>
      <c r="L88">
        <f t="shared" si="0"/>
        <v>161.92000000000002</v>
      </c>
    </row>
    <row r="89" spans="1:12" ht="12.75">
      <c r="A89">
        <v>56</v>
      </c>
      <c r="B89">
        <v>108.24</v>
      </c>
      <c r="C89">
        <v>2275.325</v>
      </c>
      <c r="D89">
        <v>-15.4</v>
      </c>
      <c r="E89">
        <v>-15.4</v>
      </c>
      <c r="F89">
        <v>0.25</v>
      </c>
      <c r="G89">
        <v>0.01</v>
      </c>
      <c r="H89">
        <v>10.57</v>
      </c>
      <c r="I89">
        <v>42.3</v>
      </c>
      <c r="J89">
        <v>0</v>
      </c>
      <c r="K89">
        <v>42.3</v>
      </c>
      <c r="L89">
        <f t="shared" si="0"/>
        <v>135.35999999999999</v>
      </c>
    </row>
    <row r="90" spans="1:12" ht="12.75">
      <c r="A90">
        <v>57</v>
      </c>
      <c r="B90">
        <v>112.478</v>
      </c>
      <c r="C90">
        <v>2271.925</v>
      </c>
      <c r="D90">
        <v>-15.4</v>
      </c>
      <c r="E90">
        <v>-15.4</v>
      </c>
      <c r="F90">
        <v>0.25</v>
      </c>
      <c r="G90">
        <v>0</v>
      </c>
      <c r="H90">
        <v>3.54</v>
      </c>
      <c r="I90">
        <v>14.2</v>
      </c>
      <c r="J90">
        <v>0</v>
      </c>
      <c r="K90">
        <v>14.2</v>
      </c>
      <c r="L90">
        <f t="shared" si="0"/>
        <v>45.44</v>
      </c>
    </row>
    <row r="91" spans="1:12" ht="12.75">
      <c r="A91">
        <v>58</v>
      </c>
      <c r="B91">
        <v>-11.984</v>
      </c>
      <c r="C91">
        <v>2244.677</v>
      </c>
      <c r="D91">
        <v>-18.1</v>
      </c>
      <c r="E91">
        <v>-18</v>
      </c>
      <c r="F91">
        <v>0.25</v>
      </c>
      <c r="G91">
        <v>0.04</v>
      </c>
      <c r="H91">
        <v>36.54</v>
      </c>
      <c r="I91">
        <v>146.2</v>
      </c>
      <c r="J91">
        <v>0</v>
      </c>
      <c r="K91">
        <v>146.2</v>
      </c>
      <c r="L91">
        <f t="shared" si="0"/>
        <v>467.84</v>
      </c>
    </row>
    <row r="92" ht="12.75">
      <c r="L92">
        <f>AVERAGE(L34:L91)</f>
        <v>161.08942804098635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2001-10-23T22:48:48Z</dcterms:created>
  <dcterms:modified xsi:type="dcterms:W3CDTF">2002-03-01T00:04:10Z</dcterms:modified>
  <cp:category/>
  <cp:version/>
  <cp:contentType/>
  <cp:contentStatus/>
</cp:coreProperties>
</file>