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55" windowWidth="14265" windowHeight="11445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<sst xmlns="http://schemas.openxmlformats.org/spreadsheetml/2006/main" count="134" uniqueCount="40">
  <si>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</si>
  <si>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</si>
  <si>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</si>
  <si>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</si>
  <si>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</si>
  <si>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</si>
  <si>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</si>
  <si>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</si>
  <si>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</si>
  <si>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</si>
  <si>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</si>
  <si>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</si>
  <si>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</si>
  <si>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</si>
  <si>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</si>
  <si>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</si>
  <si>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</si>
  <si>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</si>
  <si>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</si>
  <si>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</si>
  <si>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</si>
  <si>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</si>
  <si>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</si>
  <si>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</si>
  <si>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</si>
  <si>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</si>
  <si>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</si>
  <si>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</si>
  <si>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</si>
  <si>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Endicott (Tetra Tech mapping with USGS correction surface applied)</t>
  </si>
  <si>
    <t>NUM</t>
  </si>
  <si>
    <t>AREA</t>
  </si>
  <si>
    <t>HEIGHT</t>
  </si>
  <si>
    <t>LOGAREA</t>
  </si>
  <si>
    <t>LOGHEIGHT</t>
  </si>
  <si>
    <t>sector</t>
  </si>
  <si>
    <t>X</t>
  </si>
  <si>
    <t>S</t>
  </si>
  <si>
    <t>SECTOR</t>
  </si>
  <si>
    <t>PLAY NAME: Ellesmerian Endicott South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</si>
</sst>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(Endicott)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stats!$G$33:$G$76</c:f>
              <c:numCache/>
            </c:numRef>
          </c:xVal>
          <c:yVal>
            <c:numRef>
              <c:f>stats!$J$33:$J$76</c:f>
              <c:numCache/>
            </c:numRef>
          </c:yVal>
          <c:smooth val="0"/>
        </c:ser>
        <c:axId val="51232415"/>
        <c:axId val="58438552"/>
      </c:scatterChart>
      <c:valAx>
        <c:axId val="5123241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38552"/>
        <c:crosses val="autoZero"/>
        <c:crossBetween val="midCat"/>
        <c:dispUnits/>
      </c:valAx>
      <c:valAx>
        <c:axId val="5843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Closure Areas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stats!$G$33:$G$76</c:f>
              <c:numCache/>
            </c:numRef>
          </c:yVal>
          <c:smooth val="0"/>
        </c:ser>
        <c:axId val="56184921"/>
        <c:axId val="35902242"/>
      </c:scatterChart>
      <c:valAx>
        <c:axId val="5618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2242"/>
        <c:crosses val="autoZero"/>
        <c:crossBetween val="midCat"/>
        <c:dispUnits/>
      </c:valAx>
      <c:valAx>
        <c:axId val="3590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Closure Heights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stats!$J$33:$J$76</c:f>
              <c:numCache/>
            </c:numRef>
          </c:yVal>
          <c:smooth val="0"/>
        </c:ser>
        <c:axId val="54684723"/>
        <c:axId val="22400460"/>
      </c:scatterChart>
      <c:valAx>
        <c:axId val="5468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0460"/>
        <c:crosses val="autoZero"/>
        <c:crossBetween val="midCat"/>
        <c:dispUnits/>
      </c:val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4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77</xdr:row>
      <xdr:rowOff>0</xdr:rowOff>
    </xdr:from>
    <xdr:to>
      <xdr:col>9</xdr:col>
      <xdr:colOff>400050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219200" y="12468225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0</xdr:row>
      <xdr:rowOff>28575</xdr:rowOff>
    </xdr:from>
    <xdr:to>
      <xdr:col>13</xdr:col>
      <xdr:colOff>409575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181600" y="28575"/>
        <a:ext cx="33718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13</xdr:row>
      <xdr:rowOff>114300</xdr:rowOff>
    </xdr:from>
    <xdr:to>
      <xdr:col>13</xdr:col>
      <xdr:colOff>361950</xdr:colOff>
      <xdr:row>28</xdr:row>
      <xdr:rowOff>38100</xdr:rowOff>
    </xdr:to>
    <xdr:graphicFrame>
      <xdr:nvGraphicFramePr>
        <xdr:cNvPr id="3" name="Chart 3"/>
        <xdr:cNvGraphicFramePr/>
      </xdr:nvGraphicFramePr>
      <xdr:xfrm>
        <a:off x="5238750" y="2219325"/>
        <a:ext cx="32670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F45"/>
    </sheetView>
  </sheetViews>
  <sheetFormatPr defaultColWidth="9.140625" defaultRowHeight="12.75"/>
  <cols>
    <col min="2" max="2" width="5.421875" style="0" customWidth="1"/>
    <col min="3" max="3" width="7.7109375" style="0" customWidth="1"/>
    <col min="4" max="4" width="8.140625" style="0" customWidth="1"/>
    <col min="5" max="5" width="11.421875" style="0" customWidth="1"/>
    <col min="6" max="6" width="11.7109375" style="0" customWidth="1"/>
  </cols>
  <sheetData>
    <row r="1" spans="1:6" ht="12.75">
      <c r="A1" t="s">
        <v>38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 t="s">
        <v>37</v>
      </c>
      <c r="B2">
        <v>1</v>
      </c>
      <c r="C2">
        <v>121</v>
      </c>
      <c r="D2">
        <v>371.1</v>
      </c>
      <c r="E2" s="1">
        <f>LN(C2)</f>
        <v>4.795790545596741</v>
      </c>
      <c r="F2" s="1">
        <f>LN(D2)</f>
        <v>5.916471568066552</v>
      </c>
    </row>
    <row r="3" spans="1:6" ht="12.75">
      <c r="A3" t="s">
        <v>37</v>
      </c>
      <c r="B3">
        <v>2</v>
      </c>
      <c r="C3">
        <v>73.25</v>
      </c>
      <c r="D3">
        <v>702</v>
      </c>
      <c r="E3" s="1">
        <f aca="true" t="shared" si="0" ref="E3:F45">LN(C3)</f>
        <v>4.293878247897177</v>
      </c>
      <c r="F3" s="1">
        <f t="shared" si="0"/>
        <v>6.553933404025811</v>
      </c>
    </row>
    <row r="4" spans="1:6" ht="12.75">
      <c r="A4" t="s">
        <v>37</v>
      </c>
      <c r="B4">
        <v>3</v>
      </c>
      <c r="C4">
        <v>44.5</v>
      </c>
      <c r="D4">
        <v>601.8</v>
      </c>
      <c r="E4" s="1">
        <f t="shared" si="0"/>
        <v>3.7954891891721947</v>
      </c>
      <c r="F4" s="1">
        <f t="shared" si="0"/>
        <v>6.3999251641959445</v>
      </c>
    </row>
    <row r="5" spans="1:6" ht="12.75">
      <c r="A5" t="s">
        <v>37</v>
      </c>
      <c r="B5">
        <v>4</v>
      </c>
      <c r="C5">
        <v>26.75</v>
      </c>
      <c r="D5">
        <v>149.6</v>
      </c>
      <c r="E5" s="1">
        <f t="shared" si="0"/>
        <v>3.2865344733420154</v>
      </c>
      <c r="F5" s="1">
        <f t="shared" si="0"/>
        <v>5.007965065540377</v>
      </c>
    </row>
    <row r="6" spans="1:6" ht="12.75">
      <c r="A6" t="s">
        <v>37</v>
      </c>
      <c r="B6">
        <v>5</v>
      </c>
      <c r="C6">
        <v>22.75</v>
      </c>
      <c r="D6">
        <v>281.2</v>
      </c>
      <c r="E6" s="1">
        <f t="shared" si="0"/>
        <v>3.1245651453969594</v>
      </c>
      <c r="F6" s="1">
        <f t="shared" si="0"/>
        <v>5.63906615993651</v>
      </c>
    </row>
    <row r="7" spans="1:6" ht="12.75">
      <c r="A7" t="s">
        <v>37</v>
      </c>
      <c r="B7">
        <v>6</v>
      </c>
      <c r="C7">
        <v>13.75</v>
      </c>
      <c r="D7">
        <v>232.1</v>
      </c>
      <c r="E7" s="1">
        <f t="shared" si="0"/>
        <v>2.6210388241125804</v>
      </c>
      <c r="F7" s="1">
        <f t="shared" si="0"/>
        <v>5.447168313280391</v>
      </c>
    </row>
    <row r="8" spans="1:6" ht="12.75">
      <c r="A8" t="s">
        <v>37</v>
      </c>
      <c r="B8">
        <v>7</v>
      </c>
      <c r="C8">
        <v>13</v>
      </c>
      <c r="D8">
        <v>156.5</v>
      </c>
      <c r="E8" s="1">
        <f t="shared" si="0"/>
        <v>2.5649493574615367</v>
      </c>
      <c r="F8" s="1">
        <f t="shared" si="0"/>
        <v>5.0530560099802075</v>
      </c>
    </row>
    <row r="9" spans="1:6" ht="12.75">
      <c r="A9" t="s">
        <v>37</v>
      </c>
      <c r="B9">
        <v>9</v>
      </c>
      <c r="C9">
        <v>8.25</v>
      </c>
      <c r="D9">
        <v>86.4</v>
      </c>
      <c r="E9" s="1">
        <f t="shared" si="0"/>
        <v>2.1102132003465894</v>
      </c>
      <c r="F9" s="1">
        <f t="shared" si="0"/>
        <v>4.45898767581001</v>
      </c>
    </row>
    <row r="10" spans="1:6" ht="12.75">
      <c r="A10" t="s">
        <v>37</v>
      </c>
      <c r="B10">
        <v>12</v>
      </c>
      <c r="C10">
        <v>7.25</v>
      </c>
      <c r="D10">
        <v>203.8</v>
      </c>
      <c r="E10" s="1">
        <f t="shared" si="0"/>
        <v>1.9810014688665833</v>
      </c>
      <c r="F10" s="1">
        <f t="shared" si="0"/>
        <v>5.3171391207886245</v>
      </c>
    </row>
    <row r="11" spans="1:6" ht="12.75">
      <c r="A11" t="s">
        <v>37</v>
      </c>
      <c r="B11">
        <v>13</v>
      </c>
      <c r="C11">
        <v>6.75</v>
      </c>
      <c r="D11">
        <v>162.9</v>
      </c>
      <c r="E11" s="1">
        <f t="shared" si="0"/>
        <v>1.9095425048844386</v>
      </c>
      <c r="F11" s="1">
        <f t="shared" si="0"/>
        <v>5.093136515607999</v>
      </c>
    </row>
    <row r="12" spans="1:6" ht="12.75">
      <c r="A12" t="s">
        <v>37</v>
      </c>
      <c r="B12">
        <v>15</v>
      </c>
      <c r="C12">
        <v>4.75</v>
      </c>
      <c r="D12">
        <v>25.4</v>
      </c>
      <c r="E12" s="1">
        <f t="shared" si="0"/>
        <v>1.55814461804655</v>
      </c>
      <c r="F12" s="1">
        <f t="shared" si="0"/>
        <v>3.2347491740244907</v>
      </c>
    </row>
    <row r="13" spans="1:6" ht="12.75">
      <c r="A13" t="s">
        <v>37</v>
      </c>
      <c r="B13">
        <v>16</v>
      </c>
      <c r="C13">
        <v>4.5</v>
      </c>
      <c r="D13">
        <v>81.1</v>
      </c>
      <c r="E13" s="1">
        <f t="shared" si="0"/>
        <v>1.5040773967762742</v>
      </c>
      <c r="F13" s="1">
        <f t="shared" si="0"/>
        <v>4.395682961121367</v>
      </c>
    </row>
    <row r="14" spans="1:6" ht="12.75">
      <c r="A14" t="s">
        <v>37</v>
      </c>
      <c r="B14">
        <v>18</v>
      </c>
      <c r="C14">
        <v>4.5</v>
      </c>
      <c r="D14">
        <v>88</v>
      </c>
      <c r="E14" s="1">
        <f t="shared" si="0"/>
        <v>1.5040773967762742</v>
      </c>
      <c r="F14" s="1">
        <f t="shared" si="0"/>
        <v>4.477336814478207</v>
      </c>
    </row>
    <row r="15" spans="1:6" ht="12.75">
      <c r="A15" t="s">
        <v>37</v>
      </c>
      <c r="B15">
        <v>19</v>
      </c>
      <c r="C15">
        <v>4.25</v>
      </c>
      <c r="D15">
        <v>131.7</v>
      </c>
      <c r="E15" s="1">
        <f t="shared" si="0"/>
        <v>1.4469189829363254</v>
      </c>
      <c r="F15" s="1">
        <f t="shared" si="0"/>
        <v>4.880526608749236</v>
      </c>
    </row>
    <row r="16" spans="1:6" ht="12.75">
      <c r="A16" t="s">
        <v>37</v>
      </c>
      <c r="B16">
        <v>21</v>
      </c>
      <c r="C16">
        <v>2.75</v>
      </c>
      <c r="D16">
        <v>39.8</v>
      </c>
      <c r="E16" s="1">
        <f t="shared" si="0"/>
        <v>1.0116009116784799</v>
      </c>
      <c r="F16" s="1">
        <f t="shared" si="0"/>
        <v>3.6838669122903918</v>
      </c>
    </row>
    <row r="17" spans="1:6" ht="12.75">
      <c r="A17" t="s">
        <v>37</v>
      </c>
      <c r="B17">
        <v>22</v>
      </c>
      <c r="C17">
        <v>2.5</v>
      </c>
      <c r="D17">
        <v>63</v>
      </c>
      <c r="E17" s="1">
        <f t="shared" si="0"/>
        <v>0.9162907318741551</v>
      </c>
      <c r="F17" s="1">
        <f t="shared" si="0"/>
        <v>4.143134726391533</v>
      </c>
    </row>
    <row r="18" spans="1:6" ht="12.75">
      <c r="A18" t="s">
        <v>37</v>
      </c>
      <c r="B18">
        <v>23</v>
      </c>
      <c r="C18">
        <v>2.5</v>
      </c>
      <c r="D18">
        <v>45</v>
      </c>
      <c r="E18" s="1">
        <f t="shared" si="0"/>
        <v>0.9162907318741551</v>
      </c>
      <c r="F18" s="1">
        <f t="shared" si="0"/>
        <v>3.8066624897703196</v>
      </c>
    </row>
    <row r="19" spans="1:6" ht="12.75">
      <c r="A19" t="s">
        <v>37</v>
      </c>
      <c r="B19">
        <v>24</v>
      </c>
      <c r="C19">
        <v>2.25</v>
      </c>
      <c r="D19">
        <v>12</v>
      </c>
      <c r="E19" s="1">
        <f t="shared" si="0"/>
        <v>0.8109302162163288</v>
      </c>
      <c r="F19" s="1">
        <f t="shared" si="0"/>
        <v>2.4849066497880004</v>
      </c>
    </row>
    <row r="20" spans="1:6" ht="12.75">
      <c r="A20" t="s">
        <v>37</v>
      </c>
      <c r="B20">
        <v>25</v>
      </c>
      <c r="C20">
        <v>2</v>
      </c>
      <c r="D20">
        <v>36.6</v>
      </c>
      <c r="E20" s="1">
        <f t="shared" si="0"/>
        <v>0.6931471805599453</v>
      </c>
      <c r="F20" s="1">
        <f t="shared" si="0"/>
        <v>3.6000482404073204</v>
      </c>
    </row>
    <row r="21" spans="1:6" ht="12.75">
      <c r="A21" t="s">
        <v>37</v>
      </c>
      <c r="B21">
        <v>26</v>
      </c>
      <c r="C21">
        <v>2</v>
      </c>
      <c r="D21">
        <v>99.4</v>
      </c>
      <c r="E21" s="1">
        <f t="shared" si="0"/>
        <v>0.6931471805599453</v>
      </c>
      <c r="F21" s="1">
        <f t="shared" si="0"/>
        <v>4.599152113662528</v>
      </c>
    </row>
    <row r="22" spans="1:6" ht="12.75">
      <c r="A22" t="s">
        <v>37</v>
      </c>
      <c r="B22">
        <v>28</v>
      </c>
      <c r="C22">
        <v>1.5</v>
      </c>
      <c r="D22">
        <v>143.6</v>
      </c>
      <c r="E22" s="1">
        <f t="shared" si="0"/>
        <v>0.4054651081081644</v>
      </c>
      <c r="F22" s="1">
        <f t="shared" si="0"/>
        <v>4.9670316566141235</v>
      </c>
    </row>
    <row r="23" spans="1:6" ht="12.75">
      <c r="A23" t="s">
        <v>37</v>
      </c>
      <c r="B23">
        <v>31</v>
      </c>
      <c r="C23">
        <v>1.25</v>
      </c>
      <c r="D23">
        <v>7.6</v>
      </c>
      <c r="E23" s="1">
        <f t="shared" si="0"/>
        <v>0.22314355131420976</v>
      </c>
      <c r="F23" s="1">
        <f t="shared" si="0"/>
        <v>2.028148247292285</v>
      </c>
    </row>
    <row r="24" spans="1:6" ht="12.75">
      <c r="A24" t="s">
        <v>37</v>
      </c>
      <c r="B24">
        <v>32</v>
      </c>
      <c r="C24">
        <v>1</v>
      </c>
      <c r="D24">
        <v>98.1</v>
      </c>
      <c r="E24" s="1">
        <f t="shared" si="0"/>
        <v>0</v>
      </c>
      <c r="F24" s="1">
        <f t="shared" si="0"/>
        <v>4.585987366571318</v>
      </c>
    </row>
    <row r="25" spans="1:6" ht="12.75">
      <c r="A25" t="s">
        <v>37</v>
      </c>
      <c r="B25">
        <v>33</v>
      </c>
      <c r="C25">
        <v>1</v>
      </c>
      <c r="D25">
        <v>22</v>
      </c>
      <c r="E25" s="1">
        <f t="shared" si="0"/>
        <v>0</v>
      </c>
      <c r="F25" s="1">
        <f t="shared" si="0"/>
        <v>3.091042453358316</v>
      </c>
    </row>
    <row r="26" spans="1:6" ht="12.75">
      <c r="A26" t="s">
        <v>37</v>
      </c>
      <c r="B26">
        <v>34</v>
      </c>
      <c r="C26">
        <v>1</v>
      </c>
      <c r="D26">
        <v>17.2</v>
      </c>
      <c r="E26" s="1">
        <f t="shared" si="0"/>
        <v>0</v>
      </c>
      <c r="F26" s="1">
        <f t="shared" si="0"/>
        <v>2.8449093838194073</v>
      </c>
    </row>
    <row r="27" spans="1:6" ht="12.75">
      <c r="A27" t="s">
        <v>37</v>
      </c>
      <c r="B27">
        <v>35</v>
      </c>
      <c r="C27">
        <v>0.75</v>
      </c>
      <c r="D27">
        <v>7.8</v>
      </c>
      <c r="E27" s="1">
        <f t="shared" si="0"/>
        <v>-0.2876820724517809</v>
      </c>
      <c r="F27" s="1">
        <f t="shared" si="0"/>
        <v>2.0541237336955462</v>
      </c>
    </row>
    <row r="28" spans="1:6" ht="12.75">
      <c r="A28" t="s">
        <v>37</v>
      </c>
      <c r="B28">
        <v>38</v>
      </c>
      <c r="C28">
        <v>0.25</v>
      </c>
      <c r="D28">
        <v>9</v>
      </c>
      <c r="E28" s="1">
        <f t="shared" si="0"/>
        <v>-1.3862943611198906</v>
      </c>
      <c r="F28" s="1">
        <f t="shared" si="0"/>
        <v>2.1972245773362196</v>
      </c>
    </row>
    <row r="29" spans="1:6" ht="12.75">
      <c r="A29" t="s">
        <v>37</v>
      </c>
      <c r="B29">
        <v>39</v>
      </c>
      <c r="C29">
        <v>0.25</v>
      </c>
      <c r="D29">
        <v>3.8</v>
      </c>
      <c r="E29" s="1">
        <f t="shared" si="0"/>
        <v>-1.3862943611198906</v>
      </c>
      <c r="F29" s="1">
        <f t="shared" si="0"/>
        <v>1.33500106673234</v>
      </c>
    </row>
    <row r="30" spans="1:6" ht="12.75">
      <c r="A30" t="s">
        <v>37</v>
      </c>
      <c r="B30">
        <v>40</v>
      </c>
      <c r="C30">
        <v>0.25</v>
      </c>
      <c r="D30">
        <v>7</v>
      </c>
      <c r="E30" s="1">
        <f t="shared" si="0"/>
        <v>-1.3862943611198906</v>
      </c>
      <c r="F30" s="1">
        <f t="shared" si="0"/>
        <v>1.9459101490553132</v>
      </c>
    </row>
    <row r="31" spans="1:6" ht="12.75">
      <c r="A31" t="s">
        <v>37</v>
      </c>
      <c r="B31">
        <v>43</v>
      </c>
      <c r="C31">
        <v>0.25</v>
      </c>
      <c r="D31">
        <v>22.3</v>
      </c>
      <c r="E31" s="1">
        <f t="shared" si="0"/>
        <v>-1.3862943611198906</v>
      </c>
      <c r="F31" s="1">
        <f t="shared" si="0"/>
        <v>3.104586678466073</v>
      </c>
    </row>
    <row r="32" spans="1:6" ht="12.75">
      <c r="A32" t="s">
        <v>37</v>
      </c>
      <c r="B32">
        <v>44</v>
      </c>
      <c r="C32">
        <v>0.25</v>
      </c>
      <c r="D32">
        <v>3.2</v>
      </c>
      <c r="E32" s="1">
        <f t="shared" si="0"/>
        <v>-1.3862943611198906</v>
      </c>
      <c r="F32" s="1">
        <f t="shared" si="0"/>
        <v>1.1631508098056809</v>
      </c>
    </row>
    <row r="33" spans="1:6" ht="12.75">
      <c r="A33" t="s">
        <v>36</v>
      </c>
      <c r="B33">
        <v>8</v>
      </c>
      <c r="C33">
        <v>9.5</v>
      </c>
      <c r="D33">
        <v>292.5</v>
      </c>
      <c r="E33" s="1">
        <f t="shared" si="0"/>
        <v>2.2512917986064953</v>
      </c>
      <c r="F33" s="1">
        <f t="shared" si="0"/>
        <v>5.678464666671911</v>
      </c>
    </row>
    <row r="34" spans="1:6" ht="12.75">
      <c r="A34" t="s">
        <v>36</v>
      </c>
      <c r="B34">
        <v>10</v>
      </c>
      <c r="C34">
        <v>7.75</v>
      </c>
      <c r="D34">
        <v>179.8</v>
      </c>
      <c r="E34" s="1">
        <f t="shared" si="0"/>
        <v>2.0476928433652555</v>
      </c>
      <c r="F34" s="1">
        <f t="shared" si="0"/>
        <v>5.19184512203752</v>
      </c>
    </row>
    <row r="35" spans="1:6" ht="12.75">
      <c r="A35" t="s">
        <v>36</v>
      </c>
      <c r="B35">
        <v>11</v>
      </c>
      <c r="C35">
        <v>7.5</v>
      </c>
      <c r="D35">
        <v>149.8</v>
      </c>
      <c r="E35" s="1">
        <f t="shared" si="0"/>
        <v>2.0149030205422647</v>
      </c>
      <c r="F35" s="1">
        <f t="shared" si="0"/>
        <v>5.00930107108312</v>
      </c>
    </row>
    <row r="36" spans="1:6" ht="12.75">
      <c r="A36" t="s">
        <v>36</v>
      </c>
      <c r="B36">
        <v>14</v>
      </c>
      <c r="C36">
        <v>5.75</v>
      </c>
      <c r="D36">
        <v>68.5</v>
      </c>
      <c r="E36" s="1">
        <f t="shared" si="0"/>
        <v>1.749199854809259</v>
      </c>
      <c r="F36" s="1">
        <f t="shared" si="0"/>
        <v>4.22683374526818</v>
      </c>
    </row>
    <row r="37" spans="1:6" ht="12.75">
      <c r="A37" t="s">
        <v>36</v>
      </c>
      <c r="B37">
        <v>17</v>
      </c>
      <c r="C37">
        <v>4.5</v>
      </c>
      <c r="D37">
        <v>75</v>
      </c>
      <c r="E37" s="1">
        <f t="shared" si="0"/>
        <v>1.5040773967762742</v>
      </c>
      <c r="F37" s="1">
        <f t="shared" si="0"/>
        <v>4.31748811353631</v>
      </c>
    </row>
    <row r="38" spans="1:6" ht="12.75">
      <c r="A38" t="s">
        <v>36</v>
      </c>
      <c r="B38">
        <v>20</v>
      </c>
      <c r="C38">
        <v>3.75</v>
      </c>
      <c r="D38">
        <v>33.7</v>
      </c>
      <c r="E38" s="1">
        <f t="shared" si="0"/>
        <v>1.3217558399823195</v>
      </c>
      <c r="F38" s="1">
        <f t="shared" si="0"/>
        <v>3.517497837358316</v>
      </c>
    </row>
    <row r="39" spans="1:6" ht="12.75">
      <c r="A39" t="s">
        <v>36</v>
      </c>
      <c r="B39">
        <v>27</v>
      </c>
      <c r="C39">
        <v>1.75</v>
      </c>
      <c r="D39">
        <v>40.1</v>
      </c>
      <c r="E39" s="1">
        <f t="shared" si="0"/>
        <v>0.5596157879354227</v>
      </c>
      <c r="F39" s="1">
        <f t="shared" si="0"/>
        <v>3.6913763343125234</v>
      </c>
    </row>
    <row r="40" spans="1:6" ht="12.75">
      <c r="A40" t="s">
        <v>36</v>
      </c>
      <c r="B40">
        <v>29</v>
      </c>
      <c r="C40">
        <v>1.25</v>
      </c>
      <c r="D40">
        <v>13.9</v>
      </c>
      <c r="E40" s="1">
        <f t="shared" si="0"/>
        <v>0.22314355131420976</v>
      </c>
      <c r="F40" s="1">
        <f t="shared" si="0"/>
        <v>2.631888840136646</v>
      </c>
    </row>
    <row r="41" spans="1:6" ht="12.75">
      <c r="A41" t="s">
        <v>36</v>
      </c>
      <c r="B41">
        <v>30</v>
      </c>
      <c r="C41">
        <v>1.25</v>
      </c>
      <c r="D41">
        <v>95.2</v>
      </c>
      <c r="E41" s="1">
        <f t="shared" si="0"/>
        <v>0.22314355131420976</v>
      </c>
      <c r="F41" s="1">
        <f t="shared" si="0"/>
        <v>4.55597994179732</v>
      </c>
    </row>
    <row r="42" spans="1:6" ht="12.75">
      <c r="A42" t="s">
        <v>36</v>
      </c>
      <c r="B42">
        <v>36</v>
      </c>
      <c r="C42">
        <v>0.5</v>
      </c>
      <c r="D42">
        <v>12</v>
      </c>
      <c r="E42" s="1">
        <f t="shared" si="0"/>
        <v>-0.6931471805599453</v>
      </c>
      <c r="F42" s="1">
        <f t="shared" si="0"/>
        <v>2.4849066497880004</v>
      </c>
    </row>
    <row r="43" spans="1:6" ht="12.75">
      <c r="A43" t="s">
        <v>36</v>
      </c>
      <c r="B43">
        <v>37</v>
      </c>
      <c r="C43">
        <v>0.5</v>
      </c>
      <c r="D43">
        <v>17.2</v>
      </c>
      <c r="E43" s="1">
        <f t="shared" si="0"/>
        <v>-0.6931471805599453</v>
      </c>
      <c r="F43" s="1">
        <f t="shared" si="0"/>
        <v>2.8449093838194073</v>
      </c>
    </row>
    <row r="44" spans="1:6" ht="12.75">
      <c r="A44" t="s">
        <v>36</v>
      </c>
      <c r="B44">
        <v>41</v>
      </c>
      <c r="C44">
        <v>0.25</v>
      </c>
      <c r="D44">
        <v>10.1</v>
      </c>
      <c r="E44" s="1">
        <f t="shared" si="0"/>
        <v>-1.3862943611198906</v>
      </c>
      <c r="F44" s="1">
        <f t="shared" si="0"/>
        <v>2.312535423847214</v>
      </c>
    </row>
    <row r="45" spans="1:6" ht="12.75">
      <c r="A45" t="s">
        <v>36</v>
      </c>
      <c r="B45">
        <v>42</v>
      </c>
      <c r="C45">
        <v>0.25</v>
      </c>
      <c r="D45">
        <v>10.1</v>
      </c>
      <c r="E45" s="1">
        <f t="shared" si="0"/>
        <v>-1.3862943611198906</v>
      </c>
      <c r="F45" s="1">
        <f t="shared" si="0"/>
        <v>2.312535423847214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J33" sqref="J33:J76"/>
    </sheetView>
  </sheetViews>
  <sheetFormatPr defaultColWidth="9.140625" defaultRowHeight="12.75"/>
  <cols>
    <col min="3" max="3" width="10.28125" style="0" customWidth="1"/>
    <col min="4" max="4" width="11.28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27</v>
      </c>
    </row>
    <row r="4" ht="12.75">
      <c r="B4" t="s">
        <v>28</v>
      </c>
    </row>
    <row r="5" ht="12.75">
      <c r="B5" t="s">
        <v>39</v>
      </c>
    </row>
    <row r="6" ht="12.75">
      <c r="B6" t="s">
        <v>29</v>
      </c>
    </row>
    <row r="8" ht="12.75">
      <c r="B8" t="s">
        <v>2</v>
      </c>
    </row>
    <row r="9" ht="12.75">
      <c r="B9">
        <v>6516</v>
      </c>
    </row>
    <row r="12" ht="12.75">
      <c r="B12" t="s">
        <v>3</v>
      </c>
    </row>
    <row r="13" spans="2:4" ht="12.75">
      <c r="B13" t="s">
        <v>4</v>
      </c>
      <c r="C13" t="s">
        <v>5</v>
      </c>
      <c r="D13" t="s">
        <v>6</v>
      </c>
    </row>
    <row r="14" spans="2:4" ht="12.75">
      <c r="B14">
        <v>0.25</v>
      </c>
      <c r="C14">
        <v>2.5</v>
      </c>
      <c r="D14">
        <v>44.5</v>
      </c>
    </row>
    <row r="16" ht="12.75">
      <c r="B16" t="s">
        <v>7</v>
      </c>
    </row>
    <row r="17" spans="2:4" ht="12.75">
      <c r="B17" t="s">
        <v>4</v>
      </c>
      <c r="C17" t="s">
        <v>5</v>
      </c>
      <c r="D17" t="s">
        <v>6</v>
      </c>
    </row>
    <row r="18" spans="2:4" ht="12.75">
      <c r="B18">
        <v>3.77083</v>
      </c>
      <c r="C18">
        <v>63.02185</v>
      </c>
      <c r="D18">
        <v>371.13516</v>
      </c>
    </row>
    <row r="20" ht="12.75">
      <c r="B20" t="s">
        <v>8</v>
      </c>
    </row>
    <row r="21" spans="2:4" ht="12.75">
      <c r="B21" t="s">
        <v>4</v>
      </c>
      <c r="C21" t="s">
        <v>5</v>
      </c>
      <c r="D21" t="s">
        <v>6</v>
      </c>
    </row>
    <row r="22" spans="2:4" ht="12.75">
      <c r="B22">
        <v>-26.93952</v>
      </c>
      <c r="C22">
        <v>-18.40933</v>
      </c>
      <c r="D22">
        <v>-12.13769</v>
      </c>
    </row>
    <row r="24" ht="12.75">
      <c r="B24" t="s">
        <v>9</v>
      </c>
    </row>
    <row r="25" spans="2:8" ht="12.75">
      <c r="B25" t="s">
        <v>10</v>
      </c>
      <c r="C25" t="s">
        <v>11</v>
      </c>
      <c r="D25" t="s">
        <v>12</v>
      </c>
      <c r="E25" t="s">
        <v>13</v>
      </c>
      <c r="F25" t="s">
        <v>12</v>
      </c>
      <c r="G25" t="s">
        <v>14</v>
      </c>
      <c r="H25" t="s">
        <v>12</v>
      </c>
    </row>
    <row r="26" spans="2:8" ht="12.75">
      <c r="B26">
        <v>1</v>
      </c>
      <c r="C26">
        <v>30.25</v>
      </c>
      <c r="D26">
        <v>41</v>
      </c>
      <c r="E26">
        <v>175</v>
      </c>
      <c r="F26">
        <v>36</v>
      </c>
      <c r="G26">
        <v>-27.721</v>
      </c>
      <c r="H26">
        <v>11</v>
      </c>
    </row>
    <row r="27" spans="2:8" ht="12.75">
      <c r="B27">
        <v>2</v>
      </c>
      <c r="C27">
        <v>60.5</v>
      </c>
      <c r="D27">
        <v>1</v>
      </c>
      <c r="E27">
        <v>351</v>
      </c>
      <c r="F27">
        <v>5</v>
      </c>
      <c r="G27">
        <v>-23.744</v>
      </c>
      <c r="H27">
        <v>7</v>
      </c>
    </row>
    <row r="28" spans="2:8" ht="12.75">
      <c r="B28">
        <v>3</v>
      </c>
      <c r="C28">
        <v>90.75</v>
      </c>
      <c r="D28">
        <v>1</v>
      </c>
      <c r="E28">
        <v>526</v>
      </c>
      <c r="F28">
        <v>1</v>
      </c>
      <c r="G28">
        <v>-19.766</v>
      </c>
      <c r="H28">
        <v>19</v>
      </c>
    </row>
    <row r="29" spans="2:8" ht="12.75">
      <c r="B29">
        <v>4</v>
      </c>
      <c r="C29">
        <v>121</v>
      </c>
      <c r="D29">
        <v>1</v>
      </c>
      <c r="E29">
        <v>702</v>
      </c>
      <c r="F29">
        <v>2</v>
      </c>
      <c r="G29">
        <v>-15.788</v>
      </c>
      <c r="H29">
        <v>7</v>
      </c>
    </row>
    <row r="31" ht="12.75">
      <c r="B31" t="s">
        <v>15</v>
      </c>
    </row>
    <row r="32" spans="1:12" ht="12.75">
      <c r="A32" t="s">
        <v>35</v>
      </c>
      <c r="B32" t="s">
        <v>16</v>
      </c>
      <c r="C32" t="s">
        <v>17</v>
      </c>
      <c r="D32" t="s">
        <v>18</v>
      </c>
      <c r="E32" t="s">
        <v>19</v>
      </c>
      <c r="F32" t="s">
        <v>20</v>
      </c>
      <c r="G32" t="s">
        <v>21</v>
      </c>
      <c r="H32" t="s">
        <v>22</v>
      </c>
      <c r="I32" t="s">
        <v>23</v>
      </c>
      <c r="J32" t="s">
        <v>24</v>
      </c>
      <c r="K32" t="s">
        <v>25</v>
      </c>
      <c r="L32" t="s">
        <v>26</v>
      </c>
    </row>
    <row r="33" spans="1:12" ht="12.75">
      <c r="A33" t="s">
        <v>37</v>
      </c>
      <c r="B33">
        <v>1</v>
      </c>
      <c r="C33">
        <v>-15.226</v>
      </c>
      <c r="D33">
        <v>2238.133</v>
      </c>
      <c r="E33">
        <v>-16.2</v>
      </c>
      <c r="F33">
        <v>-15.3</v>
      </c>
      <c r="G33">
        <v>121</v>
      </c>
      <c r="H33">
        <v>54.77</v>
      </c>
      <c r="I33">
        <v>44907.35</v>
      </c>
      <c r="J33">
        <v>371.1</v>
      </c>
      <c r="K33">
        <v>-129.7</v>
      </c>
      <c r="L33">
        <v>940.9</v>
      </c>
    </row>
    <row r="34" spans="1:12" ht="12.75">
      <c r="A34" t="s">
        <v>37</v>
      </c>
      <c r="B34">
        <v>2</v>
      </c>
      <c r="C34">
        <v>10.535</v>
      </c>
      <c r="D34">
        <v>2208.804</v>
      </c>
      <c r="E34">
        <v>-17.8</v>
      </c>
      <c r="F34">
        <v>-15.9</v>
      </c>
      <c r="G34">
        <v>73.25</v>
      </c>
      <c r="H34">
        <v>62.71</v>
      </c>
      <c r="I34">
        <v>51419.01</v>
      </c>
      <c r="J34">
        <v>702</v>
      </c>
      <c r="K34">
        <v>-399.1</v>
      </c>
      <c r="L34">
        <v>1907.1</v>
      </c>
    </row>
    <row r="35" spans="1:12" ht="12.75">
      <c r="A35" t="s">
        <v>37</v>
      </c>
      <c r="B35">
        <v>3</v>
      </c>
      <c r="C35">
        <v>38.566</v>
      </c>
      <c r="D35">
        <v>2204.64</v>
      </c>
      <c r="E35">
        <v>-18.3</v>
      </c>
      <c r="F35">
        <v>-16.8</v>
      </c>
      <c r="G35">
        <v>44.5</v>
      </c>
      <c r="H35">
        <v>32.66</v>
      </c>
      <c r="I35">
        <v>26781.43</v>
      </c>
      <c r="J35">
        <v>601.8</v>
      </c>
      <c r="K35">
        <v>-399.8</v>
      </c>
      <c r="L35">
        <v>1492.1</v>
      </c>
    </row>
    <row r="36" spans="1:12" ht="12.75">
      <c r="A36" t="s">
        <v>37</v>
      </c>
      <c r="B36">
        <v>4</v>
      </c>
      <c r="C36">
        <v>38.585</v>
      </c>
      <c r="D36">
        <v>2223.015</v>
      </c>
      <c r="E36">
        <v>-17.2</v>
      </c>
      <c r="F36">
        <v>-16.7</v>
      </c>
      <c r="G36">
        <v>26.75</v>
      </c>
      <c r="H36">
        <v>4.88</v>
      </c>
      <c r="I36">
        <v>4000.91</v>
      </c>
      <c r="J36">
        <v>149.6</v>
      </c>
      <c r="K36">
        <v>0</v>
      </c>
      <c r="L36">
        <v>412.8</v>
      </c>
    </row>
    <row r="37" spans="1:12" ht="12.75">
      <c r="A37" t="s">
        <v>37</v>
      </c>
      <c r="B37">
        <v>5</v>
      </c>
      <c r="C37">
        <v>-42.974</v>
      </c>
      <c r="D37">
        <v>2234.924</v>
      </c>
      <c r="E37">
        <v>-16.5</v>
      </c>
      <c r="F37">
        <v>-15.5</v>
      </c>
      <c r="G37">
        <v>22.75</v>
      </c>
      <c r="H37">
        <v>7.8</v>
      </c>
      <c r="I37">
        <v>6397.8</v>
      </c>
      <c r="J37">
        <v>281.2</v>
      </c>
      <c r="K37">
        <v>-83.4</v>
      </c>
      <c r="L37">
        <v>1043.6</v>
      </c>
    </row>
    <row r="38" spans="1:12" ht="12.75">
      <c r="A38" t="s">
        <v>37</v>
      </c>
      <c r="B38">
        <v>6</v>
      </c>
      <c r="C38">
        <v>-15.895</v>
      </c>
      <c r="D38">
        <v>2209.727</v>
      </c>
      <c r="E38">
        <v>-17.8</v>
      </c>
      <c r="F38">
        <v>-17.3</v>
      </c>
      <c r="G38">
        <v>13.75</v>
      </c>
      <c r="H38">
        <v>3.89</v>
      </c>
      <c r="I38">
        <v>3191.62</v>
      </c>
      <c r="J38">
        <v>232.1</v>
      </c>
      <c r="K38">
        <v>-0.4</v>
      </c>
      <c r="L38">
        <v>477</v>
      </c>
    </row>
    <row r="39" spans="1:12" ht="12.75">
      <c r="A39" t="s">
        <v>37</v>
      </c>
      <c r="B39">
        <v>7</v>
      </c>
      <c r="C39">
        <v>27.415</v>
      </c>
      <c r="D39">
        <v>2172.647</v>
      </c>
      <c r="E39">
        <v>-22.4</v>
      </c>
      <c r="F39">
        <v>-22</v>
      </c>
      <c r="G39">
        <v>13</v>
      </c>
      <c r="H39">
        <v>2.48</v>
      </c>
      <c r="I39">
        <v>2034.46</v>
      </c>
      <c r="J39">
        <v>156.5</v>
      </c>
      <c r="K39">
        <v>0</v>
      </c>
      <c r="L39">
        <v>426.8</v>
      </c>
    </row>
    <row r="40" spans="1:12" ht="12.75">
      <c r="A40" t="s">
        <v>37</v>
      </c>
      <c r="B40">
        <v>9</v>
      </c>
      <c r="C40">
        <v>72.314</v>
      </c>
      <c r="D40">
        <v>2174.863</v>
      </c>
      <c r="E40">
        <v>-19.6</v>
      </c>
      <c r="F40">
        <v>-19.4</v>
      </c>
      <c r="G40">
        <v>8.25</v>
      </c>
      <c r="H40">
        <v>0.87</v>
      </c>
      <c r="I40">
        <v>712.56</v>
      </c>
      <c r="J40">
        <v>86.4</v>
      </c>
      <c r="K40">
        <v>0</v>
      </c>
      <c r="L40">
        <v>221.8</v>
      </c>
    </row>
    <row r="41" spans="1:12" ht="12.75">
      <c r="A41" t="s">
        <v>37</v>
      </c>
      <c r="B41">
        <v>12</v>
      </c>
      <c r="C41">
        <v>0.481</v>
      </c>
      <c r="D41">
        <v>2172.902</v>
      </c>
      <c r="E41">
        <v>-23.6</v>
      </c>
      <c r="F41">
        <v>-23.2</v>
      </c>
      <c r="G41">
        <v>7.25</v>
      </c>
      <c r="H41">
        <v>1.8</v>
      </c>
      <c r="I41">
        <v>1477.56</v>
      </c>
      <c r="J41">
        <v>203.8</v>
      </c>
      <c r="K41">
        <v>0</v>
      </c>
      <c r="L41">
        <v>390.9</v>
      </c>
    </row>
    <row r="42" spans="1:12" ht="12.75">
      <c r="A42" t="s">
        <v>37</v>
      </c>
      <c r="B42">
        <v>13</v>
      </c>
      <c r="C42">
        <v>81.9</v>
      </c>
      <c r="D42">
        <v>2193.945</v>
      </c>
      <c r="E42">
        <v>-17.1</v>
      </c>
      <c r="F42">
        <v>-16.8</v>
      </c>
      <c r="G42">
        <v>6.75</v>
      </c>
      <c r="H42">
        <v>1.34</v>
      </c>
      <c r="I42">
        <v>1099.35</v>
      </c>
      <c r="J42">
        <v>162.9</v>
      </c>
      <c r="K42">
        <v>0</v>
      </c>
      <c r="L42">
        <v>364</v>
      </c>
    </row>
    <row r="43" spans="1:12" ht="12.75">
      <c r="A43" t="s">
        <v>37</v>
      </c>
      <c r="B43">
        <v>15</v>
      </c>
      <c r="C43">
        <v>96.179</v>
      </c>
      <c r="D43">
        <v>2238.104</v>
      </c>
      <c r="E43">
        <v>-14.2</v>
      </c>
      <c r="F43">
        <v>-14.1</v>
      </c>
      <c r="G43">
        <v>4.75</v>
      </c>
      <c r="H43">
        <v>0.15</v>
      </c>
      <c r="I43">
        <v>120.64</v>
      </c>
      <c r="J43">
        <v>25.4</v>
      </c>
      <c r="K43">
        <v>0</v>
      </c>
      <c r="L43">
        <v>91.9</v>
      </c>
    </row>
    <row r="44" spans="1:12" ht="12.75">
      <c r="A44" t="s">
        <v>37</v>
      </c>
      <c r="B44">
        <v>16</v>
      </c>
      <c r="C44">
        <v>53.259</v>
      </c>
      <c r="D44">
        <v>2174.588</v>
      </c>
      <c r="E44">
        <v>-21.6</v>
      </c>
      <c r="F44">
        <v>-21.4</v>
      </c>
      <c r="G44">
        <v>4.5</v>
      </c>
      <c r="H44">
        <v>0.45</v>
      </c>
      <c r="I44">
        <v>365.01</v>
      </c>
      <c r="J44">
        <v>81.1</v>
      </c>
      <c r="K44">
        <v>0</v>
      </c>
      <c r="L44">
        <v>178.1</v>
      </c>
    </row>
    <row r="45" spans="1:12" ht="12.75">
      <c r="A45" t="s">
        <v>37</v>
      </c>
      <c r="B45">
        <v>18</v>
      </c>
      <c r="C45">
        <v>23.488</v>
      </c>
      <c r="D45">
        <v>2200.258</v>
      </c>
      <c r="E45">
        <v>-18.6</v>
      </c>
      <c r="F45">
        <v>-18.4</v>
      </c>
      <c r="G45">
        <v>4.5</v>
      </c>
      <c r="H45">
        <v>0.48</v>
      </c>
      <c r="I45">
        <v>396.01</v>
      </c>
      <c r="J45">
        <v>88</v>
      </c>
      <c r="K45">
        <v>0</v>
      </c>
      <c r="L45">
        <v>190.7</v>
      </c>
    </row>
    <row r="46" spans="1:12" ht="12.75">
      <c r="A46" t="s">
        <v>37</v>
      </c>
      <c r="B46">
        <v>19</v>
      </c>
      <c r="C46">
        <v>-51.267</v>
      </c>
      <c r="D46">
        <v>2244.132</v>
      </c>
      <c r="E46">
        <v>-16.5</v>
      </c>
      <c r="F46">
        <v>-16.2</v>
      </c>
      <c r="G46">
        <v>4.25</v>
      </c>
      <c r="H46">
        <v>0.68</v>
      </c>
      <c r="I46">
        <v>559.73</v>
      </c>
      <c r="J46">
        <v>131.7</v>
      </c>
      <c r="K46">
        <v>0</v>
      </c>
      <c r="L46">
        <v>275.5</v>
      </c>
    </row>
    <row r="47" spans="1:12" ht="12.75">
      <c r="A47" t="s">
        <v>37</v>
      </c>
      <c r="B47">
        <v>21</v>
      </c>
      <c r="C47">
        <v>70.704</v>
      </c>
      <c r="D47">
        <v>2182.021</v>
      </c>
      <c r="E47">
        <v>-19.8</v>
      </c>
      <c r="F47">
        <v>-19.7</v>
      </c>
      <c r="G47">
        <v>2.75</v>
      </c>
      <c r="H47">
        <v>0.13</v>
      </c>
      <c r="I47">
        <v>109.35</v>
      </c>
      <c r="J47">
        <v>39.8</v>
      </c>
      <c r="K47">
        <v>0</v>
      </c>
      <c r="L47">
        <v>71.6</v>
      </c>
    </row>
    <row r="48" spans="1:12" ht="12.75">
      <c r="A48" t="s">
        <v>37</v>
      </c>
      <c r="B48">
        <v>22</v>
      </c>
      <c r="C48">
        <v>77.105</v>
      </c>
      <c r="D48">
        <v>2204.228</v>
      </c>
      <c r="E48">
        <v>-16.8</v>
      </c>
      <c r="F48">
        <v>-16.7</v>
      </c>
      <c r="G48">
        <v>2.5</v>
      </c>
      <c r="H48">
        <v>0.19</v>
      </c>
      <c r="I48">
        <v>157.55</v>
      </c>
      <c r="J48">
        <v>63</v>
      </c>
      <c r="K48">
        <v>0</v>
      </c>
      <c r="L48">
        <v>130.8</v>
      </c>
    </row>
    <row r="49" spans="1:12" ht="12.75">
      <c r="A49" t="s">
        <v>37</v>
      </c>
      <c r="B49">
        <v>23</v>
      </c>
      <c r="C49">
        <v>75.316</v>
      </c>
      <c r="D49">
        <v>2255.223</v>
      </c>
      <c r="E49">
        <v>-11.9</v>
      </c>
      <c r="F49">
        <v>-11.8</v>
      </c>
      <c r="G49">
        <v>2.5</v>
      </c>
      <c r="H49">
        <v>0.14</v>
      </c>
      <c r="I49">
        <v>112.51</v>
      </c>
      <c r="J49">
        <v>45</v>
      </c>
      <c r="K49">
        <v>0</v>
      </c>
      <c r="L49">
        <v>104.3</v>
      </c>
    </row>
    <row r="50" spans="1:12" ht="12.75">
      <c r="A50" t="s">
        <v>37</v>
      </c>
      <c r="B50">
        <v>24</v>
      </c>
      <c r="C50">
        <v>-6.452</v>
      </c>
      <c r="D50">
        <v>2207.214</v>
      </c>
      <c r="E50">
        <v>-17.8</v>
      </c>
      <c r="F50">
        <v>-17.8</v>
      </c>
      <c r="G50">
        <v>2.25</v>
      </c>
      <c r="H50">
        <v>0.03</v>
      </c>
      <c r="I50">
        <v>26.98</v>
      </c>
      <c r="J50">
        <v>12</v>
      </c>
      <c r="K50">
        <v>0</v>
      </c>
      <c r="L50">
        <v>26.7</v>
      </c>
    </row>
    <row r="51" spans="1:12" ht="12.75">
      <c r="A51" t="s">
        <v>37</v>
      </c>
      <c r="B51">
        <v>25</v>
      </c>
      <c r="C51">
        <v>66.926</v>
      </c>
      <c r="D51">
        <v>2258.632</v>
      </c>
      <c r="E51">
        <v>-11.9</v>
      </c>
      <c r="F51">
        <v>-11.8</v>
      </c>
      <c r="G51">
        <v>2</v>
      </c>
      <c r="H51">
        <v>0.09</v>
      </c>
      <c r="I51">
        <v>73.16</v>
      </c>
      <c r="J51">
        <v>36.6</v>
      </c>
      <c r="K51">
        <v>0</v>
      </c>
      <c r="L51">
        <v>50.2</v>
      </c>
    </row>
    <row r="52" spans="1:12" ht="12.75">
      <c r="A52" t="s">
        <v>37</v>
      </c>
      <c r="B52">
        <v>26</v>
      </c>
      <c r="C52">
        <v>-12.136</v>
      </c>
      <c r="D52">
        <v>2174.099</v>
      </c>
      <c r="E52">
        <v>-24.1</v>
      </c>
      <c r="F52">
        <v>-23.9</v>
      </c>
      <c r="G52">
        <v>2</v>
      </c>
      <c r="H52">
        <v>0.24</v>
      </c>
      <c r="I52">
        <v>198.85</v>
      </c>
      <c r="J52">
        <v>99.4</v>
      </c>
      <c r="K52">
        <v>0</v>
      </c>
      <c r="L52">
        <v>210.4</v>
      </c>
    </row>
    <row r="53" spans="1:12" ht="12.75">
      <c r="A53" t="s">
        <v>37</v>
      </c>
      <c r="B53">
        <v>28</v>
      </c>
      <c r="C53">
        <v>24.637</v>
      </c>
      <c r="D53">
        <v>2216.147</v>
      </c>
      <c r="E53">
        <v>-18</v>
      </c>
      <c r="F53">
        <v>-17.8</v>
      </c>
      <c r="G53">
        <v>1.5</v>
      </c>
      <c r="H53">
        <v>0.26</v>
      </c>
      <c r="I53">
        <v>215.43</v>
      </c>
      <c r="J53">
        <v>143.6</v>
      </c>
      <c r="K53">
        <v>0</v>
      </c>
      <c r="L53">
        <v>212</v>
      </c>
    </row>
    <row r="54" spans="1:12" ht="12.75">
      <c r="A54" t="s">
        <v>37</v>
      </c>
      <c r="B54">
        <v>31</v>
      </c>
      <c r="C54">
        <v>82.664</v>
      </c>
      <c r="D54">
        <v>2222.822</v>
      </c>
      <c r="E54">
        <v>-14.8</v>
      </c>
      <c r="F54">
        <v>-14.8</v>
      </c>
      <c r="G54">
        <v>1.25</v>
      </c>
      <c r="H54">
        <v>0.01</v>
      </c>
      <c r="I54">
        <v>9.47</v>
      </c>
      <c r="J54">
        <v>7.6</v>
      </c>
      <c r="K54">
        <v>0</v>
      </c>
      <c r="L54">
        <v>13.5</v>
      </c>
    </row>
    <row r="55" spans="1:12" ht="12.75">
      <c r="A55" t="s">
        <v>37</v>
      </c>
      <c r="B55">
        <v>32</v>
      </c>
      <c r="C55">
        <v>19.559</v>
      </c>
      <c r="D55">
        <v>2217.511</v>
      </c>
      <c r="E55">
        <v>-18</v>
      </c>
      <c r="F55">
        <v>-17.8</v>
      </c>
      <c r="G55">
        <v>1</v>
      </c>
      <c r="H55">
        <v>0.12</v>
      </c>
      <c r="I55">
        <v>98.1</v>
      </c>
      <c r="J55">
        <v>98.1</v>
      </c>
      <c r="K55">
        <v>0</v>
      </c>
      <c r="L55">
        <v>145</v>
      </c>
    </row>
    <row r="56" spans="1:12" ht="12.75">
      <c r="A56" t="s">
        <v>37</v>
      </c>
      <c r="B56">
        <v>33</v>
      </c>
      <c r="C56">
        <v>19.625</v>
      </c>
      <c r="D56">
        <v>2177.311</v>
      </c>
      <c r="E56">
        <v>-22.5</v>
      </c>
      <c r="F56">
        <v>-22.5</v>
      </c>
      <c r="G56">
        <v>1</v>
      </c>
      <c r="H56">
        <v>0.03</v>
      </c>
      <c r="I56">
        <v>22.03</v>
      </c>
      <c r="J56">
        <v>22</v>
      </c>
      <c r="K56">
        <v>0</v>
      </c>
      <c r="L56">
        <v>28.3</v>
      </c>
    </row>
    <row r="57" spans="1:12" ht="12.75">
      <c r="A57" t="s">
        <v>37</v>
      </c>
      <c r="B57">
        <v>34</v>
      </c>
      <c r="C57">
        <v>-46.171</v>
      </c>
      <c r="D57">
        <v>2241.858</v>
      </c>
      <c r="E57">
        <v>-16.5</v>
      </c>
      <c r="F57">
        <v>-16.5</v>
      </c>
      <c r="G57">
        <v>1</v>
      </c>
      <c r="H57">
        <v>0.02</v>
      </c>
      <c r="I57">
        <v>17.19</v>
      </c>
      <c r="J57">
        <v>17.2</v>
      </c>
      <c r="K57">
        <v>0</v>
      </c>
      <c r="L57">
        <v>31.1</v>
      </c>
    </row>
    <row r="58" spans="1:12" ht="12.75">
      <c r="A58" t="s">
        <v>37</v>
      </c>
      <c r="B58">
        <v>35</v>
      </c>
      <c r="C58">
        <v>-6.897</v>
      </c>
      <c r="D58">
        <v>2225.582</v>
      </c>
      <c r="E58">
        <v>-16.3</v>
      </c>
      <c r="F58">
        <v>-16.3</v>
      </c>
      <c r="G58">
        <v>0.75</v>
      </c>
      <c r="H58">
        <v>0.01</v>
      </c>
      <c r="I58">
        <v>5.85</v>
      </c>
      <c r="J58">
        <v>7.8</v>
      </c>
      <c r="K58">
        <v>0</v>
      </c>
      <c r="L58">
        <v>9.9</v>
      </c>
    </row>
    <row r="59" spans="1:12" ht="12.75">
      <c r="A59" t="s">
        <v>37</v>
      </c>
      <c r="B59">
        <v>38</v>
      </c>
      <c r="C59">
        <v>-42.991</v>
      </c>
      <c r="D59">
        <v>2193.971</v>
      </c>
      <c r="E59">
        <v>-18.6</v>
      </c>
      <c r="F59">
        <v>-18.6</v>
      </c>
      <c r="G59">
        <v>0.25</v>
      </c>
      <c r="H59">
        <v>0</v>
      </c>
      <c r="I59">
        <v>2.26</v>
      </c>
      <c r="J59">
        <v>9</v>
      </c>
      <c r="K59">
        <v>0</v>
      </c>
      <c r="L59">
        <v>9</v>
      </c>
    </row>
    <row r="60" spans="1:12" ht="12.75">
      <c r="A60" t="s">
        <v>37</v>
      </c>
      <c r="B60">
        <v>39</v>
      </c>
      <c r="C60">
        <v>-54.379</v>
      </c>
      <c r="D60">
        <v>2234.927</v>
      </c>
      <c r="E60">
        <v>-16.6</v>
      </c>
      <c r="F60">
        <v>-16.6</v>
      </c>
      <c r="G60">
        <v>0.25</v>
      </c>
      <c r="H60">
        <v>0</v>
      </c>
      <c r="I60">
        <v>0.94</v>
      </c>
      <c r="J60">
        <v>3.8</v>
      </c>
      <c r="K60">
        <v>0</v>
      </c>
      <c r="L60">
        <v>3.8</v>
      </c>
    </row>
    <row r="61" spans="1:12" ht="12.75">
      <c r="A61" t="s">
        <v>37</v>
      </c>
      <c r="B61">
        <v>40</v>
      </c>
      <c r="C61">
        <v>-41.032</v>
      </c>
      <c r="D61">
        <v>2230.968</v>
      </c>
      <c r="E61">
        <v>-16.7</v>
      </c>
      <c r="F61">
        <v>-16.7</v>
      </c>
      <c r="G61">
        <v>0.25</v>
      </c>
      <c r="H61">
        <v>0</v>
      </c>
      <c r="I61">
        <v>1.75</v>
      </c>
      <c r="J61">
        <v>7</v>
      </c>
      <c r="K61">
        <v>0</v>
      </c>
      <c r="L61">
        <v>7</v>
      </c>
    </row>
    <row r="62" spans="1:12" ht="12.75">
      <c r="A62" t="s">
        <v>37</v>
      </c>
      <c r="B62">
        <v>43</v>
      </c>
      <c r="C62">
        <v>36.064</v>
      </c>
      <c r="D62">
        <v>2274.231</v>
      </c>
      <c r="E62">
        <v>-12.2</v>
      </c>
      <c r="F62">
        <v>-12.1</v>
      </c>
      <c r="G62">
        <v>0.25</v>
      </c>
      <c r="H62">
        <v>0.01</v>
      </c>
      <c r="I62">
        <v>5.58</v>
      </c>
      <c r="J62">
        <v>22.3</v>
      </c>
      <c r="K62">
        <v>0</v>
      </c>
      <c r="L62">
        <v>22.3</v>
      </c>
    </row>
    <row r="63" spans="1:12" ht="12.75">
      <c r="A63" t="s">
        <v>37</v>
      </c>
      <c r="B63">
        <v>44</v>
      </c>
      <c r="C63">
        <v>32.27</v>
      </c>
      <c r="D63">
        <v>2167.982</v>
      </c>
      <c r="E63">
        <v>-22.4</v>
      </c>
      <c r="F63">
        <v>-22.4</v>
      </c>
      <c r="G63">
        <v>0.25</v>
      </c>
      <c r="H63">
        <v>0</v>
      </c>
      <c r="I63">
        <v>0.8</v>
      </c>
      <c r="J63">
        <v>3.2</v>
      </c>
      <c r="K63">
        <v>0</v>
      </c>
      <c r="L63">
        <v>3.2</v>
      </c>
    </row>
    <row r="64" spans="1:12" ht="12.75">
      <c r="A64" t="s">
        <v>36</v>
      </c>
      <c r="B64">
        <v>8</v>
      </c>
      <c r="C64">
        <v>-3.7</v>
      </c>
      <c r="D64">
        <v>2164.535</v>
      </c>
      <c r="E64">
        <v>-24.7</v>
      </c>
      <c r="F64">
        <v>-24.1</v>
      </c>
      <c r="G64">
        <v>9.5</v>
      </c>
      <c r="H64">
        <v>3.39</v>
      </c>
      <c r="I64">
        <v>2778.81</v>
      </c>
      <c r="J64">
        <v>292.5</v>
      </c>
      <c r="K64">
        <v>0</v>
      </c>
      <c r="L64">
        <v>585.7</v>
      </c>
    </row>
    <row r="65" spans="1:12" ht="12.75">
      <c r="A65" t="s">
        <v>36</v>
      </c>
      <c r="B65">
        <v>10</v>
      </c>
      <c r="C65">
        <v>6.001</v>
      </c>
      <c r="D65">
        <v>2163.465</v>
      </c>
      <c r="E65">
        <v>-24.5</v>
      </c>
      <c r="F65">
        <v>-24.1</v>
      </c>
      <c r="G65">
        <v>7.75</v>
      </c>
      <c r="H65">
        <v>1.7</v>
      </c>
      <c r="I65">
        <v>1393.59</v>
      </c>
      <c r="J65">
        <v>179.8</v>
      </c>
      <c r="K65">
        <v>0</v>
      </c>
      <c r="L65">
        <v>431.2</v>
      </c>
    </row>
    <row r="66" spans="1:12" ht="12.75">
      <c r="A66" t="s">
        <v>36</v>
      </c>
      <c r="B66">
        <v>11</v>
      </c>
      <c r="C66">
        <v>-35.682</v>
      </c>
      <c r="D66">
        <v>2149.48</v>
      </c>
      <c r="E66">
        <v>-26.6</v>
      </c>
      <c r="F66">
        <v>-26.2</v>
      </c>
      <c r="G66">
        <v>7.5</v>
      </c>
      <c r="H66">
        <v>1.37</v>
      </c>
      <c r="I66">
        <v>1123.87</v>
      </c>
      <c r="J66">
        <v>149.8</v>
      </c>
      <c r="K66">
        <v>0</v>
      </c>
      <c r="L66">
        <v>401.7</v>
      </c>
    </row>
    <row r="67" spans="1:12" ht="12.75">
      <c r="A67" t="s">
        <v>36</v>
      </c>
      <c r="B67">
        <v>14</v>
      </c>
      <c r="C67">
        <v>-41.708</v>
      </c>
      <c r="D67">
        <v>2168.181</v>
      </c>
      <c r="E67">
        <v>-23.9</v>
      </c>
      <c r="F67">
        <v>-23.7</v>
      </c>
      <c r="G67">
        <v>5.75</v>
      </c>
      <c r="H67">
        <v>0.48</v>
      </c>
      <c r="I67">
        <v>393.75</v>
      </c>
      <c r="J67">
        <v>68.5</v>
      </c>
      <c r="K67">
        <v>0</v>
      </c>
      <c r="L67">
        <v>174.1</v>
      </c>
    </row>
    <row r="68" spans="1:12" ht="12.75">
      <c r="A68" t="s">
        <v>36</v>
      </c>
      <c r="B68">
        <v>17</v>
      </c>
      <c r="C68">
        <v>-23.97</v>
      </c>
      <c r="D68">
        <v>2150.414</v>
      </c>
      <c r="E68">
        <v>-26.5</v>
      </c>
      <c r="F68">
        <v>-26.3</v>
      </c>
      <c r="G68">
        <v>4.5</v>
      </c>
      <c r="H68">
        <v>0.41</v>
      </c>
      <c r="I68">
        <v>337.72</v>
      </c>
      <c r="J68">
        <v>75</v>
      </c>
      <c r="K68">
        <v>0</v>
      </c>
      <c r="L68">
        <v>180.8</v>
      </c>
    </row>
    <row r="69" spans="1:12" ht="12.75">
      <c r="A69" t="s">
        <v>36</v>
      </c>
      <c r="B69">
        <v>20</v>
      </c>
      <c r="C69">
        <v>-28.209</v>
      </c>
      <c r="D69">
        <v>2164.618</v>
      </c>
      <c r="E69">
        <v>-24.6</v>
      </c>
      <c r="F69">
        <v>-24.5</v>
      </c>
      <c r="G69">
        <v>3.75</v>
      </c>
      <c r="H69">
        <v>0.15</v>
      </c>
      <c r="I69">
        <v>126.44</v>
      </c>
      <c r="J69">
        <v>33.7</v>
      </c>
      <c r="K69">
        <v>0</v>
      </c>
      <c r="L69">
        <v>98.2</v>
      </c>
    </row>
    <row r="70" spans="1:12" ht="12.75">
      <c r="A70" t="s">
        <v>36</v>
      </c>
      <c r="B70">
        <v>27</v>
      </c>
      <c r="C70">
        <v>-39.149</v>
      </c>
      <c r="D70">
        <v>2199.719</v>
      </c>
      <c r="E70">
        <v>-18</v>
      </c>
      <c r="F70">
        <v>-17.9</v>
      </c>
      <c r="G70">
        <v>1.75</v>
      </c>
      <c r="H70">
        <v>0.09</v>
      </c>
      <c r="I70">
        <v>70.15</v>
      </c>
      <c r="J70">
        <v>40.1</v>
      </c>
      <c r="K70">
        <v>0</v>
      </c>
      <c r="L70">
        <v>74</v>
      </c>
    </row>
    <row r="71" spans="1:12" ht="12.75">
      <c r="A71" t="s">
        <v>36</v>
      </c>
      <c r="B71">
        <v>29</v>
      </c>
      <c r="C71">
        <v>-58.549</v>
      </c>
      <c r="D71">
        <v>2159.368</v>
      </c>
      <c r="E71">
        <v>-25.6</v>
      </c>
      <c r="F71">
        <v>-25.6</v>
      </c>
      <c r="G71">
        <v>1.25</v>
      </c>
      <c r="H71">
        <v>0.02</v>
      </c>
      <c r="I71">
        <v>17.43</v>
      </c>
      <c r="J71">
        <v>13.9</v>
      </c>
      <c r="K71">
        <v>0</v>
      </c>
      <c r="L71">
        <v>27.5</v>
      </c>
    </row>
    <row r="72" spans="1:12" ht="12.75">
      <c r="A72" t="s">
        <v>36</v>
      </c>
      <c r="B72">
        <v>30</v>
      </c>
      <c r="C72">
        <v>-45.81</v>
      </c>
      <c r="D72">
        <v>2146.129</v>
      </c>
      <c r="E72">
        <v>-27.1</v>
      </c>
      <c r="F72">
        <v>-26.9</v>
      </c>
      <c r="G72">
        <v>1.25</v>
      </c>
      <c r="H72">
        <v>0.15</v>
      </c>
      <c r="I72">
        <v>119.01</v>
      </c>
      <c r="J72">
        <v>95.2</v>
      </c>
      <c r="K72">
        <v>0</v>
      </c>
      <c r="L72">
        <v>160.5</v>
      </c>
    </row>
    <row r="73" spans="1:12" ht="12.75">
      <c r="A73" t="s">
        <v>36</v>
      </c>
      <c r="B73">
        <v>36</v>
      </c>
      <c r="C73">
        <v>-64.385</v>
      </c>
      <c r="D73">
        <v>2145.426</v>
      </c>
      <c r="E73">
        <v>-27.7</v>
      </c>
      <c r="F73">
        <v>-27.7</v>
      </c>
      <c r="G73">
        <v>0.5</v>
      </c>
      <c r="H73">
        <v>0.01</v>
      </c>
      <c r="I73">
        <v>6.01</v>
      </c>
      <c r="J73">
        <v>12</v>
      </c>
      <c r="K73">
        <v>0</v>
      </c>
      <c r="L73">
        <v>18.5</v>
      </c>
    </row>
    <row r="74" spans="1:12" ht="12.75">
      <c r="A74" t="s">
        <v>36</v>
      </c>
      <c r="B74">
        <v>37</v>
      </c>
      <c r="C74">
        <v>-22.61</v>
      </c>
      <c r="D74">
        <v>2164.188</v>
      </c>
      <c r="E74">
        <v>-24.6</v>
      </c>
      <c r="F74">
        <v>-24.6</v>
      </c>
      <c r="G74">
        <v>0.5</v>
      </c>
      <c r="H74">
        <v>0.01</v>
      </c>
      <c r="I74">
        <v>8.61</v>
      </c>
      <c r="J74">
        <v>17.2</v>
      </c>
      <c r="K74">
        <v>0</v>
      </c>
      <c r="L74">
        <v>25.8</v>
      </c>
    </row>
    <row r="75" spans="1:12" ht="12.75">
      <c r="A75" t="s">
        <v>36</v>
      </c>
      <c r="B75">
        <v>41</v>
      </c>
      <c r="C75">
        <v>-58.054</v>
      </c>
      <c r="D75">
        <v>2187.041</v>
      </c>
      <c r="E75">
        <v>-21.2</v>
      </c>
      <c r="F75">
        <v>-21.2</v>
      </c>
      <c r="G75">
        <v>0.25</v>
      </c>
      <c r="H75">
        <v>0</v>
      </c>
      <c r="I75">
        <v>2.53</v>
      </c>
      <c r="J75">
        <v>10.1</v>
      </c>
      <c r="K75">
        <v>0</v>
      </c>
      <c r="L75">
        <v>10.1</v>
      </c>
    </row>
    <row r="76" spans="1:12" ht="12.75">
      <c r="A76" t="s">
        <v>36</v>
      </c>
      <c r="B76">
        <v>42</v>
      </c>
      <c r="C76">
        <v>-67.644</v>
      </c>
      <c r="D76">
        <v>2163.882</v>
      </c>
      <c r="E76">
        <v>-25.6</v>
      </c>
      <c r="F76">
        <v>-25.6</v>
      </c>
      <c r="G76">
        <v>0.25</v>
      </c>
      <c r="H76">
        <v>0</v>
      </c>
      <c r="I76">
        <v>2.53</v>
      </c>
      <c r="J76">
        <v>10.1</v>
      </c>
      <c r="K76">
        <v>0</v>
      </c>
      <c r="L76">
        <v>10.1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2001-10-22T18:05:39Z</dcterms:created>
  <dcterms:modified xsi:type="dcterms:W3CDTF">2002-02-28T17:05:40Z</dcterms:modified>
  <cp:category/>
  <cp:version/>
  <cp:contentType/>
  <cp:contentStatus/>
</cp:coreProperties>
</file>