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95" activeTab="2"/>
  </bookViews>
  <sheets>
    <sheet name="Instructions READ ME" sheetId="1" r:id="rId1"/>
    <sheet name="Definitions" sheetId="2" r:id="rId2"/>
    <sheet name="Questionnaire" sheetId="3" r:id="rId3"/>
  </sheets>
  <definedNames>
    <definedName name="ERNER">#REF!</definedName>
    <definedName name="No">'Questionnaire'!#REF!</definedName>
    <definedName name="_xlnm.Print_Area" localSheetId="1">'Definitions'!$A$1:$M$15</definedName>
    <definedName name="_xlnm.Print_Area" localSheetId="0">'Instructions READ ME'!$A$1:$A$36</definedName>
    <definedName name="_xlnm.Print_Area" localSheetId="2">'Questionnaire'!$A$1:$U$243</definedName>
    <definedName name="YesNo">'Questionnaire'!#REF!</definedName>
  </definedNames>
  <calcPr fullCalcOnLoad="1"/>
</workbook>
</file>

<file path=xl/sharedStrings.xml><?xml version="1.0" encoding="utf-8"?>
<sst xmlns="http://schemas.openxmlformats.org/spreadsheetml/2006/main" count="520" uniqueCount="249">
  <si>
    <r>
      <t xml:space="preserve">What was the prevalence of stunting (HAZ &lt;-2) in children 6 - 59 mo of age?
</t>
    </r>
    <r>
      <rPr>
        <sz val="12"/>
        <rFont val="Arial"/>
        <family val="2"/>
      </rPr>
      <t xml:space="preserve">
If this survey is a baseline survey, please also provide your future year target(s) for this indicator.
If this survey is a final evaluation, please also provide the stunting data from the most recent population-based survey prior to FY 08 (probably from your baseline survey).  Indicate the year in which the data were collected.</t>
    </r>
  </si>
  <si>
    <r>
      <t xml:space="preserve">What behavior change indicators does your program use for regular monitoring of beneficiaries? </t>
    </r>
    <r>
      <rPr>
        <sz val="14"/>
        <rFont val="Arial"/>
        <family val="2"/>
      </rPr>
      <t xml:space="preserve"> </t>
    </r>
    <r>
      <rPr>
        <sz val="12"/>
        <rFont val="Arial"/>
        <family val="2"/>
      </rPr>
      <t xml:space="preserve">
For each indicator, fill in data on the FY 08 indicator value (i.e. the result achieved) and the number of beneficiaries reached in FY 08.  Please provide future year targets for the indicator, as applicable. 
Use the drop down menu to select the indicator on which you are reporting.  Give the percentage (%) of </t>
    </r>
    <r>
      <rPr>
        <b/>
        <sz val="12"/>
        <rFont val="Arial"/>
        <family val="2"/>
      </rPr>
      <t>beneficiaries</t>
    </r>
    <r>
      <rPr>
        <sz val="12"/>
        <rFont val="Arial"/>
        <family val="2"/>
      </rPr>
      <t xml:space="preserve"> adopting the improved health, nutrition or hygiene behaviors.  You may take a census or a sample of your beneficiaries. DO NOT PROVIDE DATA FROM A POPULATION BASED SURVEY SUCH AS A BASELINE OR FINAL EVALUATION. Only the indicators on the drop down menu can be included.  
See FFP Information Bulletin 07-02 for further information on these indicators.  For indicators with an *, the specific behaviors that comprise these indicators are to be defined by the cooperating sponsor.  See the "</t>
    </r>
    <r>
      <rPr>
        <i/>
        <sz val="12"/>
        <rFont val="Arial"/>
        <family val="2"/>
      </rPr>
      <t>Definitions"</t>
    </r>
    <r>
      <rPr>
        <sz val="12"/>
        <rFont val="Arial"/>
        <family val="2"/>
      </rPr>
      <t xml:space="preserve"> tab for a definition of "beneficiaries".</t>
    </r>
  </si>
  <si>
    <t xml:space="preserve">Did your program provide farmers with extension/outreach services in FY 08? </t>
  </si>
  <si>
    <t>How many sustainable agricultural technologies did your program transfer in FY 08?  
See the "Definitions" tab for more information about "agricultural technologies"</t>
  </si>
  <si>
    <r>
      <t xml:space="preserve">Which type of quantitative survey did your program conduct in FY 08?  </t>
    </r>
    <r>
      <rPr>
        <sz val="12"/>
        <rFont val="Arial"/>
        <family val="2"/>
      </rPr>
      <t xml:space="preserve">
Choose your answer from the drop down menu.</t>
    </r>
  </si>
  <si>
    <r>
      <t xml:space="preserve">What was the average number of months of adequate food provisioning?  </t>
    </r>
    <r>
      <rPr>
        <sz val="12"/>
        <rFont val="Arial"/>
        <family val="2"/>
      </rPr>
      <t xml:space="preserve">
Fill out the table below with the data from your survey conducted in FY 08.  If you measured INADEQUATE instead of ADEQUATE months, convert your data to ADEQUATE months (12 - number of inadequate months).  Only provide data if you used the standard FANTA methodology.
If this is a baseline survey, please also provide your future year target(s) for this indicator.
If this survey is a final evaluation, please also provide the average number of months of adequate food provisioning data from the most recent population-based survey prior to FY 08 (probably from your baseline survey).  Indicate the year in which the data were collected.  </t>
    </r>
  </si>
  <si>
    <r>
      <t>What was the average household dietary diversity?</t>
    </r>
    <r>
      <rPr>
        <sz val="12"/>
        <rFont val="Arial"/>
        <family val="2"/>
      </rPr>
      <t xml:space="preserve">  
Fill out the table below with the data from your survey conducted in FY 08.  Only provide data if you used the standard FANTA methodology.
If this is a baseline survey, please also provide your future year target(s) for this indicator.
If this survey is a final evaluation, please also provide the average dietary diversity data from the most recent population-based survey prior to FY 08 (probably from your baseline survey).  Indicate the year in which the data were collected. </t>
    </r>
  </si>
  <si>
    <r>
      <t xml:space="preserve">How many farmers (individuals, not households) received extension/outreach services in FY 08?   </t>
    </r>
    <r>
      <rPr>
        <sz val="12"/>
        <rFont val="Arial"/>
        <family val="2"/>
      </rPr>
      <t xml:space="preserve">
Please provide future year targets for number of farmer beneficiaries, as applicable.</t>
    </r>
  </si>
  <si>
    <r>
      <t xml:space="preserve">What are the sustainable agricultural technologies your program made available for transfer in FY 08?  </t>
    </r>
    <r>
      <rPr>
        <sz val="12"/>
        <rFont val="Arial"/>
        <family val="2"/>
      </rPr>
      <t xml:space="preserve">
If you transferred more than 10 technologies, you can list the others in the comments column to the right.</t>
    </r>
  </si>
  <si>
    <r>
      <t xml:space="preserve">What percentage (%) of program beneficiaries (farmers) adopted the minimum number of technologies in FY 08? </t>
    </r>
    <r>
      <rPr>
        <sz val="12"/>
        <rFont val="Arial"/>
        <family val="2"/>
      </rPr>
      <t xml:space="preserve">
Please provide the future year targets, as applicable.  
DO NOT PROVIDE DATA FROM A POPULATION BASED SURVEY SUCH AS A BASELINE OR FINAL EVALUATION. </t>
    </r>
  </si>
  <si>
    <r>
      <t>Did your program assist communities to develop disaster early warning and response systems in FY 08?</t>
    </r>
    <r>
      <rPr>
        <sz val="12"/>
        <rFont val="Arial"/>
        <family val="2"/>
      </rPr>
      <t xml:space="preserve">  
See the "Definitions" tab for a definition of "disaster early warning and response system".</t>
    </r>
  </si>
  <si>
    <r>
      <t xml:space="preserve">How many of your program's targeted communities had disaster early warning and response systems in place in FY 08 as a result of your program's assistance? </t>
    </r>
    <r>
      <rPr>
        <sz val="12"/>
        <rFont val="Arial"/>
        <family val="2"/>
      </rPr>
      <t xml:space="preserve"> 
Please provide the future year targets for # of communities, as applicable.  Future targets should be cumulative.  For instance, if 25 communities have early warning systems in Year 1 and another 25 are added in Year 2, the Year 2 target would be 50, not 25.
DO NOT PROVIDE DATA FROM A POPULATION BASED SURVEY SUCH AS A BASELINE OR FINAL EVALUATION.</t>
    </r>
  </si>
  <si>
    <r>
      <t xml:space="preserve">Did your program assist communities to improve or develop physical infrastructure to mitigate the impact of shocks in FY 08?  </t>
    </r>
    <r>
      <rPr>
        <sz val="12"/>
        <rFont val="Arial"/>
        <family val="2"/>
      </rPr>
      <t xml:space="preserve">
See the "Definitions" tab for a definition of "infrastructure"</t>
    </r>
  </si>
  <si>
    <r>
      <t xml:space="preserve">What kinds of physical infrastructure did your program improve or develop in FY 08?  </t>
    </r>
    <r>
      <rPr>
        <sz val="12"/>
        <rFont val="Arial"/>
        <family val="2"/>
      </rPr>
      <t xml:space="preserve">
If there are more than 5 kinds of infrastructure, you can list the others in the comments column to the right.</t>
    </r>
  </si>
  <si>
    <r>
      <t xml:space="preserve">How many of your program's targeted communities had improved physical infrastructure to mitigate the impact of shocks in FY 08 as a result of your program's assistance? </t>
    </r>
    <r>
      <rPr>
        <sz val="12"/>
        <rFont val="Arial"/>
        <family val="2"/>
      </rPr>
      <t xml:space="preserve">
Please provide the future year targets for number of communities, as applicable.  Future targets should be cumulative.  For instance, if 25 communities have infrastructure in place in Year 1 and another 25 are added in Year 2, then the Year 2 target would be 50, not 25.
DO NOT PROVIDE DATA FROM A POPULATION BASED SURVEY SUCH AS A BASELINE OR FINAL EVALUATION.</t>
    </r>
  </si>
  <si>
    <r>
      <t>Did your program assist communities to strengthen safety-nets to address the needs of their most vulnerable members in FY 08?</t>
    </r>
    <r>
      <rPr>
        <sz val="12"/>
        <rFont val="Arial"/>
        <family val="2"/>
      </rPr>
      <t xml:space="preserve">   
A community-based safety net supported under a MYAP can be a broadly defined system for addressing the food security needs of a community's most vulnerable members during a shock.  A community-based safety net is: managed and maintained by the community; internally resourced, at least in part; and can be year round or seasonal.  Examples include community food banks or insurance schemes.</t>
    </r>
  </si>
  <si>
    <r>
      <t xml:space="preserve">How many of your programs targeted communities had safety-nets in place in FY 08 as a result of your program's assistance?  </t>
    </r>
    <r>
      <rPr>
        <sz val="12"/>
        <rFont val="Arial"/>
        <family val="2"/>
      </rPr>
      <t xml:space="preserve">
Please provide the future year targets for number of communities, as applicable.  Future targets should be cumulative.  For instance, if 25 communities have safety nets in place in Year 1 and another 25 are added in Year 2, then the Year 2 target would be 50, not 25.
DO NOT PROVIDE DATA FROM A POPULATION BASED SURVEY SUCH AS A BASELINE OR FINAL EVALUATION.</t>
    </r>
  </si>
  <si>
    <r>
      <t xml:space="preserve">Did your program assist communities to strengthen community capacity in FY 08?   </t>
    </r>
    <r>
      <rPr>
        <sz val="12"/>
        <rFont val="Arial"/>
        <family val="2"/>
      </rPr>
      <t xml:space="preserve">
Community capacity  refers to a community's ability to govern itself; to organize, analyze, plan, manage, problem-solve, implement actions, and represent its interests and participate in broader fora.  This goes beyond targeted efforts to strengthen communities in nutrition, agriculture, infrastructure, early warning, or other topics covered elsewhere in the SAPQ.</t>
    </r>
  </si>
  <si>
    <r>
      <t xml:space="preserve">What are the components of community capacity that your program strengthened in FY 08? </t>
    </r>
    <r>
      <rPr>
        <sz val="12"/>
        <rFont val="Arial"/>
        <family val="2"/>
      </rPr>
      <t xml:space="preserve">
Select from the drop down menu.  If there are more than 10 components, you can list the others in the comments column to the right. </t>
    </r>
  </si>
  <si>
    <r>
      <t>How many of your program's targeted communities had strengthened community capacity in FY 08 as a result of your program's assistance?</t>
    </r>
    <r>
      <rPr>
        <sz val="12"/>
        <rFont val="Arial"/>
        <family val="2"/>
      </rPr>
      <t xml:space="preserve">
Please provide the future year targets for number of communities, as applicable.   Future targets should be cumulative.  For instance, if 25 communities have strengthened capacity in Year 1 and another 25 are added in Year 2, then the Year 2 target would be 50, not 25
DO NOT PROVIDE DATA FROM A POPULATION BASED SURVEY SUCH AS A BASELINE OR FINAL EVALUATION.</t>
    </r>
  </si>
  <si>
    <t>FY 09</t>
  </si>
  <si>
    <t>FY 10</t>
  </si>
  <si>
    <t>FY 11</t>
  </si>
  <si>
    <t>FY 12</t>
  </si>
  <si>
    <t>FY 07</t>
  </si>
  <si>
    <r>
      <t xml:space="preserve">What anthropometric indicators does your progam use for regular monitoring of the nutritional status of beneficiaries? </t>
    </r>
    <r>
      <rPr>
        <sz val="12"/>
        <rFont val="Arial"/>
        <family val="2"/>
      </rPr>
      <t xml:space="preserve"> 
For each indicator, fill in the desired direction of change (increase or decrease) and the data for FY 08 and the previous year, FY 07.  It is OK to leave prior year data blank if you do not have beneficiary data from the prior year.
Fill out the table below with the ANTHROPOMETRIC indicators used by your program for annual monitoring of the nutritional status of your program's beneficiaries.  Please write the precise definition for each indicator, including the measure used and the age group (e.g. % of children 0 - 23 mo old with WAZ &lt; -2).  In other words,  do not write simply "Malnutrition rate" or "Recovery rate" or "% graduating from feeding program" without explaining what anthropometric measure and cutoff is used.      </t>
    </r>
  </si>
  <si>
    <t>FY 2008 FFP Standardized Annual Performance Questionnaire (SAPQ)</t>
  </si>
  <si>
    <r>
      <t xml:space="preserve">All Cooperating Sponsors implementing Title II programs in FY 2008 must complete and submit one SAPQ per program in tandem with their annual Results Report.  This includes Single-Year Assistance Programs (SYAPs), Multi-Year Assistance Programs (MYAPs) and Development Activity Programs (DAPs) implemented by Private Voluntary Organizations (PVOs), and the World Food Program (WFP).  The only exception is partners implementing programs through the International Food Relief Partnership (IFRP).  Again, results reported should be for all activities </t>
    </r>
    <r>
      <rPr>
        <i/>
        <sz val="10"/>
        <rFont val="Arial"/>
        <family val="2"/>
      </rPr>
      <t>implemented</t>
    </r>
    <r>
      <rPr>
        <sz val="10"/>
        <rFont val="Arial"/>
        <family val="2"/>
      </rPr>
      <t xml:space="preserve"> in FY 2008, October 1, 2007 - September 30, 2008, regardless of when funding and commodities were actually provided and/or if the program began late in the FY and has few activities and results to report on.  
If no activities were implemented in FY 2008, due to late commodity arrivals, etc., there is a question to that effect in the SAPQ.  Please still fill out the SAPQ.</t>
    </r>
  </si>
  <si>
    <r>
      <t>In the survey, did your program measure the prevalence of underweight (WAZ &lt;-2) in children 0 - 59 mo of age?</t>
    </r>
    <r>
      <rPr>
        <sz val="14"/>
        <rFont val="Arial"/>
        <family val="2"/>
      </rPr>
      <t xml:space="preserve">
</t>
    </r>
    <r>
      <rPr>
        <sz val="12"/>
        <rFont val="Arial"/>
        <family val="2"/>
      </rPr>
      <t xml:space="preserve">
If you measured underweight for a different age group, or you used a different measure or cutoff, answer NO.</t>
    </r>
  </si>
  <si>
    <r>
      <t>What is the estimated total number of children 0-59 mo of age, living in your target geographic area?</t>
    </r>
    <r>
      <rPr>
        <sz val="12"/>
        <rFont val="Arial"/>
        <family val="2"/>
      </rPr>
      <t xml:space="preserve">
Your program's survey interviewed a </t>
    </r>
    <r>
      <rPr>
        <i/>
        <sz val="12"/>
        <rFont val="Arial"/>
        <family val="2"/>
      </rPr>
      <t>sample</t>
    </r>
    <r>
      <rPr>
        <sz val="12"/>
        <rFont val="Arial"/>
        <family val="2"/>
      </rPr>
      <t xml:space="preserve"> of the children 0-59 mo of age living in your target geographic area; what is the </t>
    </r>
    <r>
      <rPr>
        <i/>
        <sz val="12"/>
        <rFont val="Arial"/>
        <family val="2"/>
      </rPr>
      <t>population</t>
    </r>
    <r>
      <rPr>
        <sz val="12"/>
        <rFont val="Arial"/>
        <family val="2"/>
      </rPr>
      <t xml:space="preserve"> of children 0-59 mo of age? </t>
    </r>
  </si>
  <si>
    <r>
      <t>What is the estimated total number of children 6-59 mo of age, living in your target geographic area?</t>
    </r>
    <r>
      <rPr>
        <sz val="14"/>
        <rFont val="Arial"/>
        <family val="2"/>
      </rPr>
      <t xml:space="preserve">  </t>
    </r>
    <r>
      <rPr>
        <sz val="12"/>
        <rFont val="Arial"/>
        <family val="2"/>
      </rPr>
      <t xml:space="preserve">
Your program's survey interviewed a </t>
    </r>
    <r>
      <rPr>
        <i/>
        <sz val="12"/>
        <rFont val="Arial"/>
        <family val="2"/>
      </rPr>
      <t>sample</t>
    </r>
    <r>
      <rPr>
        <sz val="12"/>
        <rFont val="Arial"/>
        <family val="2"/>
      </rPr>
      <t xml:space="preserve"> of the children 6-59 mo of age living in your target geographic areas; what is the </t>
    </r>
    <r>
      <rPr>
        <i/>
        <sz val="12"/>
        <rFont val="Arial"/>
        <family val="2"/>
      </rPr>
      <t>population</t>
    </r>
    <r>
      <rPr>
        <sz val="12"/>
        <rFont val="Arial"/>
        <family val="2"/>
      </rPr>
      <t xml:space="preserve"> of children 6-59 mo of age represented by your survey? </t>
    </r>
  </si>
  <si>
    <r>
      <t xml:space="preserve">What is the minimum number of sustainable agricultural technologies your program would like an individual farmer to use/adopt as a result of your program's assistance? </t>
    </r>
    <r>
      <rPr>
        <sz val="12"/>
        <rFont val="Arial"/>
        <family val="2"/>
      </rPr>
      <t xml:space="preserve">
See the "Definitions" tab for a definition of "minimum number"</t>
    </r>
  </si>
  <si>
    <t>Congratulations! You have finished the SAPQ</t>
  </si>
  <si>
    <r>
      <t xml:space="preserve">This is left to each program to define.  Of the technologies being transferred, what minimum number of them are farmers expected to be able to realistically adopt while still having a significant desired outcome (i.e. increased yield)?  Also see </t>
    </r>
    <r>
      <rPr>
        <i/>
        <sz val="10"/>
        <rFont val="Arial"/>
        <family val="2"/>
      </rPr>
      <t>Agriculture Technologies</t>
    </r>
    <r>
      <rPr>
        <sz val="10"/>
        <rFont val="Arial"/>
        <family val="2"/>
      </rPr>
      <t xml:space="preserve"> above.</t>
    </r>
  </si>
  <si>
    <r>
      <t xml:space="preserve">Agriculture technologies refer to the practice of combining land, labor, capital, and knowledge to produce, market, distribute, utilize, and trade food, feed, and fiber. Illustrative sustainable agriculture technologies may include, but are not limited to, low-input approaches, crop rotation (i.e., for soil fertility enhancement and/or pest management), intercropping, integrated farm systems (for example, tree-crop-fish pond-livestock systems), reforestation, water conservation and harvesting, cover cropping, green manure, effective composting, erosion control, improved seed varieties, non-invasive species, and integrated pest management.  CSs are free to define "technology".  One approach, however, is to say that agricultural technologies are  transferred as a </t>
    </r>
    <r>
      <rPr>
        <i/>
        <sz val="10"/>
        <rFont val="Arial"/>
        <family val="2"/>
      </rPr>
      <t>package</t>
    </r>
    <r>
      <rPr>
        <sz val="10"/>
        <rFont val="Arial"/>
        <family val="2"/>
      </rPr>
      <t xml:space="preserve"> of technologies that, when used in combination, have a proven </t>
    </r>
    <r>
      <rPr>
        <i/>
        <sz val="10"/>
        <rFont val="Arial"/>
        <family val="2"/>
      </rPr>
      <t>desired outcome</t>
    </r>
    <r>
      <rPr>
        <sz val="10"/>
        <rFont val="Arial"/>
        <family val="2"/>
      </rPr>
      <t xml:space="preserve">, such as increased yield or reduced soil erosion or a decrease in post-harvest losses.  For instance, an Integrated Rice System is a package designed to increase rice yields.  It consists of five technologies: seed selection, transplanting, water control, weeding, and fertilizing.  Research shows a 50% increase in yield if all 5 technologies are used.  Yield will still increase, but not by 50%, if 3 or 4 of the technologies are used.  </t>
    </r>
  </si>
  <si>
    <t>The quantitative measurement of the human body.  Anthropometric techniques are used to measure the absolute and relative variability in size, shape, and weight of the human body.  Anthropometry follows a rigorous set of guidelines that include standardization of the measurement techniques and uniform reference standards and cutoffs.</t>
  </si>
  <si>
    <t>This is intentionally left undefined so that programs may use their own definition of what constitutes a "community".  A "community" could be a village, but it doesn't necessarily have to be.  A community is meant to be a geographic grouping (neighborhood, village, commune...); it does not refer to a group of people who all have a similar characteristic, like women or farmers.</t>
  </si>
  <si>
    <t>In this context, community capacity  refers to a community's ability to govern itself; to organize, analyze, plan, manage, problem-solve, implement actions, and represent its interests and participate in broader fora.  This goes beyond targeted efforts to strengthen communities in nutrition, agriculture, infrastructure, early warning, or other topics covered elsewhere in the SAPQ.</t>
  </si>
  <si>
    <t>A community-based system that identifies increasing stress or oncoming shocks, indicates when actions need to be taken, and what the appropriate responses should be.</t>
  </si>
  <si>
    <t>A rapid or slow onset event (or set of events) having a detrimental effect on a population’s food security status by impeding one or more of the three elements of food security (availability, access, utilization).  Shocks can occur occasionally or recurrently.  The source of the shock(s) can be: natural (drought, floods, earthquake, hurricane, etc.); political (conflict, civil war); economic (employment insecurity, hyper-inflation, collapsed terms of trade); and/or, health-related (epidemics, endemic disease, and widespread malnutrition).</t>
  </si>
  <si>
    <t xml:space="preserve">The Standardized Annual Performance Questionnaire (SAPQ) allows Food for Peace (FFP) to collect standardized data across all Title II programs and countries on an annual basis.  These data are aggregated at an Agency level so that FFP can report to the U.S. Congress and other stakeholders on progress made against its Strategic Plan FY 2006-2010 objective of reducing food insecurity among vulnerable populations.  The questions asked in the SAPQ correspond to the indicators in the FFP Performance Management Plan (PMP).  
The SAPQ is strictly a reporting tool for collecting data from all programs and aggregating it together.  The SAPQ is NOT used to evaluate or manage individual programs.  It will not be reviewed by Country Backstop Officers.  Please provide only the information requested in the manner requested, and do not modify or insert additional indicators or information.  The Indicator Performance Tracking Table (IPTT) for MYAPs and Results Report narrative (for both MYAPs and SYAPs) are the appropriate place to tell the full story of your program, not the SAPQ. </t>
  </si>
  <si>
    <r>
      <t xml:space="preserve">Please do not reformat the questionnaire or its contents, i.e., insert or delete rows or columns, change font sizes or print parameters, etc.  At the same time, CSs are encouraged to provide recommendations as to how to improve the functional use of this questionnaire, such as formatting, data entry, etc.  
</t>
    </r>
    <r>
      <rPr>
        <sz val="10"/>
        <color indexed="10"/>
        <rFont val="Arial"/>
        <family val="2"/>
      </rPr>
      <t xml:space="preserve">Please do not save the SAPQ in a different format such as .pdf.  FFP needs to receive the SAPQ in the Excel format provided.
</t>
    </r>
    <r>
      <rPr>
        <sz val="10"/>
        <rFont val="Arial"/>
        <family val="2"/>
      </rPr>
      <t xml:space="preserve">
Please round figures to the nearest whole number. Do not report decimals.  i.e. report 14% not 13.5%.</t>
    </r>
  </si>
  <si>
    <r>
      <t>Questions directly related to the SAPQ may be directed to Hilary Hartman, AMEX International, at 202-962-0048, hhartman@amexdc.com, respectively.  Please copy Vicky Michener, AED/FANTA Project, on all email correspondence at vmichener@aed.org.</t>
    </r>
    <r>
      <rPr>
        <sz val="12"/>
        <rFont val="Arial"/>
        <family val="2"/>
      </rPr>
      <t xml:space="preserve">  </t>
    </r>
    <r>
      <rPr>
        <sz val="10"/>
        <rFont val="Arial"/>
        <family val="2"/>
      </rPr>
      <t xml:space="preserve">Questions related to individual country programs and performance should be directed to the respective FFP Country Backstop Officer or AMEX International support staff member.  </t>
    </r>
  </si>
  <si>
    <r>
      <t xml:space="preserve">•  </t>
    </r>
    <r>
      <rPr>
        <u val="single"/>
        <sz val="10"/>
        <rFont val="Arial"/>
        <family val="2"/>
      </rPr>
      <t>Annual</t>
    </r>
    <r>
      <rPr>
        <sz val="10"/>
        <rFont val="Arial"/>
        <family val="2"/>
      </rPr>
      <t xml:space="preserve"> beneficiary-based indicators are those for which you collect data every year based on beneficiary monitoring.  </t>
    </r>
    <r>
      <rPr>
        <u val="single"/>
        <sz val="10"/>
        <rFont val="Arial"/>
        <family val="2"/>
      </rPr>
      <t>Impact</t>
    </r>
    <r>
      <rPr>
        <sz val="10"/>
        <rFont val="Arial"/>
        <family val="2"/>
      </rPr>
      <t xml:space="preserve"> indicators are those collected periodically, at a minimum at baseline and final evaluation, through a population-based representative sample.</t>
    </r>
  </si>
  <si>
    <t>•  When you are asked to provide future year targets, provide your most current thinking on those targets, even if you made a change to your targets and the change hasn't yet been approved by FFP.</t>
  </si>
  <si>
    <t>FFP Standardized Annual Performance Questionnaire (SAPQ) - FY 2008</t>
  </si>
  <si>
    <t>Did your program conduct a quantitative, population-based, statistically representative survey such as a baseline or final evaluation in FY 08?</t>
  </si>
  <si>
    <t>FY 08</t>
  </si>
  <si>
    <t>Most recent FY prior to FY 08 (enter n/a if FY 08 was the baseline)</t>
  </si>
  <si>
    <t>Did your program implement (deliver goods and services to beneficiaries) in FY 08?</t>
  </si>
  <si>
    <t>Did your program implement activities to maintain or improve the nutritional status of beneficiaires in FY 08?</t>
  </si>
  <si>
    <t xml:space="preserve">Did your program implement activities to improve the health, nutrition, or hygiene behaviors of beneficiaries in FY 08? </t>
  </si>
  <si>
    <r>
      <t xml:space="preserve">What was the prevalence of underweight (WAZ &lt;-2) in children 0 - 59 months of age?
</t>
    </r>
    <r>
      <rPr>
        <sz val="12"/>
        <rFont val="Arial"/>
        <family val="2"/>
      </rPr>
      <t xml:space="preserve">
If this survey is a baseline survey, please also provide your future year target(s) for this indicator.
If this survey is a final evaluation, please also provide the underweight data from the most recent population-based survey prior to FY 08 (probably from your baseline survey).  Indicate the year in which the data were collected.</t>
    </r>
  </si>
  <si>
    <t># households in target areas</t>
  </si>
  <si>
    <t>1A: Months of Adequate Food Provisioning</t>
  </si>
  <si>
    <t>1B: Household Dietary Diversity</t>
  </si>
  <si>
    <t xml:space="preserve">1C: Underweight </t>
  </si>
  <si>
    <t>1D: Stunting</t>
  </si>
  <si>
    <t>2A: Anthropometry</t>
  </si>
  <si>
    <t>2B: Behavior Change: Health, Nutrition, Hygiene</t>
  </si>
  <si>
    <t>2C: Agricultural Extension</t>
  </si>
  <si>
    <t xml:space="preserve">2D:  Disaster Early Warning Systems </t>
  </si>
  <si>
    <t>2E:  Infrastructure To Mitigate Shocks</t>
  </si>
  <si>
    <t>2F:  Safety-Nets</t>
  </si>
  <si>
    <t>2G:  Community Capacity</t>
  </si>
  <si>
    <r>
      <t>SECTION 2:  Annual Monitoring Data</t>
    </r>
    <r>
      <rPr>
        <b/>
        <sz val="16"/>
        <color indexed="9"/>
        <rFont val="Arial"/>
        <family val="2"/>
      </rPr>
      <t xml:space="preserve">
</t>
    </r>
    <r>
      <rPr>
        <b/>
        <sz val="12"/>
        <color indexed="9"/>
        <rFont val="Arial"/>
        <family val="2"/>
      </rPr>
      <t>This section asks for data about direct beneficiaries, coming from your routine monitoring system</t>
    </r>
  </si>
  <si>
    <t>Community Capacity</t>
  </si>
  <si>
    <t>(Automatic Calculation) % of communiities with disaster early warning systems in place</t>
  </si>
  <si>
    <t>% underweight</t>
  </si>
  <si>
    <t>SAPQ DEFINITIONS</t>
  </si>
  <si>
    <t xml:space="preserve">A sustainable agriculture system provides needed nutrition and economic growth while promoting natural resource management to protect or enhance the environment (i.e., natural resources and/or human health).  This system is economically viable and market driven while ensuring local replicability, gender equity, and social acceptability (e.g., sensitive to potential for conflict over scarce resources).  Such a sustainable agriculture system uses agriculture technologies to offset losses of and/or regenerate soil fertility, prevent erosion of topsoil, safely and affordably mange pests, protect water quality and quantity, reduce post-harvest storage losses, and enhance resiliency to climatic fluctuations.  An appropriate agriculture system relies on agricultural technologies that rely on market-driven demand to maximize return and predictability of income generation and consider the capacity and seasonality of labor input that a household can allocate to agriculture, particularly those households affected by chronic disease (e.g., HIV/AIDS and TB).  A sustainable agriculture system balances community needs assessed via a participatory rural appraisal with the community’s capacity to maintain access to the intervention once the USAID program has successfully ended. </t>
  </si>
  <si>
    <t>Physical infrastructure to mitigate the impact of shocks</t>
  </si>
  <si>
    <t>Safety net</t>
  </si>
  <si>
    <t>Anthropometric indicators</t>
  </si>
  <si>
    <t>Agriculture technologies</t>
  </si>
  <si>
    <t>Includes structures such as cyclone shelters, natural and artificial barriers such as flood embankments and tree plantations, and soil and water conservation and retention structures such as gully plugs.</t>
  </si>
  <si>
    <r>
      <t>A community-based safety net supported under a MYAP</t>
    </r>
    <r>
      <rPr>
        <b/>
        <sz val="10"/>
        <color indexed="12"/>
        <rFont val="Arial"/>
        <family val="2"/>
      </rPr>
      <t xml:space="preserve"> </t>
    </r>
    <r>
      <rPr>
        <sz val="10"/>
        <rFont val="Arial"/>
        <family val="2"/>
      </rPr>
      <t>can be a broadly defined system for addressing the food security needs of a community's most vulnerable members during a shock.  A community-based safety net is: managed and maintained by the community; internally resourced, at least in part; and can be year round or seasonal.  Examples include community food banks or insurance schemes.</t>
    </r>
  </si>
  <si>
    <t>Contact Name (person filling out the SAPQ)</t>
  </si>
  <si>
    <t>Final Evaluation Survey</t>
  </si>
  <si>
    <t>Baseline Survey</t>
  </si>
  <si>
    <t>38.10</t>
  </si>
  <si>
    <t xml:space="preserve">Average number of months of ADEQUATE food provisioning </t>
  </si>
  <si>
    <r>
      <t xml:space="preserve">If </t>
    </r>
    <r>
      <rPr>
        <b/>
        <sz val="12"/>
        <rFont val="Arial"/>
        <family val="2"/>
      </rPr>
      <t>No</t>
    </r>
    <r>
      <rPr>
        <sz val="12"/>
        <rFont val="Arial"/>
        <family val="2"/>
      </rPr>
      <t xml:space="preserve">, go directly to Question </t>
    </r>
    <r>
      <rPr>
        <b/>
        <sz val="12"/>
        <rFont val="Arial"/>
        <family val="2"/>
      </rPr>
      <t>15</t>
    </r>
  </si>
  <si>
    <r>
      <t xml:space="preserve">If </t>
    </r>
    <r>
      <rPr>
        <b/>
        <sz val="12"/>
        <rFont val="Arial"/>
        <family val="2"/>
      </rPr>
      <t>No</t>
    </r>
    <r>
      <rPr>
        <sz val="12"/>
        <rFont val="Arial"/>
        <family val="2"/>
      </rPr>
      <t xml:space="preserve">, go directly to Question </t>
    </r>
    <r>
      <rPr>
        <b/>
        <sz val="12"/>
        <rFont val="Arial"/>
        <family val="2"/>
      </rPr>
      <t>7</t>
    </r>
  </si>
  <si>
    <r>
      <t xml:space="preserve">If </t>
    </r>
    <r>
      <rPr>
        <b/>
        <sz val="12"/>
        <rFont val="Arial"/>
        <family val="2"/>
      </rPr>
      <t>No</t>
    </r>
    <r>
      <rPr>
        <sz val="12"/>
        <rFont val="Arial"/>
        <family val="2"/>
      </rPr>
      <t xml:space="preserve">, go directly to Question </t>
    </r>
    <r>
      <rPr>
        <b/>
        <sz val="12"/>
        <rFont val="Arial"/>
        <family val="2"/>
      </rPr>
      <t>9</t>
    </r>
  </si>
  <si>
    <r>
      <t xml:space="preserve">If </t>
    </r>
    <r>
      <rPr>
        <b/>
        <sz val="12"/>
        <rFont val="Arial"/>
        <family val="2"/>
      </rPr>
      <t>No</t>
    </r>
    <r>
      <rPr>
        <sz val="12"/>
        <rFont val="Arial"/>
        <family val="2"/>
      </rPr>
      <t xml:space="preserve">, go directly to Question </t>
    </r>
    <r>
      <rPr>
        <b/>
        <sz val="12"/>
        <rFont val="Arial"/>
        <family val="2"/>
      </rPr>
      <t>12</t>
    </r>
  </si>
  <si>
    <r>
      <t xml:space="preserve">If </t>
    </r>
    <r>
      <rPr>
        <b/>
        <sz val="12"/>
        <rFont val="Arial"/>
        <family val="2"/>
      </rPr>
      <t>No</t>
    </r>
    <r>
      <rPr>
        <sz val="12"/>
        <rFont val="Arial"/>
        <family val="2"/>
      </rPr>
      <t xml:space="preserve">, you are </t>
    </r>
    <r>
      <rPr>
        <b/>
        <sz val="12"/>
        <rFont val="Arial"/>
        <family val="2"/>
      </rPr>
      <t>FINISHED.</t>
    </r>
    <r>
      <rPr>
        <sz val="12"/>
        <rFont val="Arial"/>
        <family val="2"/>
      </rPr>
      <t xml:space="preserve"> Submit the SAPQ.</t>
    </r>
  </si>
  <si>
    <r>
      <t xml:space="preserve">If </t>
    </r>
    <r>
      <rPr>
        <b/>
        <sz val="12"/>
        <rFont val="Arial"/>
        <family val="2"/>
      </rPr>
      <t>No</t>
    </r>
    <r>
      <rPr>
        <sz val="12"/>
        <rFont val="Arial"/>
        <family val="2"/>
      </rPr>
      <t xml:space="preserve">, go directly to Question </t>
    </r>
    <r>
      <rPr>
        <b/>
        <sz val="12"/>
        <rFont val="Arial"/>
        <family val="2"/>
      </rPr>
      <t>18</t>
    </r>
  </si>
  <si>
    <r>
      <t xml:space="preserve">If </t>
    </r>
    <r>
      <rPr>
        <b/>
        <sz val="12"/>
        <rFont val="Arial"/>
        <family val="2"/>
      </rPr>
      <t>No</t>
    </r>
    <r>
      <rPr>
        <sz val="12"/>
        <rFont val="Arial"/>
        <family val="2"/>
      </rPr>
      <t>, go directly to Question</t>
    </r>
    <r>
      <rPr>
        <b/>
        <sz val="12"/>
        <rFont val="Arial"/>
        <family val="2"/>
      </rPr>
      <t xml:space="preserve"> 20</t>
    </r>
  </si>
  <si>
    <r>
      <t xml:space="preserve">If </t>
    </r>
    <r>
      <rPr>
        <b/>
        <sz val="12"/>
        <rFont val="Arial"/>
        <family val="2"/>
      </rPr>
      <t>No</t>
    </r>
    <r>
      <rPr>
        <sz val="12"/>
        <rFont val="Arial"/>
        <family val="2"/>
      </rPr>
      <t xml:space="preserve">, go directly to Question </t>
    </r>
    <r>
      <rPr>
        <b/>
        <sz val="12"/>
        <rFont val="Arial"/>
        <family val="2"/>
      </rPr>
      <t>26</t>
    </r>
  </si>
  <si>
    <r>
      <t xml:space="preserve">If </t>
    </r>
    <r>
      <rPr>
        <b/>
        <sz val="12"/>
        <rFont val="Arial"/>
        <family val="2"/>
      </rPr>
      <t>No</t>
    </r>
    <r>
      <rPr>
        <sz val="12"/>
        <rFont val="Arial"/>
        <family val="2"/>
      </rPr>
      <t xml:space="preserve">, go directly to Question </t>
    </r>
    <r>
      <rPr>
        <b/>
        <sz val="12"/>
        <rFont val="Arial"/>
        <family val="2"/>
      </rPr>
      <t>29</t>
    </r>
  </si>
  <si>
    <r>
      <t xml:space="preserve">If </t>
    </r>
    <r>
      <rPr>
        <b/>
        <sz val="12"/>
        <rFont val="Arial"/>
        <family val="2"/>
      </rPr>
      <t>No</t>
    </r>
    <r>
      <rPr>
        <sz val="12"/>
        <rFont val="Arial"/>
        <family val="2"/>
      </rPr>
      <t>, go directly to Question 33</t>
    </r>
  </si>
  <si>
    <r>
      <t xml:space="preserve">If No, go directly to Question </t>
    </r>
    <r>
      <rPr>
        <b/>
        <sz val="12"/>
        <rFont val="Arial"/>
        <family val="2"/>
      </rPr>
      <t>36</t>
    </r>
  </si>
  <si>
    <r>
      <t xml:space="preserve">No  </t>
    </r>
    <r>
      <rPr>
        <b/>
        <sz val="12"/>
        <color indexed="10"/>
        <rFont val="Arial"/>
        <family val="2"/>
      </rPr>
      <t>------&gt;</t>
    </r>
  </si>
  <si>
    <t>Average household dietary diversity score</t>
  </si>
  <si>
    <t>23.10</t>
  </si>
  <si>
    <r>
      <t>SECTION 1:  Data from a Representative Population-based Survey</t>
    </r>
    <r>
      <rPr>
        <b/>
        <sz val="16"/>
        <color indexed="9"/>
        <rFont val="Arial"/>
        <family val="2"/>
      </rPr>
      <t xml:space="preserve">
</t>
    </r>
    <r>
      <rPr>
        <b/>
        <sz val="12"/>
        <color indexed="9"/>
        <rFont val="Arial"/>
        <family val="2"/>
      </rPr>
      <t>This section asks for impact data coming from a quantitative survey such as a baseline or final evaluation</t>
    </r>
  </si>
  <si>
    <t>Quantitative Midterm</t>
  </si>
  <si>
    <t>Please provide only ANTHROPOMETRIC indicators.  Acceptable anthropometric measures include prevalence of stunting (height for age Z - HfA), underweight (weight for age - WfA), wasting (weight for height WfH), weight gain, growth faltering (trend of weight gain), body mass index (BMI), middle-upper arm circumference (MUAC); average HfA Z score (HAZ), WfA Z score (WAZ), WfH Z score (WHZ); proportion of children/adults recuperating to defined cutoffs (e.g. WAZ 80% median).  Measures such as breastfeeding, vaccination rates, or numbers of ration recipients are NOT anthropometric.</t>
  </si>
  <si>
    <r>
      <t>In the survey, did your program measure the prevalence of stunting (HAZ &lt;-2) in children 6 - 59 mo of age?</t>
    </r>
    <r>
      <rPr>
        <sz val="12"/>
        <rFont val="Arial"/>
        <family val="2"/>
      </rPr>
      <t xml:space="preserve">
If you measured stunting for a different age group, or you used a different measure or cutoff, answer NO.</t>
    </r>
  </si>
  <si>
    <r>
      <t xml:space="preserve">What is the estimated total number of households in your target geographic area? </t>
    </r>
    <r>
      <rPr>
        <sz val="14"/>
        <rFont val="Arial"/>
        <family val="2"/>
      </rPr>
      <t xml:space="preserve"> </t>
    </r>
    <r>
      <rPr>
        <sz val="12"/>
        <rFont val="Arial"/>
        <family val="2"/>
      </rPr>
      <t xml:space="preserve">
Your program's survey interviewed a </t>
    </r>
    <r>
      <rPr>
        <i/>
        <sz val="12"/>
        <rFont val="Arial"/>
        <family val="2"/>
      </rPr>
      <t>sample</t>
    </r>
    <r>
      <rPr>
        <sz val="12"/>
        <rFont val="Arial"/>
        <family val="2"/>
      </rPr>
      <t xml:space="preserve"> of the households in your target geographic areas; what is the </t>
    </r>
    <r>
      <rPr>
        <i/>
        <sz val="12"/>
        <rFont val="Arial"/>
        <family val="2"/>
      </rPr>
      <t>population</t>
    </r>
    <r>
      <rPr>
        <sz val="12"/>
        <rFont val="Arial"/>
        <family val="2"/>
      </rPr>
      <t xml:space="preserve"> of households represented by your survey?   </t>
    </r>
  </si>
  <si>
    <r>
      <t xml:space="preserve">In the survey, did your program measure </t>
    </r>
    <r>
      <rPr>
        <b/>
        <i/>
        <sz val="14"/>
        <rFont val="Arial"/>
        <family val="2"/>
      </rPr>
      <t>number of months of (in)adequate food provisioning,</t>
    </r>
    <r>
      <rPr>
        <b/>
        <sz val="14"/>
        <rFont val="Arial"/>
        <family val="2"/>
      </rPr>
      <t xml:space="preserve"> following the standard FANTA methodology for this indicator? </t>
    </r>
    <r>
      <rPr>
        <sz val="14"/>
        <rFont val="Arial"/>
        <family val="2"/>
      </rPr>
      <t xml:space="preserve">
</t>
    </r>
    <r>
      <rPr>
        <sz val="12"/>
        <rFont val="Arial"/>
        <family val="2"/>
      </rPr>
      <t xml:space="preserve">
See the "Definitions" tab for a description of the standard methodology for this indicator.  </t>
    </r>
  </si>
  <si>
    <r>
      <t xml:space="preserve">In the survey, did your program measure </t>
    </r>
    <r>
      <rPr>
        <b/>
        <i/>
        <sz val="14"/>
        <rFont val="Arial"/>
        <family val="2"/>
      </rPr>
      <t>household dietary diversity,</t>
    </r>
    <r>
      <rPr>
        <b/>
        <sz val="14"/>
        <rFont val="Arial"/>
        <family val="2"/>
      </rPr>
      <t xml:space="preserve"> following the standard FANTA methodology for this indicator?</t>
    </r>
    <r>
      <rPr>
        <sz val="12"/>
        <rFont val="Arial"/>
        <family val="2"/>
      </rPr>
      <t xml:space="preserve">
See the "Definitions" tab for a description of the standard methodology for this indicator.  </t>
    </r>
  </si>
  <si>
    <r>
      <t xml:space="preserve">Direct beneficiaries </t>
    </r>
    <r>
      <rPr>
        <sz val="10"/>
        <rFont val="Arial"/>
        <family val="2"/>
      </rPr>
      <t xml:space="preserve">are those who come into direct contact with the set of interventions (goods or services) provided by the program in each technical area.  Individuals who receive training or benefit from program-supported technical assistance or service provision are considered direct beneficiaries, as are those who receive a ration or another type of good.  Note:  all recipients are beneficiaries, but not all beneficiaries are necessarily food ration recipients.  Services include training and technical assistance provided directly by program staff, and training and technical assistance provided by people who have been trained by program staff (e.g., agricultural extension agents, village health workers).  If cooperatives or organizations receive training or technical assistance from the program, all members of the cooperative/organization are considered direct beneficiaries.  In a Food for Training (FFT) program, the direct beneficiaries are those trained under the program.  In a Food for Work (FFW) or Food for Assets (FFA) program that is implemented as a stand-alone activity (e.g., not as part of a wider set of interventions in the technical sector), direct beneficiaries are those who directly participate in the activity (i.e., receive a ration), not all of those who use or benefit from the infrastructure/asset created (e.g., a road).  If a FFW or FFA activity forms part of a set of activities in a technical sector (e.g., FFW to build irrigation infrastructure, accompanied by technical assistance in new cultivation techniques and water management to a targeted group of farmers), the direct beneficiaries include FFW participants and the farmers receiving the technical assistance (the two groups may overlap).  In the case of food rations, direct beneficiaries include the individual recipient in the case of individual rations, and the recipient plus his/her family members in the case of family rations.  
Direct beneficiaries do not include those who benefit indirectly from the goods and services provided to the direct beneficiaries, e.g., members of the 
household of a beneficiary farmer who received technical assistance, seeds and tools, other inputs, credit, livestock, etc.; farmers from a neighboring 
community who might observe the effects of the training and demonstration plots in the target community and decide to adopt or model the new practices 
themselves; the population of all of the communities in a valley that uses a road improved by FFW; or all individuals who may have heard a radio message 
about prices, but who did not receive the other elements of an agricultural intervention necessary to increase incomes.  Such individuals are considered 
</t>
    </r>
    <r>
      <rPr>
        <i/>
        <sz val="10"/>
        <rFont val="Arial"/>
        <family val="2"/>
      </rPr>
      <t xml:space="preserve">indirect beneficiaries.  </t>
    </r>
  </si>
  <si>
    <t>% beneficiary farmers</t>
  </si>
  <si>
    <t xml:space="preserve">How many communities does your program plan to assist to develop disaster early warning and response systems over the life of the agreement?  </t>
  </si>
  <si>
    <t>How many communities does your program plan to assist to improve or develop infrastructure to mitigate the impact of shocks over the life of the agreement?</t>
  </si>
  <si>
    <t>How many communities does your program plan to assist to strengthen community capacity over the life of the agreement?</t>
  </si>
  <si>
    <t>% of underweight (WAZ&lt;-2) children 0-59 months of age</t>
  </si>
  <si>
    <t>% of stunted (HAZ&lt;-2) children 6-59 months of age</t>
  </si>
  <si>
    <t>How many communities does your program plan to assist to strengthen safety-nets over the life of the activity?</t>
  </si>
  <si>
    <t xml:space="preserve">•  If your data do not exactly correspond to the particular indicator for which we are asking, please do not provide any data in those cells.  For example, if you measure WfA for children aged 6-36 months, but we have asked for WfA for children aged 0-59 months, please do NOT provide your data as they are not exactly what we are asking for.   </t>
  </si>
  <si>
    <t>•  On some of the SAPQ questions, you are asked to provide the overall number of people, households, or communities affected by your program (for annual indicators) or in the target population (for impact level indicators).  Please provide this information, which is necessary to create weighted averages for all Title II programs.  FFP cannot use your data unless you provide this information.</t>
  </si>
  <si>
    <t xml:space="preserve">•  Age groups such as "0-59 months" mean children from 0-59.9 months of age; in other words, children under 60 months of age. </t>
  </si>
  <si>
    <t xml:space="preserve">•  The terms used in the SAPQ questionnaire are defined in the "Definitions" tab. </t>
  </si>
  <si>
    <t>•  The indicators of Number of months of (in)adequate food provisioning and Household dietary diversity are measured in particular ways that are explained in the "Definitions" tab.  If you do not use the same method that is described, please do not provide data.  If you have particular indicators you want to share with FFP (which do not match the indicators in this SAPQ) please report them in the IPTT, not the SAPQ.</t>
  </si>
  <si>
    <r>
      <t xml:space="preserve">•  </t>
    </r>
    <r>
      <rPr>
        <i/>
        <sz val="10"/>
        <rFont val="Arial"/>
        <family val="2"/>
      </rPr>
      <t xml:space="preserve">MYAPs awarded in FY07 and later </t>
    </r>
    <r>
      <rPr>
        <sz val="10"/>
        <rFont val="Arial"/>
        <family val="2"/>
      </rPr>
      <t xml:space="preserve">are required to report each year on all the </t>
    </r>
    <r>
      <rPr>
        <u val="single"/>
        <sz val="10"/>
        <rFont val="Arial"/>
        <family val="2"/>
      </rPr>
      <t>Annual</t>
    </r>
    <r>
      <rPr>
        <sz val="10"/>
        <rFont val="Arial"/>
        <family val="2"/>
      </rPr>
      <t xml:space="preserve"> indicators that are applicable to their programs and on the applicable </t>
    </r>
    <r>
      <rPr>
        <u val="single"/>
        <sz val="10"/>
        <rFont val="Arial"/>
        <family val="2"/>
      </rPr>
      <t>Impact</t>
    </r>
    <r>
      <rPr>
        <sz val="10"/>
        <rFont val="Arial"/>
        <family val="2"/>
      </rPr>
      <t xml:space="preserve"> indicators in the years for which they are available (e.g., baseline and final evaluation).  
•  </t>
    </r>
    <r>
      <rPr>
        <i/>
        <sz val="10"/>
        <rFont val="Arial"/>
        <family val="2"/>
      </rPr>
      <t>MYAPs awarded prior to FY07 and all SYAPs (including IFRP programs)</t>
    </r>
    <r>
      <rPr>
        <sz val="10"/>
        <rFont val="Arial"/>
        <family val="2"/>
      </rPr>
      <t xml:space="preserve"> are asked only to provide the data if they have them.  
•  For many SYAPs (including IFRP programs), the majority of the SAPQ questions will not be applicable; however, SYAPs should still fill in the relevant sections of the SAPQ.  
•  See FFP Information Bulletin 07-02 for more information on which indicators apply to which programs, available online at http://www.usaid.gov/our_work/humanitarian_assistance/ffp/fy08_ffpib_new_reporting.pdf.</t>
    </r>
  </si>
  <si>
    <r>
      <t>Country(ies):</t>
    </r>
    <r>
      <rPr>
        <sz val="10"/>
        <rFont val="Arial"/>
        <family val="2"/>
      </rPr>
      <t xml:space="preserve">  Fill in the name of the country(ies) where activities are implemented.  </t>
    </r>
  </si>
  <si>
    <r>
      <t xml:space="preserve">Project location(s) in country: </t>
    </r>
    <r>
      <rPr>
        <sz val="10"/>
        <rFont val="Arial"/>
        <family val="2"/>
      </rPr>
      <t xml:space="preserve"> List regions (and specify country, if unclear) where activities take place.  </t>
    </r>
  </si>
  <si>
    <r>
      <t xml:space="preserve">Program Start Date:  </t>
    </r>
    <r>
      <rPr>
        <sz val="10"/>
        <rFont val="Arial"/>
        <family val="2"/>
      </rPr>
      <t>List the program start date as provided on the original Transfer Authorization.  Dates should be provided in the following format: (MM/DD/YY).</t>
    </r>
  </si>
  <si>
    <r>
      <t xml:space="preserve">Program End Date:  </t>
    </r>
    <r>
      <rPr>
        <sz val="10"/>
        <rFont val="Arial"/>
        <family val="2"/>
      </rPr>
      <t xml:space="preserve">List the program end date as provided on the original Transfer Authorization (TA) or subsequent TA modifications, as appropriate.  Dates should be provided in the following format: (MM/DD/YY).  </t>
    </r>
  </si>
  <si>
    <r>
      <t>Program Name:</t>
    </r>
    <r>
      <rPr>
        <sz val="10"/>
        <rFont val="Arial"/>
        <family val="2"/>
      </rPr>
      <t xml:space="preserve">  List the formal name of the program as promoted by the CS, if available.</t>
    </r>
  </si>
  <si>
    <r>
      <t>TA or Project Number:</t>
    </r>
    <r>
      <rPr>
        <sz val="10"/>
        <rFont val="Arial"/>
        <family val="2"/>
      </rPr>
      <t xml:space="preserve">  A Transfer Authorization (TA) is a document signed by the CS and FFP that describes the commodities being requested and the program in which they will be used.  TA numbers are usually found on the first page or pages of FFP agreements.  In the case of WFP, Project Numbers should be provided.</t>
    </r>
    <r>
      <rPr>
        <sz val="10"/>
        <color indexed="12"/>
        <rFont val="Arial"/>
        <family val="2"/>
      </rPr>
      <t xml:space="preserve">  </t>
    </r>
  </si>
  <si>
    <r>
      <t>CS Contact Information:</t>
    </r>
    <r>
      <rPr>
        <sz val="10"/>
        <rFont val="Arial"/>
        <family val="2"/>
      </rPr>
      <t xml:space="preserve">  Include the name, email address, address, and phone number of the main person(s) responsible for completing the program’s SAPQ.  Should additional information be required, this person will be contacted by Food for Peace.  </t>
    </r>
  </si>
  <si>
    <t xml:space="preserve">•  Submit one SAPQ per program.  If you are working in several different regions in a country under a single MYAP or SYAP, submit a single SAPQ covering the entire program.  If you are implementing more than one MYAP or SYAP in the same country, submit one SAPQ for each.  Similarly, submit separate SAPQs for each MYAP and SYAP, i.e., do not combine data for a MYAP and a SYAP on the same form.  
•  For regional programs that cover more than one country, if your data are country-specific, please insert additional worksheets to report on each country in addition to reporting the aggregated, program-wide data. </t>
  </si>
  <si>
    <t xml:space="preserve">•  Type in the white cells only.  Some cells contain drop-down menus and others allow you to enter a freeform response.  Where there are drop-down menus, you must pick from the available choices --- do not modify the choices or substitute different indicators.  When you are asked to type something in, notice what kind of information is being asked for.  It could be a number (#), a percentage (%), a year (FY), or text. </t>
  </si>
  <si>
    <t>•  Yes/No questions determine whether an indicator is applicable to your program or not.  Notice the "skip" instructions to the right of the Yes/No questions.  If you answer "No" to a question, you are asked to skip ahead, instead of providing indicator data for an area that does not apply to your program.</t>
  </si>
  <si>
    <t xml:space="preserve">•  All questions in the SAPQ ask you to provide data from the FY that has just ended.  In addition, some questions ask for data collected (a) the previous fiscal year, in the case of annual indicators that show a change from year to year; or, (b) the last time you collected the indicator, in the case of impact level indicators, where you are also asked to write in the year that the data were collected.  Please provide only the data for the years requested.  </t>
  </si>
  <si>
    <t>Definitions</t>
  </si>
  <si>
    <r>
      <t xml:space="preserve">Country 
</t>
    </r>
    <r>
      <rPr>
        <i/>
        <sz val="11"/>
        <rFont val="Arial"/>
        <family val="2"/>
      </rPr>
      <t>(or Countries, for Regional Programs)</t>
    </r>
  </si>
  <si>
    <r>
      <t>Program Start Date</t>
    </r>
    <r>
      <rPr>
        <i/>
        <sz val="11"/>
        <rFont val="Arial"/>
        <family val="2"/>
      </rPr>
      <t xml:space="preserve"> (mm/dd/yy)</t>
    </r>
  </si>
  <si>
    <r>
      <t>Program End Date</t>
    </r>
    <r>
      <rPr>
        <i/>
        <sz val="12"/>
        <rFont val="Arial"/>
        <family val="2"/>
      </rPr>
      <t xml:space="preserve"> </t>
    </r>
    <r>
      <rPr>
        <i/>
        <sz val="11"/>
        <rFont val="Arial"/>
        <family val="2"/>
      </rPr>
      <t>(mm/dd/yy)</t>
    </r>
  </si>
  <si>
    <t>You may make comments, if desired in this column.  i.e., if you are uncertain whether a particular indicator is what FFP is looking for, mention it here.</t>
  </si>
  <si>
    <t>CS PROGRAM INFORMATION</t>
  </si>
  <si>
    <t>Purpose</t>
  </si>
  <si>
    <t>Submission</t>
  </si>
  <si>
    <t>SAPQ Instructions</t>
  </si>
  <si>
    <t>CS Program and Contact Information</t>
  </si>
  <si>
    <t xml:space="preserve">SAPQ General Instructions      </t>
  </si>
  <si>
    <t>A standard food access indicator measuring the number of months a household had enough food to meet the family's needs over the last year.  It is collected through a household questionnaire consisting of two questions asked of the person responsible for food preparation in the household.  The population-based survey is usually conducted during the hungry season, on all the households selected in a representative sample.   The questionnaire and instructions for data collection, tabulation, and analysis can be found in the Indicator Guide at http://www.fantaproject.org/publications/hdds_mahfp.shtml.</t>
  </si>
  <si>
    <t>A standard food access indicator measuring the number of different food groups consumed by a household over a 24 hour recall period.  This indicator is a proxy for household socioeconomic status and not a measure of dietary quality.  It is collected through a household questionnaire consisting of one single question, using 12 standard food groups, asked of the person responsible for food preparation in the household.  The population-based survey is usually conducted during the hungry season, on all the households selected in a representative sample.  The questionnaire and instructions for data collection, tabulation, and analysis can be found in the Indicator Guide at http://www.fantaproject.org/publications/hdds_mahfp.shtml.</t>
  </si>
  <si>
    <t>Number of months of adequate household food security</t>
  </si>
  <si>
    <t>Household dietary diversity score</t>
  </si>
  <si>
    <t>Minimum number of agricultural technologies</t>
  </si>
  <si>
    <t>Disaster early warning and response system</t>
  </si>
  <si>
    <t>Applicable Programs</t>
  </si>
  <si>
    <t>Formatting Issues and Input</t>
  </si>
  <si>
    <t>Questions</t>
  </si>
  <si>
    <r>
      <t>CS Name(s):</t>
    </r>
    <r>
      <rPr>
        <sz val="10"/>
        <rFont val="Arial"/>
        <family val="2"/>
      </rPr>
      <t xml:space="preserve">  Formal organization name or acronym is acceptable.  If the program is implemented by a consortium, list the lead CS name and include the names of the partner organizations in parentheses.  </t>
    </r>
  </si>
  <si>
    <t>Beneficiaries</t>
  </si>
  <si>
    <t>Communities</t>
  </si>
  <si>
    <t xml:space="preserve">Shock </t>
  </si>
  <si>
    <t>% children 6-23 months of age w/3 appropriate infant &amp; young child feeding practices (continued BF'ing, age-appropriate dietary diversity, age-appropriate frequency of feeding)</t>
  </si>
  <si>
    <t xml:space="preserve">% caregivers demonstrating proper personal hygiene behaviors* </t>
  </si>
  <si>
    <t>% caregivers demonstrating proper food hygiene behaviors*</t>
  </si>
  <si>
    <t>% caregivers demonstrating proper water hygiene behaviors*</t>
  </si>
  <si>
    <t>% caregivers demonstrating proper environmental hygiene behaviors*</t>
  </si>
  <si>
    <t>#</t>
  </si>
  <si>
    <t>FY</t>
  </si>
  <si>
    <t>YOUR COMMENTS</t>
  </si>
  <si>
    <t>Project location(s) in country</t>
  </si>
  <si>
    <t xml:space="preserve"> </t>
  </si>
  <si>
    <t>Program Name</t>
  </si>
  <si>
    <t>Contact Address</t>
  </si>
  <si>
    <t>Contact Phone</t>
  </si>
  <si>
    <t>Contact Email</t>
  </si>
  <si>
    <t>Yes/No</t>
  </si>
  <si>
    <t>Indicator</t>
  </si>
  <si>
    <t>Desired direction
 (+ / -)</t>
  </si>
  <si>
    <t xml:space="preserve">Indicators </t>
  </si>
  <si>
    <t>actual %</t>
  </si>
  <si>
    <t># beneficiaries</t>
  </si>
  <si>
    <t>From which FY?</t>
  </si>
  <si>
    <t># months</t>
  </si>
  <si>
    <t xml:space="preserve">     Indicator</t>
  </si>
  <si>
    <t># technologies</t>
  </si>
  <si>
    <t># communities</t>
  </si>
  <si>
    <t>% children 0-6 months of age exclusively breastfed</t>
  </si>
  <si>
    <t>ER</t>
  </si>
  <si>
    <t>Ag/ Natural Resource Mngt - HIV</t>
  </si>
  <si>
    <t>Yes</t>
  </si>
  <si>
    <t>+ increase</t>
  </si>
  <si>
    <t>Governance structure</t>
  </si>
  <si>
    <t>NER</t>
  </si>
  <si>
    <t>Ag/ Natural Resource Mngt - Non-HIV</t>
  </si>
  <si>
    <t>- decrease</t>
  </si>
  <si>
    <t>Broad-based and equitable participation</t>
  </si>
  <si>
    <t>% PLWHA eating recommended # of times per day</t>
  </si>
  <si>
    <t>Civil Society Strengthening - HIV</t>
  </si>
  <si>
    <t>Transparency of operations</t>
  </si>
  <si>
    <t xml:space="preserve">% PLWHA eating recommended # of food groups </t>
  </si>
  <si>
    <t>Civil Society Strengthening -Non-HIV</t>
  </si>
  <si>
    <t xml:space="preserve">Internal functioning </t>
  </si>
  <si>
    <t>% caregivers using diet appropriately to help manage symptoms or side effects of medication</t>
  </si>
  <si>
    <t>Education - HIV</t>
  </si>
  <si>
    <t xml:space="preserve">Analysis and planning capacity </t>
  </si>
  <si>
    <t>% participants completing DOT,S</t>
  </si>
  <si>
    <t>Education - Non-HIV</t>
  </si>
  <si>
    <t xml:space="preserve">Implementation capacity </t>
  </si>
  <si>
    <t xml:space="preserve">% women who consume food rich in iron </t>
  </si>
  <si>
    <t>Emergency Preparedness/ Disaster Mitigation - HIV</t>
  </si>
  <si>
    <t>External relations and advocacy</t>
  </si>
  <si>
    <t>% women who consume food rich in vitamin A</t>
  </si>
  <si>
    <t>Emergency Preparedness/ Disaster Mitigation - Non-HIV</t>
  </si>
  <si>
    <t xml:space="preserve">Resource diversification </t>
  </si>
  <si>
    <t xml:space="preserve">% women who consume food rich in calcium </t>
  </si>
  <si>
    <t>Health and Nutrition - HIV</t>
  </si>
  <si>
    <t xml:space="preserve">M&amp;E </t>
  </si>
  <si>
    <t xml:space="preserve">% of women taking iron supplements in last 7 days </t>
  </si>
  <si>
    <t>Health and Nutrition - Non-HIV</t>
  </si>
  <si>
    <t>Other</t>
  </si>
  <si>
    <t>Non-Ag Income Generation - HIV</t>
  </si>
  <si>
    <t>Non-Ag Income Generation - Non-HIV</t>
  </si>
  <si>
    <t>Water &amp; Sanitation - HIV</t>
  </si>
  <si>
    <t>Water &amp; Sanitation - Non-HIV</t>
  </si>
  <si>
    <t>Vulnerable Group Feeding/ Social Safety net - HIV</t>
  </si>
  <si>
    <t>Vulnerable Group Feeding/ Social Safety net - Non-HIV</t>
  </si>
  <si>
    <t>CS Name(s)</t>
  </si>
  <si>
    <t>CS CONTACT INFORMATION</t>
  </si>
  <si>
    <t>TA or Project Number</t>
  </si>
  <si>
    <t>Future Targets</t>
  </si>
  <si>
    <t>%</t>
  </si>
  <si>
    <t>FY08</t>
  </si>
  <si>
    <t>FY09</t>
  </si>
  <si>
    <t>FY10</t>
  </si>
  <si>
    <t>target %</t>
  </si>
  <si>
    <t># of months</t>
  </si>
  <si>
    <t># farmers</t>
  </si>
  <si>
    <t>Indicators</t>
  </si>
  <si>
    <t># 0-59 mo</t>
  </si>
  <si>
    <t>Weighted Out Year Targets</t>
  </si>
  <si>
    <t>Weighted average % adopting</t>
  </si>
  <si>
    <t>(%) * (benies)</t>
  </si>
  <si>
    <t>sum benies</t>
  </si>
  <si>
    <t>weighted %</t>
  </si>
  <si>
    <t>benies</t>
  </si>
  <si>
    <t>weighted</t>
  </si>
  <si>
    <t>FY 07 Actuals</t>
  </si>
  <si>
    <t>FY11</t>
  </si>
  <si>
    <t>Sustainable 
agriculture</t>
  </si>
  <si>
    <t>Other Survey (explain in the comments column)</t>
  </si>
  <si>
    <t># of food groups</t>
  </si>
  <si>
    <r>
      <t xml:space="preserve">Only include data for indicators that you monitor </t>
    </r>
    <r>
      <rPr>
        <u val="single"/>
        <sz val="12"/>
        <rFont val="Arial"/>
        <family val="2"/>
      </rPr>
      <t>annually among direct beneficiaries.</t>
    </r>
    <r>
      <rPr>
        <sz val="12"/>
        <rFont val="Arial"/>
        <family val="2"/>
      </rPr>
      <t xml:space="preserve">  Annual data will be based on regular monitoring of your program beneficiaries and not on a representative sample survey of a broader population.  DO NOT PROVIDE DATA FROM A POPULATION BASED SURVEY SUCH AS A BASELINE OR FINAL EVALUATION</t>
    </r>
  </si>
  <si>
    <r>
      <t xml:space="preserve">Are the final data from your program's survey available at this time?
</t>
    </r>
    <r>
      <rPr>
        <b/>
        <sz val="12"/>
        <rFont val="Arial"/>
        <family val="2"/>
      </rPr>
      <t xml:space="preserve">
</t>
    </r>
    <r>
      <rPr>
        <sz val="12"/>
        <rFont val="Arial"/>
        <family val="2"/>
      </rPr>
      <t>Do not answer "Yes" if you have preliminary data only.  If final data are not yet available, answer "No" and report on them in next year's SAPQ.  Only final data should be entered into the SAPQ.</t>
    </r>
  </si>
  <si>
    <t>No  ------&gt;</t>
  </si>
  <si>
    <t>Yes, '08</t>
  </si>
  <si>
    <t>Yes, '07</t>
  </si>
  <si>
    <t xml:space="preserve">
Answer "Yes, '08" if you conducted a survey in FY08.  Answer "Yes, '07" if you conducted a survey in FY07 but you did not report on it in last year's FY07 SAPQ because the final data were not yet available.  If you conducted a survey in FY07 and already reported the results in the FY07 SAPQ, choose "No".</t>
  </si>
  <si>
    <r>
      <t xml:space="preserve">Cooperating Sponsors (CS) should submit their Standardized Annual Performance Questionnaire(s) </t>
    </r>
    <r>
      <rPr>
        <b/>
        <u val="single"/>
        <sz val="10"/>
        <rFont val="Arial"/>
        <family val="2"/>
      </rPr>
      <t>no later than November 17, 2008</t>
    </r>
    <r>
      <rPr>
        <sz val="10"/>
        <color indexed="10"/>
        <rFont val="Arial"/>
        <family val="2"/>
      </rPr>
      <t>.</t>
    </r>
    <r>
      <rPr>
        <sz val="10"/>
        <rFont val="Arial"/>
        <family val="2"/>
      </rPr>
      <t xml:space="preserve">  SAPQs should be sent with program Results Reports via both mail and email to: AMEX International, 1300 Pennsylvania Avenue, NW, Suite 440, Washington, DC 20004; ffpdocs@amexdc.com.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</si>
</sst>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s>
  <fonts count="70">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b/>
      <sz val="14"/>
      <color indexed="9"/>
      <name val="Arial"/>
      <family val="2"/>
    </font>
    <font>
      <sz val="12"/>
      <name val="Arial"/>
      <family val="2"/>
    </font>
    <font>
      <u val="single"/>
      <sz val="12"/>
      <name val="Arial"/>
      <family val="2"/>
    </font>
    <font>
      <sz val="12"/>
      <color indexed="10"/>
      <name val="Arial"/>
      <family val="2"/>
    </font>
    <font>
      <b/>
      <sz val="14"/>
      <name val="Arial"/>
      <family val="2"/>
    </font>
    <font>
      <b/>
      <sz val="8"/>
      <name val="Arial"/>
      <family val="2"/>
    </font>
    <font>
      <sz val="7.5"/>
      <name val="Arial"/>
      <family val="2"/>
    </font>
    <font>
      <sz val="16"/>
      <name val="Arial"/>
      <family val="2"/>
    </font>
    <font>
      <b/>
      <sz val="16"/>
      <name val="Arial"/>
      <family val="2"/>
    </font>
    <font>
      <b/>
      <u val="single"/>
      <sz val="10"/>
      <name val="Arial"/>
      <family val="2"/>
    </font>
    <font>
      <sz val="10"/>
      <color indexed="12"/>
      <name val="Arial"/>
      <family val="2"/>
    </font>
    <font>
      <u val="single"/>
      <sz val="10"/>
      <name val="Arial"/>
      <family val="2"/>
    </font>
    <font>
      <b/>
      <sz val="16"/>
      <color indexed="9"/>
      <name val="Arial"/>
      <family val="2"/>
    </font>
    <font>
      <b/>
      <sz val="20"/>
      <name val="Arial"/>
      <family val="2"/>
    </font>
    <font>
      <sz val="20"/>
      <name val="Arial"/>
      <family val="2"/>
    </font>
    <font>
      <i/>
      <sz val="12"/>
      <name val="Arial"/>
      <family val="2"/>
    </font>
    <font>
      <b/>
      <sz val="11"/>
      <name val="Arial"/>
      <family val="2"/>
    </font>
    <font>
      <i/>
      <sz val="10"/>
      <name val="Arial"/>
      <family val="2"/>
    </font>
    <font>
      <i/>
      <sz val="11"/>
      <name val="Arial"/>
      <family val="2"/>
    </font>
    <font>
      <b/>
      <sz val="10"/>
      <color indexed="12"/>
      <name val="Arial"/>
      <family val="2"/>
    </font>
    <font>
      <b/>
      <sz val="12"/>
      <color indexed="10"/>
      <name val="Arial"/>
      <family val="2"/>
    </font>
    <font>
      <b/>
      <sz val="12"/>
      <color indexed="12"/>
      <name val="Arial"/>
      <family val="2"/>
    </font>
    <font>
      <sz val="14"/>
      <name val="Arial"/>
      <family val="2"/>
    </font>
    <font>
      <sz val="10"/>
      <color indexed="10"/>
      <name val="Arial"/>
      <family val="2"/>
    </font>
    <font>
      <b/>
      <sz val="12"/>
      <color indexed="9"/>
      <name val="Arial"/>
      <family val="2"/>
    </font>
    <font>
      <b/>
      <sz val="20"/>
      <color indexed="9"/>
      <name val="Arial"/>
      <family val="2"/>
    </font>
    <font>
      <sz val="22"/>
      <name val="Arial"/>
      <family val="2"/>
    </font>
    <font>
      <b/>
      <sz val="22"/>
      <name val="Arial"/>
      <family val="2"/>
    </font>
    <font>
      <b/>
      <i/>
      <sz val="14"/>
      <name val="Arial"/>
      <family val="2"/>
    </font>
    <font>
      <sz val="1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60"/>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55"/>
      </left>
      <right style="hair">
        <color indexed="55"/>
      </right>
      <top style="hair">
        <color indexed="55"/>
      </top>
      <bottom style="hair">
        <color indexed="55"/>
      </bottom>
    </border>
    <border>
      <left style="thin"/>
      <right style="thin"/>
      <top style="thin"/>
      <bottom style="thin"/>
    </border>
    <border>
      <left style="thin"/>
      <right style="medium"/>
      <top style="thin"/>
      <bottom style="thin"/>
    </border>
    <border>
      <left>
        <color indexed="63"/>
      </left>
      <right>
        <color indexed="63"/>
      </right>
      <top style="medium"/>
      <bottom>
        <color indexed="63"/>
      </bottom>
    </border>
    <border>
      <left style="thin"/>
      <right style="medium"/>
      <top style="medium"/>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medium"/>
    </border>
    <border>
      <left style="thin"/>
      <right style="thin"/>
      <top style="thin"/>
      <bottom style="medium"/>
    </border>
    <border>
      <left>
        <color indexed="63"/>
      </left>
      <right style="thin"/>
      <top style="thin"/>
      <bottom style="medium"/>
    </border>
    <border>
      <left>
        <color indexed="63"/>
      </left>
      <right style="medium"/>
      <top style="medium"/>
      <bottom>
        <color indexed="63"/>
      </botto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style="medium">
        <color indexed="10"/>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medium"/>
    </border>
    <border>
      <left style="medium"/>
      <right style="thin"/>
      <top style="thin"/>
      <bottom style="medium"/>
    </border>
    <border>
      <left style="thin"/>
      <right style="medium"/>
      <top>
        <color indexed="63"/>
      </top>
      <bottom style="thin"/>
    </border>
    <border>
      <left style="medium"/>
      <right style="thin"/>
      <top style="thin"/>
      <bottom style="thin"/>
    </border>
    <border>
      <left>
        <color indexed="63"/>
      </left>
      <right style="medium"/>
      <top style="thin"/>
      <bottom style="thin"/>
    </border>
    <border>
      <left>
        <color indexed="63"/>
      </left>
      <right style="thin"/>
      <top>
        <color indexed="63"/>
      </top>
      <bottom style="medium"/>
    </border>
    <border>
      <left style="medium"/>
      <right style="thin"/>
      <top style="thin"/>
      <bottom>
        <color indexed="63"/>
      </bottom>
    </border>
    <border>
      <left style="medium"/>
      <right style="thin"/>
      <top>
        <color indexed="63"/>
      </top>
      <bottom style="thin"/>
    </border>
    <border>
      <left style="thin"/>
      <right>
        <color indexed="63"/>
      </right>
      <top style="thin"/>
      <bottom style="medium"/>
    </border>
    <border>
      <left>
        <color indexed="63"/>
      </left>
      <right style="medium"/>
      <top style="thin"/>
      <bottom style="medium"/>
    </border>
    <border>
      <left style="medium">
        <color indexed="10"/>
      </left>
      <right style="medium">
        <color indexed="1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41">
    <xf numFmtId="0" fontId="0" fillId="0" borderId="0" xfId="0" applyAlignment="1">
      <alignment/>
    </xf>
    <xf numFmtId="0" fontId="2" fillId="0" borderId="0" xfId="0" applyFont="1" applyBorder="1" applyAlignment="1">
      <alignment horizontal="center" vertical="center"/>
    </xf>
    <xf numFmtId="0" fontId="0"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10" xfId="0" applyFont="1" applyBorder="1" applyAlignment="1" applyProtection="1">
      <alignment/>
      <protection locked="0"/>
    </xf>
    <xf numFmtId="0" fontId="7" fillId="33" borderId="0" xfId="0" applyFont="1" applyFill="1" applyBorder="1" applyAlignment="1">
      <alignment vertical="center"/>
    </xf>
    <xf numFmtId="0" fontId="7" fillId="33" borderId="0" xfId="0" applyFont="1" applyFill="1" applyAlignment="1">
      <alignment/>
    </xf>
    <xf numFmtId="0" fontId="0" fillId="33" borderId="0" xfId="0" applyFont="1" applyFill="1" applyBorder="1" applyAlignment="1">
      <alignment vertical="center"/>
    </xf>
    <xf numFmtId="0" fontId="0" fillId="33" borderId="0" xfId="0" applyFont="1" applyFill="1" applyAlignment="1">
      <alignment/>
    </xf>
    <xf numFmtId="0" fontId="0" fillId="0" borderId="0" xfId="0" applyFont="1" applyBorder="1" applyAlignment="1">
      <alignment vertical="center"/>
    </xf>
    <xf numFmtId="0" fontId="0" fillId="33" borderId="0" xfId="0" applyFont="1" applyFill="1" applyBorder="1" applyAlignment="1">
      <alignment horizontal="center" vertical="center"/>
    </xf>
    <xf numFmtId="0" fontId="7"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center" vertical="center" wrapText="1"/>
    </xf>
    <xf numFmtId="0" fontId="10" fillId="33" borderId="0" xfId="0" applyFont="1" applyFill="1" applyBorder="1" applyAlignment="1">
      <alignment horizontal="center" vertical="center"/>
    </xf>
    <xf numFmtId="0" fontId="0" fillId="33" borderId="0" xfId="0" applyFont="1" applyFill="1" applyBorder="1" applyAlignment="1">
      <alignment horizontal="center"/>
    </xf>
    <xf numFmtId="0" fontId="0" fillId="33" borderId="0" xfId="0" applyFont="1" applyFill="1" applyBorder="1" applyAlignment="1">
      <alignment/>
    </xf>
    <xf numFmtId="0" fontId="7" fillId="33" borderId="0" xfId="0" applyFont="1" applyFill="1" applyBorder="1" applyAlignment="1">
      <alignment wrapText="1"/>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49" fontId="7" fillId="0" borderId="0" xfId="0" applyNumberFormat="1" applyFont="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7" fillId="33" borderId="0" xfId="0" applyFont="1" applyFill="1" applyBorder="1" applyAlignment="1">
      <alignment horizontal="left" vertical="center"/>
    </xf>
    <xf numFmtId="0" fontId="7"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11" fillId="33" borderId="1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0" fillId="33" borderId="0" xfId="0" applyFont="1" applyFill="1" applyBorder="1" applyAlignment="1">
      <alignment vertical="center" wrapText="1"/>
    </xf>
    <xf numFmtId="165" fontId="0" fillId="33" borderId="0" xfId="0" applyNumberFormat="1" applyFont="1" applyFill="1" applyBorder="1" applyAlignment="1">
      <alignment/>
    </xf>
    <xf numFmtId="0" fontId="7" fillId="33" borderId="0" xfId="0" applyFont="1" applyFill="1" applyBorder="1" applyAlignment="1" applyProtection="1">
      <alignment/>
      <protection locked="0"/>
    </xf>
    <xf numFmtId="0" fontId="6" fillId="33" borderId="0" xfId="0" applyFont="1" applyFill="1" applyAlignment="1">
      <alignment horizontal="center"/>
    </xf>
    <xf numFmtId="0" fontId="11" fillId="33" borderId="11" xfId="0" applyFont="1" applyFill="1" applyBorder="1" applyAlignment="1">
      <alignment horizontal="center" vertical="center"/>
    </xf>
    <xf numFmtId="9" fontId="2" fillId="33" borderId="0" xfId="0" applyNumberFormat="1" applyFont="1" applyFill="1" applyBorder="1" applyAlignment="1">
      <alignment horizontal="center" vertical="center"/>
    </xf>
    <xf numFmtId="0" fontId="7" fillId="33" borderId="0" xfId="0" applyFont="1" applyFill="1" applyBorder="1" applyAlignment="1">
      <alignment horizontal="center" vertical="center"/>
    </xf>
    <xf numFmtId="9" fontId="2" fillId="33" borderId="0" xfId="0" applyNumberFormat="1" applyFont="1" applyFill="1" applyBorder="1" applyAlignment="1">
      <alignment horizontal="center" vertical="center" wrapText="1"/>
    </xf>
    <xf numFmtId="0" fontId="11" fillId="33" borderId="12"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2" fillId="33" borderId="15" xfId="0" applyFont="1" applyFill="1" applyBorder="1" applyAlignment="1">
      <alignment horizontal="center" vertical="center"/>
    </xf>
    <xf numFmtId="9" fontId="2" fillId="33" borderId="13" xfId="0" applyNumberFormat="1" applyFont="1" applyFill="1" applyBorder="1" applyAlignment="1">
      <alignment horizontal="center" vertical="center" wrapText="1"/>
    </xf>
    <xf numFmtId="9" fontId="2" fillId="33" borderId="13" xfId="0" applyNumberFormat="1" applyFont="1" applyFill="1" applyBorder="1" applyAlignment="1">
      <alignment horizontal="center" vertical="center"/>
    </xf>
    <xf numFmtId="9" fontId="11" fillId="33" borderId="14" xfId="0" applyNumberFormat="1" applyFont="1" applyFill="1" applyBorder="1" applyAlignment="1">
      <alignment horizontal="center" vertical="center"/>
    </xf>
    <xf numFmtId="0" fontId="2" fillId="33" borderId="14" xfId="0" applyFont="1" applyFill="1" applyBorder="1" applyAlignment="1">
      <alignment horizontal="center" vertical="center" wrapText="1"/>
    </xf>
    <xf numFmtId="0" fontId="7" fillId="33" borderId="0" xfId="0" applyFont="1" applyFill="1" applyAlignment="1">
      <alignment vertical="center"/>
    </xf>
    <xf numFmtId="0" fontId="2" fillId="33" borderId="0" xfId="0" applyFont="1" applyFill="1" applyAlignment="1">
      <alignment horizontal="center" vertical="center"/>
    </xf>
    <xf numFmtId="0" fontId="7"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7" fillId="34" borderId="0" xfId="0" applyFont="1" applyFill="1" applyBorder="1" applyAlignment="1">
      <alignment vertical="center"/>
    </xf>
    <xf numFmtId="0" fontId="7" fillId="34" borderId="0" xfId="0" applyFont="1" applyFill="1" applyBorder="1" applyAlignment="1">
      <alignment horizontal="left" vertical="center"/>
    </xf>
    <xf numFmtId="0" fontId="7" fillId="34" borderId="0" xfId="0" applyFont="1" applyFill="1" applyBorder="1" applyAlignment="1">
      <alignment horizontal="center" vertical="center"/>
    </xf>
    <xf numFmtId="0" fontId="7" fillId="34" borderId="0" xfId="0" applyFont="1" applyFill="1" applyBorder="1" applyAlignment="1">
      <alignment horizontal="left"/>
    </xf>
    <xf numFmtId="0" fontId="7" fillId="34" borderId="0" xfId="0" applyFont="1" applyFill="1" applyBorder="1" applyAlignment="1">
      <alignment/>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0" fillId="0" borderId="0" xfId="0" applyFont="1" applyAlignment="1">
      <alignment wrapText="1"/>
    </xf>
    <xf numFmtId="0" fontId="0" fillId="33" borderId="0" xfId="0" applyFont="1" applyFill="1" applyBorder="1" applyAlignment="1">
      <alignment wrapText="1"/>
    </xf>
    <xf numFmtId="0" fontId="0" fillId="33" borderId="15" xfId="0" applyFont="1" applyFill="1" applyBorder="1" applyAlignment="1">
      <alignment wrapText="1"/>
    </xf>
    <xf numFmtId="0" fontId="0" fillId="33" borderId="0" xfId="0" applyFont="1" applyFill="1" applyAlignment="1">
      <alignment wrapText="1"/>
    </xf>
    <xf numFmtId="0" fontId="0" fillId="0" borderId="0" xfId="0" applyNumberFormat="1" applyFont="1" applyAlignment="1">
      <alignment wrapText="1"/>
    </xf>
    <xf numFmtId="0" fontId="0" fillId="33" borderId="0" xfId="0" applyFill="1" applyBorder="1" applyAlignment="1">
      <alignment horizontal="lef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vertical="center"/>
    </xf>
    <xf numFmtId="3" fontId="2" fillId="0" borderId="19" xfId="0" applyNumberFormat="1" applyFont="1" applyBorder="1" applyAlignment="1">
      <alignment vertical="center"/>
    </xf>
    <xf numFmtId="9" fontId="2" fillId="0" borderId="20" xfId="0" applyNumberFormat="1" applyFont="1" applyBorder="1" applyAlignment="1">
      <alignment vertical="center"/>
    </xf>
    <xf numFmtId="0" fontId="3" fillId="0" borderId="0" xfId="0" applyFont="1" applyAlignment="1">
      <alignment horizontal="left" vertical="top" wrapText="1"/>
    </xf>
    <xf numFmtId="0" fontId="13" fillId="33" borderId="0" xfId="0" applyFont="1" applyFill="1" applyBorder="1" applyAlignment="1">
      <alignment horizontal="center" vertical="center" wrapText="1"/>
    </xf>
    <xf numFmtId="0" fontId="2" fillId="0" borderId="20" xfId="0" applyFont="1" applyBorder="1" applyAlignment="1">
      <alignment vertical="center"/>
    </xf>
    <xf numFmtId="0" fontId="7" fillId="33" borderId="0" xfId="0" applyFont="1" applyFill="1" applyBorder="1" applyAlignment="1">
      <alignment horizontal="left"/>
    </xf>
    <xf numFmtId="0" fontId="0" fillId="35" borderId="11" xfId="0" applyFont="1" applyFill="1" applyBorder="1" applyAlignment="1">
      <alignment vertical="center" wrapText="1"/>
    </xf>
    <xf numFmtId="0" fontId="0" fillId="0" borderId="11" xfId="0" applyFont="1" applyBorder="1" applyAlignment="1">
      <alignment vertical="center" wrapText="1"/>
    </xf>
    <xf numFmtId="0" fontId="7" fillId="35" borderId="0" xfId="0" applyFont="1" applyFill="1" applyBorder="1" applyAlignment="1">
      <alignment vertical="center"/>
    </xf>
    <xf numFmtId="0" fontId="7" fillId="35" borderId="0" xfId="0" applyFont="1" applyFill="1" applyBorder="1" applyAlignment="1">
      <alignment horizontal="left" vertical="center"/>
    </xf>
    <xf numFmtId="0" fontId="7" fillId="35" borderId="0" xfId="0" applyFont="1" applyFill="1" applyBorder="1" applyAlignment="1">
      <alignment vertical="center" wrapText="1"/>
    </xf>
    <xf numFmtId="0" fontId="0" fillId="35" borderId="0" xfId="0" applyFont="1" applyFill="1" applyBorder="1" applyAlignment="1">
      <alignment vertical="center"/>
    </xf>
    <xf numFmtId="0" fontId="2" fillId="35" borderId="0" xfId="0" applyFont="1" applyFill="1" applyBorder="1" applyAlignment="1">
      <alignment horizontal="center" vertical="center"/>
    </xf>
    <xf numFmtId="0" fontId="0" fillId="35" borderId="0" xfId="0" applyFill="1" applyAlignment="1">
      <alignment/>
    </xf>
    <xf numFmtId="0" fontId="0" fillId="35" borderId="0" xfId="0" applyFont="1" applyFill="1" applyAlignment="1">
      <alignment vertical="center"/>
    </xf>
    <xf numFmtId="0" fontId="0" fillId="0" borderId="0" xfId="0" applyFont="1" applyAlignment="1">
      <alignment vertical="center"/>
    </xf>
    <xf numFmtId="0" fontId="22" fillId="34" borderId="11" xfId="0" applyFont="1" applyFill="1" applyBorder="1" applyAlignment="1">
      <alignment horizontal="center" vertical="center" wrapText="1"/>
    </xf>
    <xf numFmtId="0" fontId="3" fillId="0" borderId="11" xfId="0" applyFont="1" applyBorder="1" applyAlignment="1">
      <alignment vertical="center" wrapText="1"/>
    </xf>
    <xf numFmtId="0" fontId="6" fillId="36" borderId="11" xfId="0" applyFont="1" applyFill="1" applyBorder="1" applyAlignment="1">
      <alignment horizontal="center" vertical="center"/>
    </xf>
    <xf numFmtId="0" fontId="0" fillId="0" borderId="0" xfId="0" applyFill="1" applyAlignment="1">
      <alignment/>
    </xf>
    <xf numFmtId="0" fontId="0" fillId="35" borderId="11" xfId="0" applyNumberFormat="1" applyFont="1" applyFill="1" applyBorder="1" applyAlignment="1">
      <alignment vertical="center" wrapText="1"/>
    </xf>
    <xf numFmtId="0" fontId="0" fillId="35" borderId="11"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49" fontId="0" fillId="0" borderId="0" xfId="0" applyNumberFormat="1" applyFont="1" applyAlignment="1">
      <alignment horizontal="left" vertical="top" wrapText="1"/>
    </xf>
    <xf numFmtId="0" fontId="0" fillId="0" borderId="0" xfId="0" applyFont="1" applyAlignment="1">
      <alignment horizontal="left" vertical="top" wrapText="1"/>
    </xf>
    <xf numFmtId="0" fontId="0" fillId="35" borderId="0" xfId="0" applyFont="1" applyFill="1" applyAlignment="1">
      <alignment wrapText="1"/>
    </xf>
    <xf numFmtId="0" fontId="0" fillId="35" borderId="0" xfId="0" applyNumberFormat="1" applyFont="1" applyFill="1" applyAlignment="1">
      <alignment wrapText="1"/>
    </xf>
    <xf numFmtId="0" fontId="3" fillId="35" borderId="0" xfId="0" applyFont="1" applyFill="1" applyAlignment="1">
      <alignment horizontal="left" vertical="top" wrapText="1"/>
    </xf>
    <xf numFmtId="49" fontId="0" fillId="35" borderId="0" xfId="0" applyNumberFormat="1" applyFont="1" applyFill="1" applyAlignment="1">
      <alignment horizontal="left" vertical="top" wrapText="1"/>
    </xf>
    <xf numFmtId="0" fontId="0" fillId="35" borderId="0" xfId="0" applyFont="1" applyFill="1" applyAlignment="1">
      <alignment horizontal="left" vertical="top" wrapText="1"/>
    </xf>
    <xf numFmtId="0" fontId="3" fillId="34" borderId="11"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0" fillId="35" borderId="23" xfId="0" applyFont="1" applyFill="1" applyBorder="1" applyAlignment="1" applyProtection="1">
      <alignment horizontal="center" vertical="center"/>
      <protection locked="0"/>
    </xf>
    <xf numFmtId="0" fontId="0" fillId="35" borderId="11" xfId="0" applyFont="1" applyFill="1" applyBorder="1" applyAlignment="1" applyProtection="1">
      <alignment horizontal="center" vertical="center"/>
      <protection locked="0"/>
    </xf>
    <xf numFmtId="9" fontId="0" fillId="35" borderId="11" xfId="0" applyNumberFormat="1" applyFont="1" applyFill="1" applyBorder="1" applyAlignment="1" applyProtection="1">
      <alignment horizontal="center" vertical="center"/>
      <protection locked="0"/>
    </xf>
    <xf numFmtId="0" fontId="0" fillId="35" borderId="24" xfId="0" applyFont="1" applyFill="1" applyBorder="1" applyAlignment="1" applyProtection="1">
      <alignment horizontal="center" vertical="center"/>
      <protection locked="0"/>
    </xf>
    <xf numFmtId="9" fontId="0" fillId="35" borderId="24" xfId="0" applyNumberFormat="1" applyFont="1" applyFill="1" applyBorder="1" applyAlignment="1" applyProtection="1">
      <alignment horizontal="center" vertical="center"/>
      <protection locked="0"/>
    </xf>
    <xf numFmtId="3" fontId="0" fillId="35" borderId="23" xfId="0" applyNumberFormat="1" applyFont="1" applyFill="1" applyBorder="1" applyAlignment="1" applyProtection="1">
      <alignment horizontal="center" vertical="center"/>
      <protection locked="0"/>
    </xf>
    <xf numFmtId="9" fontId="0" fillId="35" borderId="24" xfId="0" applyNumberFormat="1" applyFont="1" applyFill="1" applyBorder="1" applyAlignment="1" applyProtection="1">
      <alignment horizontal="center" vertical="center" wrapText="1"/>
      <protection locked="0"/>
    </xf>
    <xf numFmtId="9" fontId="0" fillId="35" borderId="23" xfId="0" applyNumberFormat="1" applyFont="1" applyFill="1" applyBorder="1" applyAlignment="1" applyProtection="1">
      <alignment horizontal="center" vertical="center"/>
      <protection locked="0"/>
    </xf>
    <xf numFmtId="9" fontId="0" fillId="35" borderId="11" xfId="0" applyNumberFormat="1" applyFont="1" applyFill="1" applyBorder="1" applyAlignment="1" applyProtection="1">
      <alignment horizontal="center" vertical="center" wrapText="1"/>
      <protection locked="0"/>
    </xf>
    <xf numFmtId="3" fontId="0" fillId="35" borderId="11" xfId="0" applyNumberFormat="1" applyFont="1" applyFill="1" applyBorder="1" applyAlignment="1" applyProtection="1">
      <alignment horizontal="center" vertical="center" wrapText="1"/>
      <protection locked="0"/>
    </xf>
    <xf numFmtId="9" fontId="0" fillId="35" borderId="12" xfId="0" applyNumberFormat="1" applyFont="1" applyFill="1" applyBorder="1" applyAlignment="1" applyProtection="1">
      <alignment horizontal="center" vertical="center"/>
      <protection locked="0"/>
    </xf>
    <xf numFmtId="3" fontId="0" fillId="35" borderId="24" xfId="0" applyNumberFormat="1" applyFont="1" applyFill="1" applyBorder="1" applyAlignment="1" applyProtection="1">
      <alignment horizontal="center" vertical="center" wrapText="1"/>
      <protection locked="0"/>
    </xf>
    <xf numFmtId="3" fontId="0" fillId="35" borderId="25" xfId="0" applyNumberFormat="1" applyFont="1" applyFill="1" applyBorder="1" applyAlignment="1" applyProtection="1">
      <alignment horizontal="center" vertical="center"/>
      <protection locked="0"/>
    </xf>
    <xf numFmtId="0" fontId="0" fillId="35" borderId="24" xfId="0" applyFont="1" applyFill="1" applyBorder="1" applyAlignment="1" applyProtection="1">
      <alignment horizontal="center" vertical="center" wrapText="1"/>
      <protection locked="0"/>
    </xf>
    <xf numFmtId="3" fontId="0" fillId="35" borderId="24"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7" fillId="33" borderId="0" xfId="0" applyFont="1" applyFill="1" applyBorder="1" applyAlignment="1">
      <alignment vertical="center" wrapText="1"/>
    </xf>
    <xf numFmtId="0" fontId="0" fillId="33" borderId="26" xfId="0" applyFont="1" applyFill="1" applyBorder="1" applyAlignment="1">
      <alignment wrapText="1"/>
    </xf>
    <xf numFmtId="0" fontId="0" fillId="33" borderId="0" xfId="0" applyFont="1" applyFill="1" applyBorder="1" applyAlignment="1" applyProtection="1">
      <alignment horizontal="center" vertical="center"/>
      <protection locked="0"/>
    </xf>
    <xf numFmtId="0" fontId="16" fillId="35" borderId="0" xfId="0" applyFont="1" applyFill="1" applyAlignment="1">
      <alignment/>
    </xf>
    <xf numFmtId="0" fontId="1" fillId="34" borderId="0" xfId="0" applyFont="1" applyFill="1" applyBorder="1" applyAlignment="1">
      <alignment horizontal="left" vertical="center"/>
    </xf>
    <xf numFmtId="0" fontId="7" fillId="33" borderId="15" xfId="0" applyFont="1" applyFill="1" applyBorder="1" applyAlignment="1">
      <alignment vertical="center" wrapText="1"/>
    </xf>
    <xf numFmtId="0" fontId="2" fillId="33" borderId="26" xfId="0" applyFont="1" applyFill="1" applyBorder="1" applyAlignment="1">
      <alignment horizontal="center" vertical="center"/>
    </xf>
    <xf numFmtId="0" fontId="2" fillId="33" borderId="12" xfId="0" applyFont="1" applyFill="1" applyBorder="1" applyAlignment="1">
      <alignment horizontal="center" vertical="center"/>
    </xf>
    <xf numFmtId="0" fontId="0" fillId="33" borderId="0" xfId="0" applyFont="1" applyFill="1" applyBorder="1" applyAlignment="1">
      <alignment horizontal="center" wrapText="1"/>
    </xf>
    <xf numFmtId="0" fontId="7" fillId="33" borderId="13" xfId="0" applyFont="1" applyFill="1" applyBorder="1" applyAlignment="1">
      <alignment vertical="center"/>
    </xf>
    <xf numFmtId="0" fontId="0" fillId="33" borderId="15" xfId="0" applyFont="1" applyFill="1" applyBorder="1" applyAlignment="1">
      <alignment horizontal="center" vertical="center"/>
    </xf>
    <xf numFmtId="0" fontId="7" fillId="0" borderId="0" xfId="0" applyFont="1" applyAlignment="1" quotePrefix="1">
      <alignment horizontal="center" vertical="center"/>
    </xf>
    <xf numFmtId="0" fontId="7" fillId="0" borderId="0" xfId="0" applyFont="1" applyAlignment="1">
      <alignment horizontal="center" vertical="center"/>
    </xf>
    <xf numFmtId="0" fontId="7" fillId="33" borderId="26" xfId="0" applyFont="1" applyFill="1" applyBorder="1" applyAlignment="1">
      <alignment vertical="center"/>
    </xf>
    <xf numFmtId="3" fontId="2" fillId="0" borderId="0" xfId="0" applyNumberFormat="1" applyFont="1" applyBorder="1" applyAlignment="1">
      <alignment vertical="center"/>
    </xf>
    <xf numFmtId="9" fontId="2" fillId="0" borderId="0" xfId="0" applyNumberFormat="1" applyFont="1" applyBorder="1" applyAlignment="1">
      <alignment vertical="center"/>
    </xf>
    <xf numFmtId="0" fontId="7" fillId="33" borderId="15" xfId="0" applyFont="1" applyFill="1" applyBorder="1" applyAlignment="1">
      <alignment vertical="center"/>
    </xf>
    <xf numFmtId="3" fontId="0" fillId="35" borderId="27" xfId="0" applyNumberFormat="1" applyFont="1" applyFill="1" applyBorder="1" applyAlignment="1" applyProtection="1">
      <alignment horizontal="center" vertical="center"/>
      <protection locked="0"/>
    </xf>
    <xf numFmtId="3" fontId="0" fillId="35" borderId="11" xfId="0" applyNumberFormat="1" applyFont="1" applyFill="1" applyBorder="1" applyAlignment="1" applyProtection="1">
      <alignment horizontal="center" vertical="center"/>
      <protection locked="0"/>
    </xf>
    <xf numFmtId="9" fontId="29" fillId="35" borderId="24" xfId="0" applyNumberFormat="1" applyFont="1" applyFill="1" applyBorder="1" applyAlignment="1" applyProtection="1">
      <alignment horizontal="center" vertical="center"/>
      <protection locked="0"/>
    </xf>
    <xf numFmtId="9" fontId="29" fillId="35" borderId="23" xfId="0" applyNumberFormat="1" applyFont="1" applyFill="1" applyBorder="1" applyAlignment="1" applyProtection="1">
      <alignment horizontal="center" vertical="center"/>
      <protection locked="0"/>
    </xf>
    <xf numFmtId="9" fontId="29" fillId="35" borderId="28" xfId="0" applyNumberFormat="1" applyFont="1" applyFill="1" applyBorder="1" applyAlignment="1" applyProtection="1">
      <alignment horizontal="center" vertical="center"/>
      <protection locked="0"/>
    </xf>
    <xf numFmtId="9" fontId="29" fillId="35" borderId="29" xfId="0" applyNumberFormat="1" applyFont="1" applyFill="1" applyBorder="1" applyAlignment="1" applyProtection="1">
      <alignment horizontal="center" vertical="center"/>
      <protection locked="0"/>
    </xf>
    <xf numFmtId="3" fontId="0" fillId="35" borderId="12" xfId="0" applyNumberFormat="1" applyFont="1" applyFill="1" applyBorder="1" applyAlignment="1" applyProtection="1">
      <alignment horizontal="center" vertical="center"/>
      <protection locked="0"/>
    </xf>
    <xf numFmtId="0" fontId="2" fillId="33" borderId="22" xfId="0" applyFont="1" applyFill="1" applyBorder="1" applyAlignment="1">
      <alignment horizontal="center" vertical="center"/>
    </xf>
    <xf numFmtId="0" fontId="7" fillId="33" borderId="0" xfId="0" applyFont="1" applyFill="1" applyBorder="1" applyAlignment="1">
      <alignment horizontal="center"/>
    </xf>
    <xf numFmtId="0" fontId="0" fillId="0" borderId="0"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7" fillId="35" borderId="23" xfId="0" applyFont="1" applyFill="1" applyBorder="1" applyAlignment="1" applyProtection="1">
      <alignment horizontal="center" vertical="center"/>
      <protection locked="0"/>
    </xf>
    <xf numFmtId="0" fontId="11" fillId="33" borderId="12" xfId="0" applyFont="1" applyFill="1" applyBorder="1" applyAlignment="1">
      <alignment horizontal="center" vertical="center" wrapText="1"/>
    </xf>
    <xf numFmtId="9" fontId="2" fillId="33" borderId="26" xfId="0" applyNumberFormat="1" applyFont="1" applyFill="1" applyBorder="1" applyAlignment="1">
      <alignment horizontal="center" vertical="center"/>
    </xf>
    <xf numFmtId="0" fontId="7" fillId="33" borderId="13" xfId="0" applyFont="1" applyFill="1" applyBorder="1" applyAlignment="1">
      <alignment vertical="center" wrapText="1"/>
    </xf>
    <xf numFmtId="0" fontId="33" fillId="33" borderId="30"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12" xfId="0" applyFont="1" applyFill="1" applyBorder="1" applyAlignment="1">
      <alignment horizontal="center" vertical="center"/>
    </xf>
    <xf numFmtId="0" fontId="7" fillId="33" borderId="0" xfId="0" applyFont="1" applyFill="1" applyBorder="1" applyAlignment="1" applyProtection="1">
      <alignment horizontal="center" vertical="center" wrapText="1"/>
      <protection locked="0"/>
    </xf>
    <xf numFmtId="0" fontId="26" fillId="33" borderId="0" xfId="0" applyFont="1" applyFill="1" applyBorder="1" applyAlignment="1">
      <alignment horizontal="center" vertical="center"/>
    </xf>
    <xf numFmtId="0" fontId="7" fillId="35" borderId="0" xfId="0" applyFont="1" applyFill="1" applyBorder="1" applyAlignment="1">
      <alignment horizontal="center" vertical="center"/>
    </xf>
    <xf numFmtId="0" fontId="32" fillId="33" borderId="0" xfId="0" applyNumberFormat="1" applyFont="1" applyFill="1" applyBorder="1" applyAlignment="1">
      <alignment horizontal="left" vertical="center" wrapText="1"/>
    </xf>
    <xf numFmtId="0" fontId="33" fillId="33" borderId="0" xfId="0" applyFont="1" applyFill="1" applyBorder="1" applyAlignment="1">
      <alignment horizontal="center" vertical="center" wrapText="1"/>
    </xf>
    <xf numFmtId="0" fontId="33" fillId="33" borderId="0" xfId="0" applyFont="1" applyFill="1" applyBorder="1" applyAlignment="1">
      <alignment horizontal="center" vertical="center"/>
    </xf>
    <xf numFmtId="0" fontId="32" fillId="33" borderId="0" xfId="0" applyFont="1" applyFill="1" applyBorder="1" applyAlignment="1">
      <alignment horizontal="center" vertical="center"/>
    </xf>
    <xf numFmtId="0" fontId="33" fillId="33" borderId="31" xfId="0" applyFont="1" applyFill="1" applyBorder="1" applyAlignment="1">
      <alignment horizontal="center" vertical="center"/>
    </xf>
    <xf numFmtId="0" fontId="32" fillId="33" borderId="31" xfId="0" applyFont="1" applyFill="1" applyBorder="1" applyAlignment="1">
      <alignment horizontal="center" vertical="center"/>
    </xf>
    <xf numFmtId="0" fontId="33" fillId="33" borderId="0" xfId="0" applyFont="1" applyFill="1" applyAlignment="1">
      <alignment horizontal="center" vertical="center"/>
    </xf>
    <xf numFmtId="0" fontId="33" fillId="0" borderId="0" xfId="0" applyFont="1" applyBorder="1" applyAlignment="1">
      <alignment horizontal="center" vertical="center"/>
    </xf>
    <xf numFmtId="0" fontId="33" fillId="35" borderId="0" xfId="0" applyFont="1" applyFill="1" applyBorder="1" applyAlignment="1">
      <alignment horizontal="center" vertical="center"/>
    </xf>
    <xf numFmtId="0" fontId="7" fillId="33" borderId="0" xfId="0" applyFont="1" applyFill="1" applyAlignment="1">
      <alignment wrapText="1"/>
    </xf>
    <xf numFmtId="0" fontId="7" fillId="33" borderId="13" xfId="0" applyFont="1" applyFill="1" applyBorder="1" applyAlignment="1">
      <alignment wrapText="1"/>
    </xf>
    <xf numFmtId="9" fontId="7" fillId="33" borderId="13" xfId="0" applyNumberFormat="1" applyFont="1" applyFill="1" applyBorder="1" applyAlignment="1">
      <alignment horizontal="center" vertical="center"/>
    </xf>
    <xf numFmtId="9" fontId="7" fillId="33" borderId="26" xfId="0" applyNumberFormat="1" applyFont="1" applyFill="1" applyBorder="1" applyAlignment="1">
      <alignment horizontal="center" vertical="center"/>
    </xf>
    <xf numFmtId="3" fontId="0" fillId="35" borderId="32" xfId="0" applyNumberFormat="1" applyFont="1" applyFill="1" applyBorder="1" applyAlignment="1" applyProtection="1">
      <alignment horizontal="center" vertical="center"/>
      <protection locked="0"/>
    </xf>
    <xf numFmtId="0" fontId="1" fillId="33" borderId="33" xfId="0" applyFont="1" applyFill="1" applyBorder="1" applyAlignment="1">
      <alignment horizontal="right" vertical="center"/>
    </xf>
    <xf numFmtId="49" fontId="1" fillId="33" borderId="34" xfId="0" applyNumberFormat="1" applyFont="1" applyFill="1" applyBorder="1" applyAlignment="1">
      <alignment horizontal="right" vertical="center"/>
    </xf>
    <xf numFmtId="0" fontId="1" fillId="33" borderId="34" xfId="0" applyFont="1" applyFill="1" applyBorder="1" applyAlignment="1">
      <alignment horizontal="right" vertical="center"/>
    </xf>
    <xf numFmtId="0" fontId="7" fillId="33" borderId="26" xfId="0" applyFont="1" applyFill="1" applyBorder="1" applyAlignment="1">
      <alignment vertical="center" wrapText="1"/>
    </xf>
    <xf numFmtId="0" fontId="1" fillId="33" borderId="35" xfId="0" applyFont="1" applyFill="1" applyBorder="1" applyAlignment="1">
      <alignment horizontal="right" vertical="center"/>
    </xf>
    <xf numFmtId="49" fontId="1" fillId="33" borderId="36" xfId="0" applyNumberFormat="1" applyFont="1" applyFill="1" applyBorder="1" applyAlignment="1">
      <alignment horizontal="right" vertical="center"/>
    </xf>
    <xf numFmtId="0" fontId="7" fillId="0" borderId="0" xfId="0" applyFont="1" applyBorder="1" applyAlignment="1" applyProtection="1">
      <alignment horizontal="left" vertical="center"/>
      <protection locked="0"/>
    </xf>
    <xf numFmtId="0" fontId="0" fillId="0" borderId="0" xfId="0" applyAlignment="1" applyProtection="1">
      <alignment horizontal="left" vertical="center" wrapText="1"/>
      <protection locked="0"/>
    </xf>
    <xf numFmtId="0" fontId="7" fillId="0" borderId="0" xfId="0" applyFont="1" applyBorder="1" applyAlignment="1" applyProtection="1">
      <alignment vertical="center"/>
      <protection locked="0"/>
    </xf>
    <xf numFmtId="0" fontId="29" fillId="35" borderId="0" xfId="0" applyFont="1" applyFill="1" applyAlignment="1">
      <alignment wrapText="1"/>
    </xf>
    <xf numFmtId="0" fontId="0" fillId="35" borderId="0" xfId="0" applyFill="1" applyAlignment="1">
      <alignment wrapText="1"/>
    </xf>
    <xf numFmtId="49" fontId="0" fillId="0" borderId="11" xfId="0" applyNumberFormat="1" applyFont="1" applyBorder="1" applyAlignment="1">
      <alignment vertical="center" wrapText="1"/>
    </xf>
    <xf numFmtId="0" fontId="0" fillId="0" borderId="11" xfId="0" applyFont="1" applyBorder="1" applyAlignment="1">
      <alignment vertical="center" wrapText="1"/>
    </xf>
    <xf numFmtId="0" fontId="0" fillId="0" borderId="11" xfId="0" applyNumberFormat="1" applyFont="1" applyBorder="1" applyAlignment="1">
      <alignment vertical="center" wrapText="1"/>
    </xf>
    <xf numFmtId="0" fontId="0" fillId="0" borderId="37" xfId="0" applyNumberFormat="1"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37" xfId="0" applyFont="1" applyBorder="1" applyAlignment="1">
      <alignment vertical="center" wrapText="1"/>
    </xf>
    <xf numFmtId="0" fontId="0" fillId="0" borderId="11" xfId="0" applyFont="1" applyFill="1" applyBorder="1" applyAlignment="1">
      <alignment vertical="center" wrapText="1"/>
    </xf>
    <xf numFmtId="0" fontId="6" fillId="36" borderId="37" xfId="0" applyFont="1" applyFill="1" applyBorder="1" applyAlignment="1">
      <alignment horizontal="center" vertical="center" wrapText="1"/>
    </xf>
    <xf numFmtId="0" fontId="6" fillId="36" borderId="38" xfId="0" applyFont="1" applyFill="1" applyBorder="1" applyAlignment="1">
      <alignment horizontal="center" vertical="center" wrapText="1"/>
    </xf>
    <xf numFmtId="0" fontId="6" fillId="36" borderId="39" xfId="0" applyFont="1" applyFill="1" applyBorder="1" applyAlignment="1">
      <alignment horizontal="center" vertical="center" wrapText="1"/>
    </xf>
    <xf numFmtId="0" fontId="6" fillId="36" borderId="37" xfId="0" applyFont="1" applyFill="1" applyBorder="1" applyAlignment="1">
      <alignment horizontal="center" vertical="center"/>
    </xf>
    <xf numFmtId="0" fontId="6" fillId="36" borderId="38" xfId="0" applyFont="1" applyFill="1" applyBorder="1" applyAlignment="1">
      <alignment horizontal="center" vertical="center"/>
    </xf>
    <xf numFmtId="0" fontId="6" fillId="36" borderId="39" xfId="0" applyFont="1" applyFill="1" applyBorder="1" applyAlignment="1">
      <alignment horizontal="center" vertical="center"/>
    </xf>
    <xf numFmtId="0" fontId="0" fillId="0" borderId="38" xfId="0" applyNumberFormat="1" applyFont="1" applyBorder="1" applyAlignment="1">
      <alignment vertical="center" wrapText="1"/>
    </xf>
    <xf numFmtId="0" fontId="0" fillId="0" borderId="39" xfId="0" applyNumberFormat="1" applyFont="1" applyBorder="1" applyAlignment="1">
      <alignment vertical="center" wrapText="1"/>
    </xf>
    <xf numFmtId="0" fontId="23" fillId="0" borderId="11" xfId="0" applyNumberFormat="1" applyFont="1" applyFill="1" applyBorder="1" applyAlignment="1">
      <alignment vertical="center" wrapText="1"/>
    </xf>
    <xf numFmtId="0" fontId="0" fillId="0" borderId="38" xfId="0" applyBorder="1" applyAlignment="1">
      <alignment/>
    </xf>
    <xf numFmtId="0" fontId="0" fillId="0" borderId="39" xfId="0" applyBorder="1" applyAlignment="1">
      <alignment/>
    </xf>
    <xf numFmtId="0" fontId="14" fillId="37" borderId="40" xfId="0" applyFont="1" applyFill="1" applyBorder="1" applyAlignment="1">
      <alignment horizontal="center" vertical="center"/>
    </xf>
    <xf numFmtId="0" fontId="13" fillId="37" borderId="41" xfId="0" applyFont="1" applyFill="1" applyBorder="1" applyAlignment="1">
      <alignment horizontal="center" vertical="center"/>
    </xf>
    <xf numFmtId="0" fontId="13" fillId="37" borderId="42" xfId="0" applyFont="1" applyFill="1" applyBorder="1" applyAlignment="1">
      <alignment horizontal="center" vertical="center"/>
    </xf>
    <xf numFmtId="0" fontId="7" fillId="35" borderId="25" xfId="0" applyFont="1" applyFill="1" applyBorder="1" applyAlignment="1" applyProtection="1">
      <alignment vertical="center" wrapText="1"/>
      <protection locked="0"/>
    </xf>
    <xf numFmtId="0" fontId="7" fillId="35" borderId="24" xfId="0" applyFont="1" applyFill="1" applyBorder="1" applyAlignment="1" applyProtection="1">
      <alignment vertical="center" wrapText="1"/>
      <protection locked="0"/>
    </xf>
    <xf numFmtId="0" fontId="7" fillId="35" borderId="37" xfId="0" applyFont="1" applyFill="1" applyBorder="1" applyAlignment="1" applyProtection="1">
      <alignment wrapText="1"/>
      <protection locked="0"/>
    </xf>
    <xf numFmtId="0" fontId="7" fillId="35" borderId="38" xfId="0" applyFont="1" applyFill="1" applyBorder="1" applyAlignment="1" applyProtection="1">
      <alignment wrapText="1"/>
      <protection locked="0"/>
    </xf>
    <xf numFmtId="0" fontId="7" fillId="35" borderId="39" xfId="0" applyFont="1" applyFill="1" applyBorder="1" applyAlignment="1" applyProtection="1">
      <alignment wrapText="1"/>
      <protection locked="0"/>
    </xf>
    <xf numFmtId="0" fontId="10" fillId="33" borderId="31" xfId="0" applyFont="1" applyFill="1" applyBorder="1" applyAlignment="1">
      <alignment vertical="center" wrapText="1"/>
    </xf>
    <xf numFmtId="0" fontId="28" fillId="33" borderId="13" xfId="0" applyFont="1" applyFill="1" applyBorder="1" applyAlignment="1">
      <alignment vertical="center" wrapText="1"/>
    </xf>
    <xf numFmtId="0" fontId="0" fillId="0" borderId="13" xfId="0" applyBorder="1" applyAlignment="1">
      <alignment vertical="center" wrapText="1"/>
    </xf>
    <xf numFmtId="0" fontId="28" fillId="33" borderId="36" xfId="0" applyFont="1" applyFill="1" applyBorder="1" applyAlignment="1">
      <alignment vertical="center" wrapText="1"/>
    </xf>
    <xf numFmtId="0" fontId="28" fillId="33" borderId="15" xfId="0" applyFont="1" applyFill="1" applyBorder="1" applyAlignment="1">
      <alignment vertical="center" wrapText="1"/>
    </xf>
    <xf numFmtId="0" fontId="0" fillId="0" borderId="15" xfId="0" applyBorder="1" applyAlignment="1">
      <alignment vertical="center" wrapText="1"/>
    </xf>
    <xf numFmtId="0" fontId="33" fillId="33" borderId="30" xfId="0" applyFont="1" applyFill="1" applyBorder="1" applyAlignment="1">
      <alignment horizontal="center"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7" fillId="35" borderId="11" xfId="0" applyFont="1" applyFill="1" applyBorder="1" applyAlignment="1" applyProtection="1">
      <alignment wrapText="1"/>
      <protection locked="0"/>
    </xf>
    <xf numFmtId="0" fontId="7" fillId="35" borderId="11" xfId="0" applyFont="1" applyFill="1" applyBorder="1" applyAlignment="1" applyProtection="1">
      <alignment/>
      <protection locked="0"/>
    </xf>
    <xf numFmtId="0" fontId="0" fillId="33" borderId="13" xfId="0" applyFont="1" applyFill="1" applyBorder="1" applyAlignment="1">
      <alignment vertical="center" wrapText="1"/>
    </xf>
    <xf numFmtId="0" fontId="0" fillId="33" borderId="36" xfId="0" applyFont="1" applyFill="1" applyBorder="1" applyAlignment="1">
      <alignment vertical="center" wrapText="1"/>
    </xf>
    <xf numFmtId="0" fontId="0" fillId="33" borderId="15" xfId="0" applyFont="1" applyFill="1" applyBorder="1" applyAlignment="1">
      <alignment vertical="center" wrapText="1"/>
    </xf>
    <xf numFmtId="0" fontId="10" fillId="33" borderId="13" xfId="0" applyFont="1" applyFill="1" applyBorder="1" applyAlignment="1">
      <alignment vertical="center" wrapText="1"/>
    </xf>
    <xf numFmtId="0" fontId="7" fillId="0" borderId="13" xfId="0" applyFont="1" applyBorder="1" applyAlignment="1">
      <alignment vertical="center" wrapText="1"/>
    </xf>
    <xf numFmtId="0" fontId="7" fillId="0" borderId="0" xfId="0" applyFont="1" applyBorder="1" applyAlignment="1">
      <alignment vertical="center" wrapText="1"/>
    </xf>
    <xf numFmtId="0" fontId="7" fillId="0" borderId="15" xfId="0" applyFont="1" applyBorder="1" applyAlignment="1">
      <alignment vertical="center" wrapText="1"/>
    </xf>
    <xf numFmtId="0" fontId="11" fillId="33" borderId="11" xfId="0" applyFont="1" applyFill="1" applyBorder="1" applyAlignment="1">
      <alignment horizontal="center" vertical="center"/>
    </xf>
    <xf numFmtId="0" fontId="0" fillId="0" borderId="11" xfId="0" applyBorder="1" applyAlignment="1">
      <alignment vertical="center"/>
    </xf>
    <xf numFmtId="0" fontId="7" fillId="0" borderId="35" xfId="0" applyFont="1" applyBorder="1" applyAlignment="1">
      <alignment vertical="center" wrapText="1"/>
    </xf>
    <xf numFmtId="0" fontId="7" fillId="0" borderId="0" xfId="0" applyFont="1" applyAlignment="1">
      <alignment vertical="center" wrapText="1"/>
    </xf>
    <xf numFmtId="0" fontId="26" fillId="33" borderId="0" xfId="0" applyFont="1" applyFill="1" applyBorder="1" applyAlignment="1">
      <alignment vertical="center" wrapText="1"/>
    </xf>
    <xf numFmtId="0" fontId="26" fillId="0" borderId="0" xfId="0" applyFont="1" applyBorder="1" applyAlignment="1">
      <alignment/>
    </xf>
    <xf numFmtId="0" fontId="7" fillId="33" borderId="13" xfId="0" applyFont="1" applyFill="1" applyBorder="1" applyAlignment="1">
      <alignment vertical="center" wrapText="1"/>
    </xf>
    <xf numFmtId="0" fontId="7" fillId="33" borderId="26" xfId="0" applyFont="1" applyFill="1" applyBorder="1" applyAlignment="1">
      <alignment vertical="center" wrapText="1"/>
    </xf>
    <xf numFmtId="0" fontId="7" fillId="38" borderId="43" xfId="0" applyFont="1" applyFill="1" applyBorder="1" applyAlignment="1" applyProtection="1">
      <alignment horizontal="center" vertical="center" wrapText="1"/>
      <protection locked="0"/>
    </xf>
    <xf numFmtId="0" fontId="7" fillId="38" borderId="44" xfId="0" applyFont="1" applyFill="1" applyBorder="1" applyAlignment="1" applyProtection="1">
      <alignment horizontal="center" vertical="center" wrapText="1"/>
      <protection locked="0"/>
    </xf>
    <xf numFmtId="0" fontId="7" fillId="0" borderId="44" xfId="0" applyFont="1" applyBorder="1" applyAlignment="1">
      <alignment horizontal="center" vertical="center" wrapText="1"/>
    </xf>
    <xf numFmtId="0" fontId="2" fillId="33" borderId="11"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wrapText="1"/>
    </xf>
    <xf numFmtId="0" fontId="0" fillId="0" borderId="26" xfId="0" applyBorder="1" applyAlignment="1">
      <alignment wrapText="1"/>
    </xf>
    <xf numFmtId="0" fontId="11" fillId="33" borderId="27" xfId="0" applyFont="1" applyFill="1" applyBorder="1" applyAlignment="1">
      <alignment horizontal="center" vertical="center" wrapText="1"/>
    </xf>
    <xf numFmtId="0" fontId="0" fillId="0" borderId="45" xfId="0" applyFont="1" applyBorder="1" applyAlignment="1">
      <alignment horizontal="center" vertical="center"/>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2" fillId="33" borderId="12" xfId="0" applyFont="1" applyFill="1" applyBorder="1" applyAlignment="1">
      <alignment horizontal="center" vertical="center"/>
    </xf>
    <xf numFmtId="0" fontId="7" fillId="0" borderId="13" xfId="0" applyFont="1" applyBorder="1" applyAlignment="1">
      <alignment wrapText="1"/>
    </xf>
    <xf numFmtId="0" fontId="0" fillId="0" borderId="0" xfId="0" applyBorder="1" applyAlignment="1">
      <alignment wrapText="1"/>
    </xf>
    <xf numFmtId="0" fontId="0" fillId="0" borderId="15" xfId="0" applyBorder="1" applyAlignment="1">
      <alignment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6" fillId="33" borderId="15" xfId="0" applyFont="1" applyFill="1" applyBorder="1" applyAlignment="1">
      <alignment vertical="center" wrapText="1"/>
    </xf>
    <xf numFmtId="0" fontId="26" fillId="0" borderId="15" xfId="0" applyFont="1" applyBorder="1" applyAlignment="1">
      <alignment/>
    </xf>
    <xf numFmtId="0" fontId="7"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7" fillId="33" borderId="13" xfId="0" applyFont="1" applyFill="1" applyBorder="1" applyAlignment="1">
      <alignment/>
    </xf>
    <xf numFmtId="0" fontId="7" fillId="33" borderId="26" xfId="0" applyFont="1" applyFill="1" applyBorder="1" applyAlignment="1">
      <alignment/>
    </xf>
    <xf numFmtId="0" fontId="11" fillId="33" borderId="46" xfId="0" applyFont="1" applyFill="1" applyBorder="1" applyAlignment="1">
      <alignment horizontal="center" vertical="center"/>
    </xf>
    <xf numFmtId="0" fontId="11" fillId="33" borderId="4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20" xfId="0" applyFont="1" applyFill="1" applyBorder="1" applyAlignment="1">
      <alignment horizontal="center" vertical="center"/>
    </xf>
    <xf numFmtId="0" fontId="2" fillId="0" borderId="46" xfId="0" applyFont="1" applyBorder="1" applyAlignment="1">
      <alignment horizontal="center" vertical="center" wrapText="1"/>
    </xf>
    <xf numFmtId="0" fontId="0" fillId="0" borderId="48" xfId="0" applyBorder="1" applyAlignment="1">
      <alignment horizontal="center" vertical="center" wrapText="1"/>
    </xf>
    <xf numFmtId="0" fontId="0" fillId="0" borderId="47" xfId="0" applyBorder="1" applyAlignment="1">
      <alignment horizontal="center" vertical="center" wrapText="1"/>
    </xf>
    <xf numFmtId="0" fontId="7" fillId="34" borderId="0" xfId="0" applyFont="1" applyFill="1" applyBorder="1" applyAlignment="1">
      <alignment horizontal="left" vertical="center" wrapText="1"/>
    </xf>
    <xf numFmtId="0" fontId="0" fillId="0" borderId="0" xfId="0" applyFont="1" applyAlignment="1">
      <alignment horizontal="left" vertical="center"/>
    </xf>
    <xf numFmtId="0" fontId="0" fillId="33" borderId="0" xfId="0" applyFont="1" applyFill="1" applyBorder="1" applyAlignment="1">
      <alignment vertical="center" wrapText="1"/>
    </xf>
    <xf numFmtId="0" fontId="0" fillId="0" borderId="0" xfId="0" applyAlignment="1">
      <alignment vertical="center" wrapText="1"/>
    </xf>
    <xf numFmtId="0" fontId="14" fillId="37" borderId="41" xfId="0" applyFont="1" applyFill="1" applyBorder="1" applyAlignment="1">
      <alignment horizontal="center" vertical="center"/>
    </xf>
    <xf numFmtId="0" fontId="14" fillId="37" borderId="42" xfId="0" applyFont="1" applyFill="1" applyBorder="1" applyAlignment="1">
      <alignment horizontal="center" vertical="center"/>
    </xf>
    <xf numFmtId="0" fontId="28" fillId="0" borderId="13" xfId="0" applyFont="1" applyBorder="1" applyAlignment="1">
      <alignment vertical="center" wrapText="1"/>
    </xf>
    <xf numFmtId="0" fontId="28" fillId="0" borderId="15" xfId="0" applyFont="1" applyBorder="1" applyAlignment="1">
      <alignment vertical="center" wrapText="1"/>
    </xf>
    <xf numFmtId="0" fontId="0" fillId="0" borderId="13" xfId="0" applyFont="1" applyBorder="1" applyAlignment="1">
      <alignment wrapText="1"/>
    </xf>
    <xf numFmtId="0" fontId="0" fillId="0" borderId="0" xfId="0" applyFont="1" applyBorder="1" applyAlignment="1">
      <alignment wrapText="1"/>
    </xf>
    <xf numFmtId="0" fontId="0" fillId="0" borderId="0" xfId="0" applyAlignment="1">
      <alignment wrapText="1"/>
    </xf>
    <xf numFmtId="0" fontId="0" fillId="0" borderId="15" xfId="0" applyFont="1" applyBorder="1" applyAlignment="1">
      <alignment wrapText="1"/>
    </xf>
    <xf numFmtId="0" fontId="33" fillId="33" borderId="30" xfId="0" applyFont="1" applyFill="1" applyBorder="1" applyAlignment="1">
      <alignment horizontal="center" vertical="center"/>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33" fillId="33" borderId="34" xfId="0" applyFont="1" applyFill="1" applyBorder="1" applyAlignment="1">
      <alignment horizontal="center" vertical="center"/>
    </xf>
    <xf numFmtId="0" fontId="1" fillId="37" borderId="49" xfId="0" applyFont="1" applyFill="1" applyBorder="1" applyAlignment="1" applyProtection="1">
      <alignment horizontal="center" vertical="center" wrapText="1"/>
      <protection/>
    </xf>
    <xf numFmtId="0" fontId="0" fillId="0" borderId="50" xfId="0" applyBorder="1" applyAlignment="1" applyProtection="1">
      <alignment horizontal="center" vertical="center" wrapText="1"/>
      <protection/>
    </xf>
    <xf numFmtId="0" fontId="0" fillId="0" borderId="50" xfId="0" applyBorder="1" applyAlignment="1">
      <alignment vertical="center" wrapText="1"/>
    </xf>
    <xf numFmtId="0" fontId="0" fillId="0" borderId="51" xfId="0" applyBorder="1" applyAlignment="1">
      <alignment vertical="center" wrapText="1"/>
    </xf>
    <xf numFmtId="0" fontId="11" fillId="33" borderId="27" xfId="0" applyFont="1" applyFill="1" applyBorder="1" applyAlignment="1">
      <alignment horizontal="center" vertical="center"/>
    </xf>
    <xf numFmtId="0" fontId="0" fillId="0" borderId="45" xfId="0" applyBorder="1" applyAlignment="1">
      <alignment vertical="center"/>
    </xf>
    <xf numFmtId="0" fontId="2" fillId="33" borderId="13" xfId="0" applyFont="1" applyFill="1" applyBorder="1" applyAlignment="1">
      <alignment horizontal="center" vertical="center"/>
    </xf>
    <xf numFmtId="14" fontId="7" fillId="0" borderId="11" xfId="0" applyNumberFormat="1" applyFont="1" applyBorder="1" applyAlignment="1" applyProtection="1">
      <alignment horizontal="left" vertical="center" wrapText="1"/>
      <protection locked="0"/>
    </xf>
    <xf numFmtId="14" fontId="0" fillId="0" borderId="11" xfId="0" applyNumberFormat="1" applyBorder="1" applyAlignment="1" applyProtection="1">
      <alignment horizontal="left" vertical="center" wrapText="1"/>
      <protection locked="0"/>
    </xf>
    <xf numFmtId="14" fontId="0" fillId="0" borderId="12" xfId="0" applyNumberFormat="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10" fillId="0" borderId="13" xfId="0" applyFont="1" applyBorder="1" applyAlignment="1">
      <alignment wrapText="1"/>
    </xf>
    <xf numFmtId="0" fontId="7" fillId="33" borderId="19" xfId="0" applyFont="1" applyFill="1"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7" fillId="35" borderId="52" xfId="0" applyFont="1" applyFill="1" applyBorder="1" applyAlignment="1">
      <alignment horizontal="left" vertical="center" wrapText="1"/>
    </xf>
    <xf numFmtId="0" fontId="7" fillId="35" borderId="25" xfId="0" applyFont="1" applyFill="1" applyBorder="1" applyAlignment="1">
      <alignment horizontal="left" vertical="center" wrapText="1"/>
    </xf>
    <xf numFmtId="0" fontId="7" fillId="33" borderId="0" xfId="0" applyFont="1" applyFill="1" applyBorder="1" applyAlignment="1">
      <alignment horizontal="center" wrapText="1"/>
    </xf>
    <xf numFmtId="0" fontId="0" fillId="33" borderId="0" xfId="0" applyFont="1" applyFill="1" applyBorder="1" applyAlignment="1">
      <alignment/>
    </xf>
    <xf numFmtId="0" fontId="1" fillId="33" borderId="53" xfId="0" applyFont="1" applyFill="1"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31" fillId="39" borderId="40" xfId="0" applyFont="1" applyFill="1" applyBorder="1" applyAlignment="1">
      <alignment horizontal="center" vertical="center" wrapText="1"/>
    </xf>
    <xf numFmtId="0" fontId="18" fillId="39" borderId="41" xfId="0" applyFont="1" applyFill="1" applyBorder="1" applyAlignment="1">
      <alignment horizontal="center"/>
    </xf>
    <xf numFmtId="0" fontId="18" fillId="39" borderId="42" xfId="0" applyFont="1" applyFill="1" applyBorder="1" applyAlignment="1">
      <alignment horizontal="center"/>
    </xf>
    <xf numFmtId="0" fontId="10" fillId="33" borderId="13" xfId="0" applyFont="1" applyFill="1" applyBorder="1" applyAlignment="1">
      <alignment horizontal="left" vertical="center" wrapText="1"/>
    </xf>
    <xf numFmtId="0" fontId="7" fillId="33" borderId="13" xfId="0" applyFont="1" applyFill="1" applyBorder="1" applyAlignment="1">
      <alignment horizontal="left" vertical="center"/>
    </xf>
    <xf numFmtId="0" fontId="7" fillId="33" borderId="26" xfId="0" applyFont="1" applyFill="1" applyBorder="1" applyAlignment="1">
      <alignment horizontal="left" vertical="center"/>
    </xf>
    <xf numFmtId="0" fontId="2" fillId="33" borderId="1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7" fillId="0" borderId="45" xfId="0" applyFont="1"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1" fillId="33" borderId="55" xfId="0" applyFont="1" applyFill="1"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32" fillId="33" borderId="33" xfId="0" applyFont="1" applyFill="1" applyBorder="1" applyAlignment="1">
      <alignment horizontal="center" vertical="center"/>
    </xf>
    <xf numFmtId="0" fontId="32" fillId="33" borderId="34" xfId="0" applyFont="1" applyFill="1" applyBorder="1" applyAlignment="1">
      <alignment horizontal="center" vertical="center"/>
    </xf>
    <xf numFmtId="0" fontId="7" fillId="0" borderId="0" xfId="0" applyFont="1" applyBorder="1" applyAlignment="1">
      <alignment wrapText="1"/>
    </xf>
    <xf numFmtId="0" fontId="7" fillId="0" borderId="15" xfId="0" applyFont="1" applyBorder="1" applyAlignment="1">
      <alignment wrapText="1"/>
    </xf>
    <xf numFmtId="0" fontId="7" fillId="38" borderId="43" xfId="0" applyFont="1" applyFill="1" applyBorder="1" applyAlignment="1">
      <alignment horizontal="center" vertical="center" wrapText="1"/>
    </xf>
    <xf numFmtId="0" fontId="7" fillId="0" borderId="24" xfId="0" applyFont="1" applyBorder="1" applyAlignment="1">
      <alignment wrapText="1"/>
    </xf>
    <xf numFmtId="0" fontId="11" fillId="33" borderId="45" xfId="0" applyFont="1" applyFill="1" applyBorder="1" applyAlignment="1">
      <alignment horizontal="center" vertical="center" wrapText="1"/>
    </xf>
    <xf numFmtId="0" fontId="31" fillId="39" borderId="36" xfId="0" applyFont="1" applyFill="1" applyBorder="1" applyAlignment="1">
      <alignment horizontal="center" vertical="center" wrapText="1"/>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2" fillId="33" borderId="37"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56" xfId="0" applyFont="1" applyFill="1" applyBorder="1" applyAlignment="1">
      <alignment horizontal="center" vertical="center"/>
    </xf>
    <xf numFmtId="0" fontId="14" fillId="37" borderId="41" xfId="0" applyFont="1" applyFill="1" applyBorder="1" applyAlignment="1">
      <alignment horizontal="center"/>
    </xf>
    <xf numFmtId="0" fontId="14" fillId="37" borderId="42" xfId="0" applyFont="1" applyFill="1" applyBorder="1" applyAlignment="1">
      <alignment horizontal="center"/>
    </xf>
    <xf numFmtId="0" fontId="33" fillId="0" borderId="33" xfId="0" applyFont="1" applyBorder="1" applyAlignment="1">
      <alignment horizontal="center" vertical="center"/>
    </xf>
    <xf numFmtId="0" fontId="3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0" fillId="33" borderId="15" xfId="0" applyFill="1" applyBorder="1" applyAlignment="1">
      <alignment vertical="center"/>
    </xf>
    <xf numFmtId="0" fontId="7" fillId="35" borderId="39" xfId="0" applyFont="1" applyFill="1" applyBorder="1" applyAlignment="1" applyProtection="1">
      <alignment vertical="center" wrapText="1"/>
      <protection locked="0"/>
    </xf>
    <xf numFmtId="0" fontId="7" fillId="35" borderId="11" xfId="0" applyFont="1" applyFill="1" applyBorder="1" applyAlignment="1" applyProtection="1">
      <alignment vertical="center" wrapText="1"/>
      <protection locked="0"/>
    </xf>
    <xf numFmtId="0" fontId="9" fillId="33" borderId="15" xfId="0" applyFont="1" applyFill="1" applyBorder="1" applyAlignment="1">
      <alignment horizontal="right" vertical="center" wrapText="1"/>
    </xf>
    <xf numFmtId="0" fontId="9" fillId="0" borderId="15" xfId="0" applyFont="1" applyBorder="1" applyAlignment="1">
      <alignment horizontal="right" vertical="center" wrapText="1"/>
    </xf>
    <xf numFmtId="0" fontId="29" fillId="0" borderId="15" xfId="0" applyFont="1" applyBorder="1" applyAlignment="1">
      <alignment horizontal="right" vertical="center" wrapText="1"/>
    </xf>
    <xf numFmtId="0" fontId="29" fillId="0" borderId="57" xfId="0" applyFont="1" applyBorder="1" applyAlignment="1">
      <alignment horizontal="right" vertical="center" wrapText="1"/>
    </xf>
    <xf numFmtId="0" fontId="7" fillId="0" borderId="11" xfId="0" applyFont="1" applyBorder="1" applyAlignment="1">
      <alignment wrapText="1"/>
    </xf>
    <xf numFmtId="0" fontId="2" fillId="33" borderId="0" xfId="0" applyFont="1" applyFill="1" applyBorder="1" applyAlignment="1">
      <alignment horizontal="center" vertical="center"/>
    </xf>
    <xf numFmtId="0" fontId="7" fillId="35" borderId="24" xfId="0" applyFont="1" applyFill="1" applyBorder="1" applyAlignment="1" applyProtection="1">
      <alignment wrapText="1"/>
      <protection locked="0"/>
    </xf>
    <xf numFmtId="0" fontId="7" fillId="0" borderId="11" xfId="0" applyFont="1" applyBorder="1" applyAlignment="1">
      <alignment/>
    </xf>
    <xf numFmtId="0" fontId="27" fillId="33" borderId="0" xfId="0" applyFont="1" applyFill="1" applyBorder="1" applyAlignment="1">
      <alignment vertical="center" wrapText="1"/>
    </xf>
    <xf numFmtId="0" fontId="16" fillId="0" borderId="0" xfId="0" applyFont="1" applyBorder="1" applyAlignment="1">
      <alignment wrapText="1"/>
    </xf>
    <xf numFmtId="0" fontId="28" fillId="33" borderId="13" xfId="0" applyFont="1" applyFill="1" applyBorder="1" applyAlignment="1">
      <alignment horizontal="left" vertical="center" wrapText="1"/>
    </xf>
    <xf numFmtId="0" fontId="28" fillId="33" borderId="15" xfId="0" applyFont="1" applyFill="1" applyBorder="1" applyAlignment="1">
      <alignment horizontal="left" vertical="center" wrapText="1"/>
    </xf>
    <xf numFmtId="0" fontId="32" fillId="33" borderId="34" xfId="0" applyFont="1" applyFill="1" applyBorder="1" applyAlignment="1">
      <alignment horizontal="center" vertical="center" wrapText="1"/>
    </xf>
    <xf numFmtId="0" fontId="19" fillId="37" borderId="49" xfId="0" applyFont="1" applyFill="1" applyBorder="1" applyAlignment="1">
      <alignment horizontal="center" vertical="center" wrapText="1"/>
    </xf>
    <xf numFmtId="0" fontId="20" fillId="37" borderId="50" xfId="0" applyFont="1" applyFill="1" applyBorder="1" applyAlignment="1">
      <alignment horizontal="center" vertical="center" wrapText="1"/>
    </xf>
    <xf numFmtId="0" fontId="20" fillId="37" borderId="51" xfId="0" applyFont="1" applyFill="1" applyBorder="1" applyAlignment="1">
      <alignment horizontal="center" vertical="center" wrapText="1"/>
    </xf>
    <xf numFmtId="0" fontId="1" fillId="33" borderId="58" xfId="0" applyFont="1" applyFill="1" applyBorder="1" applyAlignment="1" applyProtection="1">
      <alignment horizontal="left" vertical="center" wrapText="1"/>
      <protection/>
    </xf>
    <xf numFmtId="0" fontId="0" fillId="0" borderId="27" xfId="0" applyBorder="1" applyAlignment="1" applyProtection="1">
      <alignment horizontal="left" vertical="center" wrapText="1"/>
      <protection/>
    </xf>
    <xf numFmtId="0" fontId="1" fillId="33" borderId="59" xfId="0" applyFont="1" applyFill="1" applyBorder="1" applyAlignment="1" applyProtection="1">
      <alignment horizontal="left" vertical="center" wrapText="1"/>
      <protection/>
    </xf>
    <xf numFmtId="0" fontId="7" fillId="33" borderId="45" xfId="0" applyFont="1" applyFill="1" applyBorder="1" applyAlignment="1" applyProtection="1">
      <alignment horizontal="left" vertical="center" wrapText="1"/>
      <protection/>
    </xf>
    <xf numFmtId="0" fontId="0" fillId="0" borderId="45" xfId="0" applyBorder="1" applyAlignment="1" applyProtection="1">
      <alignment horizontal="left" vertical="center" wrapText="1"/>
      <protection/>
    </xf>
    <xf numFmtId="0" fontId="33" fillId="33" borderId="35" xfId="0" applyFont="1" applyFill="1" applyBorder="1" applyAlignment="1">
      <alignment horizontal="center" vertical="center"/>
    </xf>
    <xf numFmtId="0" fontId="32" fillId="33" borderId="36" xfId="0" applyFont="1" applyFill="1" applyBorder="1" applyAlignment="1">
      <alignment horizontal="center" vertical="center"/>
    </xf>
    <xf numFmtId="0" fontId="33" fillId="33" borderId="31" xfId="0" applyFont="1" applyFill="1" applyBorder="1" applyAlignment="1">
      <alignment horizontal="center" vertical="center" wrapText="1"/>
    </xf>
    <xf numFmtId="0" fontId="32" fillId="33" borderId="3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0" xfId="0" applyFont="1" applyFill="1" applyBorder="1" applyAlignment="1">
      <alignment horizontal="center"/>
    </xf>
    <xf numFmtId="0" fontId="0" fillId="33" borderId="0" xfId="0" applyFont="1" applyFill="1" applyBorder="1" applyAlignment="1">
      <alignment horizontal="center"/>
    </xf>
    <xf numFmtId="0" fontId="2" fillId="33" borderId="11" xfId="0" applyFont="1" applyFill="1" applyBorder="1" applyAlignment="1">
      <alignment horizontal="center" vertical="center" wrapText="1"/>
    </xf>
    <xf numFmtId="0" fontId="0" fillId="0" borderId="45" xfId="0" applyBorder="1" applyAlignment="1">
      <alignment horizontal="center" vertical="center"/>
    </xf>
    <xf numFmtId="0" fontId="7" fillId="0" borderId="54" xfId="0" applyFont="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7" fillId="0" borderId="52"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33" borderId="35" xfId="0" applyFont="1" applyFill="1" applyBorder="1" applyAlignment="1">
      <alignment vertical="center" wrapText="1"/>
    </xf>
    <xf numFmtId="0" fontId="28" fillId="33" borderId="0" xfId="0" applyFont="1" applyFill="1" applyBorder="1" applyAlignment="1">
      <alignment vertical="center" wrapText="1"/>
    </xf>
    <xf numFmtId="0" fontId="28" fillId="0" borderId="0" xfId="0" applyFont="1" applyBorder="1" applyAlignment="1">
      <alignment vertical="center" wrapText="1"/>
    </xf>
    <xf numFmtId="0" fontId="2" fillId="0" borderId="60" xfId="0" applyFont="1" applyFill="1" applyBorder="1" applyAlignment="1" applyProtection="1">
      <alignment horizontal="center" vertical="center" wrapText="1"/>
      <protection locked="0"/>
    </xf>
    <xf numFmtId="0" fontId="0" fillId="0" borderId="52" xfId="0" applyFill="1" applyBorder="1" applyAlignment="1" applyProtection="1">
      <alignment vertical="center" wrapText="1"/>
      <protection locked="0"/>
    </xf>
    <xf numFmtId="0" fontId="0" fillId="0" borderId="61" xfId="0" applyFill="1" applyBorder="1" applyAlignment="1" applyProtection="1">
      <alignment vertical="center" wrapText="1"/>
      <protection locked="0"/>
    </xf>
    <xf numFmtId="0" fontId="32" fillId="33" borderId="33" xfId="0" applyFont="1" applyFill="1" applyBorder="1" applyAlignment="1">
      <alignment horizontal="center"/>
    </xf>
    <xf numFmtId="0" fontId="32" fillId="33" borderId="34" xfId="0" applyFont="1" applyFill="1" applyBorder="1" applyAlignment="1">
      <alignment horizontal="center"/>
    </xf>
    <xf numFmtId="0" fontId="0" fillId="35" borderId="39" xfId="0" applyFont="1" applyFill="1" applyBorder="1" applyAlignment="1" applyProtection="1">
      <alignment vertical="center" wrapText="1"/>
      <protection locked="0"/>
    </xf>
    <xf numFmtId="0" fontId="0" fillId="35" borderId="11" xfId="0" applyFont="1" applyFill="1" applyBorder="1" applyAlignment="1" applyProtection="1">
      <alignment vertical="center" wrapText="1"/>
      <protection locked="0"/>
    </xf>
    <xf numFmtId="0" fontId="0" fillId="0" borderId="11" xfId="0" applyBorder="1" applyAlignment="1">
      <alignment vertical="center" wrapText="1"/>
    </xf>
    <xf numFmtId="0" fontId="0" fillId="35" borderId="25" xfId="0" applyFont="1" applyFill="1" applyBorder="1" applyAlignment="1" applyProtection="1">
      <alignment vertical="center" wrapText="1"/>
      <protection locked="0"/>
    </xf>
    <xf numFmtId="0" fontId="0" fillId="35" borderId="24" xfId="0" applyFont="1" applyFill="1" applyBorder="1" applyAlignment="1" applyProtection="1">
      <alignment vertical="center" wrapText="1"/>
      <protection locked="0"/>
    </xf>
    <xf numFmtId="0" fontId="0" fillId="0" borderId="24" xfId="0" applyBorder="1" applyAlignment="1">
      <alignment vertical="center" wrapText="1"/>
    </xf>
    <xf numFmtId="0" fontId="33" fillId="33" borderId="33" xfId="0" applyFont="1" applyFill="1" applyBorder="1" applyAlignment="1">
      <alignment horizontal="center" vertical="center"/>
    </xf>
    <xf numFmtId="0" fontId="33" fillId="33" borderId="33" xfId="0" applyFont="1" applyFill="1" applyBorder="1" applyAlignment="1">
      <alignment horizontal="center" vertical="center" wrapText="1"/>
    </xf>
    <xf numFmtId="0" fontId="32" fillId="33" borderId="33" xfId="0" applyFont="1" applyFill="1" applyBorder="1" applyAlignment="1">
      <alignment horizontal="center" vertical="center" wrapText="1"/>
    </xf>
    <xf numFmtId="0" fontId="7" fillId="33" borderId="13" xfId="0" applyFont="1" applyFill="1" applyBorder="1" applyAlignment="1">
      <alignment wrapText="1"/>
    </xf>
    <xf numFmtId="0" fontId="7" fillId="33" borderId="26" xfId="0" applyFont="1" applyFill="1" applyBorder="1" applyAlignment="1">
      <alignment wrapText="1"/>
    </xf>
    <xf numFmtId="0" fontId="0" fillId="33" borderId="0" xfId="0" applyFont="1" applyFill="1" applyBorder="1" applyAlignment="1">
      <alignment horizontal="center" wrapText="1"/>
    </xf>
    <xf numFmtId="0" fontId="7" fillId="33"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7" fillId="0" borderId="0" xfId="0" applyFont="1" applyBorder="1" applyAlignment="1">
      <alignment horizontal="left" vertical="top" wrapText="1"/>
    </xf>
    <xf numFmtId="0" fontId="7" fillId="0" borderId="16" xfId="0" applyFont="1" applyBorder="1" applyAlignment="1">
      <alignment horizontal="left" vertical="top" wrapText="1"/>
    </xf>
    <xf numFmtId="0" fontId="0" fillId="0" borderId="0"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33" borderId="13" xfId="0" applyFont="1" applyFill="1" applyBorder="1" applyAlignment="1">
      <alignment wrapText="1"/>
    </xf>
    <xf numFmtId="0" fontId="0" fillId="33" borderId="15" xfId="0" applyFont="1" applyFill="1" applyBorder="1" applyAlignment="1">
      <alignment wrapText="1"/>
    </xf>
    <xf numFmtId="0" fontId="0" fillId="0" borderId="62" xfId="0" applyBorder="1" applyAlignment="1">
      <alignment horizontal="center" vertical="center" wrapText="1"/>
    </xf>
    <xf numFmtId="0" fontId="0" fillId="0" borderId="44" xfId="0" applyBorder="1" applyAlignment="1">
      <alignment horizontal="center" vertical="center" wrapText="1"/>
    </xf>
    <xf numFmtId="0" fontId="7"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7" fillId="33" borderId="0" xfId="0" applyFont="1" applyFill="1" applyBorder="1" applyAlignment="1">
      <alignment vertical="center" wrapText="1"/>
    </xf>
    <xf numFmtId="0" fontId="7" fillId="33" borderId="36" xfId="0" applyFont="1" applyFill="1" applyBorder="1" applyAlignment="1">
      <alignment vertical="center" wrapText="1"/>
    </xf>
    <xf numFmtId="0" fontId="7" fillId="33" borderId="15" xfId="0" applyFont="1" applyFill="1" applyBorder="1" applyAlignment="1">
      <alignment vertical="center" wrapText="1"/>
    </xf>
    <xf numFmtId="0" fontId="7" fillId="0" borderId="35" xfId="0" applyFont="1" applyBorder="1" applyAlignment="1">
      <alignment wrapText="1"/>
    </xf>
    <xf numFmtId="0" fontId="7" fillId="0" borderId="0" xfId="0" applyFont="1" applyAlignment="1">
      <alignment wrapText="1"/>
    </xf>
    <xf numFmtId="0" fontId="7" fillId="0" borderId="36" xfId="0" applyFont="1" applyBorder="1" applyAlignment="1">
      <alignment wrapText="1"/>
    </xf>
    <xf numFmtId="0" fontId="7" fillId="0" borderId="26" xfId="0" applyFont="1" applyBorder="1" applyAlignment="1">
      <alignment vertical="center" wrapText="1"/>
    </xf>
    <xf numFmtId="0" fontId="7" fillId="35" borderId="25" xfId="0" applyFont="1" applyFill="1" applyBorder="1" applyAlignment="1" applyProtection="1">
      <alignment wrapText="1"/>
      <protection locked="0"/>
    </xf>
    <xf numFmtId="0" fontId="35" fillId="33" borderId="0" xfId="0" applyFont="1" applyFill="1" applyBorder="1" applyAlignment="1">
      <alignment horizontal="center" vertical="center" wrapText="1"/>
    </xf>
    <xf numFmtId="0" fontId="35" fillId="33" borderId="0" xfId="0" applyFont="1" applyFill="1" applyAlignment="1">
      <alignment horizontal="center" vertical="center" wrapText="1"/>
    </xf>
    <xf numFmtId="0" fontId="0" fillId="0" borderId="0" xfId="0" applyAlignment="1" applyProtection="1">
      <alignment vertical="center"/>
      <protection locked="0"/>
    </xf>
    <xf numFmtId="0" fontId="0" fillId="0" borderId="0" xfId="0" applyFont="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7" fillId="38" borderId="62" xfId="0" applyFont="1" applyFill="1" applyBorder="1" applyAlignment="1">
      <alignment horizontal="center" vertical="center" wrapText="1"/>
    </xf>
    <xf numFmtId="0" fontId="7" fillId="38" borderId="44"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9"/>
  <sheetViews>
    <sheetView zoomScalePageLayoutView="0" workbookViewId="0" topLeftCell="A1">
      <selection activeCell="A7" sqref="A7"/>
    </sheetView>
  </sheetViews>
  <sheetFormatPr defaultColWidth="9.140625" defaultRowHeight="12.75"/>
  <cols>
    <col min="1" max="1" width="122.57421875" style="91" customWidth="1"/>
    <col min="2" max="33" width="9.140625" style="89" customWidth="1"/>
  </cols>
  <sheetData>
    <row r="1" ht="30" customHeight="1">
      <c r="A1" s="94" t="s">
        <v>26</v>
      </c>
    </row>
    <row r="2" ht="15" customHeight="1">
      <c r="A2" s="92" t="s">
        <v>134</v>
      </c>
    </row>
    <row r="3" ht="128.25" customHeight="1">
      <c r="A3" s="82" t="s">
        <v>40</v>
      </c>
    </row>
    <row r="4" ht="15" customHeight="1">
      <c r="A4" s="92" t="s">
        <v>135</v>
      </c>
    </row>
    <row r="5" ht="48" customHeight="1">
      <c r="A5" s="83" t="s">
        <v>248</v>
      </c>
    </row>
    <row r="6" ht="15">
      <c r="A6" s="92" t="s">
        <v>145</v>
      </c>
    </row>
    <row r="7" ht="120" customHeight="1">
      <c r="A7" s="83" t="s">
        <v>27</v>
      </c>
    </row>
    <row r="8" spans="1:33" s="95" customFormat="1" ht="15" customHeight="1">
      <c r="A8" s="92" t="s">
        <v>146</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row>
    <row r="9" spans="1:33" s="95" customFormat="1" ht="94.5" customHeight="1">
      <c r="A9" s="98" t="s">
        <v>41</v>
      </c>
      <c r="B9" s="89"/>
      <c r="C9" s="187"/>
      <c r="D9" s="187"/>
      <c r="E9" s="187"/>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row>
    <row r="10" ht="15">
      <c r="A10" s="92" t="s">
        <v>147</v>
      </c>
    </row>
    <row r="11" ht="60" customHeight="1">
      <c r="A11" s="83" t="s">
        <v>42</v>
      </c>
    </row>
    <row r="12" ht="30" customHeight="1">
      <c r="A12" s="94" t="s">
        <v>136</v>
      </c>
    </row>
    <row r="13" spans="1:33" s="95" customFormat="1" ht="15" customHeight="1">
      <c r="A13" s="92" t="s">
        <v>137</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row>
    <row r="14" spans="1:33" s="95" customFormat="1" ht="30" customHeight="1">
      <c r="A14" s="93" t="s">
        <v>148</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row>
    <row r="15" spans="1:33" s="95" customFormat="1" ht="15" customHeight="1">
      <c r="A15" s="93" t="s">
        <v>117</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row>
    <row r="16" spans="1:33" s="95" customFormat="1" ht="15" customHeight="1">
      <c r="A16" s="93" t="s">
        <v>118</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row>
    <row r="17" spans="1:33" s="95" customFormat="1" ht="30" customHeight="1">
      <c r="A17" s="93" t="s">
        <v>119</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row>
    <row r="18" spans="1:33" s="95" customFormat="1" ht="30" customHeight="1">
      <c r="A18" s="93" t="s">
        <v>120</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row>
    <row r="19" spans="1:33" s="95" customFormat="1" ht="15" customHeight="1">
      <c r="A19" s="93" t="s">
        <v>121</v>
      </c>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row>
    <row r="20" spans="1:33" s="95" customFormat="1" ht="45" customHeight="1">
      <c r="A20" s="93" t="s">
        <v>122</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row>
    <row r="21" spans="1:33" s="95" customFormat="1" ht="30" customHeight="1">
      <c r="A21" s="93" t="s">
        <v>123</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row>
    <row r="22" ht="15">
      <c r="A22" s="92" t="s">
        <v>128</v>
      </c>
    </row>
    <row r="23" ht="15" customHeight="1">
      <c r="A23" s="97" t="s">
        <v>114</v>
      </c>
    </row>
    <row r="24" ht="15" customHeight="1">
      <c r="A24" s="97" t="s">
        <v>113</v>
      </c>
    </row>
    <row r="25" spans="1:3" ht="45" customHeight="1">
      <c r="A25" s="97" t="s">
        <v>115</v>
      </c>
      <c r="C25" s="127"/>
    </row>
    <row r="26" ht="15">
      <c r="A26" s="92" t="s">
        <v>138</v>
      </c>
    </row>
    <row r="27" ht="127.5" customHeight="1">
      <c r="A27" s="82" t="s">
        <v>116</v>
      </c>
    </row>
    <row r="28" spans="1:5" ht="80.25" customHeight="1">
      <c r="A28" s="82" t="s">
        <v>124</v>
      </c>
      <c r="C28" s="186"/>
      <c r="D28" s="186"/>
      <c r="E28" s="186"/>
    </row>
    <row r="29" ht="45" customHeight="1">
      <c r="A29" s="82" t="s">
        <v>126</v>
      </c>
    </row>
    <row r="30" ht="30" customHeight="1">
      <c r="A30" s="82" t="s">
        <v>43</v>
      </c>
    </row>
    <row r="31" ht="45" customHeight="1">
      <c r="A31" s="96" t="s">
        <v>125</v>
      </c>
    </row>
    <row r="32" ht="45" customHeight="1">
      <c r="A32" s="97" t="s">
        <v>111</v>
      </c>
    </row>
    <row r="33" ht="60" customHeight="1">
      <c r="A33" s="97" t="s">
        <v>127</v>
      </c>
    </row>
    <row r="34" ht="43.5" customHeight="1">
      <c r="A34" s="97" t="s">
        <v>44</v>
      </c>
    </row>
    <row r="35" ht="45" customHeight="1">
      <c r="A35" s="97" t="s">
        <v>112</v>
      </c>
    </row>
    <row r="36" ht="15" customHeight="1">
      <c r="A36" s="94"/>
    </row>
    <row r="38" ht="12.75">
      <c r="A38" s="90"/>
    </row>
    <row r="39" ht="12.75">
      <c r="A39" s="90"/>
    </row>
    <row r="40" ht="12.75">
      <c r="A40" s="90"/>
    </row>
    <row r="41" ht="12.75">
      <c r="A41" s="90"/>
    </row>
    <row r="42" ht="12.75">
      <c r="A42" s="90"/>
    </row>
    <row r="43" ht="12.75">
      <c r="A43" s="90"/>
    </row>
    <row r="44" ht="12.75">
      <c r="A44" s="90"/>
    </row>
    <row r="45" ht="12.75">
      <c r="A45" s="90"/>
    </row>
    <row r="46" ht="12.75">
      <c r="A46" s="90"/>
    </row>
    <row r="47" ht="12.75">
      <c r="A47" s="90"/>
    </row>
    <row r="48" ht="12.75">
      <c r="A48" s="90"/>
    </row>
    <row r="49" ht="12.75">
      <c r="A49" s="90"/>
    </row>
    <row r="50" ht="12.75">
      <c r="A50" s="90"/>
    </row>
    <row r="51" ht="12.75">
      <c r="A51" s="90"/>
    </row>
    <row r="52" ht="12.75">
      <c r="A52" s="90"/>
    </row>
    <row r="53" ht="12.75">
      <c r="A53" s="90"/>
    </row>
    <row r="54" ht="12.75">
      <c r="A54" s="90"/>
    </row>
    <row r="55" ht="12.75">
      <c r="A55" s="90"/>
    </row>
    <row r="56" ht="12.75">
      <c r="A56" s="90"/>
    </row>
    <row r="57" ht="12.75">
      <c r="A57" s="90"/>
    </row>
    <row r="58" ht="12.75">
      <c r="A58" s="90"/>
    </row>
    <row r="59" ht="12.75">
      <c r="A59" s="90"/>
    </row>
    <row r="60" ht="12.75">
      <c r="A60" s="90"/>
    </row>
    <row r="61" ht="12.75">
      <c r="A61" s="90"/>
    </row>
    <row r="62" ht="12.75">
      <c r="A62" s="90"/>
    </row>
    <row r="63" ht="12.75">
      <c r="A63" s="90"/>
    </row>
    <row r="64" ht="12.75">
      <c r="A64" s="90"/>
    </row>
    <row r="65" ht="12.75">
      <c r="A65" s="90"/>
    </row>
    <row r="66" ht="12.75">
      <c r="A66" s="90"/>
    </row>
    <row r="67" ht="12.75">
      <c r="A67" s="90"/>
    </row>
    <row r="68" ht="12.75">
      <c r="A68" s="90"/>
    </row>
    <row r="69" ht="12.75">
      <c r="A69" s="90"/>
    </row>
    <row r="70" ht="12.75">
      <c r="A70" s="90"/>
    </row>
    <row r="71" ht="12.75">
      <c r="A71" s="90"/>
    </row>
    <row r="72" ht="12.75">
      <c r="A72" s="90"/>
    </row>
    <row r="73" ht="12.75">
      <c r="A73" s="90"/>
    </row>
    <row r="74" ht="12.75">
      <c r="A74" s="90"/>
    </row>
    <row r="75" ht="12.75">
      <c r="A75" s="90"/>
    </row>
    <row r="76" ht="12.75">
      <c r="A76" s="90"/>
    </row>
    <row r="77" ht="12.75">
      <c r="A77" s="90"/>
    </row>
    <row r="78" ht="12.75">
      <c r="A78" s="90"/>
    </row>
    <row r="79" ht="12.75">
      <c r="A79" s="90"/>
    </row>
    <row r="80" ht="12.75">
      <c r="A80" s="90"/>
    </row>
    <row r="81" ht="12.75">
      <c r="A81" s="90"/>
    </row>
    <row r="82" ht="12.75">
      <c r="A82" s="90"/>
    </row>
    <row r="83" ht="12.75">
      <c r="A83" s="90"/>
    </row>
    <row r="84" ht="12.75">
      <c r="A84" s="90"/>
    </row>
    <row r="85" ht="12.75">
      <c r="A85" s="90"/>
    </row>
    <row r="86" ht="12.75">
      <c r="A86" s="90"/>
    </row>
    <row r="87" ht="12.75">
      <c r="A87" s="90"/>
    </row>
    <row r="88" ht="12.75">
      <c r="A88" s="90"/>
    </row>
    <row r="89" ht="12.75">
      <c r="A89" s="90"/>
    </row>
    <row r="90" ht="12.75">
      <c r="A90" s="90"/>
    </row>
    <row r="91" ht="12.75">
      <c r="A91" s="90"/>
    </row>
    <row r="92" ht="12.75">
      <c r="A92" s="90"/>
    </row>
    <row r="93" ht="12.75">
      <c r="A93" s="90"/>
    </row>
    <row r="94" ht="12.75">
      <c r="A94" s="90"/>
    </row>
    <row r="95" ht="12.75">
      <c r="A95" s="90"/>
    </row>
    <row r="96" ht="12.75">
      <c r="A96" s="90"/>
    </row>
    <row r="97" ht="12.75">
      <c r="A97" s="90"/>
    </row>
    <row r="98" ht="12.75">
      <c r="A98" s="90"/>
    </row>
    <row r="99" ht="12.75">
      <c r="A99" s="90"/>
    </row>
    <row r="100" ht="12.75">
      <c r="A100" s="90"/>
    </row>
    <row r="101" ht="12.75">
      <c r="A101" s="90"/>
    </row>
    <row r="102" ht="12.75">
      <c r="A102" s="90"/>
    </row>
    <row r="103" ht="12.75">
      <c r="A103" s="90"/>
    </row>
    <row r="104" ht="12.75">
      <c r="A104" s="90"/>
    </row>
    <row r="105" ht="12.75">
      <c r="A105" s="90"/>
    </row>
    <row r="106" ht="12.75">
      <c r="A106" s="90"/>
    </row>
    <row r="107" ht="12.75">
      <c r="A107" s="90"/>
    </row>
    <row r="108" ht="12.75">
      <c r="A108" s="90"/>
    </row>
    <row r="109" ht="12.75">
      <c r="A109" s="90"/>
    </row>
    <row r="110" ht="12.75">
      <c r="A110" s="90"/>
    </row>
    <row r="111" ht="12.75">
      <c r="A111" s="90"/>
    </row>
    <row r="112" ht="12.75">
      <c r="A112" s="90"/>
    </row>
    <row r="113" ht="12.75">
      <c r="A113" s="90"/>
    </row>
    <row r="114" ht="12.75">
      <c r="A114" s="90"/>
    </row>
    <row r="115" ht="12.75">
      <c r="A115" s="90"/>
    </row>
    <row r="116" ht="12.75">
      <c r="A116" s="90"/>
    </row>
    <row r="117" ht="12.75">
      <c r="A117" s="90"/>
    </row>
    <row r="118" ht="12.75">
      <c r="A118" s="90"/>
    </row>
    <row r="119" ht="12.75">
      <c r="A119" s="90"/>
    </row>
  </sheetData>
  <sheetProtection password="CCBA" sheet="1"/>
  <mergeCells count="2">
    <mergeCell ref="C28:E28"/>
    <mergeCell ref="C9:E9"/>
  </mergeCells>
  <printOptions horizontalCentered="1" verticalCentered="1"/>
  <pageMargins left="0.25" right="0.25" top="0.25" bottom="0.25" header="0.25" footer="0.25"/>
  <pageSetup horizontalDpi="600" verticalDpi="600" orientation="portrait" scale="83" r:id="rId1"/>
  <rowBreaks count="1" manualBreakCount="1">
    <brk id="11" max="0" man="1"/>
  </rowBreaks>
</worksheet>
</file>

<file path=xl/worksheets/sheet2.xml><?xml version="1.0" encoding="utf-8"?>
<worksheet xmlns="http://schemas.openxmlformats.org/spreadsheetml/2006/main" xmlns:r="http://schemas.openxmlformats.org/officeDocument/2006/relationships">
  <dimension ref="A1:AM62"/>
  <sheetViews>
    <sheetView zoomScalePageLayoutView="0" workbookViewId="0" topLeftCell="A1">
      <selection activeCell="B2" sqref="B2:M2"/>
    </sheetView>
  </sheetViews>
  <sheetFormatPr defaultColWidth="8.8515625" defaultRowHeight="12.75"/>
  <cols>
    <col min="1" max="1" width="21.57421875" style="78" customWidth="1"/>
    <col min="2" max="2" width="8.8515625" style="99" customWidth="1"/>
    <col min="3" max="12" width="8.8515625" style="100" customWidth="1"/>
    <col min="13" max="13" width="37.140625" style="100" customWidth="1"/>
    <col min="14" max="39" width="8.8515625" style="101" customWidth="1"/>
    <col min="40" max="16384" width="8.8515625" style="62" customWidth="1"/>
  </cols>
  <sheetData>
    <row r="1" spans="1:13" ht="34.5" customHeight="1">
      <c r="A1" s="196" t="s">
        <v>69</v>
      </c>
      <c r="B1" s="197"/>
      <c r="C1" s="197"/>
      <c r="D1" s="197"/>
      <c r="E1" s="197"/>
      <c r="F1" s="197"/>
      <c r="G1" s="197"/>
      <c r="H1" s="197"/>
      <c r="I1" s="197"/>
      <c r="J1" s="197"/>
      <c r="K1" s="197"/>
      <c r="L1" s="197"/>
      <c r="M1" s="198"/>
    </row>
    <row r="2" spans="1:39" s="66" customFormat="1" ht="111.75" customHeight="1">
      <c r="A2" s="106" t="s">
        <v>74</v>
      </c>
      <c r="B2" s="191" t="s">
        <v>34</v>
      </c>
      <c r="C2" s="202"/>
      <c r="D2" s="202"/>
      <c r="E2" s="202"/>
      <c r="F2" s="202"/>
      <c r="G2" s="202"/>
      <c r="H2" s="202"/>
      <c r="I2" s="202"/>
      <c r="J2" s="202"/>
      <c r="K2" s="202"/>
      <c r="L2" s="202"/>
      <c r="M2" s="203"/>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row>
    <row r="3" spans="1:13" ht="48" customHeight="1">
      <c r="A3" s="107" t="s">
        <v>73</v>
      </c>
      <c r="B3" s="190" t="s">
        <v>35</v>
      </c>
      <c r="C3" s="190"/>
      <c r="D3" s="190"/>
      <c r="E3" s="190"/>
      <c r="F3" s="190"/>
      <c r="G3" s="190"/>
      <c r="H3" s="190"/>
      <c r="I3" s="190"/>
      <c r="J3" s="190"/>
      <c r="K3" s="190"/>
      <c r="L3" s="190"/>
      <c r="M3" s="190"/>
    </row>
    <row r="4" spans="1:13" ht="199.5" customHeight="1">
      <c r="A4" s="107" t="s">
        <v>149</v>
      </c>
      <c r="B4" s="204" t="s">
        <v>103</v>
      </c>
      <c r="C4" s="205"/>
      <c r="D4" s="205"/>
      <c r="E4" s="205"/>
      <c r="F4" s="205"/>
      <c r="G4" s="205"/>
      <c r="H4" s="205"/>
      <c r="I4" s="205"/>
      <c r="J4" s="205"/>
      <c r="K4" s="205"/>
      <c r="L4" s="205"/>
      <c r="M4" s="206"/>
    </row>
    <row r="5" spans="1:13" ht="46.5" customHeight="1">
      <c r="A5" s="107" t="s">
        <v>150</v>
      </c>
      <c r="B5" s="189" t="s">
        <v>36</v>
      </c>
      <c r="C5" s="189"/>
      <c r="D5" s="189"/>
      <c r="E5" s="189"/>
      <c r="F5" s="189"/>
      <c r="G5" s="189"/>
      <c r="H5" s="189"/>
      <c r="I5" s="189"/>
      <c r="J5" s="189"/>
      <c r="K5" s="189"/>
      <c r="L5" s="189"/>
      <c r="M5" s="189"/>
    </row>
    <row r="6" spans="1:13" ht="48.75" customHeight="1">
      <c r="A6" s="107" t="s">
        <v>66</v>
      </c>
      <c r="B6" s="191" t="s">
        <v>37</v>
      </c>
      <c r="C6" s="192"/>
      <c r="D6" s="192"/>
      <c r="E6" s="192"/>
      <c r="F6" s="192"/>
      <c r="G6" s="192"/>
      <c r="H6" s="192"/>
      <c r="I6" s="192"/>
      <c r="J6" s="192"/>
      <c r="K6" s="192"/>
      <c r="L6" s="192"/>
      <c r="M6" s="193"/>
    </row>
    <row r="7" spans="1:13" ht="45" customHeight="1">
      <c r="A7" s="107" t="s">
        <v>144</v>
      </c>
      <c r="B7" s="188" t="s">
        <v>38</v>
      </c>
      <c r="C7" s="189"/>
      <c r="D7" s="189"/>
      <c r="E7" s="189"/>
      <c r="F7" s="189"/>
      <c r="G7" s="189"/>
      <c r="H7" s="189"/>
      <c r="I7" s="189"/>
      <c r="J7" s="189"/>
      <c r="K7" s="189"/>
      <c r="L7" s="189"/>
      <c r="M7" s="189"/>
    </row>
    <row r="8" spans="1:13" ht="75" customHeight="1">
      <c r="A8" s="107" t="s">
        <v>142</v>
      </c>
      <c r="B8" s="189" t="s">
        <v>140</v>
      </c>
      <c r="C8" s="189"/>
      <c r="D8" s="189"/>
      <c r="E8" s="189"/>
      <c r="F8" s="189"/>
      <c r="G8" s="189"/>
      <c r="H8" s="189"/>
      <c r="I8" s="189"/>
      <c r="J8" s="189"/>
      <c r="K8" s="189"/>
      <c r="L8" s="189"/>
      <c r="M8" s="189"/>
    </row>
    <row r="9" spans="1:13" ht="58.5" customHeight="1">
      <c r="A9" s="107" t="s">
        <v>143</v>
      </c>
      <c r="B9" s="194" t="s">
        <v>33</v>
      </c>
      <c r="C9" s="192"/>
      <c r="D9" s="192"/>
      <c r="E9" s="192"/>
      <c r="F9" s="192"/>
      <c r="G9" s="192"/>
      <c r="H9" s="192"/>
      <c r="I9" s="192"/>
      <c r="J9" s="192"/>
      <c r="K9" s="192"/>
      <c r="L9" s="192"/>
      <c r="M9" s="193"/>
    </row>
    <row r="10" spans="1:13" ht="63.75" customHeight="1">
      <c r="A10" s="107" t="s">
        <v>141</v>
      </c>
      <c r="B10" s="189" t="s">
        <v>139</v>
      </c>
      <c r="C10" s="189"/>
      <c r="D10" s="189"/>
      <c r="E10" s="189"/>
      <c r="F10" s="189"/>
      <c r="G10" s="189"/>
      <c r="H10" s="189"/>
      <c r="I10" s="189"/>
      <c r="J10" s="189"/>
      <c r="K10" s="189"/>
      <c r="L10" s="189"/>
      <c r="M10" s="189"/>
    </row>
    <row r="11" spans="1:13" ht="60" customHeight="1">
      <c r="A11" s="107" t="s">
        <v>71</v>
      </c>
      <c r="B11" s="189" t="s">
        <v>75</v>
      </c>
      <c r="C11" s="189"/>
      <c r="D11" s="189"/>
      <c r="E11" s="189"/>
      <c r="F11" s="189"/>
      <c r="G11" s="189"/>
      <c r="H11" s="189"/>
      <c r="I11" s="189"/>
      <c r="J11" s="189"/>
      <c r="K11" s="189"/>
      <c r="L11" s="189"/>
      <c r="M11" s="189"/>
    </row>
    <row r="12" spans="1:39" s="66" customFormat="1" ht="47.25" customHeight="1">
      <c r="A12" s="106" t="s">
        <v>72</v>
      </c>
      <c r="B12" s="195" t="s">
        <v>76</v>
      </c>
      <c r="C12" s="195"/>
      <c r="D12" s="195"/>
      <c r="E12" s="195"/>
      <c r="F12" s="195"/>
      <c r="G12" s="195"/>
      <c r="H12" s="195"/>
      <c r="I12" s="195"/>
      <c r="J12" s="195"/>
      <c r="K12" s="195"/>
      <c r="L12" s="195"/>
      <c r="M12" s="195"/>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row>
    <row r="13" spans="1:39" s="66" customFormat="1" ht="63.75" customHeight="1">
      <c r="A13" s="106" t="s">
        <v>151</v>
      </c>
      <c r="B13" s="190" t="s">
        <v>39</v>
      </c>
      <c r="C13" s="190"/>
      <c r="D13" s="190"/>
      <c r="E13" s="190"/>
      <c r="F13" s="190"/>
      <c r="G13" s="190"/>
      <c r="H13" s="190"/>
      <c r="I13" s="190"/>
      <c r="J13" s="190"/>
      <c r="K13" s="190"/>
      <c r="L13" s="190"/>
      <c r="M13" s="190"/>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row>
    <row r="14" spans="1:39" s="66" customFormat="1" ht="120" customHeight="1">
      <c r="A14" s="106" t="s">
        <v>239</v>
      </c>
      <c r="B14" s="190" t="s">
        <v>70</v>
      </c>
      <c r="C14" s="190"/>
      <c r="D14" s="190"/>
      <c r="E14" s="190"/>
      <c r="F14" s="190"/>
      <c r="G14" s="190"/>
      <c r="H14" s="190"/>
      <c r="I14" s="190"/>
      <c r="J14" s="190"/>
      <c r="K14" s="190"/>
      <c r="L14" s="190"/>
      <c r="M14" s="190"/>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row>
    <row r="15" spans="1:13" s="101" customFormat="1" ht="18">
      <c r="A15" s="199"/>
      <c r="B15" s="200"/>
      <c r="C15" s="200"/>
      <c r="D15" s="200"/>
      <c r="E15" s="200"/>
      <c r="F15" s="200"/>
      <c r="G15" s="200"/>
      <c r="H15" s="200"/>
      <c r="I15" s="200"/>
      <c r="J15" s="200"/>
      <c r="K15" s="200"/>
      <c r="L15" s="200"/>
      <c r="M15" s="201"/>
    </row>
    <row r="16" spans="1:13" s="101" customFormat="1" ht="12.75">
      <c r="A16" s="103"/>
      <c r="B16" s="104"/>
      <c r="C16" s="105"/>
      <c r="D16" s="105"/>
      <c r="E16" s="105"/>
      <c r="F16" s="105"/>
      <c r="G16" s="105"/>
      <c r="H16" s="105"/>
      <c r="I16" s="105"/>
      <c r="J16" s="105"/>
      <c r="K16" s="105"/>
      <c r="L16" s="105"/>
      <c r="M16" s="105"/>
    </row>
    <row r="17" spans="1:13" ht="12.75">
      <c r="A17" s="103"/>
      <c r="B17" s="104"/>
      <c r="C17" s="105"/>
      <c r="D17" s="105"/>
      <c r="E17" s="105"/>
      <c r="F17" s="105"/>
      <c r="G17" s="105"/>
      <c r="H17" s="105"/>
      <c r="I17" s="105"/>
      <c r="J17" s="105"/>
      <c r="K17" s="105"/>
      <c r="L17" s="105"/>
      <c r="M17" s="105"/>
    </row>
    <row r="18" spans="1:13" ht="12.75">
      <c r="A18" s="103"/>
      <c r="B18" s="104"/>
      <c r="C18" s="105"/>
      <c r="D18" s="105"/>
      <c r="E18" s="105"/>
      <c r="F18" s="105"/>
      <c r="G18" s="105"/>
      <c r="H18" s="105"/>
      <c r="I18" s="105"/>
      <c r="J18" s="105"/>
      <c r="K18" s="105"/>
      <c r="L18" s="105"/>
      <c r="M18" s="105"/>
    </row>
    <row r="19" spans="1:13" ht="12.75">
      <c r="A19" s="103"/>
      <c r="B19" s="104"/>
      <c r="C19" s="105"/>
      <c r="D19" s="105"/>
      <c r="E19" s="105"/>
      <c r="F19" s="105"/>
      <c r="G19" s="105"/>
      <c r="H19" s="105"/>
      <c r="I19" s="105"/>
      <c r="J19" s="105"/>
      <c r="K19" s="105"/>
      <c r="L19" s="105"/>
      <c r="M19" s="105"/>
    </row>
    <row r="20" spans="1:13" ht="12.75">
      <c r="A20" s="103"/>
      <c r="B20" s="104"/>
      <c r="C20" s="105"/>
      <c r="D20" s="105"/>
      <c r="E20" s="105"/>
      <c r="F20" s="105"/>
      <c r="G20" s="105"/>
      <c r="H20" s="105"/>
      <c r="I20" s="105"/>
      <c r="J20" s="105"/>
      <c r="K20" s="105"/>
      <c r="L20" s="105"/>
      <c r="M20" s="105"/>
    </row>
    <row r="21" spans="1:13" ht="12.75">
      <c r="A21" s="103"/>
      <c r="B21" s="104"/>
      <c r="C21" s="105"/>
      <c r="D21" s="105"/>
      <c r="E21" s="105"/>
      <c r="F21" s="105"/>
      <c r="G21" s="105"/>
      <c r="H21" s="105"/>
      <c r="I21" s="105"/>
      <c r="J21" s="105"/>
      <c r="K21" s="105"/>
      <c r="L21" s="105"/>
      <c r="M21" s="105"/>
    </row>
    <row r="22" spans="1:13" ht="12.75">
      <c r="A22" s="103"/>
      <c r="B22" s="104"/>
      <c r="C22" s="105"/>
      <c r="D22" s="105"/>
      <c r="E22" s="105"/>
      <c r="F22" s="105"/>
      <c r="G22" s="105"/>
      <c r="H22" s="105"/>
      <c r="I22" s="105"/>
      <c r="J22" s="105"/>
      <c r="K22" s="105"/>
      <c r="L22" s="105"/>
      <c r="M22" s="105"/>
    </row>
    <row r="23" spans="1:13" ht="12.75">
      <c r="A23" s="103"/>
      <c r="B23" s="104"/>
      <c r="C23" s="105"/>
      <c r="D23" s="105"/>
      <c r="E23" s="105"/>
      <c r="F23" s="105"/>
      <c r="G23" s="105"/>
      <c r="H23" s="105"/>
      <c r="I23" s="105"/>
      <c r="J23" s="105"/>
      <c r="K23" s="105"/>
      <c r="L23" s="105"/>
      <c r="M23" s="105"/>
    </row>
    <row r="24" spans="1:13" ht="12.75">
      <c r="A24" s="103"/>
      <c r="B24" s="104"/>
      <c r="C24" s="105"/>
      <c r="D24" s="105"/>
      <c r="E24" s="105"/>
      <c r="F24" s="105"/>
      <c r="G24" s="105"/>
      <c r="H24" s="105"/>
      <c r="I24" s="105"/>
      <c r="J24" s="105"/>
      <c r="K24" s="105"/>
      <c r="L24" s="105"/>
      <c r="M24" s="105"/>
    </row>
    <row r="25" spans="1:13" ht="12.75">
      <c r="A25" s="103"/>
      <c r="B25" s="104"/>
      <c r="C25" s="105"/>
      <c r="D25" s="105"/>
      <c r="E25" s="105"/>
      <c r="F25" s="105"/>
      <c r="G25" s="105"/>
      <c r="H25" s="105"/>
      <c r="I25" s="105"/>
      <c r="J25" s="105"/>
      <c r="K25" s="105"/>
      <c r="L25" s="105"/>
      <c r="M25" s="105"/>
    </row>
    <row r="26" spans="1:13" ht="12.75">
      <c r="A26" s="103"/>
      <c r="B26" s="104"/>
      <c r="C26" s="105"/>
      <c r="D26" s="105"/>
      <c r="E26" s="105"/>
      <c r="F26" s="105"/>
      <c r="G26" s="105"/>
      <c r="H26" s="105"/>
      <c r="I26" s="105"/>
      <c r="J26" s="105"/>
      <c r="K26" s="105"/>
      <c r="L26" s="105"/>
      <c r="M26" s="105"/>
    </row>
    <row r="27" spans="1:13" ht="12.75">
      <c r="A27" s="103"/>
      <c r="B27" s="104"/>
      <c r="C27" s="105"/>
      <c r="D27" s="105"/>
      <c r="E27" s="105"/>
      <c r="F27" s="105"/>
      <c r="G27" s="105"/>
      <c r="H27" s="105"/>
      <c r="I27" s="105"/>
      <c r="J27" s="105"/>
      <c r="K27" s="105"/>
      <c r="L27" s="105"/>
      <c r="M27" s="105"/>
    </row>
    <row r="28" spans="1:13" ht="12.75">
      <c r="A28" s="103"/>
      <c r="B28" s="104"/>
      <c r="C28" s="105"/>
      <c r="D28" s="105"/>
      <c r="E28" s="105"/>
      <c r="F28" s="105"/>
      <c r="G28" s="105"/>
      <c r="H28" s="105"/>
      <c r="I28" s="105"/>
      <c r="J28" s="105"/>
      <c r="K28" s="105"/>
      <c r="L28" s="105"/>
      <c r="M28" s="105"/>
    </row>
    <row r="29" spans="1:13" ht="12.75">
      <c r="A29" s="103"/>
      <c r="B29" s="104"/>
      <c r="C29" s="105"/>
      <c r="D29" s="105"/>
      <c r="E29" s="105"/>
      <c r="F29" s="105"/>
      <c r="G29" s="105"/>
      <c r="H29" s="105"/>
      <c r="I29" s="105"/>
      <c r="J29" s="105"/>
      <c r="K29" s="105"/>
      <c r="L29" s="105"/>
      <c r="M29" s="105"/>
    </row>
    <row r="30" spans="1:13" ht="12.75">
      <c r="A30" s="103"/>
      <c r="B30" s="104"/>
      <c r="C30" s="105"/>
      <c r="D30" s="105"/>
      <c r="E30" s="105"/>
      <c r="F30" s="105"/>
      <c r="G30" s="105"/>
      <c r="H30" s="105"/>
      <c r="I30" s="105"/>
      <c r="J30" s="105"/>
      <c r="K30" s="105"/>
      <c r="L30" s="105"/>
      <c r="M30" s="105"/>
    </row>
    <row r="31" spans="1:13" ht="12.75">
      <c r="A31" s="103"/>
      <c r="B31" s="104"/>
      <c r="C31" s="105"/>
      <c r="D31" s="105"/>
      <c r="E31" s="105"/>
      <c r="F31" s="105"/>
      <c r="G31" s="105"/>
      <c r="H31" s="105"/>
      <c r="I31" s="105"/>
      <c r="J31" s="105"/>
      <c r="K31" s="105"/>
      <c r="L31" s="105"/>
      <c r="M31" s="105"/>
    </row>
    <row r="32" spans="1:13" ht="12.75">
      <c r="A32" s="103"/>
      <c r="B32" s="104"/>
      <c r="C32" s="105"/>
      <c r="D32" s="105"/>
      <c r="E32" s="105"/>
      <c r="F32" s="105"/>
      <c r="G32" s="105"/>
      <c r="H32" s="105"/>
      <c r="I32" s="105"/>
      <c r="J32" s="105"/>
      <c r="K32" s="105"/>
      <c r="L32" s="105"/>
      <c r="M32" s="105"/>
    </row>
    <row r="33" spans="1:13" ht="12.75">
      <c r="A33" s="103"/>
      <c r="B33" s="104"/>
      <c r="C33" s="105"/>
      <c r="D33" s="105"/>
      <c r="E33" s="105"/>
      <c r="F33" s="105"/>
      <c r="G33" s="105"/>
      <c r="H33" s="105"/>
      <c r="I33" s="105"/>
      <c r="J33" s="105"/>
      <c r="K33" s="105"/>
      <c r="L33" s="105"/>
      <c r="M33" s="105"/>
    </row>
    <row r="34" spans="1:13" ht="12.75">
      <c r="A34" s="103"/>
      <c r="B34" s="104"/>
      <c r="C34" s="105"/>
      <c r="D34" s="105"/>
      <c r="E34" s="105"/>
      <c r="F34" s="105"/>
      <c r="G34" s="105"/>
      <c r="H34" s="105"/>
      <c r="I34" s="105"/>
      <c r="J34" s="105"/>
      <c r="K34" s="105"/>
      <c r="L34" s="105"/>
      <c r="M34" s="105"/>
    </row>
    <row r="35" spans="1:13" ht="12.75">
      <c r="A35" s="103"/>
      <c r="B35" s="104"/>
      <c r="C35" s="105"/>
      <c r="D35" s="105"/>
      <c r="E35" s="105"/>
      <c r="F35" s="105"/>
      <c r="G35" s="105"/>
      <c r="H35" s="105"/>
      <c r="I35" s="105"/>
      <c r="J35" s="105"/>
      <c r="K35" s="105"/>
      <c r="L35" s="105"/>
      <c r="M35" s="105"/>
    </row>
    <row r="36" spans="1:13" ht="12.75">
      <c r="A36" s="103"/>
      <c r="B36" s="104"/>
      <c r="C36" s="105"/>
      <c r="D36" s="105"/>
      <c r="E36" s="105"/>
      <c r="F36" s="105"/>
      <c r="G36" s="105"/>
      <c r="H36" s="105"/>
      <c r="I36" s="105"/>
      <c r="J36" s="105"/>
      <c r="K36" s="105"/>
      <c r="L36" s="105"/>
      <c r="M36" s="105"/>
    </row>
    <row r="37" spans="1:13" ht="12.75">
      <c r="A37" s="103"/>
      <c r="B37" s="104"/>
      <c r="C37" s="105"/>
      <c r="D37" s="105"/>
      <c r="E37" s="105"/>
      <c r="F37" s="105"/>
      <c r="G37" s="105"/>
      <c r="H37" s="105"/>
      <c r="I37" s="105"/>
      <c r="J37" s="105"/>
      <c r="K37" s="105"/>
      <c r="L37" s="105"/>
      <c r="M37" s="105"/>
    </row>
    <row r="38" spans="1:13" ht="12.75">
      <c r="A38" s="103"/>
      <c r="B38" s="104"/>
      <c r="C38" s="105"/>
      <c r="D38" s="105"/>
      <c r="E38" s="105"/>
      <c r="F38" s="105"/>
      <c r="G38" s="105"/>
      <c r="H38" s="105"/>
      <c r="I38" s="105"/>
      <c r="J38" s="105"/>
      <c r="K38" s="105"/>
      <c r="L38" s="105"/>
      <c r="M38" s="105"/>
    </row>
    <row r="39" spans="1:13" ht="12.75">
      <c r="A39" s="103"/>
      <c r="B39" s="104"/>
      <c r="C39" s="105"/>
      <c r="D39" s="105"/>
      <c r="E39" s="105"/>
      <c r="F39" s="105"/>
      <c r="G39" s="105"/>
      <c r="H39" s="105"/>
      <c r="I39" s="105"/>
      <c r="J39" s="105"/>
      <c r="K39" s="105"/>
      <c r="L39" s="105"/>
      <c r="M39" s="105"/>
    </row>
    <row r="40" spans="1:13" ht="12.75">
      <c r="A40" s="103"/>
      <c r="B40" s="104"/>
      <c r="C40" s="105"/>
      <c r="D40" s="105"/>
      <c r="E40" s="105"/>
      <c r="F40" s="105"/>
      <c r="G40" s="105"/>
      <c r="H40" s="105"/>
      <c r="I40" s="105"/>
      <c r="J40" s="105"/>
      <c r="K40" s="105"/>
      <c r="L40" s="105"/>
      <c r="M40" s="105"/>
    </row>
    <row r="41" spans="1:13" ht="12.75">
      <c r="A41" s="103"/>
      <c r="B41" s="104"/>
      <c r="C41" s="105"/>
      <c r="D41" s="105"/>
      <c r="E41" s="105"/>
      <c r="F41" s="105"/>
      <c r="G41" s="105"/>
      <c r="H41" s="105"/>
      <c r="I41" s="105"/>
      <c r="J41" s="105"/>
      <c r="K41" s="105"/>
      <c r="L41" s="105"/>
      <c r="M41" s="105"/>
    </row>
    <row r="42" spans="1:13" ht="12.75">
      <c r="A42" s="103"/>
      <c r="B42" s="104"/>
      <c r="C42" s="105"/>
      <c r="D42" s="105"/>
      <c r="E42" s="105"/>
      <c r="F42" s="105"/>
      <c r="G42" s="105"/>
      <c r="H42" s="105"/>
      <c r="I42" s="105"/>
      <c r="J42" s="105"/>
      <c r="K42" s="105"/>
      <c r="L42" s="105"/>
      <c r="M42" s="105"/>
    </row>
    <row r="43" spans="1:13" ht="12.75">
      <c r="A43" s="103"/>
      <c r="B43" s="104"/>
      <c r="C43" s="105"/>
      <c r="D43" s="105"/>
      <c r="E43" s="105"/>
      <c r="F43" s="105"/>
      <c r="G43" s="105"/>
      <c r="H43" s="105"/>
      <c r="I43" s="105"/>
      <c r="J43" s="105"/>
      <c r="K43" s="105"/>
      <c r="L43" s="105"/>
      <c r="M43" s="105"/>
    </row>
    <row r="44" spans="1:13" ht="12.75">
      <c r="A44" s="103"/>
      <c r="B44" s="104"/>
      <c r="C44" s="105"/>
      <c r="D44" s="105"/>
      <c r="E44" s="105"/>
      <c r="F44" s="105"/>
      <c r="G44" s="105"/>
      <c r="H44" s="105"/>
      <c r="I44" s="105"/>
      <c r="J44" s="105"/>
      <c r="K44" s="105"/>
      <c r="L44" s="105"/>
      <c r="M44" s="105"/>
    </row>
    <row r="45" spans="1:13" ht="12.75">
      <c r="A45" s="103"/>
      <c r="B45" s="104"/>
      <c r="C45" s="105"/>
      <c r="D45" s="105"/>
      <c r="E45" s="105"/>
      <c r="F45" s="105"/>
      <c r="G45" s="105"/>
      <c r="H45" s="105"/>
      <c r="I45" s="105"/>
      <c r="J45" s="105"/>
      <c r="K45" s="105"/>
      <c r="L45" s="105"/>
      <c r="M45" s="105"/>
    </row>
    <row r="46" spans="1:13" ht="12.75">
      <c r="A46" s="103"/>
      <c r="B46" s="104"/>
      <c r="C46" s="105"/>
      <c r="D46" s="105"/>
      <c r="E46" s="105"/>
      <c r="F46" s="105"/>
      <c r="G46" s="105"/>
      <c r="H46" s="105"/>
      <c r="I46" s="105"/>
      <c r="J46" s="105"/>
      <c r="K46" s="105"/>
      <c r="L46" s="105"/>
      <c r="M46" s="105"/>
    </row>
    <row r="47" spans="1:13" ht="12.75">
      <c r="A47" s="103"/>
      <c r="B47" s="104"/>
      <c r="C47" s="105"/>
      <c r="D47" s="105"/>
      <c r="E47" s="105"/>
      <c r="F47" s="105"/>
      <c r="G47" s="105"/>
      <c r="H47" s="105"/>
      <c r="I47" s="105"/>
      <c r="J47" s="105"/>
      <c r="K47" s="105"/>
      <c r="L47" s="105"/>
      <c r="M47" s="105"/>
    </row>
    <row r="48" spans="1:13" ht="12.75">
      <c r="A48" s="103"/>
      <c r="B48" s="104"/>
      <c r="C48" s="105"/>
      <c r="D48" s="105"/>
      <c r="E48" s="105"/>
      <c r="F48" s="105"/>
      <c r="G48" s="105"/>
      <c r="H48" s="105"/>
      <c r="I48" s="105"/>
      <c r="J48" s="105"/>
      <c r="K48" s="105"/>
      <c r="L48" s="105"/>
      <c r="M48" s="105"/>
    </row>
    <row r="49" spans="1:13" ht="12.75">
      <c r="A49" s="103"/>
      <c r="B49" s="104"/>
      <c r="C49" s="105"/>
      <c r="D49" s="105"/>
      <c r="E49" s="105"/>
      <c r="F49" s="105"/>
      <c r="G49" s="105"/>
      <c r="H49" s="105"/>
      <c r="I49" s="105"/>
      <c r="J49" s="105"/>
      <c r="K49" s="105"/>
      <c r="L49" s="105"/>
      <c r="M49" s="105"/>
    </row>
    <row r="50" spans="1:13" ht="12.75">
      <c r="A50" s="103"/>
      <c r="B50" s="104"/>
      <c r="C50" s="105"/>
      <c r="D50" s="105"/>
      <c r="E50" s="105"/>
      <c r="F50" s="105"/>
      <c r="G50" s="105"/>
      <c r="H50" s="105"/>
      <c r="I50" s="105"/>
      <c r="J50" s="105"/>
      <c r="K50" s="105"/>
      <c r="L50" s="105"/>
      <c r="M50" s="105"/>
    </row>
    <row r="51" spans="1:13" ht="12.75">
      <c r="A51" s="103"/>
      <c r="B51" s="104"/>
      <c r="C51" s="105"/>
      <c r="D51" s="105"/>
      <c r="E51" s="105"/>
      <c r="F51" s="105"/>
      <c r="G51" s="105"/>
      <c r="H51" s="105"/>
      <c r="I51" s="105"/>
      <c r="J51" s="105"/>
      <c r="K51" s="105"/>
      <c r="L51" s="105"/>
      <c r="M51" s="105"/>
    </row>
    <row r="52" spans="1:13" ht="12.75">
      <c r="A52" s="103"/>
      <c r="B52" s="104"/>
      <c r="C52" s="105"/>
      <c r="D52" s="105"/>
      <c r="E52" s="105"/>
      <c r="F52" s="105"/>
      <c r="G52" s="105"/>
      <c r="H52" s="105"/>
      <c r="I52" s="105"/>
      <c r="J52" s="105"/>
      <c r="K52" s="105"/>
      <c r="L52" s="105"/>
      <c r="M52" s="105"/>
    </row>
    <row r="53" spans="1:13" ht="12.75">
      <c r="A53" s="103"/>
      <c r="B53" s="104"/>
      <c r="C53" s="105"/>
      <c r="D53" s="105"/>
      <c r="E53" s="105"/>
      <c r="F53" s="105"/>
      <c r="G53" s="105"/>
      <c r="H53" s="105"/>
      <c r="I53" s="105"/>
      <c r="J53" s="105"/>
      <c r="K53" s="105"/>
      <c r="L53" s="105"/>
      <c r="M53" s="105"/>
    </row>
    <row r="54" spans="1:13" ht="12.75">
      <c r="A54" s="103"/>
      <c r="B54" s="104"/>
      <c r="C54" s="105"/>
      <c r="D54" s="105"/>
      <c r="E54" s="105"/>
      <c r="F54" s="105"/>
      <c r="G54" s="105"/>
      <c r="H54" s="105"/>
      <c r="I54" s="105"/>
      <c r="J54" s="105"/>
      <c r="K54" s="105"/>
      <c r="L54" s="105"/>
      <c r="M54" s="105"/>
    </row>
    <row r="55" spans="1:13" ht="12.75">
      <c r="A55" s="103"/>
      <c r="B55" s="104"/>
      <c r="C55" s="105"/>
      <c r="D55" s="105"/>
      <c r="E55" s="105"/>
      <c r="F55" s="105"/>
      <c r="G55" s="105"/>
      <c r="H55" s="105"/>
      <c r="I55" s="105"/>
      <c r="J55" s="105"/>
      <c r="K55" s="105"/>
      <c r="L55" s="105"/>
      <c r="M55" s="105"/>
    </row>
    <row r="56" spans="1:13" ht="12.75">
      <c r="A56" s="103"/>
      <c r="B56" s="104"/>
      <c r="C56" s="105"/>
      <c r="D56" s="105"/>
      <c r="E56" s="105"/>
      <c r="F56" s="105"/>
      <c r="G56" s="105"/>
      <c r="H56" s="105"/>
      <c r="I56" s="105"/>
      <c r="J56" s="105"/>
      <c r="K56" s="105"/>
      <c r="L56" s="105"/>
      <c r="M56" s="105"/>
    </row>
    <row r="57" spans="1:13" ht="12.75">
      <c r="A57" s="103"/>
      <c r="B57" s="104"/>
      <c r="C57" s="105"/>
      <c r="D57" s="105"/>
      <c r="E57" s="105"/>
      <c r="F57" s="105"/>
      <c r="G57" s="105"/>
      <c r="H57" s="105"/>
      <c r="I57" s="105"/>
      <c r="J57" s="105"/>
      <c r="K57" s="105"/>
      <c r="L57" s="105"/>
      <c r="M57" s="105"/>
    </row>
    <row r="58" spans="1:13" ht="12.75">
      <c r="A58" s="103"/>
      <c r="B58" s="104"/>
      <c r="C58" s="105"/>
      <c r="D58" s="105"/>
      <c r="E58" s="105"/>
      <c r="F58" s="105"/>
      <c r="G58" s="105"/>
      <c r="H58" s="105"/>
      <c r="I58" s="105"/>
      <c r="J58" s="105"/>
      <c r="K58" s="105"/>
      <c r="L58" s="105"/>
      <c r="M58" s="105"/>
    </row>
    <row r="59" spans="1:13" ht="12.75">
      <c r="A59" s="103"/>
      <c r="B59" s="104"/>
      <c r="C59" s="105"/>
      <c r="D59" s="105"/>
      <c r="E59" s="105"/>
      <c r="F59" s="105"/>
      <c r="G59" s="105"/>
      <c r="H59" s="105"/>
      <c r="I59" s="105"/>
      <c r="J59" s="105"/>
      <c r="K59" s="105"/>
      <c r="L59" s="105"/>
      <c r="M59" s="105"/>
    </row>
    <row r="60" spans="1:13" ht="12.75">
      <c r="A60" s="103"/>
      <c r="B60" s="104"/>
      <c r="C60" s="105"/>
      <c r="D60" s="105"/>
      <c r="E60" s="105"/>
      <c r="F60" s="105"/>
      <c r="G60" s="105"/>
      <c r="H60" s="105"/>
      <c r="I60" s="105"/>
      <c r="J60" s="105"/>
      <c r="K60" s="105"/>
      <c r="L60" s="105"/>
      <c r="M60" s="105"/>
    </row>
    <row r="61" spans="1:13" ht="12.75">
      <c r="A61" s="103"/>
      <c r="B61" s="104"/>
      <c r="C61" s="105"/>
      <c r="D61" s="105"/>
      <c r="E61" s="105"/>
      <c r="F61" s="105"/>
      <c r="G61" s="105"/>
      <c r="H61" s="105"/>
      <c r="I61" s="105"/>
      <c r="J61" s="105"/>
      <c r="K61" s="105"/>
      <c r="L61" s="105"/>
      <c r="M61" s="105"/>
    </row>
    <row r="62" spans="1:13" ht="12.75">
      <c r="A62" s="103"/>
      <c r="B62" s="104"/>
      <c r="C62" s="105"/>
      <c r="D62" s="105"/>
      <c r="E62" s="105"/>
      <c r="F62" s="105"/>
      <c r="G62" s="105"/>
      <c r="H62" s="105"/>
      <c r="I62" s="105"/>
      <c r="J62" s="105"/>
      <c r="K62" s="105"/>
      <c r="L62" s="105"/>
      <c r="M62" s="105"/>
    </row>
  </sheetData>
  <sheetProtection password="CCBA" sheet="1"/>
  <mergeCells count="15">
    <mergeCell ref="A15:M15"/>
    <mergeCell ref="B8:M8"/>
    <mergeCell ref="B10:M10"/>
    <mergeCell ref="B5:M5"/>
    <mergeCell ref="B2:M2"/>
    <mergeCell ref="B11:M11"/>
    <mergeCell ref="B13:M13"/>
    <mergeCell ref="B4:M4"/>
    <mergeCell ref="B3:M3"/>
    <mergeCell ref="B7:M7"/>
    <mergeCell ref="B14:M14"/>
    <mergeCell ref="B6:M6"/>
    <mergeCell ref="B9:M9"/>
    <mergeCell ref="B12:M12"/>
    <mergeCell ref="A1:M1"/>
  </mergeCells>
  <printOptions horizontalCentered="1" verticalCentered="1"/>
  <pageMargins left="0.5" right="0.5" top="0.5" bottom="0.5" header="0.5" footer="0.5"/>
  <pageSetup horizontalDpi="600" verticalDpi="600" orientation="portrait" scale="59" r:id="rId1"/>
</worksheet>
</file>

<file path=xl/worksheets/sheet3.xml><?xml version="1.0" encoding="utf-8"?>
<worksheet xmlns="http://schemas.openxmlformats.org/spreadsheetml/2006/main" xmlns:r="http://schemas.openxmlformats.org/officeDocument/2006/relationships">
  <dimension ref="A1:BI356"/>
  <sheetViews>
    <sheetView tabSelected="1" view="pageBreakPreview" zoomScale="70" zoomScaleNormal="75" zoomScaleSheetLayoutView="70" zoomScalePageLayoutView="0" workbookViewId="0" topLeftCell="A1">
      <selection activeCell="Q5" sqref="Q5"/>
    </sheetView>
  </sheetViews>
  <sheetFormatPr defaultColWidth="8.8515625" defaultRowHeight="12.75" outlineLevelRow="1"/>
  <cols>
    <col min="1" max="1" width="4.8515625" style="3" customWidth="1"/>
    <col min="2" max="2" width="7.421875" style="170" customWidth="1"/>
    <col min="3" max="3" width="10.421875" style="6" customWidth="1"/>
    <col min="4" max="4" width="11.421875" style="3" customWidth="1"/>
    <col min="5" max="5" width="32.57421875" style="3" customWidth="1"/>
    <col min="6" max="6" width="8.00390625" style="12" customWidth="1"/>
    <col min="7" max="7" width="10.7109375" style="12" customWidth="1"/>
    <col min="8" max="8" width="8.00390625" style="12" customWidth="1"/>
    <col min="9" max="14" width="10.28125" style="1" customWidth="1"/>
    <col min="15" max="15" width="11.140625" style="1" customWidth="1"/>
    <col min="16" max="16" width="1.57421875" style="2" customWidth="1"/>
    <col min="17" max="17" width="14.57421875" style="21" customWidth="1"/>
    <col min="18" max="18" width="1.421875" style="22" customWidth="1"/>
    <col min="19" max="19" width="1.8515625" style="3" customWidth="1"/>
    <col min="20" max="20" width="28.00390625" style="4" customWidth="1"/>
    <col min="21" max="21" width="1.7109375" style="3" customWidth="1"/>
    <col min="22" max="22" width="8.421875" style="22" hidden="1" customWidth="1"/>
    <col min="23" max="37" width="10.7109375" style="3" hidden="1" customWidth="1"/>
    <col min="38" max="38" width="8.8515625" style="3" hidden="1" customWidth="1"/>
    <col min="39" max="61" width="8.8515625" style="84" customWidth="1"/>
    <col min="62" max="16384" width="8.8515625" style="3" customWidth="1"/>
  </cols>
  <sheetData>
    <row r="1" spans="1:21" ht="20.25" customHeight="1" thickBot="1">
      <c r="A1" s="8"/>
      <c r="B1" s="163"/>
      <c r="C1" s="67"/>
      <c r="D1" s="67"/>
      <c r="E1" s="67"/>
      <c r="F1" s="67"/>
      <c r="G1" s="67"/>
      <c r="H1" s="67"/>
      <c r="I1" s="67"/>
      <c r="J1" s="67"/>
      <c r="K1" s="67"/>
      <c r="L1" s="67"/>
      <c r="M1" s="67"/>
      <c r="N1" s="67"/>
      <c r="O1" s="67"/>
      <c r="P1" s="10"/>
      <c r="Q1" s="39"/>
      <c r="R1" s="8"/>
      <c r="S1" s="8"/>
      <c r="T1" s="27"/>
      <c r="U1" s="8"/>
    </row>
    <row r="2" spans="1:21" ht="45.75" customHeight="1" thickBot="1">
      <c r="A2" s="8"/>
      <c r="B2" s="369" t="s">
        <v>45</v>
      </c>
      <c r="C2" s="370"/>
      <c r="D2" s="370"/>
      <c r="E2" s="370"/>
      <c r="F2" s="370"/>
      <c r="G2" s="370"/>
      <c r="H2" s="370"/>
      <c r="I2" s="370"/>
      <c r="J2" s="370"/>
      <c r="K2" s="370"/>
      <c r="L2" s="370"/>
      <c r="M2" s="370"/>
      <c r="N2" s="370"/>
      <c r="O2" s="371"/>
      <c r="P2" s="32"/>
      <c r="Q2" s="39"/>
      <c r="R2" s="8"/>
      <c r="S2" s="55"/>
      <c r="T2" s="128" t="s">
        <v>159</v>
      </c>
      <c r="U2" s="55"/>
    </row>
    <row r="3" spans="1:21" ht="19.5" customHeight="1" thickBot="1">
      <c r="A3" s="8"/>
      <c r="B3" s="164"/>
      <c r="C3" s="79"/>
      <c r="D3" s="79"/>
      <c r="E3" s="79"/>
      <c r="F3" s="79"/>
      <c r="G3" s="79"/>
      <c r="H3" s="79"/>
      <c r="I3" s="79"/>
      <c r="J3" s="79"/>
      <c r="K3" s="79"/>
      <c r="L3" s="79"/>
      <c r="M3" s="79"/>
      <c r="N3" s="79"/>
      <c r="O3" s="79"/>
      <c r="P3" s="32"/>
      <c r="Q3" s="39"/>
      <c r="R3" s="8"/>
      <c r="S3" s="55"/>
      <c r="T3" s="128"/>
      <c r="U3" s="55"/>
    </row>
    <row r="4" spans="1:21" ht="22.5" customHeight="1" thickBot="1">
      <c r="A4" s="8"/>
      <c r="B4" s="297" t="s">
        <v>133</v>
      </c>
      <c r="C4" s="298"/>
      <c r="D4" s="298"/>
      <c r="E4" s="298"/>
      <c r="F4" s="299"/>
      <c r="G4" s="299"/>
      <c r="H4" s="299"/>
      <c r="I4" s="299"/>
      <c r="J4" s="299"/>
      <c r="K4" s="299"/>
      <c r="L4" s="299"/>
      <c r="M4" s="299"/>
      <c r="N4" s="299"/>
      <c r="O4" s="300"/>
      <c r="P4" s="32"/>
      <c r="Q4" s="39"/>
      <c r="R4" s="8"/>
      <c r="S4" s="55"/>
      <c r="T4" s="128"/>
      <c r="U4" s="55"/>
    </row>
    <row r="5" spans="1:61" s="4" customFormat="1" ht="24" customHeight="1">
      <c r="A5" s="27"/>
      <c r="B5" s="374" t="s">
        <v>217</v>
      </c>
      <c r="C5" s="375"/>
      <c r="D5" s="375"/>
      <c r="E5" s="376"/>
      <c r="F5" s="327"/>
      <c r="G5" s="327"/>
      <c r="H5" s="327"/>
      <c r="I5" s="327"/>
      <c r="J5" s="327"/>
      <c r="K5" s="327"/>
      <c r="L5" s="327"/>
      <c r="M5" s="327"/>
      <c r="N5" s="327"/>
      <c r="O5" s="386"/>
      <c r="P5" s="33"/>
      <c r="Q5" s="39"/>
      <c r="R5" s="27"/>
      <c r="S5" s="56"/>
      <c r="T5" s="281" t="s">
        <v>132</v>
      </c>
      <c r="U5" s="56"/>
      <c r="V5" s="23"/>
      <c r="AM5" s="85"/>
      <c r="AN5" s="85"/>
      <c r="AO5" s="85"/>
      <c r="AP5" s="85"/>
      <c r="AQ5" s="85"/>
      <c r="AR5" s="85"/>
      <c r="AS5" s="85"/>
      <c r="AT5" s="85"/>
      <c r="AU5" s="85"/>
      <c r="AV5" s="85"/>
      <c r="AW5" s="85"/>
      <c r="AX5" s="85"/>
      <c r="AY5" s="85"/>
      <c r="AZ5" s="85"/>
      <c r="BA5" s="85"/>
      <c r="BB5" s="85"/>
      <c r="BC5" s="85"/>
      <c r="BD5" s="85"/>
      <c r="BE5" s="85"/>
      <c r="BF5" s="85"/>
      <c r="BG5" s="85"/>
      <c r="BH5" s="85"/>
      <c r="BI5" s="85"/>
    </row>
    <row r="6" spans="1:61" s="4" customFormat="1" ht="29.25" customHeight="1">
      <c r="A6" s="27"/>
      <c r="B6" s="330" t="s">
        <v>129</v>
      </c>
      <c r="C6" s="331"/>
      <c r="D6" s="331"/>
      <c r="E6" s="331"/>
      <c r="F6" s="267"/>
      <c r="G6" s="267"/>
      <c r="H6" s="267"/>
      <c r="I6" s="267"/>
      <c r="J6" s="267"/>
      <c r="K6" s="267"/>
      <c r="L6" s="267"/>
      <c r="M6" s="267"/>
      <c r="N6" s="267"/>
      <c r="O6" s="268"/>
      <c r="P6" s="33"/>
      <c r="Q6" s="39"/>
      <c r="R6" s="27"/>
      <c r="S6" s="56"/>
      <c r="T6" s="281"/>
      <c r="U6" s="56"/>
      <c r="V6" s="23"/>
      <c r="AM6" s="85"/>
      <c r="AN6" s="85"/>
      <c r="AO6" s="85"/>
      <c r="AP6" s="85"/>
      <c r="AQ6" s="85"/>
      <c r="AR6" s="85"/>
      <c r="AS6" s="85"/>
      <c r="AT6" s="85"/>
      <c r="AU6" s="85"/>
      <c r="AV6" s="85"/>
      <c r="AW6" s="85"/>
      <c r="AX6" s="85"/>
      <c r="AY6" s="85"/>
      <c r="AZ6" s="85"/>
      <c r="BA6" s="85"/>
      <c r="BB6" s="85"/>
      <c r="BC6" s="85"/>
      <c r="BD6" s="85"/>
      <c r="BE6" s="85"/>
      <c r="BF6" s="85"/>
      <c r="BG6" s="85"/>
      <c r="BH6" s="85"/>
      <c r="BI6" s="85"/>
    </row>
    <row r="7" spans="1:61" s="4" customFormat="1" ht="23.25" customHeight="1">
      <c r="A7" s="27"/>
      <c r="B7" s="330" t="s">
        <v>160</v>
      </c>
      <c r="C7" s="331"/>
      <c r="D7" s="331"/>
      <c r="E7" s="331"/>
      <c r="F7" s="267"/>
      <c r="G7" s="267"/>
      <c r="H7" s="267"/>
      <c r="I7" s="267"/>
      <c r="J7" s="267"/>
      <c r="K7" s="267"/>
      <c r="L7" s="267"/>
      <c r="M7" s="267"/>
      <c r="N7" s="267"/>
      <c r="O7" s="268"/>
      <c r="P7" s="33"/>
      <c r="Q7" s="39"/>
      <c r="R7" s="27"/>
      <c r="S7" s="56"/>
      <c r="T7" s="281"/>
      <c r="U7" s="56"/>
      <c r="V7" s="23"/>
      <c r="AM7" s="85"/>
      <c r="AN7" s="85"/>
      <c r="AO7" s="85"/>
      <c r="AP7" s="85"/>
      <c r="AQ7" s="85"/>
      <c r="AR7" s="85"/>
      <c r="AS7" s="85"/>
      <c r="AT7" s="85"/>
      <c r="AU7" s="85"/>
      <c r="AV7" s="85"/>
      <c r="AW7" s="85"/>
      <c r="AX7" s="85"/>
      <c r="AY7" s="85"/>
      <c r="AZ7" s="85"/>
      <c r="BA7" s="85"/>
      <c r="BB7" s="85"/>
      <c r="BC7" s="85"/>
      <c r="BD7" s="85"/>
      <c r="BE7" s="85"/>
      <c r="BF7" s="85"/>
      <c r="BG7" s="85"/>
      <c r="BH7" s="85"/>
      <c r="BI7" s="85"/>
    </row>
    <row r="8" spans="1:21" ht="22.5" customHeight="1">
      <c r="A8" s="8"/>
      <c r="B8" s="330" t="s">
        <v>130</v>
      </c>
      <c r="C8" s="331"/>
      <c r="D8" s="331"/>
      <c r="E8" s="331"/>
      <c r="F8" s="304"/>
      <c r="G8" s="305"/>
      <c r="H8" s="305"/>
      <c r="I8" s="305"/>
      <c r="J8" s="305"/>
      <c r="K8" s="305"/>
      <c r="L8" s="305"/>
      <c r="M8" s="305"/>
      <c r="N8" s="305"/>
      <c r="O8" s="306"/>
      <c r="P8" s="34"/>
      <c r="Q8" s="39"/>
      <c r="R8" s="8"/>
      <c r="S8" s="55"/>
      <c r="T8" s="282"/>
      <c r="U8" s="55"/>
    </row>
    <row r="9" spans="1:21" ht="21" customHeight="1">
      <c r="A9" s="8"/>
      <c r="B9" s="330" t="s">
        <v>131</v>
      </c>
      <c r="C9" s="331"/>
      <c r="D9" s="331"/>
      <c r="E9" s="331"/>
      <c r="F9" s="304"/>
      <c r="G9" s="305"/>
      <c r="H9" s="305"/>
      <c r="I9" s="305"/>
      <c r="J9" s="305"/>
      <c r="K9" s="305"/>
      <c r="L9" s="305"/>
      <c r="M9" s="305"/>
      <c r="N9" s="305"/>
      <c r="O9" s="306"/>
      <c r="P9" s="34"/>
      <c r="Q9" s="39"/>
      <c r="R9" s="8"/>
      <c r="S9" s="55"/>
      <c r="T9" s="282"/>
      <c r="U9" s="55"/>
    </row>
    <row r="10" spans="1:21" ht="23.25" customHeight="1">
      <c r="A10" s="8"/>
      <c r="B10" s="330" t="s">
        <v>162</v>
      </c>
      <c r="C10" s="331"/>
      <c r="D10" s="331"/>
      <c r="E10" s="331"/>
      <c r="F10" s="307"/>
      <c r="G10" s="307"/>
      <c r="H10" s="307"/>
      <c r="I10" s="307"/>
      <c r="J10" s="307"/>
      <c r="K10" s="307"/>
      <c r="L10" s="307"/>
      <c r="M10" s="307"/>
      <c r="N10" s="307"/>
      <c r="O10" s="308"/>
      <c r="P10" s="20"/>
      <c r="Q10" s="39"/>
      <c r="R10" s="8"/>
      <c r="S10" s="55"/>
      <c r="T10" s="282"/>
      <c r="U10" s="55"/>
    </row>
    <row r="11" spans="1:21" ht="23.25" customHeight="1" thickBot="1">
      <c r="A11" s="8"/>
      <c r="B11" s="372" t="s">
        <v>219</v>
      </c>
      <c r="C11" s="373"/>
      <c r="D11" s="373"/>
      <c r="E11" s="373"/>
      <c r="F11" s="387"/>
      <c r="G11" s="387"/>
      <c r="H11" s="387"/>
      <c r="I11" s="387"/>
      <c r="J11" s="387"/>
      <c r="K11" s="387"/>
      <c r="L11" s="387"/>
      <c r="M11" s="387"/>
      <c r="N11" s="387"/>
      <c r="O11" s="388"/>
      <c r="P11" s="20"/>
      <c r="Q11" s="39"/>
      <c r="R11" s="8"/>
      <c r="S11" s="55"/>
      <c r="T11" s="282"/>
      <c r="U11" s="55"/>
    </row>
    <row r="12" spans="1:21" ht="23.25" customHeight="1" thickBot="1">
      <c r="A12" s="8"/>
      <c r="B12" s="297" t="s">
        <v>218</v>
      </c>
      <c r="C12" s="298"/>
      <c r="D12" s="298"/>
      <c r="E12" s="298"/>
      <c r="F12" s="299"/>
      <c r="G12" s="299"/>
      <c r="H12" s="299"/>
      <c r="I12" s="299"/>
      <c r="J12" s="299"/>
      <c r="K12" s="299"/>
      <c r="L12" s="299"/>
      <c r="M12" s="299"/>
      <c r="N12" s="299"/>
      <c r="O12" s="300"/>
      <c r="P12" s="35"/>
      <c r="Q12" s="39"/>
      <c r="R12" s="8"/>
      <c r="S12" s="55"/>
      <c r="T12" s="282"/>
      <c r="U12" s="55"/>
    </row>
    <row r="13" spans="1:21" ht="23.25" customHeight="1">
      <c r="A13" s="8"/>
      <c r="B13" s="374" t="s">
        <v>77</v>
      </c>
      <c r="C13" s="376"/>
      <c r="D13" s="376"/>
      <c r="E13" s="376"/>
      <c r="F13" s="327"/>
      <c r="G13" s="328"/>
      <c r="H13" s="328"/>
      <c r="I13" s="328"/>
      <c r="J13" s="328"/>
      <c r="K13" s="328"/>
      <c r="L13" s="328"/>
      <c r="M13" s="328"/>
      <c r="N13" s="328"/>
      <c r="O13" s="329"/>
      <c r="P13" s="20"/>
      <c r="Q13" s="39"/>
      <c r="R13" s="8"/>
      <c r="S13" s="55"/>
      <c r="T13" s="282"/>
      <c r="U13" s="55"/>
    </row>
    <row r="14" spans="1:21" ht="23.25" customHeight="1">
      <c r="A14" s="8"/>
      <c r="B14" s="330" t="s">
        <v>165</v>
      </c>
      <c r="C14" s="331"/>
      <c r="D14" s="331"/>
      <c r="E14" s="331"/>
      <c r="F14" s="266"/>
      <c r="G14" s="267"/>
      <c r="H14" s="267"/>
      <c r="I14" s="267"/>
      <c r="J14" s="267"/>
      <c r="K14" s="267"/>
      <c r="L14" s="267"/>
      <c r="M14" s="267"/>
      <c r="N14" s="267"/>
      <c r="O14" s="268"/>
      <c r="P14" s="20"/>
      <c r="Q14" s="39"/>
      <c r="R14" s="8"/>
      <c r="S14" s="55"/>
      <c r="T14" s="282"/>
      <c r="U14" s="55"/>
    </row>
    <row r="15" spans="1:21" ht="23.25" customHeight="1">
      <c r="A15" s="8"/>
      <c r="B15" s="330" t="s">
        <v>163</v>
      </c>
      <c r="C15" s="331"/>
      <c r="D15" s="331"/>
      <c r="E15" s="331"/>
      <c r="F15" s="266"/>
      <c r="G15" s="267"/>
      <c r="H15" s="267"/>
      <c r="I15" s="267"/>
      <c r="J15" s="267"/>
      <c r="K15" s="267"/>
      <c r="L15" s="267"/>
      <c r="M15" s="267"/>
      <c r="N15" s="267"/>
      <c r="O15" s="268"/>
      <c r="P15" s="20"/>
      <c r="Q15" s="39"/>
      <c r="R15" s="8"/>
      <c r="S15" s="55"/>
      <c r="T15" s="282"/>
      <c r="U15" s="55"/>
    </row>
    <row r="16" spans="1:21" ht="23.25" customHeight="1" thickBot="1">
      <c r="A16" s="8"/>
      <c r="B16" s="317" t="s">
        <v>164</v>
      </c>
      <c r="C16" s="318"/>
      <c r="D16" s="318"/>
      <c r="E16" s="318"/>
      <c r="F16" s="269"/>
      <c r="G16" s="270"/>
      <c r="H16" s="270"/>
      <c r="I16" s="270"/>
      <c r="J16" s="270"/>
      <c r="K16" s="270"/>
      <c r="L16" s="270"/>
      <c r="M16" s="270"/>
      <c r="N16" s="270"/>
      <c r="O16" s="271"/>
      <c r="P16" s="20"/>
      <c r="Q16" s="39"/>
      <c r="R16" s="8"/>
      <c r="S16" s="55"/>
      <c r="T16" s="282"/>
      <c r="U16" s="55"/>
    </row>
    <row r="17" spans="1:21" ht="15.75" customHeight="1" thickBot="1">
      <c r="A17" s="8"/>
      <c r="B17" s="165"/>
      <c r="C17" s="8"/>
      <c r="D17" s="28"/>
      <c r="E17" s="28"/>
      <c r="F17" s="28"/>
      <c r="G17" s="28"/>
      <c r="H17" s="28"/>
      <c r="I17" s="39"/>
      <c r="J17" s="39"/>
      <c r="K17" s="39"/>
      <c r="L17" s="39"/>
      <c r="M17" s="39"/>
      <c r="N17" s="39"/>
      <c r="O17" s="39"/>
      <c r="P17" s="28"/>
      <c r="Q17" s="39"/>
      <c r="R17" s="8"/>
      <c r="S17" s="55"/>
      <c r="T17" s="282"/>
      <c r="U17" s="55"/>
    </row>
    <row r="18" spans="1:21" ht="48" customHeight="1" thickBot="1">
      <c r="A18" s="8"/>
      <c r="B18" s="319" t="s">
        <v>96</v>
      </c>
      <c r="C18" s="320"/>
      <c r="D18" s="320"/>
      <c r="E18" s="320"/>
      <c r="F18" s="320"/>
      <c r="G18" s="320"/>
      <c r="H18" s="320"/>
      <c r="I18" s="320"/>
      <c r="J18" s="320"/>
      <c r="K18" s="320"/>
      <c r="L18" s="320"/>
      <c r="M18" s="320"/>
      <c r="N18" s="320"/>
      <c r="O18" s="321"/>
      <c r="P18" s="36"/>
      <c r="Q18" s="149"/>
      <c r="R18" s="8"/>
      <c r="S18" s="55"/>
      <c r="T18" s="282"/>
      <c r="U18" s="55"/>
    </row>
    <row r="19" spans="1:21" ht="15.75" customHeight="1" thickBot="1">
      <c r="A19" s="8"/>
      <c r="B19" s="166"/>
      <c r="C19" s="33"/>
      <c r="D19" s="63"/>
      <c r="E19" s="63"/>
      <c r="F19" s="63"/>
      <c r="G19" s="63"/>
      <c r="H19" s="63"/>
      <c r="I19" s="25"/>
      <c r="J19" s="25"/>
      <c r="K19" s="25"/>
      <c r="L19" s="25"/>
      <c r="M19" s="25"/>
      <c r="N19" s="25"/>
      <c r="O19" s="13"/>
      <c r="P19" s="9"/>
      <c r="Q19" s="32"/>
      <c r="R19" s="39"/>
      <c r="S19" s="57"/>
      <c r="T19" s="422"/>
      <c r="U19" s="55"/>
    </row>
    <row r="20" spans="1:21" ht="36" customHeight="1" thickBot="1">
      <c r="A20" s="8"/>
      <c r="B20" s="221">
        <v>1</v>
      </c>
      <c r="C20" s="215" t="s">
        <v>46</v>
      </c>
      <c r="D20" s="309"/>
      <c r="E20" s="309"/>
      <c r="F20" s="309"/>
      <c r="G20" s="309"/>
      <c r="H20" s="309"/>
      <c r="I20" s="309"/>
      <c r="J20" s="309"/>
      <c r="K20" s="309"/>
      <c r="L20" s="43"/>
      <c r="M20" s="43"/>
      <c r="N20" s="43"/>
      <c r="O20" s="158"/>
      <c r="P20" s="9"/>
      <c r="Q20" s="32"/>
      <c r="R20" s="39"/>
      <c r="S20" s="57"/>
      <c r="T20" s="422"/>
      <c r="U20" s="55"/>
    </row>
    <row r="21" spans="1:21" ht="24.75" customHeight="1">
      <c r="A21" s="8"/>
      <c r="B21" s="224"/>
      <c r="C21" s="391" t="s">
        <v>247</v>
      </c>
      <c r="D21" s="392"/>
      <c r="E21" s="392"/>
      <c r="F21" s="392"/>
      <c r="G21" s="392"/>
      <c r="H21" s="392"/>
      <c r="I21" s="393"/>
      <c r="J21" s="393"/>
      <c r="K21" s="393"/>
      <c r="L21" s="25"/>
      <c r="M21" s="25"/>
      <c r="N21" s="25"/>
      <c r="O21" s="159" t="s">
        <v>166</v>
      </c>
      <c r="P21" s="13"/>
      <c r="Q21" s="243" t="s">
        <v>82</v>
      </c>
      <c r="R21" s="81"/>
      <c r="S21" s="58"/>
      <c r="T21" s="423"/>
      <c r="U21" s="55"/>
    </row>
    <row r="22" spans="1:21" ht="37.5" customHeight="1" thickBot="1">
      <c r="A22" s="8"/>
      <c r="B22" s="225"/>
      <c r="C22" s="218"/>
      <c r="D22" s="219"/>
      <c r="E22" s="219"/>
      <c r="F22" s="219"/>
      <c r="G22" s="219"/>
      <c r="H22" s="219"/>
      <c r="I22" s="288"/>
      <c r="J22" s="288"/>
      <c r="K22" s="288"/>
      <c r="L22" s="45"/>
      <c r="M22" s="45"/>
      <c r="N22" s="45"/>
      <c r="O22" s="108"/>
      <c r="P22" s="13"/>
      <c r="Q22" s="244"/>
      <c r="R22" s="39"/>
      <c r="S22" s="57"/>
      <c r="T22" s="423"/>
      <c r="U22" s="55"/>
    </row>
    <row r="23" spans="1:21" ht="15.75" customHeight="1" thickBot="1">
      <c r="A23" s="8"/>
      <c r="B23" s="166"/>
      <c r="C23" s="33"/>
      <c r="D23" s="63"/>
      <c r="E23" s="63"/>
      <c r="F23" s="63"/>
      <c r="G23" s="63"/>
      <c r="H23" s="63"/>
      <c r="I23" s="25"/>
      <c r="J23" s="25"/>
      <c r="K23" s="25"/>
      <c r="L23" s="25"/>
      <c r="M23" s="25"/>
      <c r="N23" s="25"/>
      <c r="O23" s="13"/>
      <c r="P23" s="9"/>
      <c r="Q23" s="32"/>
      <c r="R23" s="39"/>
      <c r="S23" s="57"/>
      <c r="T23" s="423"/>
      <c r="U23" s="55"/>
    </row>
    <row r="24" spans="1:21" ht="52.5" customHeight="1">
      <c r="A24" s="8"/>
      <c r="B24" s="293">
        <v>2</v>
      </c>
      <c r="C24" s="231" t="s">
        <v>4</v>
      </c>
      <c r="D24" s="241"/>
      <c r="E24" s="241"/>
      <c r="F24" s="241"/>
      <c r="G24" s="241"/>
      <c r="H24" s="241"/>
      <c r="I24" s="232"/>
      <c r="J24" s="232"/>
      <c r="K24" s="232"/>
      <c r="L24" s="43"/>
      <c r="M24" s="43"/>
      <c r="N24" s="43"/>
      <c r="O24" s="137"/>
      <c r="P24" s="13"/>
      <c r="Q24" s="32"/>
      <c r="R24" s="81"/>
      <c r="S24" s="58"/>
      <c r="T24" s="423"/>
      <c r="U24" s="55"/>
    </row>
    <row r="25" spans="1:21" ht="24.75" customHeight="1" thickBot="1">
      <c r="A25" s="8"/>
      <c r="B25" s="296"/>
      <c r="C25" s="129"/>
      <c r="D25" s="140"/>
      <c r="E25" s="140"/>
      <c r="F25" s="64"/>
      <c r="G25" s="64"/>
      <c r="H25" s="64"/>
      <c r="I25" s="45"/>
      <c r="J25" s="45"/>
      <c r="K25" s="394"/>
      <c r="L25" s="395"/>
      <c r="M25" s="395"/>
      <c r="N25" s="395"/>
      <c r="O25" s="396"/>
      <c r="P25" s="13"/>
      <c r="Q25" s="32"/>
      <c r="R25" s="39"/>
      <c r="S25" s="57"/>
      <c r="T25" s="423"/>
      <c r="U25" s="55"/>
    </row>
    <row r="26" spans="1:21" ht="15.75" customHeight="1" thickBot="1">
      <c r="A26" s="8"/>
      <c r="B26" s="166"/>
      <c r="C26" s="33"/>
      <c r="D26" s="63"/>
      <c r="E26" s="63"/>
      <c r="F26" s="63"/>
      <c r="G26" s="63"/>
      <c r="H26" s="63"/>
      <c r="I26" s="25"/>
      <c r="J26" s="25"/>
      <c r="K26" s="25"/>
      <c r="L26" s="25"/>
      <c r="M26" s="25"/>
      <c r="N26" s="25"/>
      <c r="O26" s="13"/>
      <c r="P26" s="9"/>
      <c r="Q26" s="32"/>
      <c r="R26" s="39"/>
      <c r="S26" s="57"/>
      <c r="T26" s="423"/>
      <c r="U26" s="55"/>
    </row>
    <row r="27" spans="1:21" ht="39" customHeight="1">
      <c r="A27" s="8"/>
      <c r="B27" s="293">
        <v>3</v>
      </c>
      <c r="C27" s="231" t="s">
        <v>243</v>
      </c>
      <c r="D27" s="216"/>
      <c r="E27" s="216"/>
      <c r="F27" s="216"/>
      <c r="G27" s="216"/>
      <c r="H27" s="216"/>
      <c r="I27" s="287"/>
      <c r="J27" s="287"/>
      <c r="K27" s="287"/>
      <c r="L27" s="43"/>
      <c r="M27" s="43"/>
      <c r="N27" s="43"/>
      <c r="O27" s="44" t="s">
        <v>166</v>
      </c>
      <c r="P27" s="13"/>
      <c r="Q27" s="243" t="s">
        <v>82</v>
      </c>
      <c r="R27" s="81"/>
      <c r="S27" s="58"/>
      <c r="T27" s="423"/>
      <c r="U27" s="55"/>
    </row>
    <row r="28" spans="1:21" ht="24.75" customHeight="1" thickBot="1">
      <c r="A28" s="8"/>
      <c r="B28" s="296"/>
      <c r="C28" s="219"/>
      <c r="D28" s="219"/>
      <c r="E28" s="219"/>
      <c r="F28" s="219"/>
      <c r="G28" s="219"/>
      <c r="H28" s="219"/>
      <c r="I28" s="288"/>
      <c r="J28" s="288"/>
      <c r="K28" s="288"/>
      <c r="L28" s="45"/>
      <c r="M28" s="45"/>
      <c r="N28" s="45"/>
      <c r="O28" s="108"/>
      <c r="P28" s="13"/>
      <c r="Q28" s="244"/>
      <c r="R28" s="39"/>
      <c r="S28" s="57"/>
      <c r="T28" s="423"/>
      <c r="U28" s="55"/>
    </row>
    <row r="29" spans="1:21" ht="15.75" customHeight="1" thickBot="1">
      <c r="A29" s="8"/>
      <c r="B29" s="166"/>
      <c r="C29" s="33"/>
      <c r="D29" s="63"/>
      <c r="E29" s="63"/>
      <c r="F29" s="63"/>
      <c r="G29" s="63"/>
      <c r="H29" s="63"/>
      <c r="I29" s="25"/>
      <c r="J29" s="25"/>
      <c r="K29" s="25"/>
      <c r="L29" s="25"/>
      <c r="M29" s="25"/>
      <c r="N29" s="25"/>
      <c r="O29" s="13"/>
      <c r="P29" s="9"/>
      <c r="Q29" s="32"/>
      <c r="R29" s="39"/>
      <c r="S29" s="57"/>
      <c r="T29" s="150"/>
      <c r="U29" s="55"/>
    </row>
    <row r="30" spans="1:21" ht="30" customHeight="1" thickBot="1">
      <c r="A30" s="8"/>
      <c r="B30" s="207" t="s">
        <v>54</v>
      </c>
      <c r="C30" s="285"/>
      <c r="D30" s="285"/>
      <c r="E30" s="285"/>
      <c r="F30" s="285"/>
      <c r="G30" s="285"/>
      <c r="H30" s="285"/>
      <c r="I30" s="285"/>
      <c r="J30" s="285"/>
      <c r="K30" s="285"/>
      <c r="L30" s="285"/>
      <c r="M30" s="285"/>
      <c r="N30" s="285"/>
      <c r="O30" s="286"/>
      <c r="P30" s="36"/>
      <c r="Q30" s="149"/>
      <c r="R30" s="39"/>
      <c r="S30" s="57"/>
      <c r="T30" s="150"/>
      <c r="U30" s="55"/>
    </row>
    <row r="31" spans="1:21" ht="15.75" customHeight="1" thickBot="1">
      <c r="A31" s="8"/>
      <c r="B31" s="165"/>
      <c r="C31" s="124"/>
      <c r="D31" s="124"/>
      <c r="E31" s="124"/>
      <c r="F31" s="124"/>
      <c r="G31" s="124"/>
      <c r="H31" s="124"/>
      <c r="I31" s="25"/>
      <c r="J31" s="25"/>
      <c r="K31" s="25"/>
      <c r="L31" s="25"/>
      <c r="M31" s="25"/>
      <c r="N31" s="25"/>
      <c r="O31" s="126"/>
      <c r="P31" s="13"/>
      <c r="Q31" s="160"/>
      <c r="R31" s="39"/>
      <c r="S31" s="57"/>
      <c r="T31" s="416"/>
      <c r="U31" s="55"/>
    </row>
    <row r="32" spans="1:21" ht="29.25" customHeight="1">
      <c r="A32" s="8"/>
      <c r="B32" s="293">
        <v>4</v>
      </c>
      <c r="C32" s="231" t="s">
        <v>100</v>
      </c>
      <c r="D32" s="289"/>
      <c r="E32" s="289"/>
      <c r="F32" s="289"/>
      <c r="G32" s="289"/>
      <c r="H32" s="289"/>
      <c r="I32" s="249"/>
      <c r="J32" s="249"/>
      <c r="K32" s="249"/>
      <c r="L32" s="47"/>
      <c r="M32" s="47"/>
      <c r="N32" s="47"/>
      <c r="O32" s="48" t="s">
        <v>47</v>
      </c>
      <c r="P32" s="13"/>
      <c r="Q32" s="32"/>
      <c r="R32" s="39"/>
      <c r="S32" s="57"/>
      <c r="T32" s="417"/>
      <c r="U32" s="55"/>
    </row>
    <row r="33" spans="1:21" ht="24.75" customHeight="1">
      <c r="A33" s="8"/>
      <c r="B33" s="294"/>
      <c r="C33" s="290"/>
      <c r="D33" s="290"/>
      <c r="E33" s="290"/>
      <c r="F33" s="290"/>
      <c r="G33" s="290"/>
      <c r="H33" s="290"/>
      <c r="I33" s="291"/>
      <c r="J33" s="291"/>
      <c r="K33" s="291"/>
      <c r="L33" s="25"/>
      <c r="M33" s="25"/>
      <c r="N33" s="25"/>
      <c r="O33" s="42" t="s">
        <v>53</v>
      </c>
      <c r="P33" s="16"/>
      <c r="Q33" s="32"/>
      <c r="R33" s="39"/>
      <c r="S33" s="57"/>
      <c r="T33" s="417"/>
      <c r="U33" s="55"/>
    </row>
    <row r="34" spans="1:21" ht="24.75" customHeight="1" thickBot="1">
      <c r="A34" s="8"/>
      <c r="B34" s="295"/>
      <c r="C34" s="292"/>
      <c r="D34" s="292"/>
      <c r="E34" s="292"/>
      <c r="F34" s="292"/>
      <c r="G34" s="292"/>
      <c r="H34" s="292"/>
      <c r="I34" s="260"/>
      <c r="J34" s="260"/>
      <c r="K34" s="260"/>
      <c r="L34" s="45"/>
      <c r="M34" s="45"/>
      <c r="N34" s="45"/>
      <c r="O34" s="113" t="s">
        <v>157</v>
      </c>
      <c r="P34" s="13"/>
      <c r="Q34" s="32"/>
      <c r="R34" s="39"/>
      <c r="S34" s="57"/>
      <c r="T34" s="417"/>
      <c r="U34" s="55"/>
    </row>
    <row r="35" spans="1:21" ht="15.75" customHeight="1" thickBot="1">
      <c r="A35" s="8"/>
      <c r="B35" s="166"/>
      <c r="C35" s="33"/>
      <c r="D35" s="63"/>
      <c r="E35" s="63"/>
      <c r="F35" s="63"/>
      <c r="G35" s="63"/>
      <c r="H35" s="63"/>
      <c r="I35" s="25"/>
      <c r="J35" s="25"/>
      <c r="K35" s="25"/>
      <c r="L35" s="25"/>
      <c r="M35" s="25"/>
      <c r="N35" s="25"/>
      <c r="O35" s="13"/>
      <c r="P35" s="9"/>
      <c r="Q35" s="32"/>
      <c r="R35" s="39"/>
      <c r="S35" s="57"/>
      <c r="T35" s="417"/>
      <c r="U35" s="55"/>
    </row>
    <row r="36" spans="1:21" ht="19.5" customHeight="1" thickBot="1">
      <c r="A36" s="8"/>
      <c r="B36" s="293">
        <v>5</v>
      </c>
      <c r="C36" s="231" t="s">
        <v>101</v>
      </c>
      <c r="D36" s="258"/>
      <c r="E36" s="258"/>
      <c r="F36" s="258"/>
      <c r="G36" s="258"/>
      <c r="H36" s="258"/>
      <c r="I36" s="258"/>
      <c r="J36" s="258"/>
      <c r="K36" s="258"/>
      <c r="L36" s="43"/>
      <c r="M36" s="43"/>
      <c r="N36" s="43"/>
      <c r="O36" s="158"/>
      <c r="P36" s="9"/>
      <c r="Q36" s="32"/>
      <c r="R36" s="39"/>
      <c r="S36" s="57"/>
      <c r="T36" s="417"/>
      <c r="U36" s="55"/>
    </row>
    <row r="37" spans="1:21" ht="24.75" customHeight="1">
      <c r="A37" s="8"/>
      <c r="B37" s="294"/>
      <c r="C37" s="259"/>
      <c r="D37" s="259"/>
      <c r="E37" s="259"/>
      <c r="F37" s="259"/>
      <c r="G37" s="259"/>
      <c r="H37" s="259"/>
      <c r="I37" s="259"/>
      <c r="J37" s="259"/>
      <c r="K37" s="259"/>
      <c r="L37" s="25"/>
      <c r="M37" s="25"/>
      <c r="N37" s="25"/>
      <c r="O37" s="159" t="s">
        <v>166</v>
      </c>
      <c r="P37" s="13"/>
      <c r="Q37" s="243" t="s">
        <v>83</v>
      </c>
      <c r="R37" s="81"/>
      <c r="S37" s="58"/>
      <c r="T37" s="417"/>
      <c r="U37" s="55"/>
    </row>
    <row r="38" spans="1:21" ht="24.75" customHeight="1" thickBot="1">
      <c r="A38" s="8"/>
      <c r="B38" s="295"/>
      <c r="C38" s="260"/>
      <c r="D38" s="260"/>
      <c r="E38" s="260"/>
      <c r="F38" s="260"/>
      <c r="G38" s="260"/>
      <c r="H38" s="260"/>
      <c r="I38" s="260"/>
      <c r="J38" s="260"/>
      <c r="K38" s="260"/>
      <c r="L38" s="45"/>
      <c r="M38" s="45"/>
      <c r="N38" s="45"/>
      <c r="O38" s="108"/>
      <c r="P38" s="13"/>
      <c r="Q38" s="245"/>
      <c r="R38" s="39"/>
      <c r="S38" s="57"/>
      <c r="T38" s="417"/>
      <c r="U38" s="55"/>
    </row>
    <row r="39" spans="1:21" ht="15.75" customHeight="1" thickBot="1">
      <c r="A39" s="8"/>
      <c r="B39" s="166"/>
      <c r="C39" s="33"/>
      <c r="D39" s="63"/>
      <c r="E39" s="63"/>
      <c r="F39" s="63"/>
      <c r="G39" s="63"/>
      <c r="H39" s="63"/>
      <c r="I39" s="25"/>
      <c r="J39" s="25"/>
      <c r="K39" s="25"/>
      <c r="L39" s="25"/>
      <c r="M39" s="25"/>
      <c r="N39" s="25"/>
      <c r="O39" s="13"/>
      <c r="P39" s="9"/>
      <c r="Q39" s="160"/>
      <c r="R39" s="39"/>
      <c r="S39" s="57"/>
      <c r="T39" s="183"/>
      <c r="U39" s="55"/>
    </row>
    <row r="40" spans="1:21" ht="144.75" customHeight="1">
      <c r="A40" s="8"/>
      <c r="B40" s="293">
        <v>6</v>
      </c>
      <c r="C40" s="231" t="s">
        <v>5</v>
      </c>
      <c r="D40" s="272"/>
      <c r="E40" s="272"/>
      <c r="F40" s="272"/>
      <c r="G40" s="272"/>
      <c r="H40" s="272"/>
      <c r="I40" s="272"/>
      <c r="J40" s="272"/>
      <c r="K40" s="272"/>
      <c r="L40" s="272"/>
      <c r="M40" s="272"/>
      <c r="N40" s="272"/>
      <c r="O40" s="273"/>
      <c r="P40" s="14"/>
      <c r="Q40" s="32"/>
      <c r="R40" s="39"/>
      <c r="S40" s="57"/>
      <c r="T40" s="416"/>
      <c r="U40" s="55"/>
    </row>
    <row r="41" spans="1:21" ht="24.75" customHeight="1">
      <c r="A41" s="8"/>
      <c r="B41" s="397"/>
      <c r="C41" s="315" t="s">
        <v>167</v>
      </c>
      <c r="D41" s="410"/>
      <c r="E41" s="410"/>
      <c r="F41" s="410"/>
      <c r="G41" s="410"/>
      <c r="H41" s="410"/>
      <c r="I41" s="251" t="s">
        <v>47</v>
      </c>
      <c r="J41" s="253" t="s">
        <v>48</v>
      </c>
      <c r="K41" s="254"/>
      <c r="L41" s="246" t="s">
        <v>220</v>
      </c>
      <c r="M41" s="246"/>
      <c r="N41" s="246"/>
      <c r="O41" s="257"/>
      <c r="P41" s="18"/>
      <c r="Q41" s="32"/>
      <c r="R41" s="39"/>
      <c r="S41" s="57"/>
      <c r="T41" s="416"/>
      <c r="U41" s="55"/>
    </row>
    <row r="42" spans="1:21" ht="24.75" customHeight="1">
      <c r="A42" s="8"/>
      <c r="B42" s="397"/>
      <c r="C42" s="315"/>
      <c r="D42" s="410"/>
      <c r="E42" s="410"/>
      <c r="F42" s="410"/>
      <c r="G42" s="410"/>
      <c r="H42" s="410"/>
      <c r="I42" s="252"/>
      <c r="J42" s="255"/>
      <c r="K42" s="256"/>
      <c r="L42" s="37" t="s">
        <v>20</v>
      </c>
      <c r="M42" s="37" t="s">
        <v>21</v>
      </c>
      <c r="N42" s="37" t="s">
        <v>22</v>
      </c>
      <c r="O42" s="41" t="s">
        <v>23</v>
      </c>
      <c r="P42" s="15"/>
      <c r="Q42" s="32"/>
      <c r="R42" s="39"/>
      <c r="S42" s="57"/>
      <c r="T42" s="416"/>
      <c r="U42" s="55"/>
    </row>
    <row r="43" spans="1:21" ht="24.75" customHeight="1">
      <c r="A43" s="8"/>
      <c r="B43" s="397"/>
      <c r="C43" s="410"/>
      <c r="D43" s="410"/>
      <c r="E43" s="410"/>
      <c r="F43" s="410"/>
      <c r="G43" s="410"/>
      <c r="H43" s="410"/>
      <c r="I43" s="29" t="s">
        <v>173</v>
      </c>
      <c r="J43" s="29" t="s">
        <v>172</v>
      </c>
      <c r="K43" s="29" t="s">
        <v>173</v>
      </c>
      <c r="L43" s="29" t="s">
        <v>226</v>
      </c>
      <c r="M43" s="29" t="s">
        <v>226</v>
      </c>
      <c r="N43" s="29" t="s">
        <v>226</v>
      </c>
      <c r="O43" s="42" t="s">
        <v>226</v>
      </c>
      <c r="P43" s="16"/>
      <c r="Q43" s="32"/>
      <c r="R43" s="39"/>
      <c r="S43" s="57"/>
      <c r="T43" s="416"/>
      <c r="U43" s="55"/>
    </row>
    <row r="44" spans="1:21" ht="24.75" customHeight="1" thickBot="1">
      <c r="A44" s="8"/>
      <c r="B44" s="398"/>
      <c r="C44" s="389" t="s">
        <v>81</v>
      </c>
      <c r="D44" s="389"/>
      <c r="E44" s="389"/>
      <c r="F44" s="389"/>
      <c r="G44" s="389"/>
      <c r="H44" s="390"/>
      <c r="I44" s="120" t="s">
        <v>157</v>
      </c>
      <c r="J44" s="121" t="s">
        <v>158</v>
      </c>
      <c r="K44" s="119" t="s">
        <v>157</v>
      </c>
      <c r="L44" s="122" t="s">
        <v>157</v>
      </c>
      <c r="M44" s="122" t="s">
        <v>157</v>
      </c>
      <c r="N44" s="122" t="s">
        <v>157</v>
      </c>
      <c r="O44" s="113" t="s">
        <v>157</v>
      </c>
      <c r="P44" s="13"/>
      <c r="Q44" s="32"/>
      <c r="R44" s="39"/>
      <c r="S44" s="57"/>
      <c r="T44" s="416"/>
      <c r="U44" s="55"/>
    </row>
    <row r="45" spans="1:21" ht="15.75" customHeight="1" thickBot="1">
      <c r="A45" s="8"/>
      <c r="B45" s="166"/>
      <c r="C45" s="33"/>
      <c r="D45" s="63"/>
      <c r="E45" s="63"/>
      <c r="F45" s="63"/>
      <c r="G45" s="63"/>
      <c r="H45" s="63"/>
      <c r="I45" s="25"/>
      <c r="J45" s="25"/>
      <c r="K45" s="25"/>
      <c r="L45" s="25"/>
      <c r="M45" s="25"/>
      <c r="N45" s="25"/>
      <c r="O45" s="13"/>
      <c r="P45" s="9"/>
      <c r="Q45" s="32"/>
      <c r="R45" s="39"/>
      <c r="S45" s="57"/>
      <c r="T45" s="183"/>
      <c r="U45" s="55"/>
    </row>
    <row r="46" spans="1:21" ht="30" customHeight="1" thickBot="1">
      <c r="A46" s="8"/>
      <c r="B46" s="207" t="s">
        <v>55</v>
      </c>
      <c r="C46" s="347"/>
      <c r="D46" s="347"/>
      <c r="E46" s="347"/>
      <c r="F46" s="347"/>
      <c r="G46" s="347"/>
      <c r="H46" s="347"/>
      <c r="I46" s="347"/>
      <c r="J46" s="347"/>
      <c r="K46" s="347"/>
      <c r="L46" s="347"/>
      <c r="M46" s="347"/>
      <c r="N46" s="347"/>
      <c r="O46" s="348"/>
      <c r="P46" s="36"/>
      <c r="Q46" s="149"/>
      <c r="R46" s="39"/>
      <c r="S46" s="57"/>
      <c r="T46" s="150"/>
      <c r="U46" s="55"/>
    </row>
    <row r="47" spans="1:21" ht="15.75" customHeight="1" thickBot="1">
      <c r="A47" s="8"/>
      <c r="B47" s="166"/>
      <c r="C47" s="33"/>
      <c r="D47" s="63"/>
      <c r="E47" s="63"/>
      <c r="F47" s="63"/>
      <c r="G47" s="63"/>
      <c r="H47" s="63"/>
      <c r="I47" s="25"/>
      <c r="J47" s="25"/>
      <c r="K47" s="25"/>
      <c r="L47" s="25"/>
      <c r="M47" s="25"/>
      <c r="N47" s="25"/>
      <c r="O47" s="13"/>
      <c r="P47" s="9"/>
      <c r="Q47" s="32"/>
      <c r="R47" s="81"/>
      <c r="S47" s="58"/>
      <c r="T47" s="416"/>
      <c r="U47" s="55"/>
    </row>
    <row r="48" spans="1:21" ht="23.25" customHeight="1" thickBot="1">
      <c r="A48" s="8"/>
      <c r="B48" s="293">
        <v>7</v>
      </c>
      <c r="C48" s="231" t="s">
        <v>102</v>
      </c>
      <c r="D48" s="258"/>
      <c r="E48" s="258"/>
      <c r="F48" s="258"/>
      <c r="G48" s="258"/>
      <c r="H48" s="258"/>
      <c r="I48" s="258"/>
      <c r="J48" s="258"/>
      <c r="K48" s="258"/>
      <c r="L48" s="43"/>
      <c r="M48" s="43"/>
      <c r="N48" s="43"/>
      <c r="O48" s="158"/>
      <c r="P48" s="9"/>
      <c r="Q48" s="32"/>
      <c r="R48" s="81"/>
      <c r="S48" s="58"/>
      <c r="T48" s="417"/>
      <c r="U48" s="55"/>
    </row>
    <row r="49" spans="1:21" ht="24.75" customHeight="1">
      <c r="A49" s="8"/>
      <c r="B49" s="294"/>
      <c r="C49" s="259"/>
      <c r="D49" s="259"/>
      <c r="E49" s="259"/>
      <c r="F49" s="259"/>
      <c r="G49" s="259"/>
      <c r="H49" s="259"/>
      <c r="I49" s="259"/>
      <c r="J49" s="259"/>
      <c r="K49" s="259"/>
      <c r="L49" s="25"/>
      <c r="M49" s="25"/>
      <c r="N49" s="25"/>
      <c r="O49" s="159" t="s">
        <v>166</v>
      </c>
      <c r="P49" s="13"/>
      <c r="Q49" s="243" t="s">
        <v>84</v>
      </c>
      <c r="R49" s="39"/>
      <c r="S49" s="57"/>
      <c r="T49" s="417"/>
      <c r="U49" s="55"/>
    </row>
    <row r="50" spans="1:21" ht="24.75" customHeight="1" thickBot="1">
      <c r="A50" s="8"/>
      <c r="B50" s="295"/>
      <c r="C50" s="260"/>
      <c r="D50" s="260"/>
      <c r="E50" s="260"/>
      <c r="F50" s="260"/>
      <c r="G50" s="260"/>
      <c r="H50" s="260"/>
      <c r="I50" s="260"/>
      <c r="J50" s="260"/>
      <c r="K50" s="260"/>
      <c r="L50" s="45"/>
      <c r="M50" s="45"/>
      <c r="N50" s="45"/>
      <c r="O50" s="108"/>
      <c r="P50" s="13"/>
      <c r="Q50" s="245"/>
      <c r="R50" s="39"/>
      <c r="S50" s="57"/>
      <c r="T50" s="417"/>
      <c r="U50" s="55"/>
    </row>
    <row r="51" spans="1:21" ht="15.75" customHeight="1" thickBot="1">
      <c r="A51" s="8"/>
      <c r="B51" s="166"/>
      <c r="C51" s="33"/>
      <c r="D51" s="63"/>
      <c r="E51" s="63"/>
      <c r="F51" s="63"/>
      <c r="G51" s="63"/>
      <c r="H51" s="63"/>
      <c r="I51" s="25"/>
      <c r="J51" s="25"/>
      <c r="K51" s="25"/>
      <c r="L51" s="25"/>
      <c r="M51" s="25"/>
      <c r="N51" s="25"/>
      <c r="O51" s="13"/>
      <c r="P51" s="9"/>
      <c r="Q51" s="32"/>
      <c r="R51" s="39"/>
      <c r="S51" s="57"/>
      <c r="T51" s="417"/>
      <c r="U51" s="55"/>
    </row>
    <row r="52" spans="1:21" ht="124.5" customHeight="1">
      <c r="A52" s="8"/>
      <c r="B52" s="221">
        <v>8</v>
      </c>
      <c r="C52" s="231" t="s">
        <v>6</v>
      </c>
      <c r="D52" s="241"/>
      <c r="E52" s="241"/>
      <c r="F52" s="241"/>
      <c r="G52" s="241"/>
      <c r="H52" s="241"/>
      <c r="I52" s="241"/>
      <c r="J52" s="241"/>
      <c r="K52" s="241"/>
      <c r="L52" s="241"/>
      <c r="M52" s="241"/>
      <c r="N52" s="408"/>
      <c r="O52" s="409"/>
      <c r="P52" s="11"/>
      <c r="Q52" s="32"/>
      <c r="R52" s="39"/>
      <c r="S52" s="57"/>
      <c r="T52" s="417"/>
      <c r="U52" s="55"/>
    </row>
    <row r="53" spans="1:21" ht="24.75" customHeight="1">
      <c r="A53" s="8"/>
      <c r="B53" s="406"/>
      <c r="C53" s="124"/>
      <c r="D53" s="124"/>
      <c r="E53" s="124"/>
      <c r="F53" s="124"/>
      <c r="G53" s="124"/>
      <c r="H53" s="124"/>
      <c r="I53" s="251" t="s">
        <v>47</v>
      </c>
      <c r="J53" s="253" t="s">
        <v>48</v>
      </c>
      <c r="K53" s="254"/>
      <c r="L53" s="344" t="s">
        <v>220</v>
      </c>
      <c r="M53" s="345"/>
      <c r="N53" s="345"/>
      <c r="O53" s="346"/>
      <c r="P53" s="11"/>
      <c r="Q53" s="32"/>
      <c r="R53" s="39"/>
      <c r="S53" s="57"/>
      <c r="T53" s="417"/>
      <c r="U53" s="55"/>
    </row>
    <row r="54" spans="1:21" ht="24.75" customHeight="1">
      <c r="A54" s="8"/>
      <c r="B54" s="407"/>
      <c r="C54" s="124"/>
      <c r="D54" s="132"/>
      <c r="E54" s="132"/>
      <c r="F54" s="132"/>
      <c r="G54" s="132"/>
      <c r="H54" s="132"/>
      <c r="I54" s="340"/>
      <c r="J54" s="325"/>
      <c r="K54" s="326"/>
      <c r="L54" s="37" t="s">
        <v>20</v>
      </c>
      <c r="M54" s="37" t="s">
        <v>21</v>
      </c>
      <c r="N54" s="37" t="s">
        <v>22</v>
      </c>
      <c r="O54" s="41" t="s">
        <v>23</v>
      </c>
      <c r="P54" s="65"/>
      <c r="Q54" s="32"/>
      <c r="R54" s="39"/>
      <c r="S54" s="57"/>
      <c r="T54" s="417"/>
      <c r="U54" s="55"/>
    </row>
    <row r="55" spans="1:21" ht="24.75" customHeight="1">
      <c r="A55" s="8"/>
      <c r="B55" s="407"/>
      <c r="C55" s="310" t="s">
        <v>174</v>
      </c>
      <c r="D55" s="311"/>
      <c r="E55" s="311"/>
      <c r="F55" s="311"/>
      <c r="G55" s="311"/>
      <c r="H55" s="312"/>
      <c r="I55" s="29" t="s">
        <v>241</v>
      </c>
      <c r="J55" s="29" t="s">
        <v>172</v>
      </c>
      <c r="K55" s="29" t="s">
        <v>241</v>
      </c>
      <c r="L55" s="29" t="s">
        <v>241</v>
      </c>
      <c r="M55" s="29" t="s">
        <v>241</v>
      </c>
      <c r="N55" s="29" t="s">
        <v>241</v>
      </c>
      <c r="O55" s="29" t="s">
        <v>241</v>
      </c>
      <c r="P55" s="19"/>
      <c r="Q55" s="32"/>
      <c r="R55" s="39"/>
      <c r="S55" s="57"/>
      <c r="T55" s="417"/>
      <c r="U55" s="55"/>
    </row>
    <row r="56" spans="1:21" ht="24.75" customHeight="1" thickBot="1">
      <c r="A56" s="8"/>
      <c r="B56" s="368"/>
      <c r="C56" s="313" t="s">
        <v>94</v>
      </c>
      <c r="D56" s="313"/>
      <c r="E56" s="313"/>
      <c r="F56" s="313"/>
      <c r="G56" s="313"/>
      <c r="H56" s="314"/>
      <c r="I56" s="120" t="s">
        <v>157</v>
      </c>
      <c r="J56" s="121" t="s">
        <v>158</v>
      </c>
      <c r="K56" s="119" t="s">
        <v>157</v>
      </c>
      <c r="L56" s="122" t="s">
        <v>157</v>
      </c>
      <c r="M56" s="122" t="s">
        <v>157</v>
      </c>
      <c r="N56" s="122" t="s">
        <v>157</v>
      </c>
      <c r="O56" s="113" t="s">
        <v>157</v>
      </c>
      <c r="P56" s="11"/>
      <c r="Q56" s="32"/>
      <c r="R56" s="81"/>
      <c r="S56" s="58"/>
      <c r="T56" s="417"/>
      <c r="U56" s="55"/>
    </row>
    <row r="57" spans="1:21" ht="15.75" customHeight="1" thickBot="1">
      <c r="A57" s="8"/>
      <c r="B57" s="166"/>
      <c r="C57" s="33"/>
      <c r="D57" s="63"/>
      <c r="E57" s="63"/>
      <c r="F57" s="63"/>
      <c r="G57" s="63"/>
      <c r="H57" s="63"/>
      <c r="I57" s="25"/>
      <c r="J57" s="25"/>
      <c r="K57" s="25"/>
      <c r="L57" s="25"/>
      <c r="M57" s="25"/>
      <c r="N57" s="25"/>
      <c r="O57" s="13"/>
      <c r="P57" s="9"/>
      <c r="Q57" s="32"/>
      <c r="R57" s="39"/>
      <c r="S57" s="57"/>
      <c r="T57" s="185"/>
      <c r="U57" s="55"/>
    </row>
    <row r="58" spans="1:21" ht="30" customHeight="1" thickBot="1">
      <c r="A58" s="8"/>
      <c r="B58" s="207" t="s">
        <v>56</v>
      </c>
      <c r="C58" s="347"/>
      <c r="D58" s="347"/>
      <c r="E58" s="347"/>
      <c r="F58" s="347"/>
      <c r="G58" s="347"/>
      <c r="H58" s="347"/>
      <c r="I58" s="347"/>
      <c r="J58" s="347"/>
      <c r="K58" s="347"/>
      <c r="L58" s="347"/>
      <c r="M58" s="347"/>
      <c r="N58" s="347"/>
      <c r="O58" s="348"/>
      <c r="P58" s="36"/>
      <c r="Q58" s="149"/>
      <c r="R58" s="39"/>
      <c r="S58" s="57"/>
      <c r="T58" s="150"/>
      <c r="U58" s="55"/>
    </row>
    <row r="59" spans="1:21" ht="15.75" customHeight="1" thickBot="1">
      <c r="A59" s="8"/>
      <c r="B59" s="166"/>
      <c r="C59" s="33"/>
      <c r="D59" s="63"/>
      <c r="E59" s="63"/>
      <c r="F59" s="63"/>
      <c r="G59" s="63"/>
      <c r="H59" s="63"/>
      <c r="I59" s="25"/>
      <c r="J59" s="25"/>
      <c r="K59" s="25"/>
      <c r="L59" s="25"/>
      <c r="M59" s="25"/>
      <c r="N59" s="25"/>
      <c r="O59" s="13"/>
      <c r="P59" s="9"/>
      <c r="Q59" s="32"/>
      <c r="R59" s="81"/>
      <c r="S59" s="58"/>
      <c r="T59" s="416"/>
      <c r="U59" s="55"/>
    </row>
    <row r="60" spans="1:21" ht="32.25" customHeight="1" thickBot="1">
      <c r="A60" s="8"/>
      <c r="B60" s="293">
        <v>9</v>
      </c>
      <c r="C60" s="231" t="s">
        <v>28</v>
      </c>
      <c r="D60" s="258"/>
      <c r="E60" s="258"/>
      <c r="F60" s="258"/>
      <c r="G60" s="258"/>
      <c r="H60" s="258"/>
      <c r="I60" s="258"/>
      <c r="J60" s="258"/>
      <c r="K60" s="258"/>
      <c r="L60" s="43"/>
      <c r="M60" s="43"/>
      <c r="N60" s="43"/>
      <c r="O60" s="158"/>
      <c r="P60" s="9"/>
      <c r="Q60" s="32"/>
      <c r="R60" s="81"/>
      <c r="S60" s="58"/>
      <c r="T60" s="417"/>
      <c r="U60" s="55"/>
    </row>
    <row r="61" spans="1:21" ht="24.75" customHeight="1">
      <c r="A61" s="8"/>
      <c r="B61" s="424"/>
      <c r="C61" s="336"/>
      <c r="D61" s="336"/>
      <c r="E61" s="336"/>
      <c r="F61" s="336"/>
      <c r="G61" s="336"/>
      <c r="H61" s="336"/>
      <c r="I61" s="336"/>
      <c r="J61" s="336"/>
      <c r="K61" s="336"/>
      <c r="L61" s="25"/>
      <c r="M61" s="25"/>
      <c r="N61" s="25"/>
      <c r="O61" s="159" t="s">
        <v>166</v>
      </c>
      <c r="P61" s="13"/>
      <c r="Q61" s="243" t="s">
        <v>85</v>
      </c>
      <c r="R61" s="39"/>
      <c r="S61" s="57"/>
      <c r="T61" s="417"/>
      <c r="U61" s="55"/>
    </row>
    <row r="62" spans="1:21" ht="24.75" customHeight="1" thickBot="1">
      <c r="A62" s="8"/>
      <c r="B62" s="425"/>
      <c r="C62" s="337"/>
      <c r="D62" s="337"/>
      <c r="E62" s="337"/>
      <c r="F62" s="337"/>
      <c r="G62" s="337"/>
      <c r="H62" s="337"/>
      <c r="I62" s="337"/>
      <c r="J62" s="337"/>
      <c r="K62" s="337"/>
      <c r="L62" s="45"/>
      <c r="M62" s="45"/>
      <c r="N62" s="45"/>
      <c r="O62" s="108"/>
      <c r="P62" s="13"/>
      <c r="Q62" s="245"/>
      <c r="R62" s="39"/>
      <c r="S62" s="57"/>
      <c r="T62" s="417"/>
      <c r="U62" s="55"/>
    </row>
    <row r="63" spans="1:21" ht="15.75" customHeight="1" thickBot="1">
      <c r="A63" s="8"/>
      <c r="B63" s="166"/>
      <c r="C63" s="33"/>
      <c r="D63" s="63"/>
      <c r="E63" s="63"/>
      <c r="F63" s="63"/>
      <c r="G63" s="63"/>
      <c r="H63" s="63"/>
      <c r="I63" s="25"/>
      <c r="J63" s="25"/>
      <c r="K63" s="25"/>
      <c r="L63" s="25"/>
      <c r="M63" s="25"/>
      <c r="N63" s="25"/>
      <c r="O63" s="25"/>
      <c r="P63" s="13"/>
      <c r="Q63" s="32"/>
      <c r="R63" s="39"/>
      <c r="S63" s="57"/>
      <c r="T63" s="417"/>
      <c r="U63" s="55"/>
    </row>
    <row r="64" spans="1:21" ht="113.25" customHeight="1">
      <c r="A64" s="8"/>
      <c r="B64" s="293">
        <v>10</v>
      </c>
      <c r="C64" s="231" t="s">
        <v>52</v>
      </c>
      <c r="D64" s="249"/>
      <c r="E64" s="249"/>
      <c r="F64" s="249"/>
      <c r="G64" s="249"/>
      <c r="H64" s="249"/>
      <c r="I64" s="249"/>
      <c r="J64" s="249"/>
      <c r="K64" s="249"/>
      <c r="L64" s="249"/>
      <c r="M64" s="249"/>
      <c r="N64" s="249"/>
      <c r="O64" s="250"/>
      <c r="P64" s="13"/>
      <c r="Q64" s="32"/>
      <c r="R64" s="39"/>
      <c r="S64" s="57"/>
      <c r="T64" s="417"/>
      <c r="U64" s="55"/>
    </row>
    <row r="65" spans="1:21" ht="24.75" customHeight="1">
      <c r="A65" s="8"/>
      <c r="B65" s="351"/>
      <c r="C65" s="20"/>
      <c r="D65" s="20"/>
      <c r="E65" s="20"/>
      <c r="F65" s="20"/>
      <c r="G65" s="20"/>
      <c r="H65" s="33"/>
      <c r="I65" s="301" t="s">
        <v>47</v>
      </c>
      <c r="J65" s="253" t="s">
        <v>48</v>
      </c>
      <c r="K65" s="254"/>
      <c r="L65" s="246" t="s">
        <v>220</v>
      </c>
      <c r="M65" s="247"/>
      <c r="N65" s="247"/>
      <c r="O65" s="248"/>
      <c r="P65" s="15"/>
      <c r="Q65" s="149"/>
      <c r="R65" s="39"/>
      <c r="S65" s="57"/>
      <c r="T65" s="417"/>
      <c r="U65" s="55"/>
    </row>
    <row r="66" spans="1:21" ht="24.75" customHeight="1">
      <c r="A66" s="8"/>
      <c r="B66" s="351"/>
      <c r="C66" s="20"/>
      <c r="D66" s="20"/>
      <c r="E66" s="20"/>
      <c r="F66" s="20"/>
      <c r="G66" s="20"/>
      <c r="H66" s="33"/>
      <c r="I66" s="385"/>
      <c r="J66" s="325"/>
      <c r="K66" s="326"/>
      <c r="L66" s="37" t="s">
        <v>20</v>
      </c>
      <c r="M66" s="37" t="s">
        <v>21</v>
      </c>
      <c r="N66" s="37" t="s">
        <v>22</v>
      </c>
      <c r="O66" s="41" t="s">
        <v>23</v>
      </c>
      <c r="P66" s="15"/>
      <c r="Q66" s="149"/>
      <c r="R66" s="39"/>
      <c r="S66" s="57"/>
      <c r="T66" s="417"/>
      <c r="U66" s="55"/>
    </row>
    <row r="67" spans="1:21" ht="24.75" customHeight="1">
      <c r="A67" s="8"/>
      <c r="B67" s="351"/>
      <c r="C67" s="310" t="s">
        <v>174</v>
      </c>
      <c r="D67" s="311"/>
      <c r="E67" s="311"/>
      <c r="F67" s="311"/>
      <c r="G67" s="311"/>
      <c r="H67" s="312"/>
      <c r="I67" s="29" t="s">
        <v>68</v>
      </c>
      <c r="J67" s="29" t="s">
        <v>172</v>
      </c>
      <c r="K67" s="29" t="s">
        <v>241</v>
      </c>
      <c r="L67" s="29" t="s">
        <v>68</v>
      </c>
      <c r="M67" s="29" t="s">
        <v>68</v>
      </c>
      <c r="N67" s="29" t="s">
        <v>68</v>
      </c>
      <c r="O67" s="42" t="s">
        <v>68</v>
      </c>
      <c r="P67" s="16"/>
      <c r="Q67" s="149"/>
      <c r="R67" s="39"/>
      <c r="S67" s="57"/>
      <c r="T67" s="417"/>
      <c r="U67" s="55"/>
    </row>
    <row r="68" spans="1:21" ht="24.75" customHeight="1" thickBot="1">
      <c r="A68" s="8"/>
      <c r="B68" s="352"/>
      <c r="C68" s="313" t="s">
        <v>108</v>
      </c>
      <c r="D68" s="313"/>
      <c r="E68" s="313"/>
      <c r="F68" s="313"/>
      <c r="G68" s="313"/>
      <c r="H68" s="314"/>
      <c r="I68" s="114" t="s">
        <v>221</v>
      </c>
      <c r="J68" s="121" t="s">
        <v>158</v>
      </c>
      <c r="K68" s="119" t="s">
        <v>157</v>
      </c>
      <c r="L68" s="112" t="s">
        <v>221</v>
      </c>
      <c r="M68" s="112" t="s">
        <v>221</v>
      </c>
      <c r="N68" s="112" t="s">
        <v>221</v>
      </c>
      <c r="O68" s="115" t="s">
        <v>221</v>
      </c>
      <c r="P68" s="13"/>
      <c r="Q68" s="149"/>
      <c r="R68" s="39"/>
      <c r="S68" s="57"/>
      <c r="T68" s="417"/>
      <c r="U68" s="55"/>
    </row>
    <row r="69" spans="1:21" ht="15.75" customHeight="1" thickBot="1">
      <c r="A69" s="8"/>
      <c r="B69" s="166"/>
      <c r="C69" s="33"/>
      <c r="D69" s="63"/>
      <c r="E69" s="63"/>
      <c r="F69" s="63"/>
      <c r="G69" s="63"/>
      <c r="H69" s="63"/>
      <c r="I69" s="25"/>
      <c r="J69" s="25"/>
      <c r="K69" s="25"/>
      <c r="L69" s="25"/>
      <c r="M69" s="25"/>
      <c r="N69" s="25"/>
      <c r="O69" s="25"/>
      <c r="P69" s="13"/>
      <c r="Q69" s="32"/>
      <c r="R69" s="39"/>
      <c r="S69" s="57"/>
      <c r="T69" s="417"/>
      <c r="U69" s="55"/>
    </row>
    <row r="70" spans="1:21" ht="33.75" customHeight="1">
      <c r="A70" s="8"/>
      <c r="B70" s="293">
        <v>11</v>
      </c>
      <c r="C70" s="231" t="s">
        <v>29</v>
      </c>
      <c r="D70" s="228"/>
      <c r="E70" s="228"/>
      <c r="F70" s="228"/>
      <c r="G70" s="228"/>
      <c r="H70" s="228"/>
      <c r="I70" s="217"/>
      <c r="J70" s="217"/>
      <c r="K70" s="217"/>
      <c r="L70" s="47"/>
      <c r="M70" s="47"/>
      <c r="N70" s="47"/>
      <c r="O70" s="48" t="s">
        <v>47</v>
      </c>
      <c r="P70" s="13"/>
      <c r="Q70" s="149"/>
      <c r="R70" s="39"/>
      <c r="S70" s="57"/>
      <c r="T70" s="417"/>
      <c r="U70" s="55"/>
    </row>
    <row r="71" spans="1:21" ht="24.75" customHeight="1">
      <c r="A71" s="8"/>
      <c r="B71" s="334"/>
      <c r="C71" s="283"/>
      <c r="D71" s="283"/>
      <c r="E71" s="283"/>
      <c r="F71" s="283"/>
      <c r="G71" s="283"/>
      <c r="H71" s="283"/>
      <c r="I71" s="284"/>
      <c r="J71" s="284"/>
      <c r="K71" s="284"/>
      <c r="L71" s="25"/>
      <c r="M71" s="25"/>
      <c r="N71" s="25"/>
      <c r="O71" s="42" t="s">
        <v>229</v>
      </c>
      <c r="P71" s="16"/>
      <c r="Q71" s="149"/>
      <c r="R71" s="39"/>
      <c r="S71" s="57"/>
      <c r="T71" s="417"/>
      <c r="U71" s="55"/>
    </row>
    <row r="72" spans="1:21" ht="24.75" customHeight="1" thickBot="1">
      <c r="A72" s="8"/>
      <c r="B72" s="335"/>
      <c r="C72" s="230"/>
      <c r="D72" s="230"/>
      <c r="E72" s="230"/>
      <c r="F72" s="230"/>
      <c r="G72" s="230"/>
      <c r="H72" s="230"/>
      <c r="I72" s="220"/>
      <c r="J72" s="220"/>
      <c r="K72" s="220"/>
      <c r="L72" s="45"/>
      <c r="M72" s="45"/>
      <c r="N72" s="45"/>
      <c r="O72" s="108" t="s">
        <v>157</v>
      </c>
      <c r="P72" s="13"/>
      <c r="Q72" s="149"/>
      <c r="R72" s="39"/>
      <c r="S72" s="57"/>
      <c r="T72" s="417"/>
      <c r="U72" s="55"/>
    </row>
    <row r="73" spans="1:21" ht="15.75" customHeight="1" thickBot="1">
      <c r="A73" s="8"/>
      <c r="B73" s="166"/>
      <c r="C73" s="33"/>
      <c r="D73" s="33"/>
      <c r="E73" s="33"/>
      <c r="F73" s="33"/>
      <c r="G73" s="33"/>
      <c r="H73" s="33"/>
      <c r="I73" s="25"/>
      <c r="J73" s="25"/>
      <c r="K73" s="25"/>
      <c r="L73" s="25"/>
      <c r="M73" s="25"/>
      <c r="N73" s="25"/>
      <c r="O73" s="126"/>
      <c r="P73" s="13"/>
      <c r="Q73" s="149"/>
      <c r="R73" s="39"/>
      <c r="S73" s="57"/>
      <c r="T73" s="417"/>
      <c r="U73" s="55"/>
    </row>
    <row r="74" spans="1:21" ht="30" customHeight="1" thickBot="1">
      <c r="A74" s="8"/>
      <c r="B74" s="207" t="s">
        <v>57</v>
      </c>
      <c r="C74" s="347"/>
      <c r="D74" s="347"/>
      <c r="E74" s="347"/>
      <c r="F74" s="347"/>
      <c r="G74" s="347"/>
      <c r="H74" s="347"/>
      <c r="I74" s="347"/>
      <c r="J74" s="347"/>
      <c r="K74" s="347"/>
      <c r="L74" s="347"/>
      <c r="M74" s="347"/>
      <c r="N74" s="347"/>
      <c r="O74" s="348"/>
      <c r="P74" s="36"/>
      <c r="Q74" s="149"/>
      <c r="R74" s="39"/>
      <c r="S74" s="57"/>
      <c r="T74" s="152"/>
      <c r="U74" s="55"/>
    </row>
    <row r="75" spans="1:21" ht="15.75" customHeight="1" thickBot="1">
      <c r="A75" s="8"/>
      <c r="B75" s="166"/>
      <c r="C75" s="33"/>
      <c r="D75" s="63"/>
      <c r="E75" s="63"/>
      <c r="F75" s="63"/>
      <c r="G75" s="63"/>
      <c r="H75" s="63"/>
      <c r="I75" s="25"/>
      <c r="J75" s="25"/>
      <c r="K75" s="25"/>
      <c r="L75" s="25"/>
      <c r="M75" s="25"/>
      <c r="N75" s="25"/>
      <c r="O75" s="25"/>
      <c r="P75" s="13"/>
      <c r="Q75" s="32"/>
      <c r="R75" s="81"/>
      <c r="S75" s="58"/>
      <c r="T75" s="416"/>
      <c r="U75" s="55"/>
    </row>
    <row r="76" spans="1:21" ht="27" customHeight="1" thickBot="1">
      <c r="A76" s="8"/>
      <c r="B76" s="293">
        <v>12</v>
      </c>
      <c r="C76" s="231" t="s">
        <v>99</v>
      </c>
      <c r="D76" s="258"/>
      <c r="E76" s="258"/>
      <c r="F76" s="258"/>
      <c r="G76" s="258"/>
      <c r="H76" s="258"/>
      <c r="I76" s="258"/>
      <c r="J76" s="258"/>
      <c r="K76" s="258"/>
      <c r="L76" s="43"/>
      <c r="M76" s="43"/>
      <c r="N76" s="43"/>
      <c r="O76" s="130"/>
      <c r="P76" s="13"/>
      <c r="Q76" s="32"/>
      <c r="R76" s="81"/>
      <c r="S76" s="58"/>
      <c r="T76" s="417"/>
      <c r="U76" s="55"/>
    </row>
    <row r="77" spans="1:21" ht="24.75" customHeight="1">
      <c r="A77" s="8"/>
      <c r="B77" s="332"/>
      <c r="C77" s="336"/>
      <c r="D77" s="336"/>
      <c r="E77" s="336"/>
      <c r="F77" s="336"/>
      <c r="G77" s="336"/>
      <c r="H77" s="336"/>
      <c r="I77" s="336"/>
      <c r="J77" s="336"/>
      <c r="K77" s="336"/>
      <c r="L77" s="25"/>
      <c r="M77" s="25"/>
      <c r="N77" s="25"/>
      <c r="O77" s="159" t="s">
        <v>166</v>
      </c>
      <c r="P77" s="13"/>
      <c r="Q77" s="243" t="s">
        <v>82</v>
      </c>
      <c r="R77" s="39"/>
      <c r="S77" s="57"/>
      <c r="T77" s="417"/>
      <c r="U77" s="55"/>
    </row>
    <row r="78" spans="1:21" ht="24.75" customHeight="1" thickBot="1">
      <c r="A78" s="8"/>
      <c r="B78" s="333"/>
      <c r="C78" s="337"/>
      <c r="D78" s="337"/>
      <c r="E78" s="337"/>
      <c r="F78" s="337"/>
      <c r="G78" s="337"/>
      <c r="H78" s="337"/>
      <c r="I78" s="337"/>
      <c r="J78" s="337"/>
      <c r="K78" s="337"/>
      <c r="L78" s="45"/>
      <c r="M78" s="45"/>
      <c r="N78" s="45"/>
      <c r="O78" s="108"/>
      <c r="P78" s="13"/>
      <c r="Q78" s="245"/>
      <c r="R78" s="39"/>
      <c r="S78" s="57"/>
      <c r="T78" s="417"/>
      <c r="U78" s="55"/>
    </row>
    <row r="79" spans="1:21" ht="15.75" customHeight="1" thickBot="1">
      <c r="A79" s="8"/>
      <c r="B79" s="166"/>
      <c r="C79" s="33"/>
      <c r="D79" s="63"/>
      <c r="E79" s="63"/>
      <c r="F79" s="63"/>
      <c r="G79" s="63"/>
      <c r="H79" s="63"/>
      <c r="I79" s="25"/>
      <c r="J79" s="25"/>
      <c r="K79" s="25"/>
      <c r="L79" s="25"/>
      <c r="M79" s="25"/>
      <c r="N79" s="25"/>
      <c r="O79" s="25"/>
      <c r="P79" s="13"/>
      <c r="Q79" s="32"/>
      <c r="R79" s="39"/>
      <c r="S79" s="57"/>
      <c r="T79" s="417"/>
      <c r="U79" s="55"/>
    </row>
    <row r="80" spans="1:21" ht="102.75" customHeight="1">
      <c r="A80" s="8"/>
      <c r="B80" s="293">
        <v>13</v>
      </c>
      <c r="C80" s="231" t="s">
        <v>0</v>
      </c>
      <c r="D80" s="249"/>
      <c r="E80" s="249"/>
      <c r="F80" s="249"/>
      <c r="G80" s="249"/>
      <c r="H80" s="249"/>
      <c r="I80" s="249"/>
      <c r="J80" s="249"/>
      <c r="K80" s="249"/>
      <c r="L80" s="249"/>
      <c r="M80" s="249"/>
      <c r="N80" s="249"/>
      <c r="O80" s="250"/>
      <c r="P80" s="13"/>
      <c r="Q80" s="32"/>
      <c r="R80" s="39"/>
      <c r="S80" s="57"/>
      <c r="T80" s="417"/>
      <c r="U80" s="55"/>
    </row>
    <row r="81" spans="1:21" ht="24.75" customHeight="1">
      <c r="A81" s="8"/>
      <c r="B81" s="349"/>
      <c r="C81" s="172"/>
      <c r="D81" s="172"/>
      <c r="E81" s="172"/>
      <c r="F81" s="172"/>
      <c r="G81" s="172"/>
      <c r="H81" s="172"/>
      <c r="I81" s="301" t="s">
        <v>47</v>
      </c>
      <c r="J81" s="253" t="s">
        <v>48</v>
      </c>
      <c r="K81" s="254"/>
      <c r="L81" s="246" t="s">
        <v>220</v>
      </c>
      <c r="M81" s="246"/>
      <c r="N81" s="246"/>
      <c r="O81" s="257"/>
      <c r="P81" s="15"/>
      <c r="Q81" s="149"/>
      <c r="R81" s="39"/>
      <c r="S81" s="57"/>
      <c r="T81" s="417"/>
      <c r="U81" s="55"/>
    </row>
    <row r="82" spans="1:21" ht="24.75" customHeight="1">
      <c r="A82" s="8"/>
      <c r="B82" s="349"/>
      <c r="C82" s="172"/>
      <c r="D82" s="172"/>
      <c r="E82" s="172"/>
      <c r="F82" s="172"/>
      <c r="G82" s="172"/>
      <c r="H82" s="172"/>
      <c r="I82" s="302"/>
      <c r="J82" s="325"/>
      <c r="K82" s="326"/>
      <c r="L82" s="37" t="s">
        <v>20</v>
      </c>
      <c r="M82" s="37" t="s">
        <v>21</v>
      </c>
      <c r="N82" s="37" t="s">
        <v>22</v>
      </c>
      <c r="O82" s="41" t="s">
        <v>23</v>
      </c>
      <c r="P82" s="15"/>
      <c r="Q82" s="149"/>
      <c r="R82" s="39"/>
      <c r="S82" s="57"/>
      <c r="T82" s="417"/>
      <c r="U82" s="55"/>
    </row>
    <row r="83" spans="1:21" ht="24.75" customHeight="1">
      <c r="A83" s="8"/>
      <c r="B83" s="349"/>
      <c r="C83" s="310" t="s">
        <v>174</v>
      </c>
      <c r="D83" s="311"/>
      <c r="E83" s="311"/>
      <c r="F83" s="311"/>
      <c r="G83" s="311"/>
      <c r="H83" s="312"/>
      <c r="I83" s="29" t="s">
        <v>68</v>
      </c>
      <c r="J83" s="29" t="s">
        <v>172</v>
      </c>
      <c r="K83" s="29" t="s">
        <v>241</v>
      </c>
      <c r="L83" s="29" t="s">
        <v>68</v>
      </c>
      <c r="M83" s="29" t="s">
        <v>68</v>
      </c>
      <c r="N83" s="29" t="s">
        <v>68</v>
      </c>
      <c r="O83" s="42" t="s">
        <v>68</v>
      </c>
      <c r="P83" s="16"/>
      <c r="Q83" s="149"/>
      <c r="R83" s="39"/>
      <c r="S83" s="57"/>
      <c r="T83" s="417"/>
      <c r="U83" s="55"/>
    </row>
    <row r="84" spans="1:21" ht="24.75" customHeight="1" thickBot="1">
      <c r="A84" s="8"/>
      <c r="B84" s="350"/>
      <c r="C84" s="313" t="s">
        <v>109</v>
      </c>
      <c r="D84" s="313"/>
      <c r="E84" s="313"/>
      <c r="F84" s="313"/>
      <c r="G84" s="313"/>
      <c r="H84" s="314"/>
      <c r="I84" s="114" t="s">
        <v>221</v>
      </c>
      <c r="J84" s="121" t="s">
        <v>158</v>
      </c>
      <c r="K84" s="119" t="s">
        <v>157</v>
      </c>
      <c r="L84" s="112" t="s">
        <v>221</v>
      </c>
      <c r="M84" s="112" t="s">
        <v>221</v>
      </c>
      <c r="N84" s="112" t="s">
        <v>221</v>
      </c>
      <c r="O84" s="115" t="s">
        <v>221</v>
      </c>
      <c r="P84" s="13"/>
      <c r="Q84" s="149"/>
      <c r="R84" s="39"/>
      <c r="S84" s="57"/>
      <c r="T84" s="417"/>
      <c r="U84" s="55"/>
    </row>
    <row r="85" spans="1:21" ht="15.75" customHeight="1" thickBot="1">
      <c r="A85" s="8"/>
      <c r="B85" s="166"/>
      <c r="C85" s="33"/>
      <c r="D85" s="63"/>
      <c r="E85" s="63"/>
      <c r="F85" s="63"/>
      <c r="G85" s="63"/>
      <c r="H85" s="63"/>
      <c r="I85" s="25"/>
      <c r="J85" s="25"/>
      <c r="K85" s="25"/>
      <c r="L85" s="25"/>
      <c r="M85" s="25"/>
      <c r="N85" s="25"/>
      <c r="O85" s="25"/>
      <c r="P85" s="13"/>
      <c r="Q85" s="32"/>
      <c r="R85" s="39"/>
      <c r="S85" s="57"/>
      <c r="T85" s="417"/>
      <c r="U85" s="55"/>
    </row>
    <row r="86" spans="1:21" ht="33" customHeight="1">
      <c r="A86" s="8"/>
      <c r="B86" s="293">
        <v>14</v>
      </c>
      <c r="C86" s="231" t="s">
        <v>30</v>
      </c>
      <c r="D86" s="228"/>
      <c r="E86" s="228"/>
      <c r="F86" s="228"/>
      <c r="G86" s="228"/>
      <c r="H86" s="228"/>
      <c r="I86" s="217"/>
      <c r="J86" s="217"/>
      <c r="K86" s="217"/>
      <c r="L86" s="47"/>
      <c r="M86" s="47"/>
      <c r="N86" s="47"/>
      <c r="O86" s="48" t="s">
        <v>47</v>
      </c>
      <c r="P86" s="13"/>
      <c r="Q86" s="149"/>
      <c r="R86" s="39"/>
      <c r="S86" s="57"/>
      <c r="T86" s="417"/>
      <c r="U86" s="55"/>
    </row>
    <row r="87" spans="1:21" ht="24.75" customHeight="1">
      <c r="A87" s="8"/>
      <c r="B87" s="334"/>
      <c r="C87" s="283"/>
      <c r="D87" s="283"/>
      <c r="E87" s="283"/>
      <c r="F87" s="283"/>
      <c r="G87" s="283"/>
      <c r="H87" s="283"/>
      <c r="I87" s="284"/>
      <c r="J87" s="284"/>
      <c r="K87" s="284"/>
      <c r="L87" s="25"/>
      <c r="M87" s="25"/>
      <c r="N87" s="25"/>
      <c r="O87" s="42" t="s">
        <v>229</v>
      </c>
      <c r="P87" s="16"/>
      <c r="Q87" s="149"/>
      <c r="R87" s="39"/>
      <c r="S87" s="57"/>
      <c r="T87" s="417"/>
      <c r="U87" s="55"/>
    </row>
    <row r="88" spans="1:21" ht="24.75" customHeight="1" thickBot="1">
      <c r="A88" s="8"/>
      <c r="B88" s="335"/>
      <c r="C88" s="230"/>
      <c r="D88" s="230"/>
      <c r="E88" s="230"/>
      <c r="F88" s="230"/>
      <c r="G88" s="230"/>
      <c r="H88" s="230"/>
      <c r="I88" s="220"/>
      <c r="J88" s="220"/>
      <c r="K88" s="220"/>
      <c r="L88" s="45"/>
      <c r="M88" s="45"/>
      <c r="N88" s="45"/>
      <c r="O88" s="108" t="s">
        <v>157</v>
      </c>
      <c r="P88" s="13"/>
      <c r="Q88" s="149"/>
      <c r="R88" s="39"/>
      <c r="S88" s="57"/>
      <c r="T88" s="417"/>
      <c r="U88" s="55"/>
    </row>
    <row r="89" spans="1:21" ht="15.75" customHeight="1">
      <c r="A89" s="8"/>
      <c r="B89" s="166"/>
      <c r="C89" s="33"/>
      <c r="D89" s="63"/>
      <c r="E89" s="63"/>
      <c r="F89" s="63"/>
      <c r="G89" s="63"/>
      <c r="H89" s="63"/>
      <c r="I89" s="25"/>
      <c r="J89" s="25"/>
      <c r="K89" s="25"/>
      <c r="L89" s="25"/>
      <c r="M89" s="25"/>
      <c r="N89" s="25"/>
      <c r="O89" s="25"/>
      <c r="P89" s="13"/>
      <c r="Q89" s="32"/>
      <c r="R89" s="39"/>
      <c r="S89" s="57"/>
      <c r="T89" s="123"/>
      <c r="U89" s="55"/>
    </row>
    <row r="90" spans="1:21" ht="51" customHeight="1" thickBot="1">
      <c r="A90" s="8"/>
      <c r="B90" s="341" t="s">
        <v>65</v>
      </c>
      <c r="C90" s="342"/>
      <c r="D90" s="342"/>
      <c r="E90" s="342"/>
      <c r="F90" s="342"/>
      <c r="G90" s="342"/>
      <c r="H90" s="342"/>
      <c r="I90" s="342"/>
      <c r="J90" s="342"/>
      <c r="K90" s="342"/>
      <c r="L90" s="342"/>
      <c r="M90" s="342"/>
      <c r="N90" s="342"/>
      <c r="O90" s="343"/>
      <c r="P90" s="17"/>
      <c r="Q90" s="149"/>
      <c r="R90" s="39"/>
      <c r="S90" s="57"/>
      <c r="T90" s="152"/>
      <c r="U90" s="55"/>
    </row>
    <row r="91" spans="1:21" ht="15.75" customHeight="1" thickBot="1">
      <c r="A91" s="8"/>
      <c r="B91" s="166"/>
      <c r="C91" s="33"/>
      <c r="D91" s="63"/>
      <c r="E91" s="63"/>
      <c r="F91" s="63"/>
      <c r="G91" s="63"/>
      <c r="H91" s="63"/>
      <c r="I91" s="25"/>
      <c r="J91" s="25"/>
      <c r="K91" s="25"/>
      <c r="L91" s="25"/>
      <c r="M91" s="25"/>
      <c r="N91" s="25"/>
      <c r="O91" s="25"/>
      <c r="P91" s="13"/>
      <c r="Q91" s="243" t="s">
        <v>86</v>
      </c>
      <c r="R91" s="81"/>
      <c r="S91" s="58"/>
      <c r="T91" s="416"/>
      <c r="U91" s="55"/>
    </row>
    <row r="92" spans="1:21" ht="24.75" customHeight="1">
      <c r="A92" s="8"/>
      <c r="B92" s="293">
        <v>15</v>
      </c>
      <c r="C92" s="231" t="s">
        <v>49</v>
      </c>
      <c r="D92" s="418"/>
      <c r="E92" s="418"/>
      <c r="F92" s="418"/>
      <c r="G92" s="418"/>
      <c r="H92" s="418"/>
      <c r="I92" s="249"/>
      <c r="J92" s="249"/>
      <c r="K92" s="249"/>
      <c r="L92" s="43"/>
      <c r="M92" s="43"/>
      <c r="N92" s="43"/>
      <c r="O92" s="44" t="s">
        <v>166</v>
      </c>
      <c r="P92" s="13"/>
      <c r="Q92" s="420"/>
      <c r="R92" s="39"/>
      <c r="S92" s="57"/>
      <c r="T92" s="416"/>
      <c r="U92" s="55"/>
    </row>
    <row r="93" spans="1:21" ht="24.75" customHeight="1" thickBot="1">
      <c r="A93" s="8"/>
      <c r="B93" s="335"/>
      <c r="C93" s="419"/>
      <c r="D93" s="419"/>
      <c r="E93" s="419"/>
      <c r="F93" s="419"/>
      <c r="G93" s="419"/>
      <c r="H93" s="419"/>
      <c r="I93" s="260"/>
      <c r="J93" s="260"/>
      <c r="K93" s="260"/>
      <c r="L93" s="45"/>
      <c r="M93" s="45"/>
      <c r="N93" s="45"/>
      <c r="O93" s="108" t="s">
        <v>180</v>
      </c>
      <c r="P93" s="13"/>
      <c r="Q93" s="421"/>
      <c r="R93" s="39"/>
      <c r="S93" s="57"/>
      <c r="T93" s="416"/>
      <c r="U93" s="55"/>
    </row>
    <row r="94" spans="1:21" ht="15.75" customHeight="1" thickBot="1">
      <c r="A94" s="8"/>
      <c r="B94" s="166"/>
      <c r="C94" s="64"/>
      <c r="D94" s="64"/>
      <c r="E94" s="64"/>
      <c r="F94" s="64"/>
      <c r="G94" s="64"/>
      <c r="H94" s="64"/>
      <c r="I94" s="45"/>
      <c r="J94" s="25"/>
      <c r="K94" s="25"/>
      <c r="L94" s="25"/>
      <c r="M94" s="25"/>
      <c r="N94" s="25"/>
      <c r="O94" s="126"/>
      <c r="P94" s="13"/>
      <c r="Q94" s="32"/>
      <c r="R94" s="39"/>
      <c r="S94" s="57"/>
      <c r="T94" s="416"/>
      <c r="U94" s="55"/>
    </row>
    <row r="95" spans="1:21" ht="30" customHeight="1" thickBot="1">
      <c r="A95" s="8"/>
      <c r="B95" s="207" t="s">
        <v>58</v>
      </c>
      <c r="C95" s="347"/>
      <c r="D95" s="347"/>
      <c r="E95" s="347"/>
      <c r="F95" s="347"/>
      <c r="G95" s="347"/>
      <c r="H95" s="347"/>
      <c r="I95" s="347"/>
      <c r="J95" s="347"/>
      <c r="K95" s="347"/>
      <c r="L95" s="347"/>
      <c r="M95" s="347"/>
      <c r="N95" s="347"/>
      <c r="O95" s="348"/>
      <c r="P95" s="36"/>
      <c r="Q95" s="149"/>
      <c r="R95" s="39"/>
      <c r="S95" s="57"/>
      <c r="T95" s="150"/>
      <c r="U95" s="55"/>
    </row>
    <row r="96" spans="1:21" ht="15.75" customHeight="1" thickBot="1">
      <c r="A96" s="8"/>
      <c r="B96" s="166"/>
      <c r="C96" s="353"/>
      <c r="D96" s="353"/>
      <c r="E96" s="353"/>
      <c r="F96" s="353"/>
      <c r="G96" s="353"/>
      <c r="H96" s="353"/>
      <c r="I96" s="353"/>
      <c r="J96" s="25"/>
      <c r="K96" s="25"/>
      <c r="L96" s="25"/>
      <c r="M96" s="25"/>
      <c r="N96" s="25"/>
      <c r="O96" s="13"/>
      <c r="P96" s="9"/>
      <c r="Q96" s="32"/>
      <c r="R96" s="81"/>
      <c r="S96" s="58"/>
      <c r="T96" s="416"/>
      <c r="U96" s="55"/>
    </row>
    <row r="97" spans="1:21" ht="24.75" customHeight="1">
      <c r="A97" s="8"/>
      <c r="B97" s="293">
        <v>16</v>
      </c>
      <c r="C97" s="231" t="s">
        <v>50</v>
      </c>
      <c r="D97" s="418"/>
      <c r="E97" s="418"/>
      <c r="F97" s="418"/>
      <c r="G97" s="418"/>
      <c r="H97" s="418"/>
      <c r="I97" s="249"/>
      <c r="J97" s="249"/>
      <c r="K97" s="249"/>
      <c r="L97" s="43"/>
      <c r="M97" s="43"/>
      <c r="N97" s="43"/>
      <c r="O97" s="44" t="s">
        <v>166</v>
      </c>
      <c r="P97" s="13"/>
      <c r="Q97" s="243" t="s">
        <v>87</v>
      </c>
      <c r="R97" s="39"/>
      <c r="S97" s="57"/>
      <c r="T97" s="436"/>
      <c r="U97" s="55"/>
    </row>
    <row r="98" spans="1:21" ht="24.75" customHeight="1" thickBot="1">
      <c r="A98" s="8"/>
      <c r="B98" s="335"/>
      <c r="C98" s="419"/>
      <c r="D98" s="419"/>
      <c r="E98" s="419"/>
      <c r="F98" s="419"/>
      <c r="G98" s="419"/>
      <c r="H98" s="419"/>
      <c r="I98" s="260"/>
      <c r="J98" s="260"/>
      <c r="K98" s="260"/>
      <c r="L98" s="45"/>
      <c r="M98" s="45"/>
      <c r="N98" s="45"/>
      <c r="O98" s="108" t="s">
        <v>180</v>
      </c>
      <c r="P98" s="13"/>
      <c r="Q98" s="245"/>
      <c r="R98" s="39"/>
      <c r="S98" s="57"/>
      <c r="T98" s="436"/>
      <c r="U98" s="55"/>
    </row>
    <row r="99" spans="1:21" ht="15.75" customHeight="1" thickBot="1">
      <c r="A99" s="8"/>
      <c r="B99" s="166"/>
      <c r="C99" s="353"/>
      <c r="D99" s="353"/>
      <c r="E99" s="353"/>
      <c r="F99" s="353"/>
      <c r="G99" s="353"/>
      <c r="H99" s="353"/>
      <c r="I99" s="353"/>
      <c r="J99" s="25"/>
      <c r="K99" s="25"/>
      <c r="L99" s="25"/>
      <c r="M99" s="25"/>
      <c r="N99" s="25"/>
      <c r="O99" s="13"/>
      <c r="P99" s="9"/>
      <c r="Q99" s="32"/>
      <c r="R99" s="81"/>
      <c r="S99" s="58"/>
      <c r="T99" s="436"/>
      <c r="U99" s="55"/>
    </row>
    <row r="100" spans="1:21" ht="170.25" customHeight="1">
      <c r="A100" s="8"/>
      <c r="B100" s="293">
        <v>17</v>
      </c>
      <c r="C100" s="322" t="s">
        <v>25</v>
      </c>
      <c r="D100" s="323"/>
      <c r="E100" s="323"/>
      <c r="F100" s="323"/>
      <c r="G100" s="323"/>
      <c r="H100" s="323"/>
      <c r="I100" s="323"/>
      <c r="J100" s="323"/>
      <c r="K100" s="323"/>
      <c r="L100" s="323"/>
      <c r="M100" s="323"/>
      <c r="N100" s="323"/>
      <c r="O100" s="324"/>
      <c r="P100" s="14"/>
      <c r="Q100" s="39"/>
      <c r="R100" s="39"/>
      <c r="S100" s="57"/>
      <c r="T100" s="436"/>
      <c r="U100" s="55"/>
    </row>
    <row r="101" spans="1:21" ht="87" customHeight="1">
      <c r="A101" s="8"/>
      <c r="B101" s="405"/>
      <c r="C101" s="411" t="s">
        <v>98</v>
      </c>
      <c r="D101" s="412"/>
      <c r="E101" s="412"/>
      <c r="F101" s="412"/>
      <c r="G101" s="412"/>
      <c r="H101" s="412"/>
      <c r="I101" s="412"/>
      <c r="J101" s="412"/>
      <c r="K101" s="412"/>
      <c r="L101" s="412"/>
      <c r="M101" s="412"/>
      <c r="N101" s="412"/>
      <c r="O101" s="413"/>
      <c r="P101" s="14"/>
      <c r="Q101" s="39"/>
      <c r="R101" s="39"/>
      <c r="S101" s="57"/>
      <c r="T101" s="436"/>
      <c r="U101" s="55"/>
    </row>
    <row r="102" spans="1:21" ht="52.5" customHeight="1">
      <c r="A102" s="8"/>
      <c r="B102" s="405"/>
      <c r="C102" s="411" t="s">
        <v>242</v>
      </c>
      <c r="D102" s="414"/>
      <c r="E102" s="414"/>
      <c r="F102" s="414"/>
      <c r="G102" s="414"/>
      <c r="H102" s="414"/>
      <c r="I102" s="414"/>
      <c r="J102" s="414"/>
      <c r="K102" s="414"/>
      <c r="L102" s="414"/>
      <c r="M102" s="414"/>
      <c r="N102" s="414"/>
      <c r="O102" s="415"/>
      <c r="P102" s="14"/>
      <c r="Q102" s="39"/>
      <c r="R102" s="39"/>
      <c r="S102" s="57"/>
      <c r="T102" s="436"/>
      <c r="U102" s="55"/>
    </row>
    <row r="103" spans="1:21" ht="24.75" customHeight="1">
      <c r="A103" s="8"/>
      <c r="B103" s="334"/>
      <c r="C103" s="315" t="s">
        <v>228</v>
      </c>
      <c r="D103" s="316"/>
      <c r="E103" s="316"/>
      <c r="F103" s="316"/>
      <c r="G103" s="316"/>
      <c r="H103" s="316"/>
      <c r="I103" s="25"/>
      <c r="J103" s="25"/>
      <c r="K103" s="25"/>
      <c r="L103" s="8"/>
      <c r="M103" s="384" t="s">
        <v>168</v>
      </c>
      <c r="N103" s="31" t="s">
        <v>47</v>
      </c>
      <c r="O103" s="154" t="s">
        <v>24</v>
      </c>
      <c r="P103" s="15"/>
      <c r="Q103" s="39"/>
      <c r="R103" s="39"/>
      <c r="S103" s="57"/>
      <c r="T103" s="436"/>
      <c r="U103" s="55"/>
    </row>
    <row r="104" spans="1:21" ht="24.75" customHeight="1">
      <c r="A104" s="8"/>
      <c r="B104" s="334"/>
      <c r="C104" s="316"/>
      <c r="D104" s="316"/>
      <c r="E104" s="316"/>
      <c r="F104" s="316"/>
      <c r="G104" s="316"/>
      <c r="H104" s="316"/>
      <c r="I104" s="25"/>
      <c r="J104" s="25"/>
      <c r="K104" s="25"/>
      <c r="L104" s="8"/>
      <c r="M104" s="246"/>
      <c r="N104" s="29" t="s">
        <v>170</v>
      </c>
      <c r="O104" s="131" t="s">
        <v>170</v>
      </c>
      <c r="P104" s="16"/>
      <c r="Q104" s="161"/>
      <c r="R104" s="39"/>
      <c r="S104" s="57"/>
      <c r="T104" s="436"/>
      <c r="U104" s="55"/>
    </row>
    <row r="105" spans="1:21" ht="24.75" customHeight="1">
      <c r="A105" s="8"/>
      <c r="B105" s="177">
        <v>17.1</v>
      </c>
      <c r="C105" s="399"/>
      <c r="D105" s="400"/>
      <c r="E105" s="400"/>
      <c r="F105" s="400"/>
      <c r="G105" s="400"/>
      <c r="H105" s="400"/>
      <c r="I105" s="401"/>
      <c r="J105" s="401"/>
      <c r="K105" s="13"/>
      <c r="L105" s="8"/>
      <c r="M105" s="109"/>
      <c r="N105" s="110" t="s">
        <v>221</v>
      </c>
      <c r="O105" s="118" t="s">
        <v>221</v>
      </c>
      <c r="P105" s="13"/>
      <c r="Q105" s="39"/>
      <c r="R105" s="39"/>
      <c r="S105" s="57"/>
      <c r="T105" s="436"/>
      <c r="U105" s="55"/>
    </row>
    <row r="106" spans="1:21" ht="24.75" customHeight="1">
      <c r="A106" s="8"/>
      <c r="B106" s="177">
        <v>17.2</v>
      </c>
      <c r="C106" s="399"/>
      <c r="D106" s="400"/>
      <c r="E106" s="400"/>
      <c r="F106" s="400"/>
      <c r="G106" s="400"/>
      <c r="H106" s="400"/>
      <c r="I106" s="401"/>
      <c r="J106" s="401"/>
      <c r="K106" s="13"/>
      <c r="L106" s="8"/>
      <c r="M106" s="109"/>
      <c r="N106" s="110" t="s">
        <v>221</v>
      </c>
      <c r="O106" s="118" t="s">
        <v>221</v>
      </c>
      <c r="P106" s="13"/>
      <c r="Q106" s="39"/>
      <c r="R106" s="39"/>
      <c r="S106" s="57"/>
      <c r="T106" s="436"/>
      <c r="U106" s="55"/>
    </row>
    <row r="107" spans="1:21" ht="24.75" customHeight="1">
      <c r="A107" s="8"/>
      <c r="B107" s="177">
        <v>17.3</v>
      </c>
      <c r="C107" s="399"/>
      <c r="D107" s="400"/>
      <c r="E107" s="400"/>
      <c r="F107" s="400"/>
      <c r="G107" s="400"/>
      <c r="H107" s="400"/>
      <c r="I107" s="401"/>
      <c r="J107" s="401"/>
      <c r="K107" s="13"/>
      <c r="L107" s="8"/>
      <c r="M107" s="109"/>
      <c r="N107" s="110" t="s">
        <v>221</v>
      </c>
      <c r="O107" s="118" t="s">
        <v>221</v>
      </c>
      <c r="P107" s="13"/>
      <c r="Q107" s="39"/>
      <c r="R107" s="39"/>
      <c r="S107" s="57"/>
      <c r="T107" s="436"/>
      <c r="U107" s="55"/>
    </row>
    <row r="108" spans="1:21" ht="24.75" customHeight="1" thickBot="1">
      <c r="A108" s="8"/>
      <c r="B108" s="179">
        <v>17.4</v>
      </c>
      <c r="C108" s="402"/>
      <c r="D108" s="403"/>
      <c r="E108" s="403"/>
      <c r="F108" s="403"/>
      <c r="G108" s="403"/>
      <c r="H108" s="403"/>
      <c r="I108" s="404"/>
      <c r="J108" s="404"/>
      <c r="K108" s="134"/>
      <c r="L108" s="140"/>
      <c r="M108" s="111"/>
      <c r="N108" s="112" t="s">
        <v>221</v>
      </c>
      <c r="O108" s="115" t="s">
        <v>221</v>
      </c>
      <c r="P108" s="13"/>
      <c r="Q108" s="39"/>
      <c r="R108" s="39"/>
      <c r="S108" s="57"/>
      <c r="T108" s="436"/>
      <c r="U108" s="55"/>
    </row>
    <row r="109" spans="1:21" ht="15.75" customHeight="1" thickBot="1">
      <c r="A109" s="8"/>
      <c r="B109" s="166"/>
      <c r="C109" s="33"/>
      <c r="D109" s="33"/>
      <c r="E109" s="33"/>
      <c r="F109" s="33"/>
      <c r="G109" s="33"/>
      <c r="H109" s="33"/>
      <c r="I109" s="25"/>
      <c r="J109" s="25"/>
      <c r="K109" s="25"/>
      <c r="L109" s="25"/>
      <c r="M109" s="25"/>
      <c r="N109" s="25"/>
      <c r="O109" s="13"/>
      <c r="P109" s="13"/>
      <c r="Q109" s="149"/>
      <c r="R109" s="39"/>
      <c r="S109" s="57"/>
      <c r="T109" s="150"/>
      <c r="U109" s="55"/>
    </row>
    <row r="110" spans="1:21" ht="30" customHeight="1" thickBot="1">
      <c r="A110" s="8"/>
      <c r="B110" s="207" t="s">
        <v>59</v>
      </c>
      <c r="C110" s="347"/>
      <c r="D110" s="347"/>
      <c r="E110" s="347"/>
      <c r="F110" s="347"/>
      <c r="G110" s="347"/>
      <c r="H110" s="347"/>
      <c r="I110" s="347"/>
      <c r="J110" s="347"/>
      <c r="K110" s="347"/>
      <c r="L110" s="347"/>
      <c r="M110" s="347"/>
      <c r="N110" s="347"/>
      <c r="O110" s="348"/>
      <c r="P110" s="36"/>
      <c r="Q110" s="149"/>
      <c r="R110" s="39"/>
      <c r="S110" s="57"/>
      <c r="T110" s="150"/>
      <c r="U110" s="55"/>
    </row>
    <row r="111" spans="1:61" s="22" customFormat="1" ht="15.75" customHeight="1" thickBot="1">
      <c r="A111" s="8"/>
      <c r="B111" s="166"/>
      <c r="C111" s="264"/>
      <c r="D111" s="265"/>
      <c r="E111" s="265"/>
      <c r="F111" s="265"/>
      <c r="G111" s="265"/>
      <c r="H111" s="265"/>
      <c r="I111" s="265"/>
      <c r="J111" s="25"/>
      <c r="K111" s="40"/>
      <c r="L111" s="38"/>
      <c r="M111" s="38"/>
      <c r="N111" s="38"/>
      <c r="O111" s="38"/>
      <c r="P111" s="13"/>
      <c r="Q111" s="39"/>
      <c r="R111" s="39"/>
      <c r="S111" s="57"/>
      <c r="T111" s="151"/>
      <c r="U111" s="55"/>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row>
    <row r="112" spans="1:21" ht="24.75" customHeight="1">
      <c r="A112" s="8"/>
      <c r="B112" s="293">
        <v>18</v>
      </c>
      <c r="C112" s="231" t="s">
        <v>51</v>
      </c>
      <c r="D112" s="418"/>
      <c r="E112" s="418"/>
      <c r="F112" s="418"/>
      <c r="G112" s="418"/>
      <c r="H112" s="418"/>
      <c r="I112" s="249"/>
      <c r="J112" s="249"/>
      <c r="K112" s="249"/>
      <c r="L112" s="43"/>
      <c r="M112" s="303"/>
      <c r="N112" s="303"/>
      <c r="O112" s="44" t="s">
        <v>166</v>
      </c>
      <c r="P112" s="13"/>
      <c r="Q112" s="338" t="s">
        <v>88</v>
      </c>
      <c r="R112" s="39"/>
      <c r="S112" s="57"/>
      <c r="T112" s="437"/>
      <c r="U112" s="55"/>
    </row>
    <row r="113" spans="1:21" ht="24.75" customHeight="1" thickBot="1">
      <c r="A113" s="8"/>
      <c r="B113" s="335"/>
      <c r="C113" s="419"/>
      <c r="D113" s="419"/>
      <c r="E113" s="419"/>
      <c r="F113" s="419"/>
      <c r="G113" s="419"/>
      <c r="H113" s="419"/>
      <c r="I113" s="260"/>
      <c r="J113" s="260"/>
      <c r="K113" s="260"/>
      <c r="L113" s="45"/>
      <c r="M113" s="45"/>
      <c r="N113" s="45"/>
      <c r="O113" s="108"/>
      <c r="P113" s="13"/>
      <c r="Q113" s="245"/>
      <c r="R113" s="39"/>
      <c r="S113" s="57"/>
      <c r="T113" s="417"/>
      <c r="U113" s="55"/>
    </row>
    <row r="114" spans="1:61" s="22" customFormat="1" ht="15.75" customHeight="1" thickBot="1">
      <c r="A114" s="8"/>
      <c r="B114" s="166"/>
      <c r="C114" s="33"/>
      <c r="D114" s="33"/>
      <c r="E114" s="33"/>
      <c r="F114" s="33"/>
      <c r="G114" s="33"/>
      <c r="H114" s="33"/>
      <c r="I114" s="25"/>
      <c r="J114" s="25"/>
      <c r="K114" s="40"/>
      <c r="L114" s="38"/>
      <c r="M114" s="38"/>
      <c r="N114" s="38"/>
      <c r="O114" s="38"/>
      <c r="P114" s="13"/>
      <c r="Q114" s="32"/>
      <c r="R114" s="39"/>
      <c r="S114" s="57"/>
      <c r="T114" s="417"/>
      <c r="U114" s="55"/>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row>
    <row r="115" spans="1:21" ht="183" customHeight="1">
      <c r="A115" s="8"/>
      <c r="B115" s="221">
        <v>19</v>
      </c>
      <c r="C115" s="231" t="s">
        <v>1</v>
      </c>
      <c r="D115" s="272"/>
      <c r="E115" s="272"/>
      <c r="F115" s="272"/>
      <c r="G115" s="272"/>
      <c r="H115" s="272"/>
      <c r="I115" s="272"/>
      <c r="J115" s="272"/>
      <c r="K115" s="272"/>
      <c r="L115" s="272"/>
      <c r="M115" s="272"/>
      <c r="N115" s="272"/>
      <c r="O115" s="273"/>
      <c r="P115" s="14"/>
      <c r="Q115" s="39"/>
      <c r="R115" s="39"/>
      <c r="S115" s="57"/>
      <c r="T115" s="417"/>
      <c r="U115" s="55"/>
    </row>
    <row r="116" spans="1:37" ht="24.75" customHeight="1">
      <c r="A116" s="8"/>
      <c r="B116" s="407"/>
      <c r="C116" s="8"/>
      <c r="D116" s="28"/>
      <c r="E116" s="28"/>
      <c r="F116" s="28"/>
      <c r="G116" s="14"/>
      <c r="H116" s="14"/>
      <c r="I116" s="25"/>
      <c r="J116" s="274" t="s">
        <v>47</v>
      </c>
      <c r="K116" s="275"/>
      <c r="L116" s="246" t="s">
        <v>220</v>
      </c>
      <c r="M116" s="246"/>
      <c r="N116" s="246"/>
      <c r="O116" s="257"/>
      <c r="P116" s="15"/>
      <c r="Q116" s="39"/>
      <c r="R116" s="39"/>
      <c r="S116" s="57"/>
      <c r="T116" s="417"/>
      <c r="U116" s="55"/>
      <c r="W116" s="261" t="s">
        <v>237</v>
      </c>
      <c r="X116" s="262"/>
      <c r="Y116" s="263"/>
      <c r="Z116" s="261" t="s">
        <v>230</v>
      </c>
      <c r="AA116" s="262"/>
      <c r="AB116" s="262"/>
      <c r="AC116" s="262"/>
      <c r="AD116" s="262"/>
      <c r="AE116" s="262"/>
      <c r="AF116" s="262"/>
      <c r="AG116" s="262"/>
      <c r="AH116" s="262"/>
      <c r="AI116" s="262"/>
      <c r="AJ116" s="262"/>
      <c r="AK116" s="263"/>
    </row>
    <row r="117" spans="1:37" ht="24.75" customHeight="1">
      <c r="A117" s="8"/>
      <c r="B117" s="407"/>
      <c r="C117" s="8"/>
      <c r="D117" s="28"/>
      <c r="E117" s="28"/>
      <c r="F117" s="28"/>
      <c r="G117" s="14"/>
      <c r="H117" s="14"/>
      <c r="I117" s="25"/>
      <c r="J117" s="276"/>
      <c r="K117" s="277"/>
      <c r="L117" s="37" t="s">
        <v>20</v>
      </c>
      <c r="M117" s="37" t="s">
        <v>21</v>
      </c>
      <c r="N117" s="37" t="s">
        <v>22</v>
      </c>
      <c r="O117" s="41" t="s">
        <v>23</v>
      </c>
      <c r="P117" s="15"/>
      <c r="Q117" s="39"/>
      <c r="R117" s="39"/>
      <c r="S117" s="57"/>
      <c r="T117" s="417"/>
      <c r="U117" s="55"/>
      <c r="W117" s="278" t="s">
        <v>231</v>
      </c>
      <c r="X117" s="279"/>
      <c r="Y117" s="280"/>
      <c r="Z117" s="278" t="s">
        <v>222</v>
      </c>
      <c r="AA117" s="279"/>
      <c r="AB117" s="280"/>
      <c r="AC117" s="278" t="s">
        <v>223</v>
      </c>
      <c r="AD117" s="279"/>
      <c r="AE117" s="280"/>
      <c r="AF117" s="278" t="s">
        <v>224</v>
      </c>
      <c r="AG117" s="279"/>
      <c r="AH117" s="280"/>
      <c r="AI117" s="278" t="s">
        <v>238</v>
      </c>
      <c r="AJ117" s="279"/>
      <c r="AK117" s="280"/>
    </row>
    <row r="118" spans="1:37" ht="24.75" customHeight="1">
      <c r="A118" s="8"/>
      <c r="B118" s="407"/>
      <c r="C118" s="381" t="s">
        <v>169</v>
      </c>
      <c r="D118" s="382"/>
      <c r="E118" s="382"/>
      <c r="F118" s="382"/>
      <c r="G118" s="383"/>
      <c r="H118" s="383"/>
      <c r="I118" s="25"/>
      <c r="J118" s="30" t="s">
        <v>170</v>
      </c>
      <c r="K118" s="29" t="s">
        <v>171</v>
      </c>
      <c r="L118" s="29" t="s">
        <v>225</v>
      </c>
      <c r="M118" s="29" t="s">
        <v>225</v>
      </c>
      <c r="N118" s="29" t="s">
        <v>225</v>
      </c>
      <c r="O118" s="42" t="s">
        <v>225</v>
      </c>
      <c r="P118" s="16"/>
      <c r="Q118" s="39"/>
      <c r="R118" s="39"/>
      <c r="S118" s="57"/>
      <c r="T118" s="417"/>
      <c r="U118" s="55"/>
      <c r="W118" s="68" t="s">
        <v>232</v>
      </c>
      <c r="X118" s="69" t="s">
        <v>233</v>
      </c>
      <c r="Y118" s="80" t="s">
        <v>234</v>
      </c>
      <c r="Z118" s="68" t="s">
        <v>232</v>
      </c>
      <c r="AA118" s="71" t="s">
        <v>235</v>
      </c>
      <c r="AB118" s="72" t="s">
        <v>236</v>
      </c>
      <c r="AC118" s="70" t="s">
        <v>221</v>
      </c>
      <c r="AD118" s="71" t="s">
        <v>235</v>
      </c>
      <c r="AE118" s="72" t="s">
        <v>236</v>
      </c>
      <c r="AF118" s="70" t="s">
        <v>221</v>
      </c>
      <c r="AG118" s="71" t="s">
        <v>235</v>
      </c>
      <c r="AH118" s="72" t="s">
        <v>236</v>
      </c>
      <c r="AI118" s="70" t="s">
        <v>221</v>
      </c>
      <c r="AJ118" s="71" t="s">
        <v>235</v>
      </c>
      <c r="AK118" s="72" t="s">
        <v>236</v>
      </c>
    </row>
    <row r="119" spans="1:37" ht="24.75" customHeight="1">
      <c r="A119" s="8"/>
      <c r="B119" s="177">
        <v>19.1</v>
      </c>
      <c r="C119" s="354"/>
      <c r="D119" s="355"/>
      <c r="E119" s="355"/>
      <c r="F119" s="355"/>
      <c r="G119" s="355"/>
      <c r="H119" s="355"/>
      <c r="I119" s="25"/>
      <c r="J119" s="116" t="s">
        <v>221</v>
      </c>
      <c r="K119" s="117" t="s">
        <v>157</v>
      </c>
      <c r="L119" s="110" t="s">
        <v>221</v>
      </c>
      <c r="M119" s="110" t="s">
        <v>221</v>
      </c>
      <c r="N119" s="110" t="s">
        <v>221</v>
      </c>
      <c r="O119" s="118" t="s">
        <v>221</v>
      </c>
      <c r="P119" s="13"/>
      <c r="Q119" s="39"/>
      <c r="R119" s="39"/>
      <c r="S119" s="57"/>
      <c r="T119" s="417"/>
      <c r="U119" s="55"/>
      <c r="W119" s="73" t="e">
        <f>J119*K119</f>
        <v>#VALUE!</v>
      </c>
      <c r="X119" s="74"/>
      <c r="Y119" s="75"/>
      <c r="Z119" s="73" t="e">
        <f>L119*K119</f>
        <v>#VALUE!</v>
      </c>
      <c r="AA119" s="74"/>
      <c r="AB119" s="75"/>
      <c r="AC119" s="73" t="e">
        <f>M119*K119</f>
        <v>#VALUE!</v>
      </c>
      <c r="AD119" s="74"/>
      <c r="AE119" s="75"/>
      <c r="AF119" s="73" t="e">
        <f>N119*K119</f>
        <v>#VALUE!</v>
      </c>
      <c r="AG119" s="74"/>
      <c r="AH119" s="75"/>
      <c r="AI119" s="73" t="e">
        <f>O119*K119</f>
        <v>#VALUE!</v>
      </c>
      <c r="AJ119" s="74"/>
      <c r="AK119" s="75"/>
    </row>
    <row r="120" spans="1:37" ht="24.75" customHeight="1">
      <c r="A120" s="8"/>
      <c r="B120" s="177">
        <v>19.2</v>
      </c>
      <c r="C120" s="354"/>
      <c r="D120" s="355"/>
      <c r="E120" s="355"/>
      <c r="F120" s="355"/>
      <c r="G120" s="355"/>
      <c r="H120" s="355"/>
      <c r="I120" s="25"/>
      <c r="J120" s="116" t="s">
        <v>221</v>
      </c>
      <c r="K120" s="117" t="s">
        <v>157</v>
      </c>
      <c r="L120" s="110" t="s">
        <v>221</v>
      </c>
      <c r="M120" s="110" t="s">
        <v>221</v>
      </c>
      <c r="N120" s="110" t="s">
        <v>221</v>
      </c>
      <c r="O120" s="118" t="s">
        <v>221</v>
      </c>
      <c r="P120" s="13"/>
      <c r="Q120" s="39"/>
      <c r="R120" s="39"/>
      <c r="S120" s="57"/>
      <c r="T120" s="417"/>
      <c r="U120" s="55"/>
      <c r="W120" s="73" t="e">
        <f>J120*K120</f>
        <v>#VALUE!</v>
      </c>
      <c r="X120" s="74"/>
      <c r="Y120" s="75"/>
      <c r="Z120" s="73" t="e">
        <f>L120*K120</f>
        <v>#VALUE!</v>
      </c>
      <c r="AA120" s="74"/>
      <c r="AB120" s="75"/>
      <c r="AC120" s="73" t="e">
        <f>M120*K120</f>
        <v>#VALUE!</v>
      </c>
      <c r="AD120" s="74"/>
      <c r="AE120" s="75"/>
      <c r="AF120" s="73" t="e">
        <f>N120*K120</f>
        <v>#VALUE!</v>
      </c>
      <c r="AG120" s="74"/>
      <c r="AH120" s="75"/>
      <c r="AI120" s="73" t="e">
        <f>O120*K120</f>
        <v>#VALUE!</v>
      </c>
      <c r="AJ120" s="74"/>
      <c r="AK120" s="75"/>
    </row>
    <row r="121" spans="1:37" ht="24.75" customHeight="1">
      <c r="A121" s="8"/>
      <c r="B121" s="177">
        <v>19.3</v>
      </c>
      <c r="C121" s="354"/>
      <c r="D121" s="355"/>
      <c r="E121" s="355"/>
      <c r="F121" s="355"/>
      <c r="G121" s="355"/>
      <c r="H121" s="355"/>
      <c r="I121" s="25"/>
      <c r="J121" s="116" t="s">
        <v>221</v>
      </c>
      <c r="K121" s="117" t="s">
        <v>157</v>
      </c>
      <c r="L121" s="110" t="s">
        <v>221</v>
      </c>
      <c r="M121" s="110" t="s">
        <v>221</v>
      </c>
      <c r="N121" s="110" t="s">
        <v>221</v>
      </c>
      <c r="O121" s="118" t="s">
        <v>221</v>
      </c>
      <c r="P121" s="13"/>
      <c r="Q121" s="39"/>
      <c r="R121" s="39"/>
      <c r="S121" s="57"/>
      <c r="T121" s="417"/>
      <c r="U121" s="55"/>
      <c r="W121" s="73" t="e">
        <f>J121*K121</f>
        <v>#VALUE!</v>
      </c>
      <c r="X121" s="74"/>
      <c r="Y121" s="75"/>
      <c r="Z121" s="73" t="e">
        <f>L121*K121</f>
        <v>#VALUE!</v>
      </c>
      <c r="AA121" s="74"/>
      <c r="AB121" s="75"/>
      <c r="AC121" s="73" t="e">
        <f>M121*K121</f>
        <v>#VALUE!</v>
      </c>
      <c r="AD121" s="74"/>
      <c r="AE121" s="75"/>
      <c r="AF121" s="73" t="e">
        <f>N121*K121</f>
        <v>#VALUE!</v>
      </c>
      <c r="AG121" s="74"/>
      <c r="AH121" s="75"/>
      <c r="AI121" s="73" t="e">
        <f>O121*K121</f>
        <v>#VALUE!</v>
      </c>
      <c r="AJ121" s="74"/>
      <c r="AK121" s="75"/>
    </row>
    <row r="122" spans="1:37" ht="24.75" customHeight="1" thickBot="1">
      <c r="A122" s="8"/>
      <c r="B122" s="179">
        <v>19.4</v>
      </c>
      <c r="C122" s="210"/>
      <c r="D122" s="211"/>
      <c r="E122" s="211"/>
      <c r="F122" s="211"/>
      <c r="G122" s="211"/>
      <c r="H122" s="211"/>
      <c r="I122" s="45"/>
      <c r="J122" s="114" t="s">
        <v>221</v>
      </c>
      <c r="K122" s="119" t="s">
        <v>157</v>
      </c>
      <c r="L122" s="112" t="s">
        <v>221</v>
      </c>
      <c r="M122" s="112" t="s">
        <v>221</v>
      </c>
      <c r="N122" s="112" t="s">
        <v>221</v>
      </c>
      <c r="O122" s="115" t="s">
        <v>221</v>
      </c>
      <c r="P122" s="13"/>
      <c r="Q122" s="39"/>
      <c r="R122" s="39"/>
      <c r="S122" s="57"/>
      <c r="T122" s="417"/>
      <c r="U122" s="55"/>
      <c r="W122" s="73" t="e">
        <f>J122*K122</f>
        <v>#VALUE!</v>
      </c>
      <c r="X122" s="74"/>
      <c r="Y122" s="75"/>
      <c r="Z122" s="73" t="e">
        <f>L122*K122</f>
        <v>#VALUE!</v>
      </c>
      <c r="AA122" s="74"/>
      <c r="AB122" s="75"/>
      <c r="AC122" s="73" t="e">
        <f>M122*K122</f>
        <v>#VALUE!</v>
      </c>
      <c r="AD122" s="74"/>
      <c r="AE122" s="75"/>
      <c r="AF122" s="73" t="e">
        <f>N122*K122</f>
        <v>#VALUE!</v>
      </c>
      <c r="AG122" s="74"/>
      <c r="AH122" s="75"/>
      <c r="AI122" s="73" t="e">
        <f>O122*K122</f>
        <v>#VALUE!</v>
      </c>
      <c r="AJ122" s="74"/>
      <c r="AK122" s="75"/>
    </row>
    <row r="123" spans="1:61" s="22" customFormat="1" ht="15.75" customHeight="1" thickBot="1">
      <c r="A123" s="8"/>
      <c r="B123" s="166"/>
      <c r="C123" s="33"/>
      <c r="D123" s="33"/>
      <c r="E123" s="33"/>
      <c r="F123" s="33"/>
      <c r="G123" s="33"/>
      <c r="H123" s="33"/>
      <c r="I123" s="25"/>
      <c r="J123" s="25"/>
      <c r="K123" s="40"/>
      <c r="L123" s="38"/>
      <c r="M123" s="38"/>
      <c r="N123" s="38"/>
      <c r="O123" s="38"/>
      <c r="P123" s="13"/>
      <c r="Q123" s="149"/>
      <c r="R123" s="39"/>
      <c r="S123" s="57"/>
      <c r="T123" s="417"/>
      <c r="U123" s="55"/>
      <c r="W123" s="68" t="e">
        <f>SUM(W119:W122)</f>
        <v>#VALUE!</v>
      </c>
      <c r="X123" s="76">
        <f>SUM(K119:K122)</f>
        <v>0</v>
      </c>
      <c r="Y123" s="77" t="e">
        <f>W123/X123</f>
        <v>#VALUE!</v>
      </c>
      <c r="Z123" s="68" t="e">
        <f>SUM(Z119:Z122)</f>
        <v>#VALUE!</v>
      </c>
      <c r="AA123" s="76">
        <f>X123</f>
        <v>0</v>
      </c>
      <c r="AB123" s="77" t="e">
        <f>Z123/AA123</f>
        <v>#VALUE!</v>
      </c>
      <c r="AC123" s="68" t="e">
        <f>SUM(AC119:AC122)</f>
        <v>#VALUE!</v>
      </c>
      <c r="AD123" s="76">
        <f>X123</f>
        <v>0</v>
      </c>
      <c r="AE123" s="77" t="e">
        <f>AC123/AD123</f>
        <v>#VALUE!</v>
      </c>
      <c r="AF123" s="68" t="e">
        <f>SUM(AF119:AF122)</f>
        <v>#VALUE!</v>
      </c>
      <c r="AG123" s="76">
        <f>X123</f>
        <v>0</v>
      </c>
      <c r="AH123" s="77" t="e">
        <f>AF123/AG123</f>
        <v>#VALUE!</v>
      </c>
      <c r="AI123" s="68" t="e">
        <f>SUM(AI119:AI122)</f>
        <v>#VALUE!</v>
      </c>
      <c r="AJ123" s="76">
        <f>X123</f>
        <v>0</v>
      </c>
      <c r="AK123" s="77" t="e">
        <f>AI123/AJ123</f>
        <v>#VALUE!</v>
      </c>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row>
    <row r="124" spans="1:61" s="22" customFormat="1" ht="30" customHeight="1" thickBot="1">
      <c r="A124" s="8"/>
      <c r="B124" s="207" t="s">
        <v>60</v>
      </c>
      <c r="C124" s="347"/>
      <c r="D124" s="347"/>
      <c r="E124" s="347"/>
      <c r="F124" s="347"/>
      <c r="G124" s="347"/>
      <c r="H124" s="347"/>
      <c r="I124" s="347"/>
      <c r="J124" s="347"/>
      <c r="K124" s="347"/>
      <c r="L124" s="347"/>
      <c r="M124" s="347"/>
      <c r="N124" s="347"/>
      <c r="O124" s="348"/>
      <c r="P124" s="36"/>
      <c r="Q124" s="149"/>
      <c r="R124" s="39"/>
      <c r="S124" s="57"/>
      <c r="T124" s="123"/>
      <c r="U124" s="55"/>
      <c r="W124" s="74"/>
      <c r="X124" s="138"/>
      <c r="Y124" s="139"/>
      <c r="Z124" s="74"/>
      <c r="AA124" s="138"/>
      <c r="AB124" s="139"/>
      <c r="AC124" s="74"/>
      <c r="AD124" s="138"/>
      <c r="AE124" s="139"/>
      <c r="AF124" s="74"/>
      <c r="AG124" s="138"/>
      <c r="AH124" s="139"/>
      <c r="AI124" s="74"/>
      <c r="AJ124" s="138"/>
      <c r="AK124" s="139"/>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row>
    <row r="125" spans="1:21" ht="15.75" customHeight="1" thickBot="1">
      <c r="A125" s="8"/>
      <c r="B125" s="166"/>
      <c r="C125" s="264"/>
      <c r="D125" s="265"/>
      <c r="E125" s="265"/>
      <c r="F125" s="265"/>
      <c r="G125" s="265"/>
      <c r="H125" s="265"/>
      <c r="I125" s="265"/>
      <c r="J125" s="25"/>
      <c r="K125" s="40"/>
      <c r="L125" s="38"/>
      <c r="M125" s="38"/>
      <c r="N125" s="38"/>
      <c r="O125" s="38"/>
      <c r="P125" s="13"/>
      <c r="Q125" s="39"/>
      <c r="R125" s="39"/>
      <c r="S125" s="57"/>
      <c r="T125" s="437"/>
      <c r="U125" s="55"/>
    </row>
    <row r="126" spans="1:21" ht="24.75" customHeight="1">
      <c r="A126" s="8"/>
      <c r="B126" s="293">
        <v>20</v>
      </c>
      <c r="C126" s="215" t="s">
        <v>2</v>
      </c>
      <c r="D126" s="228"/>
      <c r="E126" s="228"/>
      <c r="F126" s="228"/>
      <c r="G126" s="228"/>
      <c r="H126" s="228"/>
      <c r="I126" s="217"/>
      <c r="J126" s="217"/>
      <c r="K126" s="217"/>
      <c r="L126" s="43"/>
      <c r="M126" s="303"/>
      <c r="N126" s="303"/>
      <c r="O126" s="44" t="s">
        <v>166</v>
      </c>
      <c r="P126" s="13"/>
      <c r="Q126" s="338" t="s">
        <v>89</v>
      </c>
      <c r="R126" s="8"/>
      <c r="S126" s="55"/>
      <c r="T126" s="417"/>
      <c r="U126" s="55"/>
    </row>
    <row r="127" spans="1:21" ht="24.75" customHeight="1" thickBot="1">
      <c r="A127" s="8"/>
      <c r="B127" s="335"/>
      <c r="C127" s="229"/>
      <c r="D127" s="230"/>
      <c r="E127" s="230"/>
      <c r="F127" s="230"/>
      <c r="G127" s="230"/>
      <c r="H127" s="230"/>
      <c r="I127" s="220"/>
      <c r="J127" s="220"/>
      <c r="K127" s="220"/>
      <c r="L127" s="45"/>
      <c r="M127" s="45"/>
      <c r="N127" s="45"/>
      <c r="O127" s="108"/>
      <c r="P127" s="13"/>
      <c r="Q127" s="245"/>
      <c r="R127" s="8"/>
      <c r="S127" s="55"/>
      <c r="T127" s="417"/>
      <c r="U127" s="55"/>
    </row>
    <row r="128" spans="1:21" ht="15.75" customHeight="1" thickBot="1">
      <c r="A128" s="8"/>
      <c r="B128" s="166"/>
      <c r="C128" s="33"/>
      <c r="D128" s="33"/>
      <c r="E128" s="33"/>
      <c r="F128" s="33"/>
      <c r="G128" s="33"/>
      <c r="H128" s="33"/>
      <c r="I128" s="25"/>
      <c r="J128" s="25"/>
      <c r="K128" s="40"/>
      <c r="L128" s="38"/>
      <c r="M128" s="38"/>
      <c r="N128" s="38"/>
      <c r="O128" s="38"/>
      <c r="P128" s="13"/>
      <c r="Q128" s="32"/>
      <c r="R128" s="39"/>
      <c r="S128" s="57"/>
      <c r="T128" s="417"/>
      <c r="U128" s="55"/>
    </row>
    <row r="129" spans="1:21" ht="7.5" customHeight="1">
      <c r="A129" s="8"/>
      <c r="B129" s="293">
        <v>21</v>
      </c>
      <c r="C129" s="215" t="s">
        <v>7</v>
      </c>
      <c r="D129" s="241"/>
      <c r="E129" s="241"/>
      <c r="F129" s="241"/>
      <c r="G129" s="241"/>
      <c r="H129" s="241"/>
      <c r="I129" s="217"/>
      <c r="J129" s="43"/>
      <c r="K129" s="133"/>
      <c r="L129" s="133"/>
      <c r="M129" s="133"/>
      <c r="N129" s="133"/>
      <c r="O129" s="137"/>
      <c r="P129" s="15"/>
      <c r="Q129" s="149"/>
      <c r="R129" s="39"/>
      <c r="S129" s="57"/>
      <c r="T129" s="417"/>
      <c r="U129" s="55"/>
    </row>
    <row r="130" spans="1:21" ht="24.75" customHeight="1">
      <c r="A130" s="8"/>
      <c r="B130" s="405"/>
      <c r="C130" s="391"/>
      <c r="D130" s="426"/>
      <c r="E130" s="426"/>
      <c r="F130" s="426"/>
      <c r="G130" s="426"/>
      <c r="H130" s="426"/>
      <c r="I130" s="284"/>
      <c r="J130" s="25"/>
      <c r="K130" s="301" t="s">
        <v>47</v>
      </c>
      <c r="L130" s="246" t="s">
        <v>220</v>
      </c>
      <c r="M130" s="246"/>
      <c r="N130" s="246"/>
      <c r="O130" s="257"/>
      <c r="P130" s="15"/>
      <c r="Q130" s="149"/>
      <c r="R130" s="39"/>
      <c r="S130" s="57"/>
      <c r="T130" s="417"/>
      <c r="U130" s="55"/>
    </row>
    <row r="131" spans="1:21" ht="24.75" customHeight="1">
      <c r="A131" s="8"/>
      <c r="B131" s="405"/>
      <c r="C131" s="391"/>
      <c r="D131" s="426"/>
      <c r="E131" s="426"/>
      <c r="F131" s="426"/>
      <c r="G131" s="426"/>
      <c r="H131" s="426"/>
      <c r="I131" s="284"/>
      <c r="J131" s="25"/>
      <c r="K131" s="302"/>
      <c r="L131" s="37" t="s">
        <v>20</v>
      </c>
      <c r="M131" s="37" t="s">
        <v>21</v>
      </c>
      <c r="N131" s="37" t="s">
        <v>22</v>
      </c>
      <c r="O131" s="41" t="s">
        <v>23</v>
      </c>
      <c r="P131" s="15"/>
      <c r="Q131" s="39"/>
      <c r="R131" s="39"/>
      <c r="S131" s="57"/>
      <c r="T131" s="417"/>
      <c r="U131" s="55"/>
    </row>
    <row r="132" spans="1:21" ht="24.75" customHeight="1">
      <c r="A132" s="8"/>
      <c r="B132" s="334"/>
      <c r="C132" s="391"/>
      <c r="D132" s="426"/>
      <c r="E132" s="426"/>
      <c r="F132" s="426"/>
      <c r="G132" s="426"/>
      <c r="H132" s="426"/>
      <c r="I132" s="284"/>
      <c r="J132" s="25"/>
      <c r="K132" s="29" t="s">
        <v>227</v>
      </c>
      <c r="L132" s="29" t="s">
        <v>227</v>
      </c>
      <c r="M132" s="29" t="s">
        <v>227</v>
      </c>
      <c r="N132" s="29" t="s">
        <v>227</v>
      </c>
      <c r="O132" s="42" t="s">
        <v>227</v>
      </c>
      <c r="P132" s="16"/>
      <c r="Q132" s="149"/>
      <c r="R132" s="39"/>
      <c r="S132" s="57"/>
      <c r="T132" s="417"/>
      <c r="U132" s="55"/>
    </row>
    <row r="133" spans="1:21" ht="24.75" customHeight="1" thickBot="1">
      <c r="A133" s="8"/>
      <c r="B133" s="335"/>
      <c r="C133" s="427"/>
      <c r="D133" s="428"/>
      <c r="E133" s="428"/>
      <c r="F133" s="428"/>
      <c r="G133" s="428"/>
      <c r="H133" s="428"/>
      <c r="I133" s="220"/>
      <c r="J133" s="45"/>
      <c r="K133" s="119" t="s">
        <v>157</v>
      </c>
      <c r="L133" s="119" t="s">
        <v>157</v>
      </c>
      <c r="M133" s="119" t="s">
        <v>157</v>
      </c>
      <c r="N133" s="122" t="s">
        <v>157</v>
      </c>
      <c r="O133" s="113" t="s">
        <v>157</v>
      </c>
      <c r="P133" s="13"/>
      <c r="Q133" s="149"/>
      <c r="R133" s="8"/>
      <c r="S133" s="55"/>
      <c r="T133" s="417"/>
      <c r="U133" s="55"/>
    </row>
    <row r="134" spans="1:21" ht="15.75" customHeight="1" thickBot="1">
      <c r="A134" s="8"/>
      <c r="B134" s="166"/>
      <c r="C134" s="33"/>
      <c r="D134" s="33"/>
      <c r="E134" s="33"/>
      <c r="F134" s="33"/>
      <c r="G134" s="33"/>
      <c r="H134" s="33"/>
      <c r="I134" s="25"/>
      <c r="J134" s="25"/>
      <c r="K134" s="40"/>
      <c r="L134" s="38"/>
      <c r="M134" s="38"/>
      <c r="N134" s="38"/>
      <c r="O134" s="38"/>
      <c r="P134" s="13"/>
      <c r="Q134" s="149"/>
      <c r="R134" s="39"/>
      <c r="S134" s="57"/>
      <c r="T134" s="417"/>
      <c r="U134" s="55"/>
    </row>
    <row r="135" spans="1:21" ht="24.75" customHeight="1">
      <c r="A135" s="8"/>
      <c r="B135" s="293">
        <v>22</v>
      </c>
      <c r="C135" s="231" t="s">
        <v>3</v>
      </c>
      <c r="D135" s="228"/>
      <c r="E135" s="228"/>
      <c r="F135" s="228"/>
      <c r="G135" s="228"/>
      <c r="H135" s="228"/>
      <c r="I135" s="217"/>
      <c r="J135" s="217"/>
      <c r="K135" s="217"/>
      <c r="L135" s="43"/>
      <c r="M135" s="43"/>
      <c r="N135" s="43"/>
      <c r="O135" s="49" t="s">
        <v>175</v>
      </c>
      <c r="P135" s="16"/>
      <c r="Q135" s="149"/>
      <c r="R135" s="8"/>
      <c r="S135" s="55"/>
      <c r="T135" s="417"/>
      <c r="U135" s="55"/>
    </row>
    <row r="136" spans="1:21" ht="24.75" customHeight="1" thickBot="1">
      <c r="A136" s="8"/>
      <c r="B136" s="335"/>
      <c r="C136" s="230"/>
      <c r="D136" s="230"/>
      <c r="E136" s="230"/>
      <c r="F136" s="230"/>
      <c r="G136" s="230"/>
      <c r="H136" s="230"/>
      <c r="I136" s="220"/>
      <c r="J136" s="220"/>
      <c r="K136" s="220"/>
      <c r="L136" s="45"/>
      <c r="M136" s="45"/>
      <c r="N136" s="45"/>
      <c r="O136" s="113" t="s">
        <v>157</v>
      </c>
      <c r="P136" s="10"/>
      <c r="Q136" s="149"/>
      <c r="R136" s="8"/>
      <c r="S136" s="55"/>
      <c r="T136" s="417"/>
      <c r="U136" s="55"/>
    </row>
    <row r="137" spans="1:21" ht="15.75" customHeight="1" thickBot="1">
      <c r="A137" s="8"/>
      <c r="B137" s="166"/>
      <c r="C137" s="33"/>
      <c r="D137" s="33"/>
      <c r="E137" s="33"/>
      <c r="F137" s="33"/>
      <c r="G137" s="33"/>
      <c r="H137" s="33"/>
      <c r="I137" s="25"/>
      <c r="J137" s="25"/>
      <c r="K137" s="40"/>
      <c r="L137" s="38"/>
      <c r="M137" s="38"/>
      <c r="N137" s="38"/>
      <c r="O137" s="38"/>
      <c r="P137" s="13"/>
      <c r="Q137" s="149"/>
      <c r="R137" s="39"/>
      <c r="S137" s="57"/>
      <c r="T137" s="184"/>
      <c r="U137" s="55"/>
    </row>
    <row r="138" spans="1:21" ht="48.75" customHeight="1">
      <c r="A138" s="8"/>
      <c r="B138" s="157">
        <v>23</v>
      </c>
      <c r="C138" s="231" t="s">
        <v>8</v>
      </c>
      <c r="D138" s="241"/>
      <c r="E138" s="241"/>
      <c r="F138" s="241"/>
      <c r="G138" s="241"/>
      <c r="H138" s="241"/>
      <c r="I138" s="241"/>
      <c r="J138" s="241"/>
      <c r="K138" s="241"/>
      <c r="L138" s="241"/>
      <c r="M138" s="241"/>
      <c r="N138" s="241"/>
      <c r="O138" s="242"/>
      <c r="P138" s="11"/>
      <c r="Q138" s="149"/>
      <c r="R138" s="8"/>
      <c r="S138" s="55"/>
      <c r="T138" s="417"/>
      <c r="U138" s="55"/>
    </row>
    <row r="139" spans="1:21" ht="19.5" customHeight="1">
      <c r="A139" s="8"/>
      <c r="B139" s="177">
        <v>23.1</v>
      </c>
      <c r="C139" s="354"/>
      <c r="D139" s="355"/>
      <c r="E139" s="355"/>
      <c r="F139" s="355"/>
      <c r="G139" s="355"/>
      <c r="H139" s="363"/>
      <c r="I139" s="363"/>
      <c r="J139" s="363"/>
      <c r="K139" s="25"/>
      <c r="L139" s="25"/>
      <c r="M139" s="25"/>
      <c r="N139" s="25"/>
      <c r="O139" s="53"/>
      <c r="P139" s="11"/>
      <c r="Q139" s="149"/>
      <c r="R139" s="8"/>
      <c r="S139" s="55"/>
      <c r="T139" s="417"/>
      <c r="U139" s="55"/>
    </row>
    <row r="140" spans="1:21" ht="19.5" customHeight="1">
      <c r="A140" s="8"/>
      <c r="B140" s="177">
        <v>23.2</v>
      </c>
      <c r="C140" s="354"/>
      <c r="D140" s="355"/>
      <c r="E140" s="355"/>
      <c r="F140" s="355"/>
      <c r="G140" s="355"/>
      <c r="H140" s="360"/>
      <c r="I140" s="360"/>
      <c r="J140" s="360"/>
      <c r="K140" s="25"/>
      <c r="L140" s="25"/>
      <c r="M140" s="25"/>
      <c r="N140" s="25"/>
      <c r="O140" s="53"/>
      <c r="P140" s="11"/>
      <c r="Q140" s="149"/>
      <c r="R140" s="8"/>
      <c r="S140" s="55"/>
      <c r="T140" s="417"/>
      <c r="U140" s="55"/>
    </row>
    <row r="141" spans="1:21" ht="19.5" customHeight="1">
      <c r="A141" s="8"/>
      <c r="B141" s="177">
        <v>23.3</v>
      </c>
      <c r="C141" s="354"/>
      <c r="D141" s="355"/>
      <c r="E141" s="355"/>
      <c r="F141" s="355"/>
      <c r="G141" s="355"/>
      <c r="H141" s="360"/>
      <c r="I141" s="360"/>
      <c r="J141" s="360"/>
      <c r="K141" s="25"/>
      <c r="L141" s="25"/>
      <c r="M141" s="25"/>
      <c r="N141" s="25"/>
      <c r="O141" s="53"/>
      <c r="P141" s="11"/>
      <c r="Q141" s="149"/>
      <c r="R141" s="8"/>
      <c r="S141" s="55"/>
      <c r="T141" s="417"/>
      <c r="U141" s="55"/>
    </row>
    <row r="142" spans="1:21" ht="19.5" customHeight="1">
      <c r="A142" s="8"/>
      <c r="B142" s="177">
        <v>23.4</v>
      </c>
      <c r="C142" s="354"/>
      <c r="D142" s="355"/>
      <c r="E142" s="355"/>
      <c r="F142" s="355"/>
      <c r="G142" s="355"/>
      <c r="H142" s="360"/>
      <c r="I142" s="360"/>
      <c r="J142" s="360"/>
      <c r="K142" s="25"/>
      <c r="L142" s="25"/>
      <c r="M142" s="25"/>
      <c r="N142" s="25"/>
      <c r="O142" s="53"/>
      <c r="P142" s="11"/>
      <c r="Q142" s="149"/>
      <c r="R142" s="8"/>
      <c r="S142" s="55"/>
      <c r="T142" s="417"/>
      <c r="U142" s="55"/>
    </row>
    <row r="143" spans="1:21" ht="19.5" customHeight="1">
      <c r="A143" s="8"/>
      <c r="B143" s="177">
        <v>23.5</v>
      </c>
      <c r="C143" s="354"/>
      <c r="D143" s="355"/>
      <c r="E143" s="355"/>
      <c r="F143" s="355"/>
      <c r="G143" s="355"/>
      <c r="H143" s="360"/>
      <c r="I143" s="360"/>
      <c r="J143" s="360"/>
      <c r="K143" s="25"/>
      <c r="L143" s="25"/>
      <c r="M143" s="25"/>
      <c r="N143" s="25"/>
      <c r="O143" s="53"/>
      <c r="P143" s="11"/>
      <c r="Q143" s="149"/>
      <c r="R143" s="8"/>
      <c r="S143" s="55"/>
      <c r="T143" s="417"/>
      <c r="U143" s="55"/>
    </row>
    <row r="144" spans="1:21" ht="19.5" customHeight="1">
      <c r="A144" s="8"/>
      <c r="B144" s="177">
        <v>23.6</v>
      </c>
      <c r="C144" s="354"/>
      <c r="D144" s="355"/>
      <c r="E144" s="355"/>
      <c r="F144" s="355"/>
      <c r="G144" s="355"/>
      <c r="H144" s="360"/>
      <c r="I144" s="360"/>
      <c r="J144" s="360"/>
      <c r="K144" s="25"/>
      <c r="L144" s="25"/>
      <c r="M144" s="25"/>
      <c r="N144" s="25"/>
      <c r="O144" s="53"/>
      <c r="P144" s="11"/>
      <c r="Q144" s="149"/>
      <c r="R144" s="8"/>
      <c r="S144" s="55"/>
      <c r="T144" s="417"/>
      <c r="U144" s="55"/>
    </row>
    <row r="145" spans="1:21" ht="19.5" customHeight="1">
      <c r="A145" s="8"/>
      <c r="B145" s="177">
        <v>23.7</v>
      </c>
      <c r="C145" s="354"/>
      <c r="D145" s="355"/>
      <c r="E145" s="355"/>
      <c r="F145" s="355"/>
      <c r="G145" s="355"/>
      <c r="H145" s="360"/>
      <c r="I145" s="360"/>
      <c r="J145" s="360"/>
      <c r="K145" s="25"/>
      <c r="L145" s="25"/>
      <c r="M145" s="25"/>
      <c r="N145" s="25"/>
      <c r="O145" s="53"/>
      <c r="P145" s="11"/>
      <c r="Q145" s="149"/>
      <c r="R145" s="8"/>
      <c r="S145" s="55"/>
      <c r="T145" s="417"/>
      <c r="U145" s="55"/>
    </row>
    <row r="146" spans="1:21" ht="19.5" customHeight="1">
      <c r="A146" s="8"/>
      <c r="B146" s="177">
        <v>23.8</v>
      </c>
      <c r="C146" s="354"/>
      <c r="D146" s="355"/>
      <c r="E146" s="355"/>
      <c r="F146" s="355"/>
      <c r="G146" s="355"/>
      <c r="H146" s="360"/>
      <c r="I146" s="360"/>
      <c r="J146" s="360"/>
      <c r="K146" s="25"/>
      <c r="L146" s="25"/>
      <c r="M146" s="25"/>
      <c r="N146" s="25"/>
      <c r="O146" s="53"/>
      <c r="P146" s="11"/>
      <c r="Q146" s="149"/>
      <c r="R146" s="8"/>
      <c r="S146" s="55"/>
      <c r="T146" s="417"/>
      <c r="U146" s="55"/>
    </row>
    <row r="147" spans="1:21" ht="19.5" customHeight="1">
      <c r="A147" s="8"/>
      <c r="B147" s="177">
        <v>23.9</v>
      </c>
      <c r="C147" s="354"/>
      <c r="D147" s="360"/>
      <c r="E147" s="360"/>
      <c r="F147" s="360"/>
      <c r="G147" s="360"/>
      <c r="H147" s="360"/>
      <c r="I147" s="360"/>
      <c r="J147" s="360"/>
      <c r="K147" s="25"/>
      <c r="L147" s="25"/>
      <c r="M147" s="25"/>
      <c r="N147" s="25"/>
      <c r="O147" s="53"/>
      <c r="P147" s="11"/>
      <c r="Q147" s="149"/>
      <c r="R147" s="8"/>
      <c r="S147" s="55"/>
      <c r="T147" s="417"/>
      <c r="U147" s="55"/>
    </row>
    <row r="148" spans="1:21" ht="19.5" customHeight="1" thickBot="1">
      <c r="A148" s="8"/>
      <c r="B148" s="178" t="s">
        <v>95</v>
      </c>
      <c r="C148" s="210"/>
      <c r="D148" s="211"/>
      <c r="E148" s="211"/>
      <c r="F148" s="211"/>
      <c r="G148" s="211"/>
      <c r="H148" s="339"/>
      <c r="I148" s="339"/>
      <c r="J148" s="339"/>
      <c r="K148" s="45"/>
      <c r="L148" s="45"/>
      <c r="M148" s="45"/>
      <c r="N148" s="45"/>
      <c r="O148" s="54"/>
      <c r="P148" s="11"/>
      <c r="Q148" s="149"/>
      <c r="R148" s="8"/>
      <c r="S148" s="55"/>
      <c r="T148" s="417"/>
      <c r="U148" s="55"/>
    </row>
    <row r="149" spans="1:21" ht="15.75" customHeight="1" thickBot="1">
      <c r="A149" s="8"/>
      <c r="B149" s="166"/>
      <c r="C149" s="33"/>
      <c r="D149" s="33"/>
      <c r="E149" s="33"/>
      <c r="F149" s="33"/>
      <c r="G149" s="33"/>
      <c r="H149" s="33"/>
      <c r="I149" s="25"/>
      <c r="J149" s="25"/>
      <c r="K149" s="40"/>
      <c r="L149" s="38"/>
      <c r="M149" s="38"/>
      <c r="N149" s="38"/>
      <c r="O149" s="38"/>
      <c r="P149" s="13"/>
      <c r="Q149" s="149"/>
      <c r="R149" s="39"/>
      <c r="S149" s="57"/>
      <c r="T149" s="123"/>
      <c r="U149" s="55"/>
    </row>
    <row r="150" spans="1:21" ht="40.5" customHeight="1">
      <c r="A150" s="8"/>
      <c r="B150" s="293">
        <v>24</v>
      </c>
      <c r="C150" s="231" t="s">
        <v>31</v>
      </c>
      <c r="D150" s="232"/>
      <c r="E150" s="232"/>
      <c r="F150" s="232"/>
      <c r="G150" s="232"/>
      <c r="H150" s="232"/>
      <c r="I150" s="232"/>
      <c r="J150" s="232"/>
      <c r="K150" s="232"/>
      <c r="L150" s="47"/>
      <c r="M150" s="47"/>
      <c r="N150" s="47"/>
      <c r="O150" s="155"/>
      <c r="P150" s="13"/>
      <c r="Q150" s="149"/>
      <c r="R150" s="39"/>
      <c r="S150" s="57"/>
      <c r="T150" s="438"/>
      <c r="U150" s="55"/>
    </row>
    <row r="151" spans="1:21" ht="24.75" customHeight="1">
      <c r="A151" s="8"/>
      <c r="B151" s="424"/>
      <c r="C151" s="233"/>
      <c r="D151" s="233"/>
      <c r="E151" s="233"/>
      <c r="F151" s="233"/>
      <c r="G151" s="233"/>
      <c r="H151" s="233"/>
      <c r="I151" s="233"/>
      <c r="J151" s="233"/>
      <c r="K151" s="233"/>
      <c r="L151" s="25"/>
      <c r="M151" s="25"/>
      <c r="N151" s="25"/>
      <c r="O151" s="42" t="s">
        <v>175</v>
      </c>
      <c r="P151" s="16"/>
      <c r="Q151" s="149"/>
      <c r="R151" s="8"/>
      <c r="S151" s="55"/>
      <c r="T151" s="417"/>
      <c r="U151" s="55"/>
    </row>
    <row r="152" spans="1:21" ht="24.75" customHeight="1" thickBot="1">
      <c r="A152" s="8"/>
      <c r="B152" s="425"/>
      <c r="C152" s="234"/>
      <c r="D152" s="234"/>
      <c r="E152" s="234"/>
      <c r="F152" s="234"/>
      <c r="G152" s="234"/>
      <c r="H152" s="234"/>
      <c r="I152" s="234"/>
      <c r="J152" s="234"/>
      <c r="K152" s="234"/>
      <c r="L152" s="45"/>
      <c r="M152" s="45"/>
      <c r="N152" s="45"/>
      <c r="O152" s="113" t="s">
        <v>157</v>
      </c>
      <c r="P152" s="10"/>
      <c r="Q152" s="149"/>
      <c r="R152" s="8"/>
      <c r="S152" s="55"/>
      <c r="T152" s="417"/>
      <c r="U152" s="55"/>
    </row>
    <row r="153" spans="1:21" ht="15.75" customHeight="1" thickBot="1">
      <c r="A153" s="8"/>
      <c r="B153" s="166"/>
      <c r="C153" s="33"/>
      <c r="D153" s="33"/>
      <c r="E153" s="33"/>
      <c r="F153" s="33"/>
      <c r="G153" s="33"/>
      <c r="H153" s="33"/>
      <c r="I153" s="25"/>
      <c r="J153" s="25"/>
      <c r="K153" s="40"/>
      <c r="L153" s="38"/>
      <c r="M153" s="38"/>
      <c r="N153" s="38"/>
      <c r="O153" s="38"/>
      <c r="P153" s="13"/>
      <c r="Q153" s="149"/>
      <c r="R153" s="39"/>
      <c r="S153" s="57"/>
      <c r="T153" s="417"/>
      <c r="U153" s="55"/>
    </row>
    <row r="154" spans="1:21" ht="23.25" customHeight="1">
      <c r="A154" s="8"/>
      <c r="B154" s="293">
        <v>25</v>
      </c>
      <c r="C154" s="215" t="s">
        <v>9</v>
      </c>
      <c r="D154" s="258"/>
      <c r="E154" s="258"/>
      <c r="F154" s="258"/>
      <c r="G154" s="258"/>
      <c r="H154" s="258"/>
      <c r="I154" s="258"/>
      <c r="J154" s="43"/>
      <c r="K154" s="46"/>
      <c r="L154" s="47"/>
      <c r="M154" s="47"/>
      <c r="N154" s="47"/>
      <c r="O154" s="155"/>
      <c r="P154" s="13"/>
      <c r="Q154" s="149"/>
      <c r="R154" s="39"/>
      <c r="S154" s="57"/>
      <c r="T154" s="417"/>
      <c r="U154" s="55"/>
    </row>
    <row r="155" spans="1:21" ht="24.75" customHeight="1">
      <c r="A155" s="8"/>
      <c r="B155" s="424"/>
      <c r="C155" s="429"/>
      <c r="D155" s="336"/>
      <c r="E155" s="336"/>
      <c r="F155" s="336"/>
      <c r="G155" s="336"/>
      <c r="H155" s="336"/>
      <c r="I155" s="430"/>
      <c r="J155" s="25"/>
      <c r="K155" s="235" t="s">
        <v>47</v>
      </c>
      <c r="L155" s="246" t="s">
        <v>220</v>
      </c>
      <c r="M155" s="246"/>
      <c r="N155" s="246"/>
      <c r="O155" s="257"/>
      <c r="P155" s="13"/>
      <c r="Q155" s="149"/>
      <c r="R155" s="39"/>
      <c r="S155" s="57"/>
      <c r="T155" s="417"/>
      <c r="U155" s="55"/>
    </row>
    <row r="156" spans="1:21" ht="24.75" customHeight="1">
      <c r="A156" s="8"/>
      <c r="B156" s="424"/>
      <c r="C156" s="429"/>
      <c r="D156" s="336"/>
      <c r="E156" s="336"/>
      <c r="F156" s="336"/>
      <c r="G156" s="336"/>
      <c r="H156" s="336"/>
      <c r="I156" s="430"/>
      <c r="J156" s="25"/>
      <c r="K156" s="236"/>
      <c r="L156" s="37" t="s">
        <v>20</v>
      </c>
      <c r="M156" s="37" t="s">
        <v>21</v>
      </c>
      <c r="N156" s="37" t="s">
        <v>22</v>
      </c>
      <c r="O156" s="41" t="s">
        <v>23</v>
      </c>
      <c r="P156" s="15"/>
      <c r="Q156" s="39"/>
      <c r="R156" s="39"/>
      <c r="S156" s="57"/>
      <c r="T156" s="417"/>
      <c r="U156" s="55"/>
    </row>
    <row r="157" spans="1:21" ht="24.75" customHeight="1">
      <c r="A157" s="8"/>
      <c r="B157" s="424"/>
      <c r="C157" s="429"/>
      <c r="D157" s="336"/>
      <c r="E157" s="336"/>
      <c r="F157" s="336"/>
      <c r="G157" s="336"/>
      <c r="H157" s="336"/>
      <c r="I157" s="430"/>
      <c r="J157" s="25"/>
      <c r="K157" s="29" t="s">
        <v>104</v>
      </c>
      <c r="L157" s="29" t="s">
        <v>104</v>
      </c>
      <c r="M157" s="29" t="s">
        <v>104</v>
      </c>
      <c r="N157" s="29" t="s">
        <v>104</v>
      </c>
      <c r="O157" s="42" t="s">
        <v>104</v>
      </c>
      <c r="P157" s="15"/>
      <c r="Q157" s="149"/>
      <c r="R157" s="39"/>
      <c r="S157" s="57"/>
      <c r="T157" s="417"/>
      <c r="U157" s="55"/>
    </row>
    <row r="158" spans="1:21" ht="24.75" customHeight="1" thickBot="1">
      <c r="A158" s="8"/>
      <c r="B158" s="425"/>
      <c r="C158" s="431"/>
      <c r="D158" s="337"/>
      <c r="E158" s="337"/>
      <c r="F158" s="337"/>
      <c r="G158" s="337"/>
      <c r="H158" s="337"/>
      <c r="I158" s="337"/>
      <c r="J158" s="45"/>
      <c r="K158" s="112" t="s">
        <v>221</v>
      </c>
      <c r="L158" s="112" t="s">
        <v>221</v>
      </c>
      <c r="M158" s="112" t="s">
        <v>221</v>
      </c>
      <c r="N158" s="112" t="s">
        <v>221</v>
      </c>
      <c r="O158" s="115" t="s">
        <v>221</v>
      </c>
      <c r="P158" s="15"/>
      <c r="Q158" s="149"/>
      <c r="R158" s="8"/>
      <c r="S158" s="55"/>
      <c r="T158" s="417"/>
      <c r="U158" s="55"/>
    </row>
    <row r="159" spans="1:21" ht="15.75" customHeight="1" thickBot="1">
      <c r="A159" s="8"/>
      <c r="B159" s="166"/>
      <c r="C159" s="33"/>
      <c r="D159" s="33"/>
      <c r="E159" s="33"/>
      <c r="F159" s="33"/>
      <c r="G159" s="33"/>
      <c r="H159" s="33"/>
      <c r="I159" s="25"/>
      <c r="J159" s="25"/>
      <c r="K159" s="40"/>
      <c r="L159" s="38"/>
      <c r="M159" s="38"/>
      <c r="N159" s="38"/>
      <c r="O159" s="38"/>
      <c r="P159" s="13"/>
      <c r="Q159" s="149"/>
      <c r="R159" s="39"/>
      <c r="S159" s="57"/>
      <c r="T159" s="417"/>
      <c r="U159" s="55"/>
    </row>
    <row r="160" spans="1:21" ht="30" customHeight="1" thickBot="1">
      <c r="A160" s="8"/>
      <c r="B160" s="207" t="s">
        <v>61</v>
      </c>
      <c r="C160" s="208"/>
      <c r="D160" s="208"/>
      <c r="E160" s="208"/>
      <c r="F160" s="208"/>
      <c r="G160" s="208"/>
      <c r="H160" s="208"/>
      <c r="I160" s="208"/>
      <c r="J160" s="208"/>
      <c r="K160" s="208"/>
      <c r="L160" s="208"/>
      <c r="M160" s="208"/>
      <c r="N160" s="208"/>
      <c r="O160" s="209"/>
      <c r="P160" s="15"/>
      <c r="Q160" s="149"/>
      <c r="R160" s="8"/>
      <c r="S160" s="55"/>
      <c r="T160" s="150"/>
      <c r="U160" s="55"/>
    </row>
    <row r="161" spans="1:21" ht="15.75" customHeight="1" thickBot="1">
      <c r="A161" s="8"/>
      <c r="B161" s="166"/>
      <c r="C161" s="364"/>
      <c r="D161" s="365"/>
      <c r="E161" s="365"/>
      <c r="F161" s="365"/>
      <c r="G161" s="365"/>
      <c r="H161" s="365"/>
      <c r="I161" s="365"/>
      <c r="J161" s="365"/>
      <c r="K161" s="365"/>
      <c r="L161" s="365"/>
      <c r="M161" s="365"/>
      <c r="N161" s="38"/>
      <c r="O161" s="38"/>
      <c r="P161" s="13"/>
      <c r="Q161" s="32"/>
      <c r="R161" s="39"/>
      <c r="S161" s="57"/>
      <c r="T161" s="437"/>
      <c r="U161" s="55"/>
    </row>
    <row r="162" spans="1:21" ht="27.75" customHeight="1" thickBot="1">
      <c r="A162" s="8"/>
      <c r="B162" s="293">
        <v>26</v>
      </c>
      <c r="C162" s="231" t="s">
        <v>10</v>
      </c>
      <c r="D162" s="258"/>
      <c r="E162" s="258"/>
      <c r="F162" s="258"/>
      <c r="G162" s="258"/>
      <c r="H162" s="258"/>
      <c r="I162" s="258"/>
      <c r="J162" s="258"/>
      <c r="K162" s="258"/>
      <c r="L162" s="173"/>
      <c r="M162" s="173"/>
      <c r="N162" s="174"/>
      <c r="O162" s="175"/>
      <c r="P162" s="13"/>
      <c r="Q162" s="32"/>
      <c r="R162" s="39"/>
      <c r="S162" s="57"/>
      <c r="T162" s="436"/>
      <c r="U162" s="55"/>
    </row>
    <row r="163" spans="1:21" ht="24.75" customHeight="1">
      <c r="A163" s="8"/>
      <c r="B163" s="424"/>
      <c r="C163" s="336"/>
      <c r="D163" s="336"/>
      <c r="E163" s="336"/>
      <c r="F163" s="336"/>
      <c r="G163" s="336"/>
      <c r="H163" s="336"/>
      <c r="I163" s="336"/>
      <c r="J163" s="336"/>
      <c r="K163" s="336"/>
      <c r="L163" s="25"/>
      <c r="M163" s="26"/>
      <c r="N163" s="26"/>
      <c r="O163" s="159" t="s">
        <v>166</v>
      </c>
      <c r="P163" s="15"/>
      <c r="Q163" s="338" t="s">
        <v>90</v>
      </c>
      <c r="R163" s="8"/>
      <c r="S163" s="55"/>
      <c r="T163" s="436"/>
      <c r="U163" s="55"/>
    </row>
    <row r="164" spans="1:21" ht="24.75" customHeight="1" thickBot="1">
      <c r="A164" s="8"/>
      <c r="B164" s="425"/>
      <c r="C164" s="337"/>
      <c r="D164" s="337"/>
      <c r="E164" s="337"/>
      <c r="F164" s="337"/>
      <c r="G164" s="337"/>
      <c r="H164" s="337"/>
      <c r="I164" s="337"/>
      <c r="J164" s="337"/>
      <c r="K164" s="337"/>
      <c r="L164" s="45"/>
      <c r="M164" s="45"/>
      <c r="N164" s="45"/>
      <c r="O164" s="153"/>
      <c r="P164" s="15"/>
      <c r="Q164" s="245"/>
      <c r="R164" s="8"/>
      <c r="S164" s="55"/>
      <c r="T164" s="436"/>
      <c r="U164" s="55"/>
    </row>
    <row r="165" spans="1:21" ht="15.75" customHeight="1" thickBot="1">
      <c r="A165" s="8"/>
      <c r="B165" s="166"/>
      <c r="C165" s="33"/>
      <c r="D165" s="33"/>
      <c r="E165" s="33"/>
      <c r="F165" s="33"/>
      <c r="G165" s="33"/>
      <c r="H165" s="33"/>
      <c r="I165" s="25"/>
      <c r="J165" s="25"/>
      <c r="K165" s="40"/>
      <c r="L165" s="38"/>
      <c r="M165" s="38"/>
      <c r="N165" s="38"/>
      <c r="O165" s="38"/>
      <c r="P165" s="13"/>
      <c r="Q165" s="32"/>
      <c r="R165" s="39"/>
      <c r="S165" s="57"/>
      <c r="T165" s="436"/>
      <c r="U165" s="55"/>
    </row>
    <row r="166" spans="1:21" ht="24.75" customHeight="1">
      <c r="A166" s="8"/>
      <c r="B166" s="293">
        <v>27</v>
      </c>
      <c r="C166" s="231" t="s">
        <v>105</v>
      </c>
      <c r="D166" s="216"/>
      <c r="E166" s="216"/>
      <c r="F166" s="216"/>
      <c r="G166" s="216"/>
      <c r="H166" s="216"/>
      <c r="I166" s="287"/>
      <c r="J166" s="287"/>
      <c r="K166" s="287"/>
      <c r="L166" s="43"/>
      <c r="M166" s="43"/>
      <c r="N166" s="43"/>
      <c r="O166" s="49" t="s">
        <v>176</v>
      </c>
      <c r="P166" s="11"/>
      <c r="Q166" s="149"/>
      <c r="R166" s="8"/>
      <c r="S166" s="55"/>
      <c r="T166" s="436"/>
      <c r="U166" s="55"/>
    </row>
    <row r="167" spans="1:21" ht="24.75" customHeight="1" thickBot="1">
      <c r="A167" s="8"/>
      <c r="B167" s="335"/>
      <c r="C167" s="219"/>
      <c r="D167" s="219"/>
      <c r="E167" s="219"/>
      <c r="F167" s="219"/>
      <c r="G167" s="219"/>
      <c r="H167" s="219"/>
      <c r="I167" s="288"/>
      <c r="J167" s="288"/>
      <c r="K167" s="288"/>
      <c r="L167" s="45"/>
      <c r="M167" s="45"/>
      <c r="N167" s="45"/>
      <c r="O167" s="113" t="s">
        <v>157</v>
      </c>
      <c r="P167" s="11"/>
      <c r="Q167" s="149"/>
      <c r="R167" s="8"/>
      <c r="S167" s="55"/>
      <c r="T167" s="436"/>
      <c r="U167" s="55"/>
    </row>
    <row r="168" spans="1:21" ht="15.75" customHeight="1" thickBot="1">
      <c r="A168" s="8"/>
      <c r="B168" s="166"/>
      <c r="C168" s="33"/>
      <c r="D168" s="33"/>
      <c r="E168" s="33"/>
      <c r="F168" s="33"/>
      <c r="G168" s="33"/>
      <c r="H168" s="33"/>
      <c r="I168" s="25"/>
      <c r="J168" s="25"/>
      <c r="K168" s="40"/>
      <c r="L168" s="38"/>
      <c r="M168" s="38"/>
      <c r="N168" s="38"/>
      <c r="O168" s="38"/>
      <c r="P168" s="13"/>
      <c r="Q168" s="149"/>
      <c r="R168" s="39"/>
      <c r="S168" s="57"/>
      <c r="T168" s="436"/>
      <c r="U168" s="55"/>
    </row>
    <row r="169" spans="1:21" ht="128.25" customHeight="1">
      <c r="A169" s="8"/>
      <c r="B169" s="293">
        <v>28</v>
      </c>
      <c r="C169" s="231" t="s">
        <v>11</v>
      </c>
      <c r="D169" s="232"/>
      <c r="E169" s="232"/>
      <c r="F169" s="232"/>
      <c r="G169" s="232"/>
      <c r="H169" s="232"/>
      <c r="I169" s="232"/>
      <c r="J169" s="232"/>
      <c r="K169" s="232"/>
      <c r="L169" s="232"/>
      <c r="M169" s="232"/>
      <c r="N169" s="232"/>
      <c r="O169" s="432"/>
      <c r="P169" s="13"/>
      <c r="Q169" s="149"/>
      <c r="R169" s="39"/>
      <c r="S169" s="57"/>
      <c r="T169" s="436"/>
      <c r="U169" s="55"/>
    </row>
    <row r="170" spans="1:21" ht="24.75" customHeight="1">
      <c r="A170" s="8"/>
      <c r="B170" s="424"/>
      <c r="C170" s="124"/>
      <c r="D170" s="124"/>
      <c r="E170" s="124"/>
      <c r="F170" s="124"/>
      <c r="G170" s="124"/>
      <c r="H170" s="124"/>
      <c r="I170" s="26"/>
      <c r="J170" s="25"/>
      <c r="K170" s="235" t="s">
        <v>47</v>
      </c>
      <c r="L170" s="246" t="s">
        <v>220</v>
      </c>
      <c r="M170" s="246"/>
      <c r="N170" s="246"/>
      <c r="O170" s="257"/>
      <c r="P170" s="13"/>
      <c r="Q170" s="149"/>
      <c r="R170" s="39"/>
      <c r="S170" s="57"/>
      <c r="T170" s="436"/>
      <c r="U170" s="55"/>
    </row>
    <row r="171" spans="1:21" ht="24.75" customHeight="1">
      <c r="A171" s="8"/>
      <c r="B171" s="424"/>
      <c r="C171" s="124"/>
      <c r="D171" s="124"/>
      <c r="E171" s="124"/>
      <c r="F171" s="124"/>
      <c r="G171" s="124"/>
      <c r="H171" s="124"/>
      <c r="I171" s="8"/>
      <c r="J171" s="25"/>
      <c r="K171" s="236"/>
      <c r="L171" s="37" t="s">
        <v>20</v>
      </c>
      <c r="M171" s="37" t="s">
        <v>21</v>
      </c>
      <c r="N171" s="37" t="s">
        <v>22</v>
      </c>
      <c r="O171" s="41" t="s">
        <v>23</v>
      </c>
      <c r="P171" s="15"/>
      <c r="Q171" s="39"/>
      <c r="R171" s="39"/>
      <c r="S171" s="57"/>
      <c r="T171" s="436"/>
      <c r="U171" s="55"/>
    </row>
    <row r="172" spans="1:21" ht="24.75" customHeight="1">
      <c r="A172" s="8"/>
      <c r="B172" s="424"/>
      <c r="C172" s="124"/>
      <c r="D172" s="124"/>
      <c r="E172" s="124"/>
      <c r="F172" s="124"/>
      <c r="G172" s="124"/>
      <c r="H172" s="124"/>
      <c r="I172" s="26"/>
      <c r="J172" s="25"/>
      <c r="K172" s="60" t="s">
        <v>176</v>
      </c>
      <c r="L172" s="60" t="s">
        <v>176</v>
      </c>
      <c r="M172" s="60" t="s">
        <v>176</v>
      </c>
      <c r="N172" s="60" t="s">
        <v>176</v>
      </c>
      <c r="O172" s="61" t="s">
        <v>176</v>
      </c>
      <c r="P172" s="15"/>
      <c r="Q172" s="149"/>
      <c r="R172" s="39"/>
      <c r="S172" s="57"/>
      <c r="T172" s="436"/>
      <c r="U172" s="55"/>
    </row>
    <row r="173" spans="1:21" ht="24.75" customHeight="1">
      <c r="A173" s="8"/>
      <c r="B173" s="424"/>
      <c r="C173" s="124"/>
      <c r="D173" s="124"/>
      <c r="E173" s="124"/>
      <c r="F173" s="124"/>
      <c r="G173" s="124"/>
      <c r="H173" s="124"/>
      <c r="I173" s="26"/>
      <c r="J173" s="25"/>
      <c r="K173" s="141" t="s">
        <v>157</v>
      </c>
      <c r="L173" s="141" t="s">
        <v>157</v>
      </c>
      <c r="M173" s="141" t="s">
        <v>157</v>
      </c>
      <c r="N173" s="141" t="s">
        <v>157</v>
      </c>
      <c r="O173" s="176" t="s">
        <v>157</v>
      </c>
      <c r="P173" s="15"/>
      <c r="Q173" s="149"/>
      <c r="R173" s="8"/>
      <c r="S173" s="55"/>
      <c r="T173" s="436"/>
      <c r="U173" s="55"/>
    </row>
    <row r="174" spans="1:39" ht="24.75" customHeight="1" thickBot="1">
      <c r="A174" s="8"/>
      <c r="B174" s="425"/>
      <c r="C174" s="356" t="s">
        <v>67</v>
      </c>
      <c r="D174" s="357"/>
      <c r="E174" s="357"/>
      <c r="F174" s="357"/>
      <c r="G174" s="357"/>
      <c r="H174" s="357"/>
      <c r="I174" s="358"/>
      <c r="J174" s="359"/>
      <c r="K174" s="143" t="e">
        <f>K173/O167</f>
        <v>#VALUE!</v>
      </c>
      <c r="L174" s="143" t="e">
        <f>L173/O167</f>
        <v>#VALUE!</v>
      </c>
      <c r="M174" s="143" t="e">
        <f>M173/O167</f>
        <v>#VALUE!</v>
      </c>
      <c r="N174" s="143" t="e">
        <f>N173/O167</f>
        <v>#VALUE!</v>
      </c>
      <c r="O174" s="144" t="e">
        <f>O173/O167</f>
        <v>#VALUE!</v>
      </c>
      <c r="P174" s="15"/>
      <c r="Q174" s="149"/>
      <c r="R174" s="8"/>
      <c r="S174" s="55"/>
      <c r="T174" s="436"/>
      <c r="U174" s="55"/>
      <c r="AM174" s="3"/>
    </row>
    <row r="175" spans="1:21" ht="15.75" customHeight="1" thickBot="1">
      <c r="A175" s="8"/>
      <c r="B175" s="166"/>
      <c r="C175" s="33"/>
      <c r="D175" s="33"/>
      <c r="E175" s="33"/>
      <c r="F175" s="33"/>
      <c r="G175" s="33"/>
      <c r="H175" s="33"/>
      <c r="I175" s="25"/>
      <c r="J175" s="25"/>
      <c r="K175" s="40"/>
      <c r="L175" s="38"/>
      <c r="M175" s="38"/>
      <c r="N175" s="38"/>
      <c r="O175" s="38"/>
      <c r="P175" s="13"/>
      <c r="Q175" s="149"/>
      <c r="R175" s="39"/>
      <c r="S175" s="57"/>
      <c r="T175" s="123"/>
      <c r="U175" s="55"/>
    </row>
    <row r="176" spans="1:21" ht="30" customHeight="1" thickBot="1">
      <c r="A176" s="8"/>
      <c r="B176" s="207" t="s">
        <v>62</v>
      </c>
      <c r="C176" s="208"/>
      <c r="D176" s="208"/>
      <c r="E176" s="208"/>
      <c r="F176" s="208"/>
      <c r="G176" s="208"/>
      <c r="H176" s="208"/>
      <c r="I176" s="208"/>
      <c r="J176" s="208"/>
      <c r="K176" s="208"/>
      <c r="L176" s="208"/>
      <c r="M176" s="208"/>
      <c r="N176" s="208"/>
      <c r="O176" s="209"/>
      <c r="P176" s="15"/>
      <c r="Q176" s="149"/>
      <c r="R176" s="8"/>
      <c r="S176" s="55"/>
      <c r="T176" s="150"/>
      <c r="U176" s="55"/>
    </row>
    <row r="177" spans="1:21" ht="15.75" customHeight="1" thickBot="1">
      <c r="A177" s="8"/>
      <c r="B177" s="166"/>
      <c r="C177" s="33"/>
      <c r="D177" s="33"/>
      <c r="E177" s="33"/>
      <c r="F177" s="33"/>
      <c r="G177" s="33"/>
      <c r="H177" s="33"/>
      <c r="I177" s="25"/>
      <c r="J177" s="25"/>
      <c r="K177" s="40"/>
      <c r="L177" s="38"/>
      <c r="M177" s="38"/>
      <c r="N177" s="38"/>
      <c r="O177" s="38"/>
      <c r="P177" s="13"/>
      <c r="Q177" s="149"/>
      <c r="R177" s="39"/>
      <c r="S177" s="57"/>
      <c r="T177" s="416"/>
      <c r="U177" s="55"/>
    </row>
    <row r="178" spans="1:21" ht="19.5" customHeight="1" thickBot="1">
      <c r="A178" s="8"/>
      <c r="B178" s="168"/>
      <c r="C178" s="231" t="s">
        <v>12</v>
      </c>
      <c r="D178" s="232"/>
      <c r="E178" s="232"/>
      <c r="F178" s="232"/>
      <c r="G178" s="232"/>
      <c r="H178" s="232"/>
      <c r="I178" s="232"/>
      <c r="J178" s="232"/>
      <c r="K178" s="232"/>
      <c r="L178" s="47"/>
      <c r="M178" s="47"/>
      <c r="N178" s="47"/>
      <c r="O178" s="155"/>
      <c r="P178" s="13"/>
      <c r="Q178" s="149"/>
      <c r="R178" s="39"/>
      <c r="S178" s="57"/>
      <c r="T178" s="417"/>
      <c r="U178" s="55"/>
    </row>
    <row r="179" spans="1:21" ht="24.75" customHeight="1">
      <c r="A179" s="8"/>
      <c r="B179" s="377">
        <v>29</v>
      </c>
      <c r="C179" s="233"/>
      <c r="D179" s="233"/>
      <c r="E179" s="233"/>
      <c r="F179" s="233"/>
      <c r="G179" s="233"/>
      <c r="H179" s="233"/>
      <c r="I179" s="233"/>
      <c r="J179" s="233"/>
      <c r="K179" s="233"/>
      <c r="L179" s="25"/>
      <c r="M179" s="25"/>
      <c r="N179" s="25"/>
      <c r="O179" s="159" t="s">
        <v>166</v>
      </c>
      <c r="P179" s="15"/>
      <c r="Q179" s="338" t="s">
        <v>91</v>
      </c>
      <c r="R179" s="8"/>
      <c r="S179" s="55"/>
      <c r="T179" s="417"/>
      <c r="U179" s="55"/>
    </row>
    <row r="180" spans="1:21" ht="24.75" customHeight="1" thickBot="1">
      <c r="A180" s="8"/>
      <c r="B180" s="378"/>
      <c r="C180" s="234"/>
      <c r="D180" s="234"/>
      <c r="E180" s="234"/>
      <c r="F180" s="234"/>
      <c r="G180" s="234"/>
      <c r="H180" s="234"/>
      <c r="I180" s="234"/>
      <c r="J180" s="234"/>
      <c r="K180" s="234"/>
      <c r="L180" s="45"/>
      <c r="M180" s="45"/>
      <c r="N180" s="45"/>
      <c r="O180" s="108"/>
      <c r="P180" s="15"/>
      <c r="Q180" s="245"/>
      <c r="R180" s="8"/>
      <c r="S180" s="55"/>
      <c r="T180" s="417"/>
      <c r="U180" s="55"/>
    </row>
    <row r="181" spans="1:21" ht="15.75" customHeight="1" thickBot="1">
      <c r="A181" s="8"/>
      <c r="B181" s="166"/>
      <c r="C181" s="33"/>
      <c r="D181" s="33"/>
      <c r="E181" s="33"/>
      <c r="F181" s="33"/>
      <c r="G181" s="33"/>
      <c r="H181" s="33"/>
      <c r="I181" s="25"/>
      <c r="J181" s="25"/>
      <c r="K181" s="40"/>
      <c r="L181" s="38"/>
      <c r="M181" s="38"/>
      <c r="N181" s="38"/>
      <c r="O181" s="38"/>
      <c r="P181" s="13"/>
      <c r="Q181" s="32"/>
      <c r="R181" s="39"/>
      <c r="S181" s="57"/>
      <c r="T181" s="417"/>
      <c r="U181" s="55"/>
    </row>
    <row r="182" spans="1:21" ht="24.75" customHeight="1">
      <c r="A182" s="8"/>
      <c r="B182" s="379">
        <v>30</v>
      </c>
      <c r="C182" s="322" t="s">
        <v>106</v>
      </c>
      <c r="D182" s="366"/>
      <c r="E182" s="366"/>
      <c r="F182" s="366"/>
      <c r="G182" s="366"/>
      <c r="H182" s="366"/>
      <c r="I182" s="287"/>
      <c r="J182" s="287"/>
      <c r="K182" s="287"/>
      <c r="L182" s="43"/>
      <c r="M182" s="43" t="s">
        <v>161</v>
      </c>
      <c r="N182" s="43"/>
      <c r="O182" s="49" t="s">
        <v>176</v>
      </c>
      <c r="P182" s="11"/>
      <c r="Q182" s="149"/>
      <c r="R182" s="8"/>
      <c r="S182" s="55"/>
      <c r="T182" s="417"/>
      <c r="U182" s="55"/>
    </row>
    <row r="183" spans="1:21" ht="24.75" customHeight="1" thickBot="1">
      <c r="A183" s="8"/>
      <c r="B183" s="380"/>
      <c r="C183" s="367"/>
      <c r="D183" s="367"/>
      <c r="E183" s="367"/>
      <c r="F183" s="367"/>
      <c r="G183" s="367"/>
      <c r="H183" s="367"/>
      <c r="I183" s="288"/>
      <c r="J183" s="288"/>
      <c r="K183" s="288"/>
      <c r="L183" s="45"/>
      <c r="M183" s="45"/>
      <c r="N183" s="45"/>
      <c r="O183" s="113" t="s">
        <v>157</v>
      </c>
      <c r="P183" s="11"/>
      <c r="Q183" s="149"/>
      <c r="R183" s="8"/>
      <c r="S183" s="55"/>
      <c r="T183" s="417"/>
      <c r="U183" s="55"/>
    </row>
    <row r="184" spans="1:21" ht="15.75" customHeight="1" thickBot="1">
      <c r="A184" s="8"/>
      <c r="B184" s="166"/>
      <c r="C184" s="33"/>
      <c r="D184" s="33"/>
      <c r="E184" s="33"/>
      <c r="F184" s="33"/>
      <c r="G184" s="33"/>
      <c r="H184" s="33"/>
      <c r="I184" s="25"/>
      <c r="J184" s="25"/>
      <c r="K184" s="40"/>
      <c r="L184" s="38"/>
      <c r="M184" s="38"/>
      <c r="N184" s="38"/>
      <c r="O184" s="38"/>
      <c r="P184" s="13"/>
      <c r="Q184" s="149"/>
      <c r="R184" s="39"/>
      <c r="S184" s="57"/>
      <c r="T184" s="417"/>
      <c r="U184" s="55"/>
    </row>
    <row r="185" spans="1:21" ht="57.75" customHeight="1">
      <c r="A185" s="8"/>
      <c r="B185" s="157">
        <v>31</v>
      </c>
      <c r="C185" s="231" t="s">
        <v>13</v>
      </c>
      <c r="D185" s="241"/>
      <c r="E185" s="241"/>
      <c r="F185" s="241"/>
      <c r="G185" s="241"/>
      <c r="H185" s="241"/>
      <c r="I185" s="241"/>
      <c r="J185" s="241"/>
      <c r="K185" s="241"/>
      <c r="L185" s="241"/>
      <c r="M185" s="241"/>
      <c r="N185" s="241"/>
      <c r="O185" s="242"/>
      <c r="P185" s="11"/>
      <c r="Q185" s="149"/>
      <c r="R185" s="8"/>
      <c r="S185" s="55"/>
      <c r="T185" s="417"/>
      <c r="U185" s="55"/>
    </row>
    <row r="186" spans="1:21" ht="19.5" customHeight="1">
      <c r="A186" s="8"/>
      <c r="B186" s="177">
        <v>31.1</v>
      </c>
      <c r="C186" s="214"/>
      <c r="D186" s="226"/>
      <c r="E186" s="226"/>
      <c r="F186" s="226"/>
      <c r="G186" s="226"/>
      <c r="H186" s="360"/>
      <c r="I186" s="360"/>
      <c r="J186" s="360"/>
      <c r="K186" s="25"/>
      <c r="L186" s="25"/>
      <c r="M186" s="25"/>
      <c r="N186" s="25"/>
      <c r="O186" s="53"/>
      <c r="P186" s="11"/>
      <c r="Q186" s="149"/>
      <c r="R186" s="8"/>
      <c r="S186" s="55"/>
      <c r="T186" s="417"/>
      <c r="U186" s="55"/>
    </row>
    <row r="187" spans="1:21" ht="19.5" customHeight="1">
      <c r="A187" s="8"/>
      <c r="B187" s="177">
        <v>31.2</v>
      </c>
      <c r="C187" s="214"/>
      <c r="D187" s="226"/>
      <c r="E187" s="226"/>
      <c r="F187" s="226"/>
      <c r="G187" s="226"/>
      <c r="H187" s="360"/>
      <c r="I187" s="360"/>
      <c r="J187" s="360"/>
      <c r="K187" s="25"/>
      <c r="L187" s="25"/>
      <c r="M187" s="25"/>
      <c r="N187" s="25"/>
      <c r="O187" s="53"/>
      <c r="P187" s="11"/>
      <c r="Q187" s="149"/>
      <c r="R187" s="8"/>
      <c r="S187" s="55"/>
      <c r="T187" s="417"/>
      <c r="U187" s="55"/>
    </row>
    <row r="188" spans="1:21" ht="19.5" customHeight="1">
      <c r="A188" s="8"/>
      <c r="B188" s="177">
        <v>31.3</v>
      </c>
      <c r="C188" s="214"/>
      <c r="D188" s="226"/>
      <c r="E188" s="226"/>
      <c r="F188" s="226"/>
      <c r="G188" s="226"/>
      <c r="H188" s="360"/>
      <c r="I188" s="360"/>
      <c r="J188" s="360"/>
      <c r="K188" s="25"/>
      <c r="L188" s="25"/>
      <c r="M188" s="25"/>
      <c r="N188" s="25"/>
      <c r="O188" s="53"/>
      <c r="P188" s="11"/>
      <c r="Q188" s="149"/>
      <c r="R188" s="8"/>
      <c r="S188" s="55"/>
      <c r="T188" s="417"/>
      <c r="U188" s="55"/>
    </row>
    <row r="189" spans="1:21" ht="19.5" customHeight="1">
      <c r="A189" s="8"/>
      <c r="B189" s="177">
        <v>31.4</v>
      </c>
      <c r="C189" s="214"/>
      <c r="D189" s="226"/>
      <c r="E189" s="226"/>
      <c r="F189" s="226"/>
      <c r="G189" s="226"/>
      <c r="H189" s="360"/>
      <c r="I189" s="360"/>
      <c r="J189" s="360"/>
      <c r="K189" s="25"/>
      <c r="L189" s="25"/>
      <c r="M189" s="25"/>
      <c r="N189" s="25"/>
      <c r="O189" s="53"/>
      <c r="P189" s="11"/>
      <c r="Q189" s="149"/>
      <c r="R189" s="8"/>
      <c r="S189" s="55"/>
      <c r="T189" s="417"/>
      <c r="U189" s="55"/>
    </row>
    <row r="190" spans="1:21" ht="19.5" customHeight="1" thickBot="1">
      <c r="A190" s="8"/>
      <c r="B190" s="179">
        <v>31.5</v>
      </c>
      <c r="C190" s="433"/>
      <c r="D190" s="362"/>
      <c r="E190" s="362"/>
      <c r="F190" s="362"/>
      <c r="G190" s="362"/>
      <c r="H190" s="339"/>
      <c r="I190" s="339"/>
      <c r="J190" s="339"/>
      <c r="K190" s="45"/>
      <c r="L190" s="45"/>
      <c r="M190" s="45"/>
      <c r="N190" s="45"/>
      <c r="O190" s="54"/>
      <c r="P190" s="11"/>
      <c r="Q190" s="149"/>
      <c r="R190" s="8"/>
      <c r="S190" s="55"/>
      <c r="T190" s="417"/>
      <c r="U190" s="55"/>
    </row>
    <row r="191" spans="1:21" ht="15.75" customHeight="1" thickBot="1">
      <c r="A191" s="8"/>
      <c r="B191" s="166"/>
      <c r="C191" s="33"/>
      <c r="D191" s="33"/>
      <c r="E191" s="33"/>
      <c r="F191" s="33"/>
      <c r="G191" s="33"/>
      <c r="H191" s="33"/>
      <c r="I191" s="25"/>
      <c r="J191" s="25"/>
      <c r="K191" s="40"/>
      <c r="L191" s="38"/>
      <c r="M191" s="38"/>
      <c r="N191" s="38"/>
      <c r="O191" s="38"/>
      <c r="P191" s="13"/>
      <c r="Q191" s="149"/>
      <c r="R191" s="39"/>
      <c r="S191" s="57"/>
      <c r="T191" s="417"/>
      <c r="U191" s="55"/>
    </row>
    <row r="192" spans="1:21" ht="82.5" customHeight="1">
      <c r="A192" s="8"/>
      <c r="B192" s="221">
        <v>32</v>
      </c>
      <c r="C192" s="215" t="s">
        <v>14</v>
      </c>
      <c r="D192" s="232"/>
      <c r="E192" s="232"/>
      <c r="F192" s="232"/>
      <c r="G192" s="232"/>
      <c r="H192" s="232"/>
      <c r="I192" s="232"/>
      <c r="J192" s="156"/>
      <c r="K192" s="156"/>
      <c r="L192" s="156"/>
      <c r="M192" s="156"/>
      <c r="N192" s="156"/>
      <c r="O192" s="180"/>
      <c r="P192" s="13"/>
      <c r="Q192" s="149"/>
      <c r="R192" s="39"/>
      <c r="S192" s="57"/>
      <c r="T192" s="417"/>
      <c r="U192" s="55"/>
    </row>
    <row r="193" spans="1:21" ht="24.75" customHeight="1">
      <c r="A193" s="8"/>
      <c r="B193" s="224"/>
      <c r="C193" s="237"/>
      <c r="D193" s="238"/>
      <c r="E193" s="238"/>
      <c r="F193" s="238"/>
      <c r="G193" s="238"/>
      <c r="H193" s="238"/>
      <c r="I193" s="238"/>
      <c r="J193" s="25"/>
      <c r="K193" s="235" t="s">
        <v>47</v>
      </c>
      <c r="L193" s="246" t="s">
        <v>220</v>
      </c>
      <c r="M193" s="246"/>
      <c r="N193" s="246"/>
      <c r="O193" s="257"/>
      <c r="P193" s="10"/>
      <c r="Q193" s="149"/>
      <c r="R193" s="8"/>
      <c r="S193" s="55"/>
      <c r="T193" s="417"/>
      <c r="U193" s="55"/>
    </row>
    <row r="194" spans="1:21" ht="24.75" customHeight="1">
      <c r="A194" s="8"/>
      <c r="B194" s="224"/>
      <c r="C194" s="237"/>
      <c r="D194" s="238"/>
      <c r="E194" s="238"/>
      <c r="F194" s="238"/>
      <c r="G194" s="238"/>
      <c r="H194" s="238"/>
      <c r="I194" s="238"/>
      <c r="J194" s="25"/>
      <c r="K194" s="236"/>
      <c r="L194" s="37" t="s">
        <v>20</v>
      </c>
      <c r="M194" s="37" t="s">
        <v>21</v>
      </c>
      <c r="N194" s="37" t="s">
        <v>22</v>
      </c>
      <c r="O194" s="41" t="s">
        <v>23</v>
      </c>
      <c r="P194" s="15"/>
      <c r="Q194" s="39"/>
      <c r="R194" s="39"/>
      <c r="S194" s="57"/>
      <c r="T194" s="417"/>
      <c r="U194" s="55"/>
    </row>
    <row r="195" spans="1:21" ht="24.75" customHeight="1">
      <c r="A195" s="8"/>
      <c r="B195" s="224"/>
      <c r="C195" s="237"/>
      <c r="D195" s="238"/>
      <c r="E195" s="238"/>
      <c r="F195" s="238"/>
      <c r="G195" s="238"/>
      <c r="H195" s="238"/>
      <c r="I195" s="238"/>
      <c r="J195" s="25"/>
      <c r="K195" s="60" t="s">
        <v>176</v>
      </c>
      <c r="L195" s="60" t="s">
        <v>176</v>
      </c>
      <c r="M195" s="60" t="s">
        <v>176</v>
      </c>
      <c r="N195" s="60" t="s">
        <v>176</v>
      </c>
      <c r="O195" s="61" t="s">
        <v>176</v>
      </c>
      <c r="P195" s="15"/>
      <c r="Q195" s="149"/>
      <c r="R195" s="8"/>
      <c r="S195" s="55"/>
      <c r="T195" s="417"/>
      <c r="U195" s="55"/>
    </row>
    <row r="196" spans="1:21" ht="24.75" customHeight="1">
      <c r="A196" s="8"/>
      <c r="B196" s="224"/>
      <c r="C196" s="237"/>
      <c r="D196" s="238"/>
      <c r="E196" s="238"/>
      <c r="F196" s="238"/>
      <c r="G196" s="238"/>
      <c r="H196" s="238"/>
      <c r="I196" s="238"/>
      <c r="J196" s="25"/>
      <c r="K196" s="142" t="s">
        <v>157</v>
      </c>
      <c r="L196" s="142" t="s">
        <v>157</v>
      </c>
      <c r="M196" s="142" t="s">
        <v>157</v>
      </c>
      <c r="N196" s="142" t="s">
        <v>157</v>
      </c>
      <c r="O196" s="147" t="s">
        <v>157</v>
      </c>
      <c r="P196" s="15"/>
      <c r="Q196" s="149"/>
      <c r="R196" s="8"/>
      <c r="S196" s="55"/>
      <c r="T196" s="417"/>
      <c r="U196" s="55"/>
    </row>
    <row r="197" spans="1:21" ht="24.75" customHeight="1" thickBot="1">
      <c r="A197" s="8"/>
      <c r="B197" s="225"/>
      <c r="C197" s="356" t="s">
        <v>67</v>
      </c>
      <c r="D197" s="357"/>
      <c r="E197" s="357"/>
      <c r="F197" s="357"/>
      <c r="G197" s="357"/>
      <c r="H197" s="357"/>
      <c r="I197" s="358"/>
      <c r="J197" s="359"/>
      <c r="K197" s="145" t="e">
        <f>K196/O183</f>
        <v>#VALUE!</v>
      </c>
      <c r="L197" s="145" t="e">
        <f>L196/O183</f>
        <v>#VALUE!</v>
      </c>
      <c r="M197" s="145" t="e">
        <f>M196/O183</f>
        <v>#VALUE!</v>
      </c>
      <c r="N197" s="145" t="e">
        <f>N196/O183</f>
        <v>#VALUE!</v>
      </c>
      <c r="O197" s="146" t="e">
        <f>O196/O183</f>
        <v>#VALUE!</v>
      </c>
      <c r="P197" s="15"/>
      <c r="Q197" s="149"/>
      <c r="R197" s="8"/>
      <c r="S197" s="55"/>
      <c r="T197" s="417"/>
      <c r="U197" s="55"/>
    </row>
    <row r="198" spans="1:21" ht="15.75" customHeight="1" thickBot="1">
      <c r="A198" s="8"/>
      <c r="B198" s="166"/>
      <c r="C198" s="33"/>
      <c r="D198" s="33"/>
      <c r="E198" s="33"/>
      <c r="F198" s="33"/>
      <c r="G198" s="33"/>
      <c r="H198" s="33"/>
      <c r="I198" s="25"/>
      <c r="J198" s="25"/>
      <c r="K198" s="40"/>
      <c r="L198" s="38"/>
      <c r="M198" s="38"/>
      <c r="N198" s="38"/>
      <c r="O198" s="38"/>
      <c r="P198" s="13"/>
      <c r="Q198" s="149"/>
      <c r="R198" s="39"/>
      <c r="S198" s="57"/>
      <c r="T198" s="417"/>
      <c r="U198" s="55"/>
    </row>
    <row r="199" spans="1:21" ht="30" customHeight="1" thickBot="1">
      <c r="A199" s="8"/>
      <c r="B199" s="207" t="s">
        <v>63</v>
      </c>
      <c r="C199" s="208"/>
      <c r="D199" s="208"/>
      <c r="E199" s="208"/>
      <c r="F199" s="208"/>
      <c r="G199" s="208"/>
      <c r="H199" s="208"/>
      <c r="I199" s="208"/>
      <c r="J199" s="208"/>
      <c r="K199" s="208"/>
      <c r="L199" s="208"/>
      <c r="M199" s="208"/>
      <c r="N199" s="208"/>
      <c r="O199" s="209"/>
      <c r="P199" s="15"/>
      <c r="Q199" s="149"/>
      <c r="R199" s="8"/>
      <c r="S199" s="55"/>
      <c r="T199" s="150"/>
      <c r="U199" s="55"/>
    </row>
    <row r="200" spans="1:21" ht="15.75" customHeight="1" thickBot="1">
      <c r="A200" s="8"/>
      <c r="B200" s="166"/>
      <c r="C200" s="239"/>
      <c r="D200" s="240"/>
      <c r="E200" s="240"/>
      <c r="F200" s="240"/>
      <c r="G200" s="240"/>
      <c r="H200" s="240"/>
      <c r="I200" s="240"/>
      <c r="J200" s="25"/>
      <c r="K200" s="40"/>
      <c r="L200" s="38"/>
      <c r="M200" s="38"/>
      <c r="N200" s="38"/>
      <c r="O200" s="38"/>
      <c r="P200" s="13"/>
      <c r="Q200" s="39"/>
      <c r="R200" s="8"/>
      <c r="S200" s="55"/>
      <c r="T200" s="150"/>
      <c r="U200" s="55"/>
    </row>
    <row r="201" spans="1:21" ht="72" customHeight="1" thickBot="1">
      <c r="A201" s="8"/>
      <c r="B201" s="221">
        <v>33</v>
      </c>
      <c r="C201" s="231" t="s">
        <v>15</v>
      </c>
      <c r="D201" s="258"/>
      <c r="E201" s="258"/>
      <c r="F201" s="258"/>
      <c r="G201" s="258"/>
      <c r="H201" s="258"/>
      <c r="I201" s="258"/>
      <c r="J201" s="258"/>
      <c r="K201" s="258"/>
      <c r="L201" s="47"/>
      <c r="M201" s="47"/>
      <c r="N201" s="47"/>
      <c r="O201" s="155"/>
      <c r="P201" s="13"/>
      <c r="Q201" s="39"/>
      <c r="R201" s="8"/>
      <c r="S201" s="55"/>
      <c r="T201" s="416"/>
      <c r="U201" s="55"/>
    </row>
    <row r="202" spans="1:21" ht="24.75" customHeight="1">
      <c r="A202" s="8"/>
      <c r="B202" s="224"/>
      <c r="C202" s="336"/>
      <c r="D202" s="336"/>
      <c r="E202" s="336"/>
      <c r="F202" s="336"/>
      <c r="G202" s="336"/>
      <c r="H202" s="336"/>
      <c r="I202" s="336"/>
      <c r="J202" s="336"/>
      <c r="K202" s="336"/>
      <c r="L202" s="25"/>
      <c r="M202" s="361"/>
      <c r="N202" s="361"/>
      <c r="O202" s="159" t="s">
        <v>166</v>
      </c>
      <c r="P202" s="15"/>
      <c r="Q202" s="338" t="s">
        <v>92</v>
      </c>
      <c r="R202" s="8"/>
      <c r="S202" s="55"/>
      <c r="T202" s="417"/>
      <c r="U202" s="55"/>
    </row>
    <row r="203" spans="1:21" ht="24.75" customHeight="1" thickBot="1">
      <c r="A203" s="8"/>
      <c r="B203" s="225"/>
      <c r="C203" s="337"/>
      <c r="D203" s="337"/>
      <c r="E203" s="337"/>
      <c r="F203" s="337"/>
      <c r="G203" s="337"/>
      <c r="H203" s="337"/>
      <c r="I203" s="337"/>
      <c r="J203" s="337"/>
      <c r="K203" s="337"/>
      <c r="L203" s="45"/>
      <c r="M203" s="45"/>
      <c r="N203" s="45"/>
      <c r="O203" s="108"/>
      <c r="P203" s="15"/>
      <c r="Q203" s="440"/>
      <c r="R203" s="8"/>
      <c r="S203" s="55"/>
      <c r="T203" s="417"/>
      <c r="U203" s="55"/>
    </row>
    <row r="204" spans="1:21" ht="15.75" customHeight="1" thickBot="1">
      <c r="A204" s="8"/>
      <c r="B204" s="166"/>
      <c r="C204" s="33"/>
      <c r="D204" s="33"/>
      <c r="E204" s="33"/>
      <c r="F204" s="33"/>
      <c r="G204" s="33"/>
      <c r="H204" s="33"/>
      <c r="I204" s="25"/>
      <c r="J204" s="25"/>
      <c r="K204" s="40"/>
      <c r="L204" s="38"/>
      <c r="M204" s="38"/>
      <c r="N204" s="38"/>
      <c r="O204" s="38"/>
      <c r="P204" s="13"/>
      <c r="Q204" s="32"/>
      <c r="R204" s="39"/>
      <c r="S204" s="57"/>
      <c r="T204" s="417"/>
      <c r="U204" s="55"/>
    </row>
    <row r="205" spans="1:21" ht="24.75" customHeight="1">
      <c r="A205" s="8"/>
      <c r="B205" s="221">
        <v>34</v>
      </c>
      <c r="C205" s="322" t="s">
        <v>110</v>
      </c>
      <c r="D205" s="366"/>
      <c r="E205" s="366"/>
      <c r="F205" s="366"/>
      <c r="G205" s="366"/>
      <c r="H205" s="366"/>
      <c r="I205" s="287"/>
      <c r="J205" s="287"/>
      <c r="K205" s="287"/>
      <c r="L205" s="43"/>
      <c r="M205" s="43"/>
      <c r="N205" s="43"/>
      <c r="O205" s="49" t="s">
        <v>176</v>
      </c>
      <c r="P205" s="11"/>
      <c r="Q205" s="149"/>
      <c r="R205" s="8"/>
      <c r="S205" s="55"/>
      <c r="T205" s="417"/>
      <c r="U205" s="55"/>
    </row>
    <row r="206" spans="1:21" ht="24.75" customHeight="1" thickBot="1">
      <c r="A206" s="8"/>
      <c r="B206" s="368"/>
      <c r="C206" s="367"/>
      <c r="D206" s="367"/>
      <c r="E206" s="367"/>
      <c r="F206" s="367"/>
      <c r="G206" s="367"/>
      <c r="H206" s="367"/>
      <c r="I206" s="288"/>
      <c r="J206" s="288"/>
      <c r="K206" s="288"/>
      <c r="L206" s="45"/>
      <c r="M206" s="45"/>
      <c r="N206" s="45"/>
      <c r="O206" s="113"/>
      <c r="P206" s="11"/>
      <c r="Q206" s="149"/>
      <c r="R206" s="8"/>
      <c r="S206" s="55"/>
      <c r="T206" s="417"/>
      <c r="U206" s="55"/>
    </row>
    <row r="207" spans="1:21" ht="15.75" customHeight="1" thickBot="1">
      <c r="A207" s="8"/>
      <c r="B207" s="166"/>
      <c r="C207" s="33"/>
      <c r="D207" s="33"/>
      <c r="E207" s="33"/>
      <c r="F207" s="33"/>
      <c r="G207" s="33"/>
      <c r="H207" s="33"/>
      <c r="I207" s="25"/>
      <c r="J207" s="25"/>
      <c r="K207" s="40"/>
      <c r="L207" s="38"/>
      <c r="M207" s="38"/>
      <c r="N207" s="38"/>
      <c r="O207" s="38"/>
      <c r="P207" s="13"/>
      <c r="Q207" s="149"/>
      <c r="R207" s="39"/>
      <c r="S207" s="57"/>
      <c r="T207" s="417"/>
      <c r="U207" s="55"/>
    </row>
    <row r="208" spans="1:21" ht="63" customHeight="1">
      <c r="A208" s="8"/>
      <c r="B208" s="221">
        <v>35</v>
      </c>
      <c r="C208" s="215" t="s">
        <v>16</v>
      </c>
      <c r="D208" s="232"/>
      <c r="E208" s="232"/>
      <c r="F208" s="232"/>
      <c r="G208" s="232"/>
      <c r="H208" s="232"/>
      <c r="I208" s="232"/>
      <c r="J208" s="43"/>
      <c r="K208" s="46"/>
      <c r="L208" s="47"/>
      <c r="M208" s="47"/>
      <c r="N208" s="47"/>
      <c r="O208" s="155"/>
      <c r="P208" s="13"/>
      <c r="Q208" s="149"/>
      <c r="R208" s="39"/>
      <c r="S208" s="57"/>
      <c r="T208" s="417"/>
      <c r="U208" s="55"/>
    </row>
    <row r="209" spans="1:21" ht="24.75" customHeight="1">
      <c r="A209" s="8"/>
      <c r="B209" s="224"/>
      <c r="C209" s="237"/>
      <c r="D209" s="233"/>
      <c r="E209" s="233"/>
      <c r="F209" s="233"/>
      <c r="G209" s="233"/>
      <c r="H209" s="233"/>
      <c r="I209" s="238"/>
      <c r="J209" s="148"/>
      <c r="K209" s="301" t="s">
        <v>47</v>
      </c>
      <c r="L209" s="246" t="s">
        <v>220</v>
      </c>
      <c r="M209" s="246"/>
      <c r="N209" s="246"/>
      <c r="O209" s="257"/>
      <c r="P209" s="10"/>
      <c r="Q209" s="149"/>
      <c r="R209" s="8"/>
      <c r="S209" s="55"/>
      <c r="T209" s="417"/>
      <c r="U209" s="55"/>
    </row>
    <row r="210" spans="1:21" ht="24.75" customHeight="1">
      <c r="A210" s="8"/>
      <c r="B210" s="224"/>
      <c r="C210" s="237"/>
      <c r="D210" s="233"/>
      <c r="E210" s="233"/>
      <c r="F210" s="233"/>
      <c r="G210" s="233"/>
      <c r="H210" s="233"/>
      <c r="I210" s="238"/>
      <c r="J210" s="148"/>
      <c r="K210" s="302"/>
      <c r="L210" s="37" t="s">
        <v>20</v>
      </c>
      <c r="M210" s="37" t="s">
        <v>21</v>
      </c>
      <c r="N210" s="37" t="s">
        <v>22</v>
      </c>
      <c r="O210" s="41" t="s">
        <v>23</v>
      </c>
      <c r="P210" s="15"/>
      <c r="Q210" s="39"/>
      <c r="R210" s="39"/>
      <c r="S210" s="57"/>
      <c r="T210" s="417"/>
      <c r="U210" s="55"/>
    </row>
    <row r="211" spans="1:21" ht="24.75" customHeight="1">
      <c r="A211" s="8"/>
      <c r="B211" s="224"/>
      <c r="C211" s="237"/>
      <c r="D211" s="233"/>
      <c r="E211" s="233"/>
      <c r="F211" s="233"/>
      <c r="G211" s="233"/>
      <c r="H211" s="233"/>
      <c r="I211" s="238"/>
      <c r="J211" s="148"/>
      <c r="K211" s="60" t="s">
        <v>176</v>
      </c>
      <c r="L211" s="60" t="s">
        <v>176</v>
      </c>
      <c r="M211" s="60" t="s">
        <v>176</v>
      </c>
      <c r="N211" s="60" t="s">
        <v>176</v>
      </c>
      <c r="O211" s="61" t="s">
        <v>176</v>
      </c>
      <c r="P211" s="15"/>
      <c r="Q211" s="149"/>
      <c r="R211" s="8"/>
      <c r="S211" s="55"/>
      <c r="T211" s="417"/>
      <c r="U211" s="55"/>
    </row>
    <row r="212" spans="1:21" ht="24.75" customHeight="1">
      <c r="A212" s="8"/>
      <c r="B212" s="224"/>
      <c r="C212" s="237"/>
      <c r="D212" s="233"/>
      <c r="E212" s="233"/>
      <c r="F212" s="233"/>
      <c r="G212" s="233"/>
      <c r="H212" s="233"/>
      <c r="I212" s="238"/>
      <c r="J212" s="148"/>
      <c r="K212" s="142" t="s">
        <v>157</v>
      </c>
      <c r="L212" s="142" t="s">
        <v>157</v>
      </c>
      <c r="M212" s="142" t="s">
        <v>157</v>
      </c>
      <c r="N212" s="142" t="s">
        <v>157</v>
      </c>
      <c r="O212" s="147" t="s">
        <v>157</v>
      </c>
      <c r="P212" s="15"/>
      <c r="Q212" s="149"/>
      <c r="R212" s="8"/>
      <c r="S212" s="55"/>
      <c r="T212" s="417"/>
      <c r="U212" s="55"/>
    </row>
    <row r="213" spans="1:21" ht="24.75" customHeight="1" thickBot="1">
      <c r="A213" s="8"/>
      <c r="B213" s="225"/>
      <c r="C213" s="356" t="s">
        <v>67</v>
      </c>
      <c r="D213" s="357"/>
      <c r="E213" s="357"/>
      <c r="F213" s="357"/>
      <c r="G213" s="357"/>
      <c r="H213" s="357"/>
      <c r="I213" s="358"/>
      <c r="J213" s="359"/>
      <c r="K213" s="143" t="e">
        <f>K212/O206</f>
        <v>#VALUE!</v>
      </c>
      <c r="L213" s="143" t="e">
        <f>L212/O206</f>
        <v>#VALUE!</v>
      </c>
      <c r="M213" s="143" t="e">
        <f>M212/O206</f>
        <v>#VALUE!</v>
      </c>
      <c r="N213" s="143" t="e">
        <f>N212/O206</f>
        <v>#VALUE!</v>
      </c>
      <c r="O213" s="144" t="e">
        <f>O212/O206</f>
        <v>#VALUE!</v>
      </c>
      <c r="P213" s="15"/>
      <c r="Q213" s="149"/>
      <c r="R213" s="8"/>
      <c r="S213" s="55"/>
      <c r="T213" s="417"/>
      <c r="U213" s="55"/>
    </row>
    <row r="214" spans="1:21" ht="15.75" customHeight="1" thickBot="1">
      <c r="A214" s="8"/>
      <c r="B214" s="166"/>
      <c r="C214" s="33"/>
      <c r="D214" s="33"/>
      <c r="E214" s="33"/>
      <c r="F214" s="33"/>
      <c r="G214" s="33"/>
      <c r="H214" s="33"/>
      <c r="I214" s="25"/>
      <c r="J214" s="25"/>
      <c r="K214" s="40"/>
      <c r="L214" s="38"/>
      <c r="M214" s="38"/>
      <c r="N214" s="38"/>
      <c r="O214" s="38"/>
      <c r="P214" s="13"/>
      <c r="Q214" s="149"/>
      <c r="R214" s="39"/>
      <c r="S214" s="57"/>
      <c r="T214" s="123"/>
      <c r="U214" s="55"/>
    </row>
    <row r="215" spans="1:21" ht="30" customHeight="1" thickBot="1">
      <c r="A215" s="8"/>
      <c r="B215" s="207" t="s">
        <v>64</v>
      </c>
      <c r="C215" s="208"/>
      <c r="D215" s="208"/>
      <c r="E215" s="208"/>
      <c r="F215" s="208"/>
      <c r="G215" s="208"/>
      <c r="H215" s="208"/>
      <c r="I215" s="208"/>
      <c r="J215" s="208"/>
      <c r="K215" s="208"/>
      <c r="L215" s="208"/>
      <c r="M215" s="208"/>
      <c r="N215" s="208"/>
      <c r="O215" s="209"/>
      <c r="P215" s="15"/>
      <c r="Q215" s="149"/>
      <c r="R215" s="8"/>
      <c r="S215" s="55"/>
      <c r="T215" s="150"/>
      <c r="U215" s="55"/>
    </row>
    <row r="216" spans="1:21" ht="15.75" customHeight="1" thickBot="1">
      <c r="A216" s="8"/>
      <c r="B216" s="166"/>
      <c r="C216" s="239"/>
      <c r="D216" s="240"/>
      <c r="E216" s="240"/>
      <c r="F216" s="240"/>
      <c r="G216" s="240"/>
      <c r="H216" s="240"/>
      <c r="I216" s="240"/>
      <c r="J216" s="25"/>
      <c r="K216" s="40"/>
      <c r="L216" s="38"/>
      <c r="M216" s="38"/>
      <c r="N216" s="38"/>
      <c r="O216" s="38"/>
      <c r="P216" s="13"/>
      <c r="Q216" s="39"/>
      <c r="R216" s="39"/>
      <c r="S216" s="57"/>
      <c r="T216" s="437"/>
      <c r="U216" s="55"/>
    </row>
    <row r="217" spans="1:21" ht="68.25" customHeight="1" thickBot="1">
      <c r="A217" s="8"/>
      <c r="B217" s="221">
        <v>36</v>
      </c>
      <c r="C217" s="231" t="s">
        <v>17</v>
      </c>
      <c r="D217" s="258"/>
      <c r="E217" s="258"/>
      <c r="F217" s="258"/>
      <c r="G217" s="258"/>
      <c r="H217" s="258"/>
      <c r="I217" s="258"/>
      <c r="J217" s="258"/>
      <c r="K217" s="258"/>
      <c r="L217" s="258"/>
      <c r="M217" s="47"/>
      <c r="N217" s="47"/>
      <c r="O217" s="155"/>
      <c r="P217" s="13"/>
      <c r="Q217" s="39"/>
      <c r="R217" s="39"/>
      <c r="S217" s="57"/>
      <c r="T217" s="417"/>
      <c r="U217" s="55"/>
    </row>
    <row r="218" spans="1:21" ht="24.75" customHeight="1">
      <c r="A218" s="8"/>
      <c r="B218" s="222"/>
      <c r="C218" s="336"/>
      <c r="D218" s="336"/>
      <c r="E218" s="336"/>
      <c r="F218" s="336"/>
      <c r="G218" s="336"/>
      <c r="H218" s="336"/>
      <c r="I218" s="336"/>
      <c r="J218" s="336"/>
      <c r="K218" s="336"/>
      <c r="L218" s="336"/>
      <c r="M218" s="25"/>
      <c r="N218" s="25"/>
      <c r="O218" s="159" t="s">
        <v>166</v>
      </c>
      <c r="P218" s="15"/>
      <c r="Q218" s="338" t="s">
        <v>86</v>
      </c>
      <c r="R218" s="39"/>
      <c r="S218" s="57"/>
      <c r="T218" s="417"/>
      <c r="U218" s="55"/>
    </row>
    <row r="219" spans="1:21" ht="24.75" customHeight="1" thickBot="1">
      <c r="A219" s="8"/>
      <c r="B219" s="223"/>
      <c r="C219" s="337"/>
      <c r="D219" s="337"/>
      <c r="E219" s="337"/>
      <c r="F219" s="337"/>
      <c r="G219" s="337"/>
      <c r="H219" s="337"/>
      <c r="I219" s="337"/>
      <c r="J219" s="337"/>
      <c r="K219" s="337"/>
      <c r="L219" s="337"/>
      <c r="M219" s="45"/>
      <c r="N219" s="45"/>
      <c r="O219" s="108"/>
      <c r="P219" s="15"/>
      <c r="Q219" s="439"/>
      <c r="R219" s="8"/>
      <c r="S219" s="55"/>
      <c r="T219" s="417"/>
      <c r="U219" s="55"/>
    </row>
    <row r="220" spans="1:21" ht="15.75" customHeight="1" thickBot="1">
      <c r="A220" s="8"/>
      <c r="B220" s="166"/>
      <c r="C220" s="33"/>
      <c r="D220" s="33"/>
      <c r="E220" s="33"/>
      <c r="F220" s="33"/>
      <c r="G220" s="33"/>
      <c r="H220" s="33"/>
      <c r="I220" s="25"/>
      <c r="J220" s="25"/>
      <c r="K220" s="40"/>
      <c r="L220" s="38"/>
      <c r="M220" s="38"/>
      <c r="N220" s="38"/>
      <c r="O220" s="126"/>
      <c r="P220" s="15"/>
      <c r="Q220" s="421"/>
      <c r="R220" s="14"/>
      <c r="S220" s="59"/>
      <c r="T220" s="417"/>
      <c r="U220" s="55"/>
    </row>
    <row r="221" spans="1:21" ht="24.75" customHeight="1">
      <c r="A221" s="8"/>
      <c r="B221" s="293">
        <v>37</v>
      </c>
      <c r="C221" s="215" t="s">
        <v>107</v>
      </c>
      <c r="D221" s="216"/>
      <c r="E221" s="216"/>
      <c r="F221" s="216"/>
      <c r="G221" s="216"/>
      <c r="H221" s="216"/>
      <c r="I221" s="217"/>
      <c r="J221" s="217"/>
      <c r="K221" s="217"/>
      <c r="L221" s="43"/>
      <c r="M221" s="43"/>
      <c r="N221" s="43"/>
      <c r="O221" s="49" t="s">
        <v>176</v>
      </c>
      <c r="P221" s="13"/>
      <c r="Q221" s="32"/>
      <c r="R221" s="39"/>
      <c r="S221" s="57"/>
      <c r="T221" s="417"/>
      <c r="U221" s="55"/>
    </row>
    <row r="222" spans="1:21" ht="24.75" customHeight="1" thickBot="1">
      <c r="A222" s="8"/>
      <c r="B222" s="335"/>
      <c r="C222" s="218"/>
      <c r="D222" s="219"/>
      <c r="E222" s="219"/>
      <c r="F222" s="219"/>
      <c r="G222" s="219"/>
      <c r="H222" s="219"/>
      <c r="I222" s="220"/>
      <c r="J222" s="220"/>
      <c r="K222" s="220"/>
      <c r="L222" s="45"/>
      <c r="M222" s="45"/>
      <c r="N222" s="45"/>
      <c r="O222" s="113" t="s">
        <v>157</v>
      </c>
      <c r="P222" s="11"/>
      <c r="Q222" s="149"/>
      <c r="R222" s="8"/>
      <c r="S222" s="55"/>
      <c r="T222" s="417"/>
      <c r="U222" s="55"/>
    </row>
    <row r="223" spans="1:21" ht="15.75" customHeight="1" thickBot="1">
      <c r="A223" s="8"/>
      <c r="B223" s="166"/>
      <c r="C223" s="33"/>
      <c r="D223" s="33"/>
      <c r="E223" s="33"/>
      <c r="F223" s="33"/>
      <c r="G223" s="33"/>
      <c r="H223" s="33"/>
      <c r="I223" s="25"/>
      <c r="J223" s="25"/>
      <c r="K223" s="40"/>
      <c r="L223" s="38"/>
      <c r="M223" s="38"/>
      <c r="N223" s="38"/>
      <c r="O223" s="38"/>
      <c r="P223" s="11"/>
      <c r="Q223" s="149"/>
      <c r="R223" s="8"/>
      <c r="S223" s="55"/>
      <c r="T223" s="151"/>
      <c r="U223" s="55"/>
    </row>
    <row r="224" spans="1:21" ht="51" customHeight="1">
      <c r="A224" s="8"/>
      <c r="B224" s="167">
        <v>38</v>
      </c>
      <c r="C224" s="231" t="s">
        <v>18</v>
      </c>
      <c r="D224" s="258"/>
      <c r="E224" s="258"/>
      <c r="F224" s="258"/>
      <c r="G224" s="258"/>
      <c r="H224" s="258"/>
      <c r="I224" s="258"/>
      <c r="J224" s="258"/>
      <c r="K224" s="258"/>
      <c r="L224" s="258"/>
      <c r="M224" s="258"/>
      <c r="N224" s="258"/>
      <c r="O224" s="125"/>
      <c r="P224" s="13"/>
      <c r="Q224" s="149"/>
      <c r="R224" s="39"/>
      <c r="S224" s="57"/>
      <c r="T224" s="438"/>
      <c r="U224" s="55"/>
    </row>
    <row r="225" spans="1:21" ht="19.5" customHeight="1">
      <c r="A225" s="8"/>
      <c r="B225" s="181">
        <v>38.1</v>
      </c>
      <c r="C225" s="226"/>
      <c r="D225" s="227"/>
      <c r="E225" s="227"/>
      <c r="F225" s="227"/>
      <c r="G225" s="227"/>
      <c r="H225" s="15"/>
      <c r="I225" s="39"/>
      <c r="J225" s="39"/>
      <c r="K225" s="25"/>
      <c r="L225" s="25"/>
      <c r="M225" s="25"/>
      <c r="N225" s="25"/>
      <c r="O225" s="53"/>
      <c r="P225" s="11"/>
      <c r="Q225" s="149"/>
      <c r="R225" s="8"/>
      <c r="S225" s="55"/>
      <c r="T225" s="417"/>
      <c r="U225" s="55"/>
    </row>
    <row r="226" spans="1:21" ht="19.5" customHeight="1">
      <c r="A226" s="8"/>
      <c r="B226" s="181">
        <v>38.2</v>
      </c>
      <c r="C226" s="226"/>
      <c r="D226" s="226"/>
      <c r="E226" s="226"/>
      <c r="F226" s="226"/>
      <c r="G226" s="226"/>
      <c r="H226" s="63"/>
      <c r="I226" s="39"/>
      <c r="J226" s="39"/>
      <c r="K226" s="25"/>
      <c r="L226" s="25"/>
      <c r="M226" s="25"/>
      <c r="N226" s="25"/>
      <c r="O226" s="53"/>
      <c r="P226" s="11"/>
      <c r="Q226" s="149"/>
      <c r="R226" s="8"/>
      <c r="S226" s="55"/>
      <c r="T226" s="417"/>
      <c r="U226" s="55"/>
    </row>
    <row r="227" spans="1:21" ht="19.5" customHeight="1">
      <c r="A227" s="8"/>
      <c r="B227" s="181">
        <v>38.3</v>
      </c>
      <c r="C227" s="226"/>
      <c r="D227" s="227"/>
      <c r="E227" s="227"/>
      <c r="F227" s="227"/>
      <c r="G227" s="227"/>
      <c r="H227" s="15"/>
      <c r="I227" s="39"/>
      <c r="J227" s="39"/>
      <c r="K227" s="25"/>
      <c r="L227" s="25"/>
      <c r="M227" s="25"/>
      <c r="N227" s="25"/>
      <c r="O227" s="53"/>
      <c r="P227" s="11"/>
      <c r="Q227" s="149"/>
      <c r="R227" s="8"/>
      <c r="S227" s="55"/>
      <c r="T227" s="417"/>
      <c r="U227" s="55"/>
    </row>
    <row r="228" spans="1:21" ht="19.5" customHeight="1">
      <c r="A228" s="8"/>
      <c r="B228" s="181">
        <v>38.4</v>
      </c>
      <c r="C228" s="226"/>
      <c r="D228" s="226"/>
      <c r="E228" s="226"/>
      <c r="F228" s="226"/>
      <c r="G228" s="226"/>
      <c r="H228" s="63"/>
      <c r="I228" s="39"/>
      <c r="J228" s="39"/>
      <c r="K228" s="25"/>
      <c r="L228" s="25"/>
      <c r="M228" s="25"/>
      <c r="N228" s="25"/>
      <c r="O228" s="53"/>
      <c r="P228" s="11"/>
      <c r="Q228" s="149"/>
      <c r="R228" s="8"/>
      <c r="S228" s="55"/>
      <c r="T228" s="417"/>
      <c r="U228" s="55"/>
    </row>
    <row r="229" spans="1:21" ht="19.5" customHeight="1">
      <c r="A229" s="8"/>
      <c r="B229" s="181">
        <v>38.5</v>
      </c>
      <c r="C229" s="226"/>
      <c r="D229" s="226"/>
      <c r="E229" s="226"/>
      <c r="F229" s="226"/>
      <c r="G229" s="226"/>
      <c r="H229" s="63"/>
      <c r="I229" s="39"/>
      <c r="J229" s="39"/>
      <c r="K229" s="25"/>
      <c r="L229" s="25"/>
      <c r="M229" s="25"/>
      <c r="N229" s="25"/>
      <c r="O229" s="53"/>
      <c r="P229" s="11"/>
      <c r="Q229" s="149"/>
      <c r="R229" s="8"/>
      <c r="S229" s="55"/>
      <c r="T229" s="417"/>
      <c r="U229" s="55"/>
    </row>
    <row r="230" spans="1:21" ht="19.5" customHeight="1">
      <c r="A230" s="8"/>
      <c r="B230" s="181">
        <v>38.6</v>
      </c>
      <c r="C230" s="226"/>
      <c r="D230" s="226"/>
      <c r="E230" s="226"/>
      <c r="F230" s="226"/>
      <c r="G230" s="226"/>
      <c r="H230" s="63"/>
      <c r="I230" s="39"/>
      <c r="J230" s="39"/>
      <c r="K230" s="25"/>
      <c r="L230" s="25"/>
      <c r="M230" s="25"/>
      <c r="N230" s="25"/>
      <c r="O230" s="53"/>
      <c r="P230" s="11"/>
      <c r="Q230" s="149"/>
      <c r="R230" s="8"/>
      <c r="S230" s="55"/>
      <c r="T230" s="417"/>
      <c r="U230" s="55"/>
    </row>
    <row r="231" spans="1:21" ht="19.5" customHeight="1">
      <c r="A231" s="8"/>
      <c r="B231" s="181">
        <v>38.7</v>
      </c>
      <c r="C231" s="226"/>
      <c r="D231" s="226"/>
      <c r="E231" s="226"/>
      <c r="F231" s="226"/>
      <c r="G231" s="226"/>
      <c r="H231" s="63"/>
      <c r="I231" s="39"/>
      <c r="J231" s="39"/>
      <c r="K231" s="25"/>
      <c r="L231" s="25"/>
      <c r="M231" s="25"/>
      <c r="N231" s="25"/>
      <c r="O231" s="53"/>
      <c r="P231" s="11"/>
      <c r="Q231" s="149"/>
      <c r="R231" s="8"/>
      <c r="S231" s="55"/>
      <c r="T231" s="417"/>
      <c r="U231" s="55"/>
    </row>
    <row r="232" spans="1:21" ht="19.5" customHeight="1">
      <c r="A232" s="8"/>
      <c r="B232" s="181">
        <v>38.8</v>
      </c>
      <c r="C232" s="226"/>
      <c r="D232" s="226"/>
      <c r="E232" s="226"/>
      <c r="F232" s="226"/>
      <c r="G232" s="226"/>
      <c r="H232" s="63"/>
      <c r="I232" s="39"/>
      <c r="J232" s="39"/>
      <c r="K232" s="25"/>
      <c r="L232" s="25"/>
      <c r="M232" s="25"/>
      <c r="N232" s="25"/>
      <c r="O232" s="53"/>
      <c r="P232" s="11"/>
      <c r="Q232" s="149"/>
      <c r="R232" s="8"/>
      <c r="S232" s="55"/>
      <c r="T232" s="417"/>
      <c r="U232" s="55"/>
    </row>
    <row r="233" spans="1:21" ht="19.5" customHeight="1">
      <c r="A233" s="8"/>
      <c r="B233" s="181">
        <v>38.9</v>
      </c>
      <c r="C233" s="212"/>
      <c r="D233" s="213"/>
      <c r="E233" s="213"/>
      <c r="F233" s="213"/>
      <c r="G233" s="214"/>
      <c r="H233" s="63"/>
      <c r="I233" s="39"/>
      <c r="J233" s="39"/>
      <c r="K233" s="25"/>
      <c r="L233" s="25"/>
      <c r="M233" s="25"/>
      <c r="N233" s="25"/>
      <c r="O233" s="53"/>
      <c r="P233" s="11"/>
      <c r="Q233" s="149"/>
      <c r="R233" s="8"/>
      <c r="S233" s="55"/>
      <c r="T233" s="417"/>
      <c r="U233" s="55"/>
    </row>
    <row r="234" spans="1:21" ht="19.5" customHeight="1" thickBot="1">
      <c r="A234" s="8"/>
      <c r="B234" s="182" t="s">
        <v>80</v>
      </c>
      <c r="C234" s="362"/>
      <c r="D234" s="362"/>
      <c r="E234" s="362"/>
      <c r="F234" s="362"/>
      <c r="G234" s="362"/>
      <c r="H234" s="64"/>
      <c r="I234" s="52"/>
      <c r="J234" s="52"/>
      <c r="K234" s="45"/>
      <c r="L234" s="45"/>
      <c r="M234" s="45"/>
      <c r="N234" s="45"/>
      <c r="O234" s="54"/>
      <c r="P234" s="11"/>
      <c r="Q234" s="149"/>
      <c r="R234" s="8"/>
      <c r="S234" s="55"/>
      <c r="T234" s="417"/>
      <c r="U234" s="55"/>
    </row>
    <row r="235" spans="1:21" ht="15.75" customHeight="1" thickBot="1">
      <c r="A235" s="8"/>
      <c r="B235" s="166"/>
      <c r="C235" s="33"/>
      <c r="D235" s="33"/>
      <c r="E235" s="33"/>
      <c r="F235" s="33"/>
      <c r="G235" s="33"/>
      <c r="H235" s="33"/>
      <c r="I235" s="25"/>
      <c r="J235" s="25"/>
      <c r="K235" s="40"/>
      <c r="L235" s="38"/>
      <c r="M235" s="38"/>
      <c r="N235" s="38"/>
      <c r="O235" s="38"/>
      <c r="P235" s="11"/>
      <c r="Q235" s="149"/>
      <c r="R235" s="8"/>
      <c r="S235" s="55"/>
      <c r="T235" s="417"/>
      <c r="U235" s="55"/>
    </row>
    <row r="236" spans="1:21" ht="73.5" customHeight="1">
      <c r="A236" s="8"/>
      <c r="B236" s="221">
        <v>39</v>
      </c>
      <c r="C236" s="215" t="s">
        <v>19</v>
      </c>
      <c r="D236" s="232"/>
      <c r="E236" s="232"/>
      <c r="F236" s="232"/>
      <c r="G236" s="232"/>
      <c r="H236" s="232"/>
      <c r="I236" s="232"/>
      <c r="J236" s="43"/>
      <c r="K236" s="46"/>
      <c r="L236" s="47"/>
      <c r="M236" s="47"/>
      <c r="N236" s="47"/>
      <c r="O236" s="155"/>
      <c r="P236" s="11"/>
      <c r="Q236" s="149"/>
      <c r="R236" s="8"/>
      <c r="S236" s="55"/>
      <c r="T236" s="437"/>
      <c r="U236" s="55"/>
    </row>
    <row r="237" spans="1:21" ht="24.75" customHeight="1">
      <c r="A237" s="8"/>
      <c r="B237" s="224"/>
      <c r="C237" s="237"/>
      <c r="D237" s="233"/>
      <c r="E237" s="233"/>
      <c r="F237" s="233"/>
      <c r="G237" s="233"/>
      <c r="H237" s="233"/>
      <c r="I237" s="238"/>
      <c r="J237" s="25"/>
      <c r="K237" s="235" t="s">
        <v>47</v>
      </c>
      <c r="L237" s="246" t="s">
        <v>220</v>
      </c>
      <c r="M237" s="246"/>
      <c r="N237" s="246"/>
      <c r="O237" s="257"/>
      <c r="P237" s="13"/>
      <c r="Q237" s="149"/>
      <c r="R237" s="39"/>
      <c r="S237" s="57"/>
      <c r="T237" s="417"/>
      <c r="U237" s="55"/>
    </row>
    <row r="238" spans="1:21" ht="24.75" customHeight="1">
      <c r="A238" s="8"/>
      <c r="B238" s="224"/>
      <c r="C238" s="237"/>
      <c r="D238" s="233"/>
      <c r="E238" s="233"/>
      <c r="F238" s="233"/>
      <c r="G238" s="233"/>
      <c r="H238" s="233"/>
      <c r="I238" s="238"/>
      <c r="J238" s="25"/>
      <c r="K238" s="236"/>
      <c r="L238" s="37" t="s">
        <v>20</v>
      </c>
      <c r="M238" s="37" t="s">
        <v>21</v>
      </c>
      <c r="N238" s="37" t="s">
        <v>22</v>
      </c>
      <c r="O238" s="41" t="s">
        <v>23</v>
      </c>
      <c r="P238" s="10"/>
      <c r="Q238" s="149"/>
      <c r="R238" s="8"/>
      <c r="S238" s="55"/>
      <c r="T238" s="417"/>
      <c r="U238" s="55"/>
    </row>
    <row r="239" spans="1:21" ht="24.75" customHeight="1">
      <c r="A239" s="8"/>
      <c r="B239" s="224"/>
      <c r="C239" s="237"/>
      <c r="D239" s="233"/>
      <c r="E239" s="233"/>
      <c r="F239" s="233"/>
      <c r="G239" s="233"/>
      <c r="H239" s="233"/>
      <c r="I239" s="238"/>
      <c r="J239" s="25"/>
      <c r="K239" s="60" t="s">
        <v>176</v>
      </c>
      <c r="L239" s="60" t="s">
        <v>176</v>
      </c>
      <c r="M239" s="60" t="s">
        <v>176</v>
      </c>
      <c r="N239" s="60" t="s">
        <v>176</v>
      </c>
      <c r="O239" s="61" t="s">
        <v>176</v>
      </c>
      <c r="P239" s="15"/>
      <c r="Q239" s="39"/>
      <c r="R239" s="39"/>
      <c r="S239" s="57"/>
      <c r="T239" s="417"/>
      <c r="U239" s="55"/>
    </row>
    <row r="240" spans="1:21" ht="24.75" customHeight="1">
      <c r="A240" s="8"/>
      <c r="B240" s="224"/>
      <c r="C240" s="237"/>
      <c r="D240" s="233"/>
      <c r="E240" s="233"/>
      <c r="F240" s="233"/>
      <c r="G240" s="233"/>
      <c r="H240" s="233"/>
      <c r="I240" s="238"/>
      <c r="J240" s="25"/>
      <c r="K240" s="142" t="s">
        <v>157</v>
      </c>
      <c r="L240" s="142" t="s">
        <v>157</v>
      </c>
      <c r="M240" s="142" t="s">
        <v>157</v>
      </c>
      <c r="N240" s="142" t="s">
        <v>157</v>
      </c>
      <c r="O240" s="147" t="s">
        <v>157</v>
      </c>
      <c r="P240" s="15"/>
      <c r="Q240" s="149"/>
      <c r="R240" s="8"/>
      <c r="S240" s="55"/>
      <c r="T240" s="417"/>
      <c r="U240" s="55"/>
    </row>
    <row r="241" spans="1:21" ht="24.75" customHeight="1" thickBot="1">
      <c r="A241" s="8"/>
      <c r="B241" s="225"/>
      <c r="C241" s="356" t="s">
        <v>67</v>
      </c>
      <c r="D241" s="357"/>
      <c r="E241" s="357"/>
      <c r="F241" s="357"/>
      <c r="G241" s="357"/>
      <c r="H241" s="357"/>
      <c r="I241" s="358"/>
      <c r="J241" s="359"/>
      <c r="K241" s="145" t="e">
        <f>K240/O222</f>
        <v>#VALUE!</v>
      </c>
      <c r="L241" s="145" t="e">
        <f>L240/O222</f>
        <v>#VALUE!</v>
      </c>
      <c r="M241" s="145" t="e">
        <f>M240/O222</f>
        <v>#VALUE!</v>
      </c>
      <c r="N241" s="145" t="e">
        <f>N240/O222</f>
        <v>#VALUE!</v>
      </c>
      <c r="O241" s="146" t="e">
        <f>O240/O222</f>
        <v>#VALUE!</v>
      </c>
      <c r="P241" s="15"/>
      <c r="Q241" s="149"/>
      <c r="R241" s="8"/>
      <c r="S241" s="55"/>
      <c r="T241" s="417"/>
      <c r="U241" s="55"/>
    </row>
    <row r="242" spans="1:21" ht="15.75" customHeight="1">
      <c r="A242" s="8"/>
      <c r="B242" s="169"/>
      <c r="C242" s="50"/>
      <c r="D242" s="9"/>
      <c r="E242" s="9"/>
      <c r="F242" s="11"/>
      <c r="G242" s="11"/>
      <c r="H242" s="11"/>
      <c r="I242" s="51"/>
      <c r="J242" s="51"/>
      <c r="K242" s="51"/>
      <c r="L242" s="51"/>
      <c r="M242" s="51"/>
      <c r="N242" s="51"/>
      <c r="O242" s="51"/>
      <c r="P242" s="15"/>
      <c r="Q242" s="149"/>
      <c r="R242" s="8"/>
      <c r="S242" s="55"/>
      <c r="T242" s="56"/>
      <c r="U242" s="55"/>
    </row>
    <row r="243" spans="1:21" ht="24" customHeight="1">
      <c r="A243" s="8"/>
      <c r="B243" s="165"/>
      <c r="C243" s="434" t="s">
        <v>32</v>
      </c>
      <c r="D243" s="435"/>
      <c r="E243" s="435"/>
      <c r="F243" s="435"/>
      <c r="G243" s="435"/>
      <c r="H243" s="435"/>
      <c r="I243" s="435"/>
      <c r="J243" s="435"/>
      <c r="K243" s="435"/>
      <c r="L243" s="435"/>
      <c r="M243" s="435"/>
      <c r="N243" s="435"/>
      <c r="O243" s="435"/>
      <c r="P243" s="11"/>
      <c r="Q243" s="149"/>
      <c r="R243" s="8"/>
      <c r="S243" s="8"/>
      <c r="T243" s="27"/>
      <c r="U243" s="8"/>
    </row>
    <row r="244" ht="10.5" customHeight="1" outlineLevel="1"/>
    <row r="245" ht="10.5" customHeight="1" hidden="1" outlineLevel="1"/>
    <row r="246" ht="10.5" customHeight="1" hidden="1" outlineLevel="1"/>
    <row r="247" ht="10.5" customHeight="1" hidden="1" outlineLevel="1"/>
    <row r="248" spans="3:11" ht="10.5" customHeight="1" hidden="1" outlineLevel="1">
      <c r="C248" s="24" t="s">
        <v>177</v>
      </c>
      <c r="D248" s="3" t="s">
        <v>178</v>
      </c>
      <c r="E248" s="7" t="s">
        <v>179</v>
      </c>
      <c r="F248" s="3" t="s">
        <v>180</v>
      </c>
      <c r="G248" s="3"/>
      <c r="H248" s="3"/>
      <c r="I248" s="5"/>
      <c r="J248" s="135" t="s">
        <v>181</v>
      </c>
      <c r="K248" s="136" t="s">
        <v>182</v>
      </c>
    </row>
    <row r="249" spans="3:11" ht="8.25" customHeight="1" hidden="1" outlineLevel="1">
      <c r="C249" s="24" t="s">
        <v>152</v>
      </c>
      <c r="D249" s="3" t="s">
        <v>183</v>
      </c>
      <c r="E249" s="7" t="s">
        <v>184</v>
      </c>
      <c r="F249" s="3" t="s">
        <v>93</v>
      </c>
      <c r="G249" s="3"/>
      <c r="H249" s="3"/>
      <c r="I249" s="5"/>
      <c r="J249" s="135" t="s">
        <v>185</v>
      </c>
      <c r="K249" s="136" t="s">
        <v>186</v>
      </c>
    </row>
    <row r="250" spans="3:11" ht="8.25" customHeight="1" hidden="1" outlineLevel="1">
      <c r="C250" s="24" t="s">
        <v>187</v>
      </c>
      <c r="D250" s="3" t="s">
        <v>161</v>
      </c>
      <c r="E250" s="7" t="s">
        <v>188</v>
      </c>
      <c r="F250" s="3" t="s">
        <v>161</v>
      </c>
      <c r="G250" s="3"/>
      <c r="H250" s="3"/>
      <c r="I250" s="5"/>
      <c r="J250" s="5"/>
      <c r="K250" s="5" t="s">
        <v>189</v>
      </c>
    </row>
    <row r="251" spans="3:11" ht="8.25" customHeight="1" hidden="1" outlineLevel="1">
      <c r="C251" s="24" t="s">
        <v>190</v>
      </c>
      <c r="D251" s="3" t="s">
        <v>161</v>
      </c>
      <c r="E251" s="7" t="s">
        <v>191</v>
      </c>
      <c r="F251" s="3" t="s">
        <v>244</v>
      </c>
      <c r="G251" s="3"/>
      <c r="H251" s="3"/>
      <c r="I251" s="5"/>
      <c r="J251" s="5"/>
      <c r="K251" s="5" t="s">
        <v>192</v>
      </c>
    </row>
    <row r="252" spans="3:11" ht="8.25" customHeight="1" hidden="1" outlineLevel="1">
      <c r="C252" s="24" t="s">
        <v>193</v>
      </c>
      <c r="D252" s="3" t="s">
        <v>161</v>
      </c>
      <c r="E252" s="7" t="s">
        <v>194</v>
      </c>
      <c r="F252" s="3" t="s">
        <v>245</v>
      </c>
      <c r="G252" s="3"/>
      <c r="H252" s="3"/>
      <c r="I252" s="5"/>
      <c r="J252" s="5"/>
      <c r="K252" s="5" t="s">
        <v>195</v>
      </c>
    </row>
    <row r="253" spans="3:11" ht="8.25" customHeight="1" hidden="1" outlineLevel="1">
      <c r="C253" s="24" t="s">
        <v>196</v>
      </c>
      <c r="D253" s="3" t="s">
        <v>161</v>
      </c>
      <c r="E253" s="7" t="s">
        <v>197</v>
      </c>
      <c r="F253" s="3" t="s">
        <v>246</v>
      </c>
      <c r="G253" s="3"/>
      <c r="H253" s="3"/>
      <c r="I253" s="5"/>
      <c r="J253" s="5"/>
      <c r="K253" s="5" t="s">
        <v>198</v>
      </c>
    </row>
    <row r="254" spans="3:11" ht="8.25" customHeight="1" hidden="1" outlineLevel="1">
      <c r="C254" s="24" t="s">
        <v>199</v>
      </c>
      <c r="D254" s="3" t="s">
        <v>161</v>
      </c>
      <c r="E254" s="7" t="s">
        <v>200</v>
      </c>
      <c r="F254" s="3" t="s">
        <v>161</v>
      </c>
      <c r="G254" s="3"/>
      <c r="H254" s="3"/>
      <c r="I254" s="5"/>
      <c r="J254" s="5"/>
      <c r="K254" s="5" t="s">
        <v>201</v>
      </c>
    </row>
    <row r="255" spans="3:11" ht="8.25" customHeight="1" hidden="1" outlineLevel="1">
      <c r="C255" s="24" t="s">
        <v>202</v>
      </c>
      <c r="D255" s="3" t="s">
        <v>161</v>
      </c>
      <c r="E255" s="7" t="s">
        <v>203</v>
      </c>
      <c r="F255" s="3" t="s">
        <v>161</v>
      </c>
      <c r="G255" s="3"/>
      <c r="H255" s="3"/>
      <c r="I255" s="5"/>
      <c r="J255" s="5"/>
      <c r="K255" s="5" t="s">
        <v>204</v>
      </c>
    </row>
    <row r="256" spans="3:11" ht="8.25" customHeight="1" hidden="1" outlineLevel="1">
      <c r="C256" s="24" t="s">
        <v>205</v>
      </c>
      <c r="D256" s="3" t="s">
        <v>161</v>
      </c>
      <c r="E256" s="7" t="s">
        <v>206</v>
      </c>
      <c r="F256" s="3"/>
      <c r="G256" s="3"/>
      <c r="H256" s="3"/>
      <c r="I256" s="5"/>
      <c r="J256" s="5"/>
      <c r="K256" s="5" t="s">
        <v>207</v>
      </c>
    </row>
    <row r="257" spans="3:11" ht="8.25" customHeight="1" hidden="1" outlineLevel="1">
      <c r="C257" s="24" t="s">
        <v>208</v>
      </c>
      <c r="D257" s="3" t="s">
        <v>161</v>
      </c>
      <c r="E257" s="7" t="s">
        <v>209</v>
      </c>
      <c r="F257" s="3"/>
      <c r="G257" s="3"/>
      <c r="H257" s="3"/>
      <c r="I257" s="5"/>
      <c r="J257" s="5"/>
      <c r="K257" s="5" t="s">
        <v>210</v>
      </c>
    </row>
    <row r="258" spans="3:11" ht="8.25" customHeight="1" hidden="1" outlineLevel="1">
      <c r="C258" s="24" t="s">
        <v>153</v>
      </c>
      <c r="D258" s="3" t="s">
        <v>161</v>
      </c>
      <c r="E258" s="7" t="s">
        <v>211</v>
      </c>
      <c r="F258" s="3"/>
      <c r="G258" s="3"/>
      <c r="H258" s="3"/>
      <c r="I258" s="5"/>
      <c r="J258" s="5"/>
      <c r="K258" s="5"/>
    </row>
    <row r="259" spans="3:11" ht="8.25" customHeight="1" hidden="1" outlineLevel="1">
      <c r="C259" s="24" t="s">
        <v>154</v>
      </c>
      <c r="D259" s="3" t="s">
        <v>161</v>
      </c>
      <c r="E259" s="7" t="s">
        <v>212</v>
      </c>
      <c r="F259" s="3"/>
      <c r="G259" s="3"/>
      <c r="H259" s="3"/>
      <c r="I259" s="5"/>
      <c r="J259" s="5"/>
      <c r="K259" s="5"/>
    </row>
    <row r="260" spans="3:11" ht="8.25" customHeight="1" hidden="1" outlineLevel="1">
      <c r="C260" s="24" t="s">
        <v>155</v>
      </c>
      <c r="D260" s="3" t="s">
        <v>161</v>
      </c>
      <c r="E260" s="7" t="s">
        <v>213</v>
      </c>
      <c r="F260" s="3"/>
      <c r="G260" s="3"/>
      <c r="H260" s="3"/>
      <c r="I260" s="5"/>
      <c r="J260" s="5"/>
      <c r="K260" s="5"/>
    </row>
    <row r="261" spans="3:11" ht="8.25" customHeight="1" hidden="1" outlineLevel="1">
      <c r="C261" s="24" t="s">
        <v>156</v>
      </c>
      <c r="D261" s="3" t="s">
        <v>161</v>
      </c>
      <c r="E261" s="7" t="s">
        <v>214</v>
      </c>
      <c r="F261" s="3"/>
      <c r="G261" s="3"/>
      <c r="H261" s="3"/>
      <c r="I261" s="5"/>
      <c r="J261" s="5"/>
      <c r="K261" s="5"/>
    </row>
    <row r="262" spans="5:11" ht="8.25" customHeight="1" hidden="1" outlineLevel="1">
      <c r="E262" s="7" t="s">
        <v>215</v>
      </c>
      <c r="F262" s="3"/>
      <c r="G262" s="3"/>
      <c r="H262" s="3"/>
      <c r="I262" s="5"/>
      <c r="J262" s="5"/>
      <c r="K262" s="5"/>
    </row>
    <row r="263" spans="5:11" ht="8.25" customHeight="1" hidden="1" outlineLevel="1">
      <c r="E263" s="7" t="s">
        <v>216</v>
      </c>
      <c r="F263" s="3"/>
      <c r="G263" s="3"/>
      <c r="H263" s="3"/>
      <c r="I263" s="5"/>
      <c r="J263" s="5"/>
      <c r="K263" s="5"/>
    </row>
    <row r="264" spans="6:11" ht="8.25" customHeight="1" hidden="1" outlineLevel="1">
      <c r="F264" s="3"/>
      <c r="G264" s="3"/>
      <c r="H264" s="3"/>
      <c r="I264" s="5"/>
      <c r="J264" s="5"/>
      <c r="K264" s="5"/>
    </row>
    <row r="265" spans="6:11" ht="8.25" customHeight="1" hidden="1" outlineLevel="1">
      <c r="F265" s="3"/>
      <c r="G265" s="3"/>
      <c r="H265" s="3"/>
      <c r="I265" s="5"/>
      <c r="J265" s="5"/>
      <c r="K265" s="5"/>
    </row>
    <row r="266" spans="3:11" ht="8.25" customHeight="1" hidden="1">
      <c r="C266" s="6" t="s">
        <v>79</v>
      </c>
      <c r="F266" s="3"/>
      <c r="G266" s="3"/>
      <c r="H266" s="3"/>
      <c r="I266" s="5"/>
      <c r="J266" s="5"/>
      <c r="K266" s="5"/>
    </row>
    <row r="267" spans="3:11" ht="8.25" customHeight="1" hidden="1">
      <c r="C267" s="6" t="s">
        <v>97</v>
      </c>
      <c r="F267" s="3"/>
      <c r="G267" s="3"/>
      <c r="H267" s="3"/>
      <c r="I267" s="5"/>
      <c r="J267" s="5"/>
      <c r="K267" s="5"/>
    </row>
    <row r="268" spans="3:11" ht="8.25" customHeight="1" hidden="1">
      <c r="C268" s="6" t="s">
        <v>78</v>
      </c>
      <c r="F268" s="3"/>
      <c r="G268" s="3"/>
      <c r="H268" s="3"/>
      <c r="I268" s="5"/>
      <c r="J268" s="5"/>
      <c r="K268" s="5"/>
    </row>
    <row r="269" spans="3:11" ht="8.25" customHeight="1" hidden="1">
      <c r="C269" s="6" t="s">
        <v>240</v>
      </c>
      <c r="F269" s="3"/>
      <c r="G269" s="3"/>
      <c r="H269" s="3"/>
      <c r="I269" s="5"/>
      <c r="J269" s="5"/>
      <c r="K269" s="5"/>
    </row>
    <row r="270" spans="6:11" ht="8.25" customHeight="1" hidden="1">
      <c r="F270" s="3"/>
      <c r="G270" s="3"/>
      <c r="H270" s="3"/>
      <c r="I270" s="5"/>
      <c r="J270" s="5"/>
      <c r="K270" s="5"/>
    </row>
    <row r="271" ht="8.25" customHeight="1" hidden="1"/>
    <row r="272" ht="8.25" customHeight="1" hidden="1"/>
    <row r="273" ht="8.25" customHeight="1" hidden="1"/>
    <row r="274" ht="8.25" customHeight="1" hidden="1"/>
    <row r="275" ht="8.25" customHeight="1" hidden="1"/>
    <row r="276" ht="8.25" customHeight="1" hidden="1"/>
    <row r="277" ht="8.25" customHeight="1" hidden="1"/>
    <row r="278" ht="8.25" customHeight="1" hidden="1"/>
    <row r="287" spans="1:20" s="84" customFormat="1" ht="27.75">
      <c r="A287" s="3"/>
      <c r="B287" s="171"/>
      <c r="C287" s="86"/>
      <c r="F287" s="87"/>
      <c r="G287" s="87"/>
      <c r="H287" s="87"/>
      <c r="I287" s="88"/>
      <c r="J287" s="88"/>
      <c r="K287" s="88"/>
      <c r="L287" s="88"/>
      <c r="M287" s="88"/>
      <c r="N287" s="88"/>
      <c r="O287" s="88"/>
      <c r="P287" s="2"/>
      <c r="Q287" s="21"/>
      <c r="T287" s="85"/>
    </row>
    <row r="288" spans="2:20" s="84" customFormat="1" ht="27.75">
      <c r="B288" s="171"/>
      <c r="C288" s="86"/>
      <c r="F288" s="87"/>
      <c r="G288" s="87"/>
      <c r="H288" s="87"/>
      <c r="I288" s="88"/>
      <c r="J288" s="88"/>
      <c r="K288" s="88"/>
      <c r="L288" s="88"/>
      <c r="M288" s="88"/>
      <c r="N288" s="88"/>
      <c r="O288" s="88"/>
      <c r="P288" s="87"/>
      <c r="Q288" s="162"/>
      <c r="T288" s="85"/>
    </row>
    <row r="289" spans="2:20" s="84" customFormat="1" ht="27.75">
      <c r="B289" s="171"/>
      <c r="C289" s="86"/>
      <c r="F289" s="87"/>
      <c r="G289" s="87"/>
      <c r="H289" s="87"/>
      <c r="I289" s="88"/>
      <c r="J289" s="88"/>
      <c r="K289" s="88"/>
      <c r="L289" s="88"/>
      <c r="M289" s="88"/>
      <c r="N289" s="88"/>
      <c r="O289" s="88"/>
      <c r="P289" s="87"/>
      <c r="Q289" s="162"/>
      <c r="T289" s="85"/>
    </row>
    <row r="290" spans="2:20" s="84" customFormat="1" ht="27.75">
      <c r="B290" s="171"/>
      <c r="C290" s="86"/>
      <c r="F290" s="87"/>
      <c r="G290" s="87"/>
      <c r="H290" s="87"/>
      <c r="I290" s="88"/>
      <c r="J290" s="88"/>
      <c r="K290" s="88"/>
      <c r="L290" s="88"/>
      <c r="M290" s="88"/>
      <c r="N290" s="88"/>
      <c r="O290" s="88"/>
      <c r="P290" s="87"/>
      <c r="Q290" s="162"/>
      <c r="T290" s="85"/>
    </row>
    <row r="291" spans="2:20" s="84" customFormat="1" ht="27.75">
      <c r="B291" s="171"/>
      <c r="C291" s="86"/>
      <c r="F291" s="87"/>
      <c r="G291" s="87"/>
      <c r="H291" s="87"/>
      <c r="I291" s="88"/>
      <c r="J291" s="88"/>
      <c r="K291" s="88"/>
      <c r="L291" s="88"/>
      <c r="M291" s="88"/>
      <c r="N291" s="88"/>
      <c r="O291" s="88"/>
      <c r="P291" s="87"/>
      <c r="Q291" s="162"/>
      <c r="T291" s="85"/>
    </row>
    <row r="292" spans="2:20" s="84" customFormat="1" ht="27.75">
      <c r="B292" s="171"/>
      <c r="C292" s="86"/>
      <c r="F292" s="87"/>
      <c r="G292" s="87"/>
      <c r="H292" s="87"/>
      <c r="I292" s="88"/>
      <c r="J292" s="88"/>
      <c r="K292" s="88"/>
      <c r="L292" s="88"/>
      <c r="M292" s="88"/>
      <c r="N292" s="88"/>
      <c r="O292" s="88"/>
      <c r="P292" s="87"/>
      <c r="Q292" s="162"/>
      <c r="T292" s="85"/>
    </row>
    <row r="293" spans="2:20" s="84" customFormat="1" ht="27.75">
      <c r="B293" s="171"/>
      <c r="C293" s="86"/>
      <c r="F293" s="87"/>
      <c r="G293" s="87"/>
      <c r="H293" s="87"/>
      <c r="I293" s="88"/>
      <c r="J293" s="88"/>
      <c r="K293" s="88"/>
      <c r="L293" s="88"/>
      <c r="M293" s="88"/>
      <c r="N293" s="88"/>
      <c r="O293" s="88"/>
      <c r="P293" s="87"/>
      <c r="Q293" s="162"/>
      <c r="T293" s="85"/>
    </row>
    <row r="294" spans="2:20" s="84" customFormat="1" ht="27.75">
      <c r="B294" s="171"/>
      <c r="C294" s="86"/>
      <c r="F294" s="87"/>
      <c r="G294" s="87"/>
      <c r="H294" s="87"/>
      <c r="I294" s="88"/>
      <c r="J294" s="88"/>
      <c r="K294" s="88"/>
      <c r="L294" s="88"/>
      <c r="M294" s="88"/>
      <c r="N294" s="88"/>
      <c r="O294" s="88"/>
      <c r="P294" s="87"/>
      <c r="Q294" s="162"/>
      <c r="T294" s="85"/>
    </row>
    <row r="295" spans="2:20" s="84" customFormat="1" ht="27.75">
      <c r="B295" s="171"/>
      <c r="C295" s="86"/>
      <c r="F295" s="87"/>
      <c r="G295" s="87"/>
      <c r="H295" s="87"/>
      <c r="I295" s="88"/>
      <c r="J295" s="88"/>
      <c r="K295" s="88"/>
      <c r="L295" s="88"/>
      <c r="M295" s="88"/>
      <c r="N295" s="88"/>
      <c r="O295" s="88"/>
      <c r="P295" s="87"/>
      <c r="Q295" s="162"/>
      <c r="T295" s="85"/>
    </row>
    <row r="296" spans="2:20" s="84" customFormat="1" ht="27.75">
      <c r="B296" s="171"/>
      <c r="C296" s="86"/>
      <c r="F296" s="87"/>
      <c r="G296" s="87"/>
      <c r="H296" s="87"/>
      <c r="I296" s="88"/>
      <c r="J296" s="88"/>
      <c r="K296" s="88"/>
      <c r="L296" s="88"/>
      <c r="M296" s="88"/>
      <c r="N296" s="88"/>
      <c r="O296" s="88"/>
      <c r="P296" s="87"/>
      <c r="Q296" s="162"/>
      <c r="T296" s="85"/>
    </row>
    <row r="297" spans="2:20" s="84" customFormat="1" ht="27.75">
      <c r="B297" s="171"/>
      <c r="C297" s="86"/>
      <c r="F297" s="87"/>
      <c r="G297" s="87"/>
      <c r="H297" s="87"/>
      <c r="I297" s="88"/>
      <c r="J297" s="88"/>
      <c r="K297" s="88"/>
      <c r="L297" s="88"/>
      <c r="M297" s="88"/>
      <c r="N297" s="88"/>
      <c r="O297" s="88"/>
      <c r="P297" s="87"/>
      <c r="Q297" s="162"/>
      <c r="T297" s="85"/>
    </row>
    <row r="298" spans="2:20" s="84" customFormat="1" ht="27.75">
      <c r="B298" s="171"/>
      <c r="C298" s="86"/>
      <c r="F298" s="87"/>
      <c r="G298" s="87"/>
      <c r="H298" s="87"/>
      <c r="I298" s="88"/>
      <c r="J298" s="88"/>
      <c r="K298" s="88"/>
      <c r="L298" s="88"/>
      <c r="M298" s="88"/>
      <c r="N298" s="88"/>
      <c r="O298" s="88"/>
      <c r="P298" s="87"/>
      <c r="Q298" s="162"/>
      <c r="T298" s="85"/>
    </row>
    <row r="299" spans="2:20" s="84" customFormat="1" ht="27.75">
      <c r="B299" s="171"/>
      <c r="C299" s="86"/>
      <c r="F299" s="87"/>
      <c r="G299" s="87"/>
      <c r="H299" s="87"/>
      <c r="I299" s="88"/>
      <c r="J299" s="88"/>
      <c r="K299" s="88"/>
      <c r="L299" s="88"/>
      <c r="M299" s="88"/>
      <c r="N299" s="88"/>
      <c r="O299" s="88"/>
      <c r="P299" s="87"/>
      <c r="Q299" s="162"/>
      <c r="T299" s="85"/>
    </row>
    <row r="300" spans="2:20" s="84" customFormat="1" ht="27.75">
      <c r="B300" s="171"/>
      <c r="C300" s="86"/>
      <c r="F300" s="87"/>
      <c r="G300" s="87"/>
      <c r="H300" s="87"/>
      <c r="I300" s="88"/>
      <c r="J300" s="88"/>
      <c r="K300" s="88"/>
      <c r="L300" s="88"/>
      <c r="M300" s="88"/>
      <c r="N300" s="88"/>
      <c r="O300" s="88"/>
      <c r="P300" s="87"/>
      <c r="Q300" s="162"/>
      <c r="T300" s="85"/>
    </row>
    <row r="301" spans="2:20" s="84" customFormat="1" ht="27.75">
      <c r="B301" s="171"/>
      <c r="C301" s="86"/>
      <c r="F301" s="87"/>
      <c r="G301" s="87"/>
      <c r="H301" s="87"/>
      <c r="I301" s="88"/>
      <c r="J301" s="88"/>
      <c r="K301" s="88"/>
      <c r="L301" s="88"/>
      <c r="M301" s="88"/>
      <c r="N301" s="88"/>
      <c r="O301" s="88"/>
      <c r="P301" s="87"/>
      <c r="Q301" s="162"/>
      <c r="T301" s="85"/>
    </row>
    <row r="302" spans="2:20" s="84" customFormat="1" ht="27.75">
      <c r="B302" s="171"/>
      <c r="C302" s="86"/>
      <c r="F302" s="87"/>
      <c r="G302" s="87"/>
      <c r="H302" s="87"/>
      <c r="I302" s="88"/>
      <c r="J302" s="88"/>
      <c r="K302" s="88"/>
      <c r="L302" s="88"/>
      <c r="M302" s="88"/>
      <c r="N302" s="88"/>
      <c r="O302" s="88"/>
      <c r="P302" s="87"/>
      <c r="Q302" s="162"/>
      <c r="T302" s="85"/>
    </row>
    <row r="303" spans="2:20" s="84" customFormat="1" ht="27.75">
      <c r="B303" s="171"/>
      <c r="C303" s="86"/>
      <c r="F303" s="87"/>
      <c r="G303" s="87"/>
      <c r="H303" s="87"/>
      <c r="I303" s="88"/>
      <c r="J303" s="88"/>
      <c r="K303" s="88"/>
      <c r="L303" s="88"/>
      <c r="M303" s="88"/>
      <c r="N303" s="88"/>
      <c r="O303" s="88"/>
      <c r="P303" s="87"/>
      <c r="Q303" s="162"/>
      <c r="T303" s="85"/>
    </row>
    <row r="304" spans="2:20" s="84" customFormat="1" ht="27.75">
      <c r="B304" s="171"/>
      <c r="C304" s="86"/>
      <c r="F304" s="87"/>
      <c r="G304" s="87"/>
      <c r="H304" s="87"/>
      <c r="I304" s="88"/>
      <c r="J304" s="88"/>
      <c r="K304" s="88"/>
      <c r="L304" s="88"/>
      <c r="M304" s="88"/>
      <c r="N304" s="88"/>
      <c r="O304" s="88"/>
      <c r="P304" s="87"/>
      <c r="Q304" s="162"/>
      <c r="T304" s="85"/>
    </row>
    <row r="305" spans="2:20" s="84" customFormat="1" ht="27.75">
      <c r="B305" s="171"/>
      <c r="C305" s="86"/>
      <c r="F305" s="87"/>
      <c r="G305" s="87"/>
      <c r="H305" s="87"/>
      <c r="I305" s="88"/>
      <c r="J305" s="88"/>
      <c r="K305" s="88"/>
      <c r="L305" s="88"/>
      <c r="M305" s="88"/>
      <c r="N305" s="88"/>
      <c r="O305" s="88"/>
      <c r="P305" s="87"/>
      <c r="Q305" s="162"/>
      <c r="T305" s="85"/>
    </row>
    <row r="306" spans="2:20" s="84" customFormat="1" ht="27.75">
      <c r="B306" s="171"/>
      <c r="C306" s="86"/>
      <c r="F306" s="87"/>
      <c r="G306" s="87"/>
      <c r="H306" s="87"/>
      <c r="I306" s="88"/>
      <c r="J306" s="88"/>
      <c r="K306" s="88"/>
      <c r="L306" s="88"/>
      <c r="M306" s="88"/>
      <c r="N306" s="88"/>
      <c r="O306" s="88"/>
      <c r="P306" s="87"/>
      <c r="Q306" s="162"/>
      <c r="T306" s="85"/>
    </row>
    <row r="307" spans="2:20" s="84" customFormat="1" ht="27.75">
      <c r="B307" s="171"/>
      <c r="C307" s="86"/>
      <c r="F307" s="87"/>
      <c r="G307" s="87"/>
      <c r="H307" s="87"/>
      <c r="I307" s="88"/>
      <c r="J307" s="88"/>
      <c r="K307" s="88"/>
      <c r="L307" s="88"/>
      <c r="M307" s="88"/>
      <c r="N307" s="88"/>
      <c r="O307" s="88"/>
      <c r="P307" s="87"/>
      <c r="Q307" s="162"/>
      <c r="T307" s="85"/>
    </row>
    <row r="308" spans="2:20" s="84" customFormat="1" ht="27.75">
      <c r="B308" s="171"/>
      <c r="C308" s="86"/>
      <c r="F308" s="87"/>
      <c r="G308" s="87"/>
      <c r="H308" s="87"/>
      <c r="I308" s="88"/>
      <c r="J308" s="88"/>
      <c r="K308" s="88"/>
      <c r="L308" s="88"/>
      <c r="M308" s="88"/>
      <c r="N308" s="88"/>
      <c r="O308" s="88"/>
      <c r="P308" s="87"/>
      <c r="Q308" s="162"/>
      <c r="T308" s="85"/>
    </row>
    <row r="309" spans="2:20" s="84" customFormat="1" ht="27.75">
      <c r="B309" s="171"/>
      <c r="C309" s="86"/>
      <c r="F309" s="87"/>
      <c r="G309" s="87"/>
      <c r="H309" s="87"/>
      <c r="I309" s="88"/>
      <c r="J309" s="88"/>
      <c r="K309" s="88"/>
      <c r="L309" s="88"/>
      <c r="M309" s="88"/>
      <c r="N309" s="88"/>
      <c r="O309" s="88"/>
      <c r="P309" s="87"/>
      <c r="Q309" s="162"/>
      <c r="T309" s="85"/>
    </row>
    <row r="310" spans="2:20" s="84" customFormat="1" ht="27.75">
      <c r="B310" s="171"/>
      <c r="C310" s="86"/>
      <c r="F310" s="87"/>
      <c r="G310" s="87"/>
      <c r="H310" s="87"/>
      <c r="I310" s="88"/>
      <c r="J310" s="88"/>
      <c r="K310" s="88"/>
      <c r="L310" s="88"/>
      <c r="M310" s="88"/>
      <c r="N310" s="88"/>
      <c r="O310" s="88"/>
      <c r="P310" s="87"/>
      <c r="Q310" s="162"/>
      <c r="T310" s="85"/>
    </row>
    <row r="311" spans="2:20" s="84" customFormat="1" ht="27.75">
      <c r="B311" s="171"/>
      <c r="C311" s="86"/>
      <c r="F311" s="87"/>
      <c r="G311" s="87"/>
      <c r="H311" s="87"/>
      <c r="I311" s="88"/>
      <c r="J311" s="88"/>
      <c r="K311" s="88"/>
      <c r="L311" s="88"/>
      <c r="M311" s="88"/>
      <c r="N311" s="88"/>
      <c r="O311" s="88"/>
      <c r="P311" s="87"/>
      <c r="Q311" s="162"/>
      <c r="T311" s="85"/>
    </row>
    <row r="312" spans="2:20" s="84" customFormat="1" ht="27.75">
      <c r="B312" s="171"/>
      <c r="C312" s="86"/>
      <c r="F312" s="87"/>
      <c r="G312" s="87"/>
      <c r="H312" s="87"/>
      <c r="I312" s="88"/>
      <c r="J312" s="88"/>
      <c r="K312" s="88"/>
      <c r="L312" s="88"/>
      <c r="M312" s="88"/>
      <c r="N312" s="88"/>
      <c r="O312" s="88"/>
      <c r="P312" s="87"/>
      <c r="Q312" s="162"/>
      <c r="T312" s="85"/>
    </row>
    <row r="313" spans="2:20" s="84" customFormat="1" ht="27.75">
      <c r="B313" s="171"/>
      <c r="C313" s="86"/>
      <c r="F313" s="87"/>
      <c r="G313" s="87"/>
      <c r="H313" s="87"/>
      <c r="I313" s="88"/>
      <c r="J313" s="88"/>
      <c r="K313" s="88"/>
      <c r="L313" s="88"/>
      <c r="M313" s="88"/>
      <c r="N313" s="88"/>
      <c r="O313" s="88"/>
      <c r="P313" s="87"/>
      <c r="Q313" s="162"/>
      <c r="T313" s="85"/>
    </row>
    <row r="314" spans="2:20" s="84" customFormat="1" ht="27.75">
      <c r="B314" s="171"/>
      <c r="C314" s="86"/>
      <c r="F314" s="87"/>
      <c r="G314" s="87"/>
      <c r="H314" s="87"/>
      <c r="I314" s="88"/>
      <c r="J314" s="88"/>
      <c r="K314" s="88"/>
      <c r="L314" s="88"/>
      <c r="M314" s="88"/>
      <c r="N314" s="88"/>
      <c r="O314" s="88"/>
      <c r="P314" s="87"/>
      <c r="Q314" s="162"/>
      <c r="T314" s="85"/>
    </row>
    <row r="315" spans="2:20" s="84" customFormat="1" ht="27.75">
      <c r="B315" s="171"/>
      <c r="C315" s="86"/>
      <c r="F315" s="87"/>
      <c r="G315" s="87"/>
      <c r="H315" s="87"/>
      <c r="I315" s="88"/>
      <c r="J315" s="88"/>
      <c r="K315" s="88"/>
      <c r="L315" s="88"/>
      <c r="M315" s="88"/>
      <c r="N315" s="88"/>
      <c r="O315" s="88"/>
      <c r="P315" s="87"/>
      <c r="Q315" s="162"/>
      <c r="T315" s="85"/>
    </row>
    <row r="316" spans="2:20" s="84" customFormat="1" ht="27.75">
      <c r="B316" s="171"/>
      <c r="C316" s="86"/>
      <c r="F316" s="87"/>
      <c r="G316" s="87"/>
      <c r="H316" s="87"/>
      <c r="I316" s="88"/>
      <c r="J316" s="88"/>
      <c r="K316" s="88"/>
      <c r="L316" s="88"/>
      <c r="M316" s="88"/>
      <c r="N316" s="88"/>
      <c r="O316" s="88"/>
      <c r="P316" s="87"/>
      <c r="Q316" s="162"/>
      <c r="T316" s="85"/>
    </row>
    <row r="317" spans="2:20" s="84" customFormat="1" ht="27.75">
      <c r="B317" s="171"/>
      <c r="C317" s="86"/>
      <c r="F317" s="87"/>
      <c r="G317" s="87"/>
      <c r="H317" s="87"/>
      <c r="I317" s="88"/>
      <c r="J317" s="88"/>
      <c r="K317" s="88"/>
      <c r="L317" s="88"/>
      <c r="M317" s="88"/>
      <c r="N317" s="88"/>
      <c r="O317" s="88"/>
      <c r="P317" s="87"/>
      <c r="Q317" s="162"/>
      <c r="T317" s="85"/>
    </row>
    <row r="318" spans="2:20" s="84" customFormat="1" ht="27.75">
      <c r="B318" s="171"/>
      <c r="C318" s="86"/>
      <c r="F318" s="87"/>
      <c r="G318" s="87"/>
      <c r="H318" s="87"/>
      <c r="I318" s="88"/>
      <c r="J318" s="88"/>
      <c r="K318" s="88"/>
      <c r="L318" s="88"/>
      <c r="M318" s="88"/>
      <c r="N318" s="88"/>
      <c r="O318" s="88"/>
      <c r="P318" s="87"/>
      <c r="Q318" s="162"/>
      <c r="T318" s="85"/>
    </row>
    <row r="319" spans="2:20" s="84" customFormat="1" ht="27.75">
      <c r="B319" s="171"/>
      <c r="C319" s="86"/>
      <c r="F319" s="87"/>
      <c r="G319" s="87"/>
      <c r="H319" s="87"/>
      <c r="I319" s="88"/>
      <c r="J319" s="88"/>
      <c r="K319" s="88"/>
      <c r="L319" s="88"/>
      <c r="M319" s="88"/>
      <c r="N319" s="88"/>
      <c r="O319" s="88"/>
      <c r="P319" s="87"/>
      <c r="Q319" s="162"/>
      <c r="T319" s="85"/>
    </row>
    <row r="320" spans="2:20" s="84" customFormat="1" ht="27.75">
      <c r="B320" s="171"/>
      <c r="C320" s="86"/>
      <c r="F320" s="87"/>
      <c r="G320" s="87"/>
      <c r="H320" s="87"/>
      <c r="I320" s="88"/>
      <c r="J320" s="88"/>
      <c r="K320" s="88"/>
      <c r="L320" s="88"/>
      <c r="M320" s="88"/>
      <c r="N320" s="88"/>
      <c r="O320" s="88"/>
      <c r="P320" s="87"/>
      <c r="Q320" s="162"/>
      <c r="T320" s="85"/>
    </row>
    <row r="321" spans="2:20" s="84" customFormat="1" ht="27.75">
      <c r="B321" s="171"/>
      <c r="C321" s="86"/>
      <c r="F321" s="87"/>
      <c r="G321" s="87"/>
      <c r="H321" s="87"/>
      <c r="I321" s="88"/>
      <c r="J321" s="88"/>
      <c r="K321" s="88"/>
      <c r="L321" s="88"/>
      <c r="M321" s="88"/>
      <c r="N321" s="88"/>
      <c r="O321" s="88"/>
      <c r="P321" s="87"/>
      <c r="Q321" s="162"/>
      <c r="T321" s="85"/>
    </row>
    <row r="322" spans="2:20" s="84" customFormat="1" ht="27.75">
      <c r="B322" s="171"/>
      <c r="C322" s="86"/>
      <c r="F322" s="87"/>
      <c r="G322" s="87"/>
      <c r="H322" s="87"/>
      <c r="I322" s="88"/>
      <c r="J322" s="88"/>
      <c r="K322" s="88"/>
      <c r="L322" s="88"/>
      <c r="M322" s="88"/>
      <c r="N322" s="88"/>
      <c r="O322" s="88"/>
      <c r="P322" s="87"/>
      <c r="Q322" s="162"/>
      <c r="T322" s="85"/>
    </row>
    <row r="323" spans="2:20" s="84" customFormat="1" ht="27.75">
      <c r="B323" s="171"/>
      <c r="C323" s="86"/>
      <c r="F323" s="87"/>
      <c r="G323" s="87"/>
      <c r="H323" s="87"/>
      <c r="I323" s="88"/>
      <c r="J323" s="88"/>
      <c r="K323" s="88"/>
      <c r="L323" s="88"/>
      <c r="M323" s="88"/>
      <c r="N323" s="88"/>
      <c r="O323" s="88"/>
      <c r="P323" s="87"/>
      <c r="Q323" s="162"/>
      <c r="T323" s="85"/>
    </row>
    <row r="324" spans="2:20" s="84" customFormat="1" ht="27.75">
      <c r="B324" s="171"/>
      <c r="C324" s="86"/>
      <c r="F324" s="87"/>
      <c r="G324" s="87"/>
      <c r="H324" s="87"/>
      <c r="I324" s="88"/>
      <c r="J324" s="88"/>
      <c r="K324" s="88"/>
      <c r="L324" s="88"/>
      <c r="M324" s="88"/>
      <c r="N324" s="88"/>
      <c r="O324" s="88"/>
      <c r="P324" s="87"/>
      <c r="Q324" s="162"/>
      <c r="T324" s="85"/>
    </row>
    <row r="325" spans="2:20" s="84" customFormat="1" ht="27.75">
      <c r="B325" s="171"/>
      <c r="C325" s="86"/>
      <c r="F325" s="87"/>
      <c r="G325" s="87"/>
      <c r="H325" s="87"/>
      <c r="I325" s="88"/>
      <c r="J325" s="88"/>
      <c r="K325" s="88"/>
      <c r="L325" s="88"/>
      <c r="M325" s="88"/>
      <c r="N325" s="88"/>
      <c r="O325" s="88"/>
      <c r="P325" s="87"/>
      <c r="Q325" s="162"/>
      <c r="T325" s="85"/>
    </row>
    <row r="326" spans="2:20" s="84" customFormat="1" ht="27.75">
      <c r="B326" s="171"/>
      <c r="C326" s="86"/>
      <c r="F326" s="87"/>
      <c r="G326" s="87"/>
      <c r="H326" s="87"/>
      <c r="I326" s="88"/>
      <c r="J326" s="88"/>
      <c r="K326" s="88"/>
      <c r="L326" s="88"/>
      <c r="M326" s="88"/>
      <c r="N326" s="88"/>
      <c r="O326" s="88"/>
      <c r="P326" s="87"/>
      <c r="Q326" s="162"/>
      <c r="T326" s="85"/>
    </row>
    <row r="327" spans="2:20" s="84" customFormat="1" ht="27.75">
      <c r="B327" s="171"/>
      <c r="C327" s="86"/>
      <c r="F327" s="87"/>
      <c r="G327" s="87"/>
      <c r="H327" s="87"/>
      <c r="I327" s="88"/>
      <c r="J327" s="88"/>
      <c r="K327" s="88"/>
      <c r="L327" s="88"/>
      <c r="M327" s="88"/>
      <c r="N327" s="88"/>
      <c r="O327" s="88"/>
      <c r="P327" s="87"/>
      <c r="Q327" s="162"/>
      <c r="T327" s="85"/>
    </row>
    <row r="328" spans="2:20" s="84" customFormat="1" ht="27.75">
      <c r="B328" s="171"/>
      <c r="C328" s="86"/>
      <c r="F328" s="87"/>
      <c r="G328" s="87"/>
      <c r="H328" s="87"/>
      <c r="I328" s="88"/>
      <c r="J328" s="88"/>
      <c r="K328" s="88"/>
      <c r="L328" s="88"/>
      <c r="M328" s="88"/>
      <c r="N328" s="88"/>
      <c r="O328" s="88"/>
      <c r="P328" s="87"/>
      <c r="Q328" s="162"/>
      <c r="T328" s="85"/>
    </row>
    <row r="329" spans="2:20" s="84" customFormat="1" ht="27.75">
      <c r="B329" s="171"/>
      <c r="C329" s="86"/>
      <c r="F329" s="87"/>
      <c r="G329" s="87"/>
      <c r="H329" s="87"/>
      <c r="I329" s="88"/>
      <c r="J329" s="88"/>
      <c r="K329" s="88"/>
      <c r="L329" s="88"/>
      <c r="M329" s="88"/>
      <c r="N329" s="88"/>
      <c r="O329" s="88"/>
      <c r="P329" s="87"/>
      <c r="Q329" s="162"/>
      <c r="T329" s="85"/>
    </row>
    <row r="330" spans="2:20" s="84" customFormat="1" ht="27.75">
      <c r="B330" s="171"/>
      <c r="C330" s="86"/>
      <c r="F330" s="87"/>
      <c r="G330" s="87"/>
      <c r="H330" s="87"/>
      <c r="I330" s="88"/>
      <c r="J330" s="88"/>
      <c r="K330" s="88"/>
      <c r="L330" s="88"/>
      <c r="M330" s="88"/>
      <c r="N330" s="88"/>
      <c r="O330" s="88"/>
      <c r="P330" s="87"/>
      <c r="Q330" s="162"/>
      <c r="T330" s="85"/>
    </row>
    <row r="331" spans="2:20" s="84" customFormat="1" ht="27.75">
      <c r="B331" s="171"/>
      <c r="C331" s="86"/>
      <c r="F331" s="87"/>
      <c r="G331" s="87"/>
      <c r="H331" s="87"/>
      <c r="I331" s="88"/>
      <c r="J331" s="88"/>
      <c r="K331" s="88"/>
      <c r="L331" s="88"/>
      <c r="M331" s="88"/>
      <c r="N331" s="88"/>
      <c r="O331" s="88"/>
      <c r="P331" s="87"/>
      <c r="Q331" s="162"/>
      <c r="T331" s="85"/>
    </row>
    <row r="332" spans="2:20" s="84" customFormat="1" ht="27.75">
      <c r="B332" s="171"/>
      <c r="C332" s="86"/>
      <c r="F332" s="87"/>
      <c r="G332" s="87"/>
      <c r="H332" s="87"/>
      <c r="I332" s="88"/>
      <c r="J332" s="88"/>
      <c r="K332" s="88"/>
      <c r="L332" s="88"/>
      <c r="M332" s="88"/>
      <c r="N332" s="88"/>
      <c r="O332" s="88"/>
      <c r="P332" s="87"/>
      <c r="Q332" s="162"/>
      <c r="T332" s="85"/>
    </row>
    <row r="333" spans="2:20" s="84" customFormat="1" ht="27.75">
      <c r="B333" s="171"/>
      <c r="C333" s="86"/>
      <c r="F333" s="87"/>
      <c r="G333" s="87"/>
      <c r="H333" s="87"/>
      <c r="I333" s="88"/>
      <c r="J333" s="88"/>
      <c r="K333" s="88"/>
      <c r="L333" s="88"/>
      <c r="M333" s="88"/>
      <c r="N333" s="88"/>
      <c r="O333" s="88"/>
      <c r="P333" s="87"/>
      <c r="Q333" s="162"/>
      <c r="T333" s="85"/>
    </row>
    <row r="334" spans="2:20" s="84" customFormat="1" ht="27.75">
      <c r="B334" s="171"/>
      <c r="C334" s="86"/>
      <c r="F334" s="87"/>
      <c r="G334" s="87"/>
      <c r="H334" s="87"/>
      <c r="I334" s="88"/>
      <c r="J334" s="88"/>
      <c r="K334" s="88"/>
      <c r="L334" s="88"/>
      <c r="M334" s="88"/>
      <c r="N334" s="88"/>
      <c r="O334" s="88"/>
      <c r="P334" s="87"/>
      <c r="Q334" s="162"/>
      <c r="T334" s="85"/>
    </row>
    <row r="335" spans="2:20" s="84" customFormat="1" ht="27.75">
      <c r="B335" s="171"/>
      <c r="C335" s="86"/>
      <c r="F335" s="87"/>
      <c r="G335" s="87"/>
      <c r="H335" s="87"/>
      <c r="I335" s="88"/>
      <c r="J335" s="88"/>
      <c r="K335" s="88"/>
      <c r="L335" s="88"/>
      <c r="M335" s="88"/>
      <c r="N335" s="88"/>
      <c r="O335" s="88"/>
      <c r="P335" s="87"/>
      <c r="Q335" s="162"/>
      <c r="T335" s="85"/>
    </row>
    <row r="336" spans="2:20" s="84" customFormat="1" ht="27.75">
      <c r="B336" s="171"/>
      <c r="C336" s="86"/>
      <c r="F336" s="87"/>
      <c r="G336" s="87"/>
      <c r="H336" s="87"/>
      <c r="I336" s="88"/>
      <c r="J336" s="88"/>
      <c r="K336" s="88"/>
      <c r="L336" s="88"/>
      <c r="M336" s="88"/>
      <c r="N336" s="88"/>
      <c r="O336" s="88"/>
      <c r="P336" s="87"/>
      <c r="Q336" s="162"/>
      <c r="T336" s="85"/>
    </row>
    <row r="337" spans="2:20" s="84" customFormat="1" ht="27.75">
      <c r="B337" s="171"/>
      <c r="C337" s="86"/>
      <c r="F337" s="87"/>
      <c r="G337" s="87"/>
      <c r="H337" s="87"/>
      <c r="I337" s="88"/>
      <c r="J337" s="88"/>
      <c r="K337" s="88"/>
      <c r="L337" s="88"/>
      <c r="M337" s="88"/>
      <c r="N337" s="88"/>
      <c r="O337" s="88"/>
      <c r="P337" s="87"/>
      <c r="Q337" s="162"/>
      <c r="T337" s="85"/>
    </row>
    <row r="338" spans="2:20" s="84" customFormat="1" ht="27.75">
      <c r="B338" s="171"/>
      <c r="C338" s="86"/>
      <c r="F338" s="87"/>
      <c r="G338" s="87"/>
      <c r="H338" s="87"/>
      <c r="I338" s="88"/>
      <c r="J338" s="88"/>
      <c r="K338" s="88"/>
      <c r="L338" s="88"/>
      <c r="M338" s="88"/>
      <c r="N338" s="88"/>
      <c r="O338" s="88"/>
      <c r="P338" s="87"/>
      <c r="Q338" s="162"/>
      <c r="T338" s="85"/>
    </row>
    <row r="339" spans="2:20" s="84" customFormat="1" ht="27.75">
      <c r="B339" s="171"/>
      <c r="C339" s="86"/>
      <c r="F339" s="87"/>
      <c r="G339" s="87"/>
      <c r="H339" s="87"/>
      <c r="I339" s="88"/>
      <c r="J339" s="88"/>
      <c r="K339" s="88"/>
      <c r="L339" s="88"/>
      <c r="M339" s="88"/>
      <c r="N339" s="88"/>
      <c r="O339" s="88"/>
      <c r="P339" s="87"/>
      <c r="Q339" s="162"/>
      <c r="T339" s="85"/>
    </row>
    <row r="340" spans="2:20" s="84" customFormat="1" ht="27.75">
      <c r="B340" s="171"/>
      <c r="C340" s="86"/>
      <c r="F340" s="87"/>
      <c r="G340" s="87"/>
      <c r="H340" s="87"/>
      <c r="I340" s="88"/>
      <c r="J340" s="88"/>
      <c r="K340" s="88"/>
      <c r="L340" s="88"/>
      <c r="M340" s="88"/>
      <c r="N340" s="88"/>
      <c r="O340" s="88"/>
      <c r="P340" s="87"/>
      <c r="Q340" s="162"/>
      <c r="T340" s="85"/>
    </row>
    <row r="341" spans="2:20" s="84" customFormat="1" ht="27.75">
      <c r="B341" s="171"/>
      <c r="C341" s="86"/>
      <c r="F341" s="87"/>
      <c r="G341" s="87"/>
      <c r="H341" s="87"/>
      <c r="I341" s="88"/>
      <c r="J341" s="88"/>
      <c r="K341" s="88"/>
      <c r="L341" s="88"/>
      <c r="M341" s="88"/>
      <c r="N341" s="88"/>
      <c r="O341" s="88"/>
      <c r="P341" s="87"/>
      <c r="Q341" s="162"/>
      <c r="T341" s="85"/>
    </row>
    <row r="342" spans="2:20" s="84" customFormat="1" ht="27.75">
      <c r="B342" s="171"/>
      <c r="C342" s="86"/>
      <c r="F342" s="87"/>
      <c r="G342" s="87"/>
      <c r="H342" s="87"/>
      <c r="I342" s="88"/>
      <c r="J342" s="88"/>
      <c r="K342" s="88"/>
      <c r="L342" s="88"/>
      <c r="M342" s="88"/>
      <c r="N342" s="88"/>
      <c r="O342" s="88"/>
      <c r="P342" s="87"/>
      <c r="Q342" s="162"/>
      <c r="T342" s="85"/>
    </row>
    <row r="343" spans="2:20" s="84" customFormat="1" ht="27.75">
      <c r="B343" s="171"/>
      <c r="C343" s="86"/>
      <c r="F343" s="87"/>
      <c r="G343" s="87"/>
      <c r="H343" s="87"/>
      <c r="I343" s="88"/>
      <c r="J343" s="88"/>
      <c r="K343" s="88"/>
      <c r="L343" s="88"/>
      <c r="M343" s="88"/>
      <c r="N343" s="88"/>
      <c r="O343" s="88"/>
      <c r="P343" s="87"/>
      <c r="Q343" s="162"/>
      <c r="T343" s="85"/>
    </row>
    <row r="344" spans="2:20" s="84" customFormat="1" ht="27.75">
      <c r="B344" s="171"/>
      <c r="C344" s="86"/>
      <c r="F344" s="87"/>
      <c r="G344" s="87"/>
      <c r="H344" s="87"/>
      <c r="I344" s="88"/>
      <c r="J344" s="88"/>
      <c r="K344" s="88"/>
      <c r="L344" s="88"/>
      <c r="M344" s="88"/>
      <c r="N344" s="88"/>
      <c r="O344" s="88"/>
      <c r="P344" s="87"/>
      <c r="Q344" s="162"/>
      <c r="T344" s="85"/>
    </row>
    <row r="345" spans="2:20" s="84" customFormat="1" ht="27.75">
      <c r="B345" s="171"/>
      <c r="C345" s="86"/>
      <c r="F345" s="87"/>
      <c r="G345" s="87"/>
      <c r="H345" s="87"/>
      <c r="I345" s="88"/>
      <c r="J345" s="88"/>
      <c r="K345" s="88"/>
      <c r="L345" s="88"/>
      <c r="M345" s="88"/>
      <c r="N345" s="88"/>
      <c r="O345" s="88"/>
      <c r="P345" s="87"/>
      <c r="Q345" s="162"/>
      <c r="T345" s="85"/>
    </row>
    <row r="346" spans="2:20" s="84" customFormat="1" ht="27.75">
      <c r="B346" s="171"/>
      <c r="C346" s="86"/>
      <c r="F346" s="87"/>
      <c r="G346" s="87"/>
      <c r="H346" s="87"/>
      <c r="I346" s="88"/>
      <c r="J346" s="88"/>
      <c r="K346" s="88"/>
      <c r="L346" s="88"/>
      <c r="M346" s="88"/>
      <c r="N346" s="88"/>
      <c r="O346" s="88"/>
      <c r="P346" s="87"/>
      <c r="Q346" s="162"/>
      <c r="T346" s="85"/>
    </row>
    <row r="347" spans="2:20" s="84" customFormat="1" ht="27.75">
      <c r="B347" s="171"/>
      <c r="C347" s="86"/>
      <c r="F347" s="87"/>
      <c r="G347" s="87"/>
      <c r="H347" s="87"/>
      <c r="I347" s="88"/>
      <c r="J347" s="88"/>
      <c r="K347" s="88"/>
      <c r="L347" s="88"/>
      <c r="M347" s="88"/>
      <c r="N347" s="88"/>
      <c r="O347" s="88"/>
      <c r="P347" s="87"/>
      <c r="Q347" s="162"/>
      <c r="T347" s="85"/>
    </row>
    <row r="348" spans="2:20" s="84" customFormat="1" ht="27.75">
      <c r="B348" s="171"/>
      <c r="C348" s="86"/>
      <c r="F348" s="87"/>
      <c r="G348" s="87"/>
      <c r="H348" s="87"/>
      <c r="I348" s="88"/>
      <c r="J348" s="88"/>
      <c r="K348" s="88"/>
      <c r="L348" s="88"/>
      <c r="M348" s="88"/>
      <c r="N348" s="88"/>
      <c r="O348" s="88"/>
      <c r="P348" s="87"/>
      <c r="Q348" s="162"/>
      <c r="T348" s="85"/>
    </row>
    <row r="349" spans="2:20" s="84" customFormat="1" ht="27.75">
      <c r="B349" s="171"/>
      <c r="C349" s="86"/>
      <c r="F349" s="87"/>
      <c r="G349" s="87"/>
      <c r="H349" s="87"/>
      <c r="I349" s="88"/>
      <c r="J349" s="88"/>
      <c r="K349" s="88"/>
      <c r="L349" s="88"/>
      <c r="M349" s="88"/>
      <c r="N349" s="88"/>
      <c r="O349" s="88"/>
      <c r="P349" s="87"/>
      <c r="Q349" s="162"/>
      <c r="T349" s="85"/>
    </row>
    <row r="350" spans="2:20" s="84" customFormat="1" ht="27.75">
      <c r="B350" s="171"/>
      <c r="C350" s="86"/>
      <c r="F350" s="87"/>
      <c r="G350" s="87"/>
      <c r="H350" s="87"/>
      <c r="I350" s="88"/>
      <c r="J350" s="88"/>
      <c r="K350" s="88"/>
      <c r="L350" s="88"/>
      <c r="M350" s="88"/>
      <c r="N350" s="88"/>
      <c r="O350" s="88"/>
      <c r="P350" s="87"/>
      <c r="Q350" s="162"/>
      <c r="T350" s="85"/>
    </row>
    <row r="351" spans="2:20" s="84" customFormat="1" ht="27.75">
      <c r="B351" s="171"/>
      <c r="C351" s="86"/>
      <c r="F351" s="87"/>
      <c r="G351" s="87"/>
      <c r="H351" s="87"/>
      <c r="I351" s="88"/>
      <c r="J351" s="88"/>
      <c r="K351" s="88"/>
      <c r="L351" s="88"/>
      <c r="M351" s="88"/>
      <c r="N351" s="88"/>
      <c r="O351" s="88"/>
      <c r="P351" s="87"/>
      <c r="Q351" s="162"/>
      <c r="T351" s="85"/>
    </row>
    <row r="352" spans="2:20" s="84" customFormat="1" ht="27.75">
      <c r="B352" s="171"/>
      <c r="C352" s="86"/>
      <c r="F352" s="87"/>
      <c r="G352" s="87"/>
      <c r="H352" s="87"/>
      <c r="I352" s="88"/>
      <c r="J352" s="88"/>
      <c r="K352" s="88"/>
      <c r="L352" s="88"/>
      <c r="M352" s="88"/>
      <c r="N352" s="88"/>
      <c r="O352" s="88"/>
      <c r="P352" s="87"/>
      <c r="Q352" s="162"/>
      <c r="T352" s="85"/>
    </row>
    <row r="353" spans="2:20" s="84" customFormat="1" ht="27.75">
      <c r="B353" s="171"/>
      <c r="C353" s="86"/>
      <c r="F353" s="87"/>
      <c r="G353" s="87"/>
      <c r="H353" s="87"/>
      <c r="I353" s="88"/>
      <c r="J353" s="88"/>
      <c r="K353" s="88"/>
      <c r="L353" s="88"/>
      <c r="M353" s="88"/>
      <c r="N353" s="88"/>
      <c r="O353" s="88"/>
      <c r="P353" s="87"/>
      <c r="Q353" s="162"/>
      <c r="T353" s="85"/>
    </row>
    <row r="354" spans="2:20" s="84" customFormat="1" ht="27.75">
      <c r="B354" s="171"/>
      <c r="C354" s="86"/>
      <c r="F354" s="87"/>
      <c r="G354" s="87"/>
      <c r="H354" s="87"/>
      <c r="I354" s="88"/>
      <c r="J354" s="88"/>
      <c r="K354" s="88"/>
      <c r="L354" s="88"/>
      <c r="M354" s="88"/>
      <c r="N354" s="88"/>
      <c r="O354" s="88"/>
      <c r="P354" s="87"/>
      <c r="Q354" s="162"/>
      <c r="T354" s="85"/>
    </row>
    <row r="355" spans="2:20" s="84" customFormat="1" ht="27.75">
      <c r="B355" s="171"/>
      <c r="C355" s="86"/>
      <c r="F355" s="87"/>
      <c r="G355" s="87"/>
      <c r="H355" s="87"/>
      <c r="I355" s="88"/>
      <c r="J355" s="88"/>
      <c r="K355" s="88"/>
      <c r="L355" s="88"/>
      <c r="M355" s="88"/>
      <c r="N355" s="88"/>
      <c r="O355" s="88"/>
      <c r="P355" s="87"/>
      <c r="Q355" s="162"/>
      <c r="T355" s="85"/>
    </row>
    <row r="356" spans="1:17" ht="27.75">
      <c r="A356" s="84"/>
      <c r="P356" s="87"/>
      <c r="Q356" s="162"/>
    </row>
  </sheetData>
  <sheetProtection password="CCBA" sheet="1" formatCells="0"/>
  <mergeCells count="243">
    <mergeCell ref="T138:T148"/>
    <mergeCell ref="T224:T235"/>
    <mergeCell ref="T236:T241"/>
    <mergeCell ref="T177:T184"/>
    <mergeCell ref="T185:T198"/>
    <mergeCell ref="T112:T123"/>
    <mergeCell ref="T150:T159"/>
    <mergeCell ref="Q218:Q220"/>
    <mergeCell ref="Q112:Q113"/>
    <mergeCell ref="Q179:Q180"/>
    <mergeCell ref="Q202:Q203"/>
    <mergeCell ref="T161:T174"/>
    <mergeCell ref="T201:T213"/>
    <mergeCell ref="T216:T222"/>
    <mergeCell ref="T125:T136"/>
    <mergeCell ref="C243:O243"/>
    <mergeCell ref="C182:K183"/>
    <mergeCell ref="C208:I212"/>
    <mergeCell ref="C201:K203"/>
    <mergeCell ref="C228:G228"/>
    <mergeCell ref="C229:G229"/>
    <mergeCell ref="C230:G230"/>
    <mergeCell ref="C231:G231"/>
    <mergeCell ref="L237:O237"/>
    <mergeCell ref="B199:O199"/>
    <mergeCell ref="C129:I133"/>
    <mergeCell ref="C154:I158"/>
    <mergeCell ref="B192:B197"/>
    <mergeCell ref="C166:K167"/>
    <mergeCell ref="C169:O169"/>
    <mergeCell ref="B169:B174"/>
    <mergeCell ref="C189:J189"/>
    <mergeCell ref="C190:J190"/>
    <mergeCell ref="C174:J174"/>
    <mergeCell ref="B166:B167"/>
    <mergeCell ref="B126:B127"/>
    <mergeCell ref="C162:K164"/>
    <mergeCell ref="B162:B164"/>
    <mergeCell ref="B154:B158"/>
    <mergeCell ref="B150:B152"/>
    <mergeCell ref="C150:K152"/>
    <mergeCell ref="C145:J145"/>
    <mergeCell ref="B129:B133"/>
    <mergeCell ref="B135:B136"/>
    <mergeCell ref="C138:O138"/>
    <mergeCell ref="B115:B118"/>
    <mergeCell ref="C97:K98"/>
    <mergeCell ref="C112:K113"/>
    <mergeCell ref="B60:B62"/>
    <mergeCell ref="B86:B88"/>
    <mergeCell ref="C96:I96"/>
    <mergeCell ref="B95:O95"/>
    <mergeCell ref="B92:B93"/>
    <mergeCell ref="T19:T28"/>
    <mergeCell ref="T31:T38"/>
    <mergeCell ref="T40:T44"/>
    <mergeCell ref="T47:T56"/>
    <mergeCell ref="T59:T73"/>
    <mergeCell ref="B97:B98"/>
    <mergeCell ref="T96:T108"/>
    <mergeCell ref="C102:O102"/>
    <mergeCell ref="T75:T88"/>
    <mergeCell ref="T91:T94"/>
    <mergeCell ref="C92:K93"/>
    <mergeCell ref="L81:O81"/>
    <mergeCell ref="C76:K78"/>
    <mergeCell ref="I81:I82"/>
    <mergeCell ref="J81:K82"/>
    <mergeCell ref="C80:O80"/>
    <mergeCell ref="Q91:Q93"/>
    <mergeCell ref="C55:H55"/>
    <mergeCell ref="B40:B44"/>
    <mergeCell ref="C107:J107"/>
    <mergeCell ref="C108:J108"/>
    <mergeCell ref="B100:B104"/>
    <mergeCell ref="B52:B56"/>
    <mergeCell ref="C52:O52"/>
    <mergeCell ref="C41:H43"/>
    <mergeCell ref="C105:J105"/>
    <mergeCell ref="C106:J106"/>
    <mergeCell ref="B24:B25"/>
    <mergeCell ref="B13:E13"/>
    <mergeCell ref="C21:K22"/>
    <mergeCell ref="C24:K24"/>
    <mergeCell ref="K25:O25"/>
    <mergeCell ref="B32:B34"/>
    <mergeCell ref="F5:O5"/>
    <mergeCell ref="F6:O6"/>
    <mergeCell ref="F7:O7"/>
    <mergeCell ref="F8:O8"/>
    <mergeCell ref="F11:O11"/>
    <mergeCell ref="C44:H44"/>
    <mergeCell ref="C36:K38"/>
    <mergeCell ref="Q37:Q38"/>
    <mergeCell ref="M103:M104"/>
    <mergeCell ref="L116:O116"/>
    <mergeCell ref="I65:I66"/>
    <mergeCell ref="C83:H83"/>
    <mergeCell ref="C84:H84"/>
    <mergeCell ref="B74:O74"/>
    <mergeCell ref="B48:B50"/>
    <mergeCell ref="B46:O46"/>
    <mergeCell ref="B112:B113"/>
    <mergeCell ref="B4:O4"/>
    <mergeCell ref="C40:O40"/>
    <mergeCell ref="K170:K171"/>
    <mergeCell ref="C186:J186"/>
    <mergeCell ref="C187:J187"/>
    <mergeCell ref="B179:B180"/>
    <mergeCell ref="B182:B183"/>
    <mergeCell ref="C120:H120"/>
    <mergeCell ref="L130:O130"/>
    <mergeCell ref="C118:H118"/>
    <mergeCell ref="B201:B203"/>
    <mergeCell ref="C217:L219"/>
    <mergeCell ref="C205:K206"/>
    <mergeCell ref="B205:B206"/>
    <mergeCell ref="B9:E9"/>
    <mergeCell ref="B2:O2"/>
    <mergeCell ref="B11:E11"/>
    <mergeCell ref="B5:E5"/>
    <mergeCell ref="B8:E8"/>
    <mergeCell ref="B10:E10"/>
    <mergeCell ref="C142:J142"/>
    <mergeCell ref="C143:J143"/>
    <mergeCell ref="C161:M161"/>
    <mergeCell ref="C147:J147"/>
    <mergeCell ref="B221:B222"/>
    <mergeCell ref="L209:O209"/>
    <mergeCell ref="C197:J197"/>
    <mergeCell ref="C213:J213"/>
    <mergeCell ref="K209:K210"/>
    <mergeCell ref="B215:O215"/>
    <mergeCell ref="C241:J241"/>
    <mergeCell ref="C224:N224"/>
    <mergeCell ref="L170:O170"/>
    <mergeCell ref="C144:J144"/>
    <mergeCell ref="C236:I240"/>
    <mergeCell ref="C188:J188"/>
    <mergeCell ref="L193:O193"/>
    <mergeCell ref="M202:N202"/>
    <mergeCell ref="C216:I216"/>
    <mergeCell ref="C234:G234"/>
    <mergeCell ref="B58:O58"/>
    <mergeCell ref="B80:B84"/>
    <mergeCell ref="C70:K72"/>
    <mergeCell ref="B64:B68"/>
    <mergeCell ref="C99:I99"/>
    <mergeCell ref="B124:O124"/>
    <mergeCell ref="C119:H119"/>
    <mergeCell ref="C121:H121"/>
    <mergeCell ref="B110:O110"/>
    <mergeCell ref="C101:O101"/>
    <mergeCell ref="Q163:Q164"/>
    <mergeCell ref="Q126:Q127"/>
    <mergeCell ref="C125:I125"/>
    <mergeCell ref="K155:K156"/>
    <mergeCell ref="C148:J148"/>
    <mergeCell ref="C135:K136"/>
    <mergeCell ref="L155:O155"/>
    <mergeCell ref="C146:J146"/>
    <mergeCell ref="C139:J139"/>
    <mergeCell ref="C140:J140"/>
    <mergeCell ref="B6:E6"/>
    <mergeCell ref="B7:E7"/>
    <mergeCell ref="B15:E15"/>
    <mergeCell ref="B14:E14"/>
    <mergeCell ref="B76:B78"/>
    <mergeCell ref="B70:B72"/>
    <mergeCell ref="C60:K62"/>
    <mergeCell ref="I53:I54"/>
    <mergeCell ref="J53:K54"/>
    <mergeCell ref="C56:H56"/>
    <mergeCell ref="F9:O9"/>
    <mergeCell ref="F10:O10"/>
    <mergeCell ref="C20:K20"/>
    <mergeCell ref="C67:H67"/>
    <mergeCell ref="C68:H68"/>
    <mergeCell ref="C103:H104"/>
    <mergeCell ref="B16:E16"/>
    <mergeCell ref="B18:O18"/>
    <mergeCell ref="C100:O100"/>
    <mergeCell ref="J65:K66"/>
    <mergeCell ref="B36:B38"/>
    <mergeCell ref="B27:B28"/>
    <mergeCell ref="B12:O12"/>
    <mergeCell ref="Q27:Q28"/>
    <mergeCell ref="K130:K131"/>
    <mergeCell ref="M126:N126"/>
    <mergeCell ref="B20:B22"/>
    <mergeCell ref="F13:O13"/>
    <mergeCell ref="M112:N112"/>
    <mergeCell ref="B90:O90"/>
    <mergeCell ref="Z117:AB117"/>
    <mergeCell ref="AC117:AE117"/>
    <mergeCell ref="AF117:AH117"/>
    <mergeCell ref="AI117:AK117"/>
    <mergeCell ref="T5:T18"/>
    <mergeCell ref="C86:K88"/>
    <mergeCell ref="Q49:Q50"/>
    <mergeCell ref="B30:O30"/>
    <mergeCell ref="C27:K28"/>
    <mergeCell ref="C32:K34"/>
    <mergeCell ref="Z116:AK116"/>
    <mergeCell ref="C111:I111"/>
    <mergeCell ref="F14:O14"/>
    <mergeCell ref="F15:O15"/>
    <mergeCell ref="F16:O16"/>
    <mergeCell ref="Q97:Q98"/>
    <mergeCell ref="W116:Y116"/>
    <mergeCell ref="C115:O115"/>
    <mergeCell ref="J116:K117"/>
    <mergeCell ref="W117:Y117"/>
    <mergeCell ref="Q21:Q22"/>
    <mergeCell ref="Q61:Q62"/>
    <mergeCell ref="Q77:Q78"/>
    <mergeCell ref="L65:O65"/>
    <mergeCell ref="C64:O64"/>
    <mergeCell ref="I41:I42"/>
    <mergeCell ref="J41:K42"/>
    <mergeCell ref="L41:O41"/>
    <mergeCell ref="C48:K50"/>
    <mergeCell ref="L53:O53"/>
    <mergeCell ref="B236:B241"/>
    <mergeCell ref="C126:K127"/>
    <mergeCell ref="C178:K180"/>
    <mergeCell ref="K193:K194"/>
    <mergeCell ref="C192:I196"/>
    <mergeCell ref="C200:I200"/>
    <mergeCell ref="C185:O185"/>
    <mergeCell ref="B176:O176"/>
    <mergeCell ref="K237:K238"/>
    <mergeCell ref="C225:G225"/>
    <mergeCell ref="B160:O160"/>
    <mergeCell ref="C122:H122"/>
    <mergeCell ref="C233:G233"/>
    <mergeCell ref="C221:K222"/>
    <mergeCell ref="B217:B219"/>
    <mergeCell ref="B208:B213"/>
    <mergeCell ref="C226:G226"/>
    <mergeCell ref="C227:G227"/>
    <mergeCell ref="C232:G232"/>
    <mergeCell ref="C141:J141"/>
  </mergeCells>
  <dataValidations count="6">
    <dataValidation type="list" allowBlank="1" showInputMessage="1" showErrorMessage="1" sqref="O219:O220 O29 O203 O180 O164 O127:P127 O113:P113 P98 O98:O99 P22 O50:O51 P38 P50 O47:O48 O26 O19:O20 P31 P25 O57 O59:O60 O62 P62:P64 P75:P76 O78 P78:P80 P69 P85 P89 P91 O45 O38:O39 O93 O35:O36 O96 P93:P94 O28:P28 O23">
      <formula1>$F$248:$F$249</formula1>
    </dataValidation>
    <dataValidation type="list" allowBlank="1" showInputMessage="1" showErrorMessage="1" sqref="C225:G234">
      <formula1>$K$248:$K$257</formula1>
    </dataValidation>
    <dataValidation type="list" allowBlank="1" showInputMessage="1" showErrorMessage="1" sqref="C119:C122">
      <formula1>$C$248:$C$261</formula1>
    </dataValidation>
    <dataValidation type="list" allowBlank="1" showInputMessage="1" showErrorMessage="1" sqref="M105:M108">
      <formula1>$J$248:$J$249</formula1>
    </dataValidation>
    <dataValidation type="list" allowBlank="1" showInputMessage="1" showErrorMessage="1" sqref="K25:O25">
      <formula1>$C$266:$C$269</formula1>
    </dataValidation>
    <dataValidation type="list" allowBlank="1" showInputMessage="1" showErrorMessage="1" sqref="O22">
      <formula1>$F$251:$F$253</formula1>
    </dataValidation>
  </dataValidations>
  <printOptions horizontalCentered="1" verticalCentered="1"/>
  <pageMargins left="0.25" right="0.25" top="0.25" bottom="0.25" header="0.5" footer="0.5"/>
  <pageSetup fitToHeight="6" horizontalDpi="600" verticalDpi="600" orientation="portrait" scale="47" r:id="rId1"/>
  <rowBreaks count="4" manualBreakCount="4">
    <brk id="57" max="20" man="1"/>
    <brk id="109" max="20" man="1"/>
    <brk id="168" max="20" man="1"/>
    <brk id="223" max="20" man="1"/>
  </rowBreaks>
  <ignoredErrors>
    <ignoredError sqref="B234 B148" numberStoredAsText="1"/>
    <ignoredError sqref="K174:N174" unlockedFormula="1"/>
    <ignoredError sqref="O174" evalError="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FFPAMEX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mjoy</dc:creator>
  <cp:keywords/>
  <dc:description/>
  <cp:lastModifiedBy>MAdesanu</cp:lastModifiedBy>
  <cp:lastPrinted>2008-09-05T13:18:10Z</cp:lastPrinted>
  <dcterms:created xsi:type="dcterms:W3CDTF">2006-10-18T15:09:52Z</dcterms:created>
  <dcterms:modified xsi:type="dcterms:W3CDTF">2008-10-27T15:04:45Z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1155880271</vt:i4>
  </property>
  <property fmtid="{D5CDD505-2E9C-101B-9397-08002B2CF9AE}" pid="3" name="_EmailSubject">
    <vt:lpwstr>Food For Peace Results Report due date</vt:lpwstr>
  </property>
  <property fmtid="{D5CDD505-2E9C-101B-9397-08002B2CF9AE}" pid="4" name="_AuthorEmail">
    <vt:lpwstr>MNims@usaid.gov</vt:lpwstr>
  </property>
  <property fmtid="{D5CDD505-2E9C-101B-9397-08002B2CF9AE}" pid="5" name="_AuthorEmailDisplayName">
    <vt:lpwstr>Nims, Matthew(DCHA/FFP/DP)</vt:lpwstr>
  </property>
  <property fmtid="{D5CDD505-2E9C-101B-9397-08002B2CF9AE}" pid="6" name="_PreviousAdHocReviewCycleID">
    <vt:i4>-1843708158</vt:i4>
  </property>
  <property fmtid="{D5CDD505-2E9C-101B-9397-08002B2CF9AE}" pid="7" name="_ReviewingToolsShownOnce">
    <vt:lpwstr/>
  </property>
</Properties>
</file>