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<sst xmlns="http://schemas.openxmlformats.org/spreadsheetml/2006/main" count="178" uniqueCount="119">
  <si>
    <t>Date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</si>
  <si>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</si>
  <si>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</si>
  <si>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</si>
  <si>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</si>
  <si>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</si>
  <si>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</si>
  <si>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</si>
  <si>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</si>
  <si>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Nitrate + Nitrite (mg/l)</t>
  </si>
  <si>
    <t>Ammonia as N (mg/l)</t>
  </si>
  <si>
    <t>Sulfate (mg/l)</t>
  </si>
  <si>
    <t>BOD (mg/l)</t>
  </si>
  <si>
    <t>Average</t>
  </si>
  <si>
    <t>&gt;7</t>
  </si>
  <si>
    <t>Standard</t>
  </si>
  <si>
    <t>6.5 - 9.0</t>
  </si>
  <si>
    <t>Flow (ft3/sec)</t>
  </si>
  <si>
    <t>E. Coli</t>
  </si>
  <si>
    <t>&lt;1</t>
  </si>
  <si>
    <t>&gt;.4</t>
  </si>
  <si>
    <t>&gt;0.6</t>
  </si>
  <si>
    <t>&lt;0.05</t>
  </si>
  <si>
    <t>&lt;0.06</t>
  </si>
  <si>
    <t>&gt;0.5</t>
  </si>
  <si>
    <t>&gt;0.8</t>
  </si>
  <si>
    <t>&lt;10</t>
  </si>
  <si>
    <t>&lt;5</t>
  </si>
  <si>
    <t>Water Temp (deg C)</t>
  </si>
  <si>
    <t xml:space="preserve">Air Temp (deg C) </t>
  </si>
  <si>
    <t>Total Phosphorus (mg/l)</t>
  </si>
  <si>
    <t>Ortho-Phosphorus (mg/l)</t>
  </si>
  <si>
    <t>Pheophytin-A (ug/l)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</si>
  <si>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</si>
  <si>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</si>
  <si>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</si>
  <si>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</si>
  <si>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</si>
  <si>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</si>
  <si>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Total Dissolved Solids (mg/l)</t>
  </si>
  <si>
    <t>Total Organic Carbon (mg/l)</t>
  </si>
  <si>
    <t>Kjeldahl-N</t>
  </si>
  <si>
    <t>Total Suspended Solids (mg/l)</t>
  </si>
  <si>
    <t>Volatile Suspended Solids (mg/l)</t>
  </si>
  <si>
    <t>Specific Conductance (S/cm)</t>
  </si>
  <si>
    <t>&gt;2400</t>
  </si>
  <si>
    <t>&lt;4</t>
  </si>
  <si>
    <t>Total Hardness (mg/l)</t>
  </si>
  <si>
    <t>Chlorophyll-A (ug/l)</t>
  </si>
  <si>
    <t>&gt;0.9</t>
  </si>
  <si>
    <t>&gt;10</t>
  </si>
  <si>
    <t>&gt;1</t>
  </si>
  <si>
    <t xml:space="preserve"> 27</t>
  </si>
  <si>
    <t xml:space="preserve"> 1</t>
  </si>
  <si>
    <t>&gt; 7</t>
  </si>
  <si>
    <t xml:space="preserve"> 17.2</t>
  </si>
  <si>
    <t xml:space="preserve"> 13</t>
  </si>
  <si>
    <t xml:space="preserve"> 7.5</t>
  </si>
  <si>
    <t>&gt; 1</t>
  </si>
  <si>
    <t xml:space="preserve"> 9</t>
  </si>
  <si>
    <t xml:space="preserve"> 1800</t>
  </si>
  <si>
    <t xml:space="preserve"> 280</t>
  </si>
  <si>
    <t xml:space="preserve"> 320</t>
  </si>
  <si>
    <t xml:space="preserve"> 170</t>
  </si>
  <si>
    <t>&lt; 4</t>
  </si>
  <si>
    <t xml:space="preserve"> 1040</t>
  </si>
  <si>
    <t xml:space="preserve"> 5</t>
  </si>
  <si>
    <t xml:space="preserve"> 1.79</t>
  </si>
  <si>
    <t xml:space="preserve"> 1.16</t>
  </si>
  <si>
    <t xml:space="preserve"> 1.91</t>
  </si>
  <si>
    <t xml:space="preserve"> 0.66</t>
  </si>
  <si>
    <t xml:space="preserve"> 0.63</t>
  </si>
  <si>
    <t>&lt; 3</t>
  </si>
  <si>
    <t xml:space="preserve"> 0.55</t>
  </si>
  <si>
    <t xml:space="preserve"> 22.7</t>
  </si>
  <si>
    <t xml:space="preserve"> 7.6</t>
  </si>
  <si>
    <t xml:space="preserve"> 7.8</t>
  </si>
  <si>
    <t xml:space="preserve"> 0.4</t>
  </si>
  <si>
    <t xml:space="preserve"> 35</t>
  </si>
  <si>
    <t xml:space="preserve"> 1300</t>
  </si>
  <si>
    <t xml:space="preserve"> 164</t>
  </si>
  <si>
    <t xml:space="preserve"> 235</t>
  </si>
  <si>
    <t xml:space="preserve"> 134</t>
  </si>
  <si>
    <t xml:space="preserve"> 8</t>
  </si>
  <si>
    <t xml:space="preserve"> 748</t>
  </si>
  <si>
    <t xml:space="preserve"> 0.35</t>
  </si>
  <si>
    <t xml:space="preserve"> 0.93</t>
  </si>
  <si>
    <t xml:space="preserve"> 0.96</t>
  </si>
  <si>
    <t xml:space="preserve"> 0.25</t>
  </si>
  <si>
    <t xml:space="preserve"> 0.21</t>
  </si>
  <si>
    <t xml:space="preserve"> 0.6</t>
  </si>
  <si>
    <t xml:space="preserve"> 1.5</t>
  </si>
  <si>
    <t xml:space="preserve"> 31.2</t>
  </si>
  <si>
    <t xml:space="preserve"> 6.6</t>
  </si>
  <si>
    <t xml:space="preserve"> 7.9</t>
  </si>
  <si>
    <t xml:space="preserve"> 100</t>
  </si>
  <si>
    <t xml:space="preserve"> 260</t>
  </si>
  <si>
    <t xml:space="preserve"> 307</t>
  </si>
  <si>
    <t xml:space="preserve"> 143</t>
  </si>
  <si>
    <t xml:space="preserve"> 10</t>
  </si>
  <si>
    <t xml:space="preserve"> 1150</t>
  </si>
  <si>
    <t xml:space="preserve"> 4</t>
  </si>
  <si>
    <t xml:space="preserve"> 0.13</t>
  </si>
  <si>
    <t xml:space="preserve"> 0.95</t>
  </si>
  <si>
    <t xml:space="preserve"> 0.58</t>
  </si>
  <si>
    <t xml:space="preserve"> 0.24</t>
  </si>
  <si>
    <t xml:space="preserve"> 4.38</t>
  </si>
  <si>
    <t xml:space="preserve"> 0.47</t>
  </si>
  <si>
    <t xml:space="preserve"> 28.1</t>
  </si>
  <si>
    <t>&gt; 0.8</t>
  </si>
  <si>
    <t xml:space="preserve"> 29</t>
  </si>
  <si>
    <t xml:space="preserve"> 1600</t>
  </si>
  <si>
    <t xml:space="preserve"> 21.5</t>
  </si>
  <si>
    <t xml:space="preserve"> 8.9</t>
  </si>
  <si>
    <t xml:space="preserve"> 7.7</t>
  </si>
  <si>
    <t xml:space="preserve"> 31</t>
  </si>
  <si>
    <t xml:space="preserve"> 21.9</t>
  </si>
  <si>
    <t xml:space="preserve"> 10.4</t>
  </si>
  <si>
    <t xml:space="preserve"> 1200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</si>
</sst>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3"/>
  <sheetViews>
    <sheetView tabSelected="1" workbookViewId="0" topLeftCell="A1">
      <pane xSplit="1" ySplit="1" topLeftCell="B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25" sqref="G25"/>
    </sheetView>
  </sheetViews>
  <sheetFormatPr defaultColWidth="9.140625" defaultRowHeight="12.75"/>
  <cols>
    <col min="1" max="1" width="10.140625" style="1" customWidth="1"/>
    <col min="2" max="2" width="7.7109375" style="0" bestFit="1" customWidth="1"/>
    <col min="3" max="3" width="6.00390625" style="0" bestFit="1" customWidth="1"/>
    <col min="4" max="4" width="6.28125" style="0" bestFit="1" customWidth="1"/>
    <col min="5" max="5" width="7.28125" style="0" customWidth="1"/>
    <col min="6" max="6" width="7.28125" style="0" bestFit="1" customWidth="1"/>
    <col min="7" max="7" width="8.7109375" style="0" customWidth="1"/>
    <col min="8" max="8" width="6.7109375" style="0" customWidth="1"/>
    <col min="9" max="9" width="6.7109375" style="0" bestFit="1" customWidth="1"/>
    <col min="10" max="10" width="8.7109375" style="0" customWidth="1"/>
    <col min="11" max="11" width="6.421875" style="0" bestFit="1" customWidth="1"/>
    <col min="12" max="12" width="11.7109375" style="0" customWidth="1"/>
    <col min="13" max="13" width="7.7109375" style="0" bestFit="1" customWidth="1"/>
    <col min="14" max="14" width="7.140625" style="0" customWidth="1"/>
    <col min="15" max="15" width="8.140625" style="0" bestFit="1" customWidth="1"/>
    <col min="16" max="16" width="8.7109375" style="0" bestFit="1" customWidth="1"/>
    <col min="17" max="17" width="5.7109375" style="0" bestFit="1" customWidth="1"/>
    <col min="18" max="18" width="10.7109375" style="0" customWidth="1"/>
    <col min="19" max="19" width="9.8515625" style="0" customWidth="1"/>
    <col min="20" max="20" width="8.7109375" style="0" customWidth="1"/>
    <col min="21" max="21" width="7.421875" style="0" bestFit="1" customWidth="1"/>
    <col min="22" max="22" width="8.57421875" style="0" bestFit="1" customWidth="1"/>
    <col min="24" max="24" width="8.140625" style="0" customWidth="1"/>
    <col min="25" max="26" width="10.7109375" style="0" bestFit="1" customWidth="1"/>
    <col min="27" max="27" width="10.00390625" style="0" bestFit="1" customWidth="1"/>
    <col min="28" max="28" width="10.7109375" style="0" customWidth="1"/>
    <col min="29" max="29" width="7.57421875" style="0" bestFit="1" customWidth="1"/>
    <col min="30" max="30" width="10.28125" style="0" bestFit="1" customWidth="1"/>
    <col min="31" max="31" width="9.8515625" style="0" bestFit="1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3" customFormat="1" ht="54.75" customHeight="1">
      <c r="A1" s="3" t="s">
        <v>0</v>
      </c>
      <c r="B1" s="3" t="s">
        <v>17</v>
      </c>
      <c r="C1" s="3" t="s">
        <v>5</v>
      </c>
      <c r="D1" s="3" t="s">
        <v>4</v>
      </c>
      <c r="E1" s="3" t="s">
        <v>29</v>
      </c>
      <c r="F1" s="3" t="s">
        <v>28</v>
      </c>
      <c r="G1" s="3" t="s">
        <v>2</v>
      </c>
      <c r="H1" s="3" t="s">
        <v>1</v>
      </c>
      <c r="I1" s="3" t="s">
        <v>3</v>
      </c>
      <c r="J1" s="3" t="s">
        <v>6</v>
      </c>
      <c r="K1" s="3" t="s">
        <v>18</v>
      </c>
      <c r="L1" s="7" t="s">
        <v>44</v>
      </c>
      <c r="M1" s="3" t="s">
        <v>8</v>
      </c>
      <c r="N1" s="3" t="s">
        <v>11</v>
      </c>
      <c r="O1" s="3" t="s">
        <v>7</v>
      </c>
      <c r="P1" s="7" t="s">
        <v>47</v>
      </c>
      <c r="Q1" s="3" t="s">
        <v>12</v>
      </c>
      <c r="R1" s="7" t="s">
        <v>42</v>
      </c>
      <c r="S1" s="7" t="s">
        <v>43</v>
      </c>
      <c r="T1" s="7" t="s">
        <v>39</v>
      </c>
      <c r="U1" s="7" t="s">
        <v>40</v>
      </c>
      <c r="V1" s="7" t="s">
        <v>10</v>
      </c>
      <c r="W1" s="7" t="s">
        <v>9</v>
      </c>
      <c r="X1" s="7" t="s">
        <v>41</v>
      </c>
      <c r="Y1" s="7" t="s">
        <v>30</v>
      </c>
      <c r="Z1" s="7" t="s">
        <v>31</v>
      </c>
      <c r="AA1" s="7" t="s">
        <v>48</v>
      </c>
      <c r="AB1" s="7" t="s">
        <v>32</v>
      </c>
      <c r="AC1" s="7" t="s">
        <v>33</v>
      </c>
      <c r="AD1" s="7" t="s">
        <v>34</v>
      </c>
      <c r="AE1" s="7" t="s">
        <v>35</v>
      </c>
      <c r="AF1" s="7" t="s">
        <v>36</v>
      </c>
      <c r="AG1" s="7" t="s">
        <v>37</v>
      </c>
      <c r="AH1" s="7" t="s">
        <v>38</v>
      </c>
    </row>
    <row r="2" spans="1:57" ht="12.75">
      <c r="A2" s="4">
        <v>36895</v>
      </c>
      <c r="B2" s="2">
        <v>10.54</v>
      </c>
      <c r="C2" s="2">
        <v>0.4</v>
      </c>
      <c r="D2" s="2">
        <v>4</v>
      </c>
      <c r="E2" s="2"/>
      <c r="F2" s="2">
        <v>10.99</v>
      </c>
      <c r="G2" s="2">
        <v>7.35</v>
      </c>
      <c r="H2" s="2">
        <v>9.35</v>
      </c>
      <c r="I2" s="2" t="s">
        <v>20</v>
      </c>
      <c r="J2" s="2">
        <v>636</v>
      </c>
      <c r="K2" s="2"/>
      <c r="L2" s="2">
        <v>1423</v>
      </c>
      <c r="M2" s="2">
        <v>187</v>
      </c>
      <c r="N2" s="2">
        <v>255</v>
      </c>
      <c r="O2" s="2">
        <v>145</v>
      </c>
      <c r="P2" s="2"/>
      <c r="Q2" s="2"/>
      <c r="R2" s="2">
        <v>5</v>
      </c>
      <c r="S2" s="2">
        <v>1</v>
      </c>
      <c r="T2" s="2">
        <v>864</v>
      </c>
      <c r="U2" s="2"/>
      <c r="V2" s="2">
        <v>0.14</v>
      </c>
      <c r="W2" s="2">
        <v>1.51</v>
      </c>
      <c r="X2" s="2"/>
      <c r="Y2" s="2">
        <v>0.41</v>
      </c>
      <c r="Z2" s="2">
        <v>0.26</v>
      </c>
      <c r="AA2" s="2" t="s">
        <v>19</v>
      </c>
      <c r="AB2" s="2" t="s">
        <v>19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2.75">
      <c r="A3" s="4">
        <v>36992</v>
      </c>
      <c r="B3" s="2">
        <v>10.54</v>
      </c>
      <c r="C3" s="2">
        <v>0.6</v>
      </c>
      <c r="D3" s="2" t="s">
        <v>14</v>
      </c>
      <c r="E3" s="2"/>
      <c r="F3" s="2">
        <v>26.2</v>
      </c>
      <c r="G3" s="2">
        <v>4.98</v>
      </c>
      <c r="H3" s="2">
        <v>7.78</v>
      </c>
      <c r="I3" s="2" t="s">
        <v>21</v>
      </c>
      <c r="J3" s="2">
        <v>182</v>
      </c>
      <c r="K3" s="2">
        <v>15</v>
      </c>
      <c r="L3" s="2">
        <v>1175</v>
      </c>
      <c r="M3" s="2">
        <v>146</v>
      </c>
      <c r="N3" s="2">
        <v>231</v>
      </c>
      <c r="O3" s="2">
        <v>126</v>
      </c>
      <c r="P3" s="2"/>
      <c r="Q3" s="2"/>
      <c r="R3" s="2">
        <v>4</v>
      </c>
      <c r="S3" s="2" t="s">
        <v>19</v>
      </c>
      <c r="T3" s="2">
        <v>674</v>
      </c>
      <c r="U3" s="2"/>
      <c r="V3" s="2" t="s">
        <v>22</v>
      </c>
      <c r="W3" s="2">
        <v>0.47</v>
      </c>
      <c r="X3" s="2">
        <v>0.48</v>
      </c>
      <c r="Y3" s="2">
        <v>0.16</v>
      </c>
      <c r="Z3" s="2" t="s">
        <v>23</v>
      </c>
      <c r="AA3" s="2">
        <v>2.52</v>
      </c>
      <c r="AB3" s="2" t="s">
        <v>19</v>
      </c>
      <c r="AC3" s="2"/>
      <c r="AD3" s="2"/>
      <c r="AE3" s="2"/>
      <c r="AF3" s="2"/>
      <c r="AG3" s="2">
        <v>0.64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7" ht="12.75">
      <c r="A4" s="4">
        <v>37084</v>
      </c>
      <c r="B4" s="2">
        <v>55</v>
      </c>
      <c r="C4" s="2">
        <v>0.5</v>
      </c>
      <c r="D4" s="2" t="s">
        <v>14</v>
      </c>
      <c r="E4" s="2"/>
      <c r="F4" s="2">
        <v>30.8</v>
      </c>
      <c r="G4" s="2">
        <v>7.9</v>
      </c>
      <c r="H4" s="2">
        <v>8.69</v>
      </c>
      <c r="I4" s="2" t="s">
        <v>24</v>
      </c>
      <c r="J4" s="2">
        <v>1818</v>
      </c>
      <c r="K4" s="2">
        <v>14</v>
      </c>
      <c r="L4" s="2">
        <v>1285</v>
      </c>
      <c r="M4" s="2">
        <v>166</v>
      </c>
      <c r="N4" s="2">
        <v>236</v>
      </c>
      <c r="O4" s="2">
        <v>115</v>
      </c>
      <c r="P4" s="2"/>
      <c r="Q4" s="2"/>
      <c r="R4" s="2">
        <v>10</v>
      </c>
      <c r="S4" s="2">
        <v>2</v>
      </c>
      <c r="T4" s="2">
        <v>746</v>
      </c>
      <c r="U4" s="2"/>
      <c r="V4" s="2" t="s">
        <v>22</v>
      </c>
      <c r="W4" s="2">
        <v>0.15</v>
      </c>
      <c r="X4" s="2">
        <v>0.61</v>
      </c>
      <c r="Y4" s="2">
        <v>0.11</v>
      </c>
      <c r="Z4" s="2" t="s">
        <v>23</v>
      </c>
      <c r="AA4" s="2">
        <v>3.84</v>
      </c>
      <c r="AB4" s="2">
        <v>4.23</v>
      </c>
      <c r="AC4" s="2"/>
      <c r="AD4" s="2"/>
      <c r="AE4" s="2"/>
      <c r="AF4" s="2"/>
      <c r="AG4" s="2">
        <v>0.69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7" ht="12.75">
      <c r="A5" s="4">
        <v>37201</v>
      </c>
      <c r="B5" s="2"/>
      <c r="C5" s="2">
        <v>1.2</v>
      </c>
      <c r="D5" s="2" t="s">
        <v>50</v>
      </c>
      <c r="E5" s="2"/>
      <c r="F5" s="2">
        <v>23.9</v>
      </c>
      <c r="G5" s="2">
        <v>6.6</v>
      </c>
      <c r="H5" s="2">
        <v>7.5</v>
      </c>
      <c r="I5" s="2">
        <v>1.17</v>
      </c>
      <c r="J5" s="2"/>
      <c r="K5" s="2">
        <v>18</v>
      </c>
      <c r="L5" s="2">
        <v>1057</v>
      </c>
      <c r="M5" s="2">
        <v>121</v>
      </c>
      <c r="N5" s="2">
        <v>177</v>
      </c>
      <c r="O5" s="2">
        <v>122</v>
      </c>
      <c r="P5" s="2"/>
      <c r="Q5" s="2"/>
      <c r="R5" s="2">
        <v>9</v>
      </c>
      <c r="S5" s="2">
        <v>2</v>
      </c>
      <c r="T5" s="2">
        <v>590</v>
      </c>
      <c r="U5" s="2">
        <v>4</v>
      </c>
      <c r="V5" s="2" t="s">
        <v>22</v>
      </c>
      <c r="W5" s="2">
        <v>0.76</v>
      </c>
      <c r="X5" s="2">
        <v>0.47</v>
      </c>
      <c r="Y5" s="2">
        <v>0.22</v>
      </c>
      <c r="Z5" s="2">
        <v>0.12</v>
      </c>
      <c r="AA5" s="2" t="s">
        <v>19</v>
      </c>
      <c r="AB5" s="2">
        <v>2.78</v>
      </c>
      <c r="AC5" s="2"/>
      <c r="AD5" s="2"/>
      <c r="AE5" s="2"/>
      <c r="AF5" s="2"/>
      <c r="AG5" s="2">
        <v>0.57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57" ht="12.75">
      <c r="A6" s="4">
        <v>37285</v>
      </c>
      <c r="B6" s="2">
        <v>323</v>
      </c>
      <c r="C6" s="2"/>
      <c r="D6" s="2" t="s">
        <v>14</v>
      </c>
      <c r="E6" s="2"/>
      <c r="F6" s="2">
        <v>21.2</v>
      </c>
      <c r="G6" s="2">
        <v>9.1</v>
      </c>
      <c r="H6" s="2">
        <v>7.8</v>
      </c>
      <c r="I6" s="2" t="s">
        <v>49</v>
      </c>
      <c r="J6" s="2"/>
      <c r="K6" s="2">
        <v>18.5</v>
      </c>
      <c r="L6" s="2">
        <v>1020</v>
      </c>
      <c r="M6" s="2">
        <v>136</v>
      </c>
      <c r="N6" s="2">
        <v>187</v>
      </c>
      <c r="O6" s="2">
        <v>129</v>
      </c>
      <c r="P6" s="2"/>
      <c r="Q6" s="2"/>
      <c r="R6" s="2">
        <v>6</v>
      </c>
      <c r="S6" s="2">
        <v>1</v>
      </c>
      <c r="T6" s="2">
        <v>568</v>
      </c>
      <c r="U6" s="2">
        <v>4</v>
      </c>
      <c r="V6" s="2" t="s">
        <v>22</v>
      </c>
      <c r="W6" s="2">
        <v>0.83</v>
      </c>
      <c r="X6" s="2">
        <v>0.56</v>
      </c>
      <c r="Y6" s="2">
        <v>0.24</v>
      </c>
      <c r="Z6" s="2">
        <v>0.19</v>
      </c>
      <c r="AA6" s="2">
        <v>3.5</v>
      </c>
      <c r="AB6" s="2" t="s">
        <v>19</v>
      </c>
      <c r="AC6" s="2"/>
      <c r="AD6" s="2"/>
      <c r="AE6" s="2"/>
      <c r="AF6" s="2"/>
      <c r="AG6" s="2">
        <v>0.52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12.75">
      <c r="A7" s="4">
        <v>37376</v>
      </c>
      <c r="B7" s="2"/>
      <c r="C7" s="2"/>
      <c r="D7" s="2" t="s">
        <v>14</v>
      </c>
      <c r="E7" s="2"/>
      <c r="F7" s="2"/>
      <c r="G7" s="2">
        <v>9.1</v>
      </c>
      <c r="H7" s="2">
        <v>7.7</v>
      </c>
      <c r="I7" s="2">
        <v>0.76</v>
      </c>
      <c r="J7" s="2"/>
      <c r="K7" s="2">
        <v>58.3</v>
      </c>
      <c r="L7" s="2">
        <v>1220</v>
      </c>
      <c r="M7" s="2">
        <v>138</v>
      </c>
      <c r="N7" s="2">
        <v>210</v>
      </c>
      <c r="O7" s="2">
        <v>128</v>
      </c>
      <c r="P7" s="2"/>
      <c r="Q7" s="2"/>
      <c r="R7" s="2">
        <v>7</v>
      </c>
      <c r="S7" s="2">
        <v>1</v>
      </c>
      <c r="T7" s="2">
        <v>774</v>
      </c>
      <c r="U7" s="2">
        <v>4</v>
      </c>
      <c r="V7" s="2" t="s">
        <v>22</v>
      </c>
      <c r="W7" s="2">
        <v>0.55</v>
      </c>
      <c r="X7" s="2">
        <v>0.52</v>
      </c>
      <c r="Y7" s="2">
        <v>0.16</v>
      </c>
      <c r="Z7" s="2">
        <v>0.08</v>
      </c>
      <c r="AA7" s="2">
        <v>5.14</v>
      </c>
      <c r="AB7" s="2" t="s">
        <v>19</v>
      </c>
      <c r="AC7" s="2"/>
      <c r="AD7" s="2"/>
      <c r="AE7" s="2"/>
      <c r="AF7" s="2"/>
      <c r="AG7" s="2">
        <v>0.66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2.75">
      <c r="A8" s="4">
        <v>37467</v>
      </c>
      <c r="B8" s="2">
        <v>494</v>
      </c>
      <c r="C8" s="2"/>
      <c r="D8" s="2" t="s">
        <v>14</v>
      </c>
      <c r="E8" s="2"/>
      <c r="F8" s="2">
        <v>30.7</v>
      </c>
      <c r="G8" s="2">
        <v>10.5</v>
      </c>
      <c r="H8" s="2">
        <v>8.1</v>
      </c>
      <c r="I8" s="2" t="s">
        <v>25</v>
      </c>
      <c r="J8" s="2"/>
      <c r="K8" s="2">
        <v>9.7</v>
      </c>
      <c r="L8" s="2">
        <v>1180</v>
      </c>
      <c r="M8" s="2">
        <v>164</v>
      </c>
      <c r="N8" s="2">
        <v>208</v>
      </c>
      <c r="O8" s="2">
        <v>115</v>
      </c>
      <c r="P8" s="2"/>
      <c r="Q8" s="2"/>
      <c r="R8" s="2">
        <v>5</v>
      </c>
      <c r="S8" s="2">
        <v>2</v>
      </c>
      <c r="T8" s="2">
        <v>732</v>
      </c>
      <c r="U8" s="2">
        <v>3</v>
      </c>
      <c r="V8" s="2" t="s">
        <v>22</v>
      </c>
      <c r="W8" s="2">
        <v>0.24</v>
      </c>
      <c r="X8" s="2">
        <v>0.51</v>
      </c>
      <c r="Y8" s="2">
        <v>0.18</v>
      </c>
      <c r="Z8" s="2">
        <v>0.17</v>
      </c>
      <c r="AA8" s="2">
        <v>1.34</v>
      </c>
      <c r="AB8" s="2">
        <v>1</v>
      </c>
      <c r="AC8" s="2"/>
      <c r="AD8" s="2"/>
      <c r="AE8" s="2"/>
      <c r="AF8" s="2"/>
      <c r="AG8" s="2">
        <v>0.61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2.75">
      <c r="A9" s="4">
        <v>37607</v>
      </c>
      <c r="B9" s="2">
        <v>538</v>
      </c>
      <c r="C9" s="2"/>
      <c r="D9" s="2">
        <v>2</v>
      </c>
      <c r="E9" s="2"/>
      <c r="F9" s="2">
        <v>19.08</v>
      </c>
      <c r="G9" s="2">
        <v>8.5</v>
      </c>
      <c r="H9" s="2">
        <v>7.55</v>
      </c>
      <c r="I9" s="2" t="s">
        <v>25</v>
      </c>
      <c r="J9" s="2"/>
      <c r="K9" s="2">
        <v>23.8</v>
      </c>
      <c r="L9" s="2">
        <v>1161</v>
      </c>
      <c r="M9" s="2">
        <v>158</v>
      </c>
      <c r="N9" s="2">
        <v>194</v>
      </c>
      <c r="O9" s="2">
        <v>134</v>
      </c>
      <c r="P9" s="2"/>
      <c r="Q9" s="2"/>
      <c r="R9" s="2">
        <v>2</v>
      </c>
      <c r="S9" s="2"/>
      <c r="T9" s="2">
        <v>652</v>
      </c>
      <c r="U9" s="2">
        <v>3</v>
      </c>
      <c r="V9" s="2">
        <v>0.16</v>
      </c>
      <c r="W9" s="2">
        <v>1.25</v>
      </c>
      <c r="X9" s="2">
        <v>0.43</v>
      </c>
      <c r="Y9" s="2">
        <v>0.3</v>
      </c>
      <c r="Z9" s="2">
        <v>0.34</v>
      </c>
      <c r="AA9" s="2">
        <v>1.16</v>
      </c>
      <c r="AB9" s="2" t="s">
        <v>19</v>
      </c>
      <c r="AC9" s="2"/>
      <c r="AD9" s="2"/>
      <c r="AE9" s="2"/>
      <c r="AF9" s="2" t="s">
        <v>19</v>
      </c>
      <c r="AG9" s="2">
        <v>0.43</v>
      </c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2.75">
      <c r="A10" s="4">
        <v>37924</v>
      </c>
      <c r="B10" s="2">
        <v>2740</v>
      </c>
      <c r="C10" s="2">
        <v>3</v>
      </c>
      <c r="D10" s="2">
        <v>5</v>
      </c>
      <c r="E10" s="2"/>
      <c r="F10" s="2">
        <v>23.6</v>
      </c>
      <c r="G10" s="2">
        <v>6.7</v>
      </c>
      <c r="H10" s="2">
        <v>8.9</v>
      </c>
      <c r="I10" s="2">
        <v>0.1</v>
      </c>
      <c r="J10" s="2"/>
      <c r="K10" s="2">
        <v>340</v>
      </c>
      <c r="L10" s="2">
        <v>1560</v>
      </c>
      <c r="M10" s="2">
        <v>233</v>
      </c>
      <c r="N10" s="2">
        <v>308</v>
      </c>
      <c r="O10" s="2">
        <v>140</v>
      </c>
      <c r="P10" s="2"/>
      <c r="Q10" s="2"/>
      <c r="R10" s="2">
        <v>113</v>
      </c>
      <c r="S10" s="2">
        <v>10</v>
      </c>
      <c r="T10" s="2">
        <v>980</v>
      </c>
      <c r="U10" s="2">
        <v>5</v>
      </c>
      <c r="V10" s="2">
        <v>0.25</v>
      </c>
      <c r="W10" s="2"/>
      <c r="X10" s="2">
        <v>1.55</v>
      </c>
      <c r="Y10" s="2">
        <v>0.24</v>
      </c>
      <c r="Z10" s="2">
        <v>0.1</v>
      </c>
      <c r="AA10" s="2" t="s">
        <v>26</v>
      </c>
      <c r="AB10" s="2" t="s">
        <v>19</v>
      </c>
      <c r="AC10" s="2"/>
      <c r="AD10" s="2"/>
      <c r="AE10" s="2"/>
      <c r="AF10" s="2"/>
      <c r="AG10" s="2">
        <v>0.41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2.75">
      <c r="A11" s="4">
        <v>38015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233</v>
      </c>
      <c r="N11" s="2">
        <v>274</v>
      </c>
      <c r="O11" s="2">
        <v>159</v>
      </c>
      <c r="P11" s="2"/>
      <c r="Q11" s="2"/>
      <c r="R11" s="2">
        <v>34</v>
      </c>
      <c r="S11" s="2">
        <v>4</v>
      </c>
      <c r="T11" s="2"/>
      <c r="U11" s="2">
        <v>4</v>
      </c>
      <c r="V11" s="2">
        <v>0.49</v>
      </c>
      <c r="W11" s="2">
        <v>1.17</v>
      </c>
      <c r="X11" s="2">
        <v>1.12</v>
      </c>
      <c r="Y11" s="2">
        <v>0.26</v>
      </c>
      <c r="Z11" s="2">
        <v>0.27</v>
      </c>
      <c r="AA11" s="2" t="s">
        <v>26</v>
      </c>
      <c r="AB11" s="2" t="s">
        <v>27</v>
      </c>
      <c r="AC11" s="2"/>
      <c r="AD11" s="2"/>
      <c r="AE11" s="2"/>
      <c r="AF11" s="2"/>
      <c r="AG11" s="2">
        <v>0.43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>
      <c r="A12" s="4">
        <v>38096</v>
      </c>
      <c r="B12" s="2"/>
      <c r="C12" s="2"/>
      <c r="D12" s="2" t="s">
        <v>14</v>
      </c>
      <c r="E12" s="2"/>
      <c r="F12" s="2">
        <v>25.3</v>
      </c>
      <c r="G12" s="2">
        <v>7.8</v>
      </c>
      <c r="H12" s="2">
        <v>7.8</v>
      </c>
      <c r="I12" s="2">
        <v>0.15</v>
      </c>
      <c r="J12" s="2"/>
      <c r="K12" s="2" t="s">
        <v>45</v>
      </c>
      <c r="L12" s="2">
        <v>1490</v>
      </c>
      <c r="M12" s="2">
        <v>201</v>
      </c>
      <c r="N12" s="2">
        <v>286</v>
      </c>
      <c r="O12" s="2">
        <v>150</v>
      </c>
      <c r="P12" s="2"/>
      <c r="Q12" s="2"/>
      <c r="R12" s="2">
        <v>66</v>
      </c>
      <c r="S12" s="2">
        <v>5</v>
      </c>
      <c r="T12" s="2">
        <v>980</v>
      </c>
      <c r="U12" s="2">
        <v>5</v>
      </c>
      <c r="V12" s="2">
        <v>0.55</v>
      </c>
      <c r="W12" s="2">
        <v>0.85</v>
      </c>
      <c r="X12" s="2">
        <v>1.6</v>
      </c>
      <c r="Y12" s="2">
        <v>0.45</v>
      </c>
      <c r="Z12" s="2">
        <v>0.37</v>
      </c>
      <c r="AA12" s="2" t="s">
        <v>26</v>
      </c>
      <c r="AB12" s="2" t="s">
        <v>27</v>
      </c>
      <c r="AC12" s="2"/>
      <c r="AD12" s="2"/>
      <c r="AE12" s="2"/>
      <c r="AF12" s="2"/>
      <c r="AG12" s="2">
        <v>0.4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2.75">
      <c r="A13" s="4">
        <v>38203</v>
      </c>
      <c r="B13" s="2"/>
      <c r="C13" s="2"/>
      <c r="D13" s="2" t="s">
        <v>14</v>
      </c>
      <c r="E13" s="2"/>
      <c r="F13" s="2">
        <v>32.3</v>
      </c>
      <c r="G13" s="2">
        <v>7.7</v>
      </c>
      <c r="H13" s="2">
        <v>7.9</v>
      </c>
      <c r="I13" s="2">
        <v>0.2</v>
      </c>
      <c r="J13" s="2"/>
      <c r="K13" s="2">
        <v>300</v>
      </c>
      <c r="L13" s="2">
        <v>930</v>
      </c>
      <c r="M13" s="2">
        <v>113</v>
      </c>
      <c r="N13" s="2">
        <v>160</v>
      </c>
      <c r="O13" s="2">
        <v>130</v>
      </c>
      <c r="P13" s="2"/>
      <c r="Q13" s="2"/>
      <c r="R13" s="2">
        <v>54</v>
      </c>
      <c r="S13" s="2">
        <v>6</v>
      </c>
      <c r="T13" s="2">
        <v>588</v>
      </c>
      <c r="U13" s="2">
        <v>4</v>
      </c>
      <c r="V13" s="2">
        <v>0.16</v>
      </c>
      <c r="W13" s="2">
        <v>0.47</v>
      </c>
      <c r="X13" s="2">
        <v>0.92</v>
      </c>
      <c r="Y13" s="2">
        <v>0.21</v>
      </c>
      <c r="Z13" s="2">
        <v>0.15</v>
      </c>
      <c r="AA13" s="2" t="s">
        <v>26</v>
      </c>
      <c r="AB13" s="2">
        <v>5</v>
      </c>
      <c r="AC13" s="2"/>
      <c r="AD13" s="2"/>
      <c r="AE13" s="2"/>
      <c r="AF13" s="2"/>
      <c r="AG13" s="2">
        <v>0.36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2.75">
      <c r="A14" s="4">
        <v>38285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v>160</v>
      </c>
      <c r="N14" s="2">
        <v>208</v>
      </c>
      <c r="O14" s="2">
        <v>130</v>
      </c>
      <c r="P14" s="2"/>
      <c r="Q14" s="2"/>
      <c r="R14" s="2">
        <v>30</v>
      </c>
      <c r="S14" s="2">
        <v>3</v>
      </c>
      <c r="T14" s="2">
        <v>676</v>
      </c>
      <c r="U14" s="2">
        <v>4</v>
      </c>
      <c r="V14" s="2">
        <v>0.41</v>
      </c>
      <c r="W14" s="2">
        <v>0.74</v>
      </c>
      <c r="X14" s="2">
        <v>1.02</v>
      </c>
      <c r="Y14" s="2">
        <v>0.32</v>
      </c>
      <c r="Z14" s="2">
        <v>0.28</v>
      </c>
      <c r="AA14" s="2" t="s">
        <v>26</v>
      </c>
      <c r="AB14" s="2" t="s">
        <v>27</v>
      </c>
      <c r="AC14" s="2"/>
      <c r="AD14" s="2"/>
      <c r="AE14" s="2"/>
      <c r="AF14" s="2"/>
      <c r="AG14" s="2">
        <v>0.34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2.75">
      <c r="A15" s="4">
        <v>38453</v>
      </c>
      <c r="B15" s="2">
        <v>896.6</v>
      </c>
      <c r="C15" s="2"/>
      <c r="D15" s="2" t="s">
        <v>14</v>
      </c>
      <c r="E15" s="2"/>
      <c r="F15" s="2">
        <v>24.2</v>
      </c>
      <c r="G15" s="2">
        <v>7.8</v>
      </c>
      <c r="H15" s="2">
        <v>7.8</v>
      </c>
      <c r="I15" s="2">
        <v>0.3</v>
      </c>
      <c r="J15" s="2"/>
      <c r="K15" s="2">
        <v>24</v>
      </c>
      <c r="L15" s="2">
        <v>915</v>
      </c>
      <c r="M15" s="2">
        <v>107</v>
      </c>
      <c r="N15" s="2">
        <v>159</v>
      </c>
      <c r="O15" s="2">
        <v>161</v>
      </c>
      <c r="P15" s="2"/>
      <c r="Q15" s="2"/>
      <c r="R15" s="2">
        <v>121</v>
      </c>
      <c r="S15" s="2">
        <v>13</v>
      </c>
      <c r="T15" s="2">
        <v>594</v>
      </c>
      <c r="U15" s="2">
        <v>4</v>
      </c>
      <c r="V15" s="2">
        <v>0.16</v>
      </c>
      <c r="W15" s="2"/>
      <c r="X15" s="2">
        <v>1.09</v>
      </c>
      <c r="Y15" s="2">
        <v>0.28</v>
      </c>
      <c r="Z15" s="2">
        <v>0.19</v>
      </c>
      <c r="AA15" s="2">
        <v>18.7</v>
      </c>
      <c r="AB15" s="2">
        <v>8.41</v>
      </c>
      <c r="AC15" s="2"/>
      <c r="AD15" s="2"/>
      <c r="AE15" s="2"/>
      <c r="AF15" s="2"/>
      <c r="AG15" s="2">
        <v>0.31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2.75">
      <c r="A16" s="4">
        <v>38568</v>
      </c>
      <c r="B16" s="2"/>
      <c r="C16" s="2"/>
      <c r="D16" s="2" t="s">
        <v>14</v>
      </c>
      <c r="E16" s="2"/>
      <c r="F16" s="2">
        <v>31.6</v>
      </c>
      <c r="G16" s="2">
        <v>10.9</v>
      </c>
      <c r="H16" s="2">
        <v>7.61</v>
      </c>
      <c r="I16" s="2">
        <v>0.2</v>
      </c>
      <c r="J16" s="2"/>
      <c r="K16" s="2">
        <v>22</v>
      </c>
      <c r="L16" s="2">
        <v>1000</v>
      </c>
      <c r="M16" s="2">
        <v>167</v>
      </c>
      <c r="N16" s="2">
        <v>183</v>
      </c>
      <c r="O16" s="2">
        <v>134</v>
      </c>
      <c r="P16" s="2"/>
      <c r="Q16" s="2"/>
      <c r="R16" s="2">
        <v>32</v>
      </c>
      <c r="S16" s="2">
        <v>4</v>
      </c>
      <c r="T16" s="2">
        <v>664</v>
      </c>
      <c r="U16" s="2">
        <v>5</v>
      </c>
      <c r="V16" s="2" t="s">
        <v>22</v>
      </c>
      <c r="W16" s="2"/>
      <c r="X16" s="2">
        <v>0.88</v>
      </c>
      <c r="Y16" s="2">
        <v>0.23</v>
      </c>
      <c r="Z16" s="2">
        <v>0.19</v>
      </c>
      <c r="AA16" s="2">
        <v>37.9</v>
      </c>
      <c r="AB16" s="2">
        <v>13.3</v>
      </c>
      <c r="AC16" s="2"/>
      <c r="AD16" s="2"/>
      <c r="AE16" s="2"/>
      <c r="AF16" s="2"/>
      <c r="AG16" s="2">
        <v>0.3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2.75">
      <c r="A17" s="4">
        <v>38671</v>
      </c>
      <c r="B17" s="2"/>
      <c r="C17" s="2"/>
      <c r="D17" s="2" t="s">
        <v>14</v>
      </c>
      <c r="E17" s="2"/>
      <c r="F17" s="2">
        <v>26.2</v>
      </c>
      <c r="G17" s="2">
        <v>8.7</v>
      </c>
      <c r="H17" s="2">
        <v>7.7</v>
      </c>
      <c r="I17" s="2">
        <v>1</v>
      </c>
      <c r="J17" s="2"/>
      <c r="K17" s="2">
        <v>130</v>
      </c>
      <c r="L17" s="2">
        <v>1400</v>
      </c>
      <c r="M17" s="2">
        <v>200</v>
      </c>
      <c r="N17" s="2">
        <v>275</v>
      </c>
      <c r="O17" s="2">
        <v>144</v>
      </c>
      <c r="P17" s="2"/>
      <c r="Q17" s="2"/>
      <c r="R17" s="2">
        <v>17</v>
      </c>
      <c r="S17" s="2" t="s">
        <v>46</v>
      </c>
      <c r="T17" s="2">
        <v>860</v>
      </c>
      <c r="U17" s="2">
        <v>5</v>
      </c>
      <c r="V17" s="2">
        <v>0.75</v>
      </c>
      <c r="W17" s="2"/>
      <c r="X17" s="2">
        <v>1.35</v>
      </c>
      <c r="Y17" s="2">
        <v>0.41</v>
      </c>
      <c r="Z17" s="2">
        <v>0.4</v>
      </c>
      <c r="AA17" s="2" t="s">
        <v>26</v>
      </c>
      <c r="AB17" s="2" t="s">
        <v>27</v>
      </c>
      <c r="AC17" s="2"/>
      <c r="AD17" s="2"/>
      <c r="AE17" s="2"/>
      <c r="AF17" s="2"/>
      <c r="AG17" s="2">
        <v>5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12.75">
      <c r="A18" s="4">
        <v>38747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154</v>
      </c>
      <c r="N18" s="2">
        <v>239</v>
      </c>
      <c r="O18" s="2">
        <v>140</v>
      </c>
      <c r="P18" s="2"/>
      <c r="R18" s="2">
        <v>37</v>
      </c>
      <c r="S18" s="2">
        <v>5</v>
      </c>
      <c r="T18" s="2">
        <v>768</v>
      </c>
      <c r="U18" s="2">
        <v>4</v>
      </c>
      <c r="V18" s="2">
        <v>0.38</v>
      </c>
      <c r="W18" s="2"/>
      <c r="X18" s="2"/>
      <c r="Y18" s="2">
        <v>0.23</v>
      </c>
      <c r="Z18" s="2">
        <v>0.18</v>
      </c>
      <c r="AA18" s="2" t="s">
        <v>26</v>
      </c>
      <c r="AB18" s="2" t="s">
        <v>27</v>
      </c>
      <c r="AC18" s="2"/>
      <c r="AD18" s="2"/>
      <c r="AE18" s="2"/>
      <c r="AF18" s="2"/>
      <c r="AG18" s="2">
        <v>0.47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12.75">
      <c r="A19" s="4">
        <v>38820</v>
      </c>
      <c r="B19" s="2"/>
      <c r="C19">
        <v>2</v>
      </c>
      <c r="D19" s="2" t="s">
        <v>14</v>
      </c>
      <c r="E19" s="2"/>
      <c r="F19" s="2">
        <v>24.6</v>
      </c>
      <c r="G19" s="2">
        <v>4.4</v>
      </c>
      <c r="H19" s="2">
        <v>7.6</v>
      </c>
      <c r="I19" s="2">
        <v>0.2</v>
      </c>
      <c r="J19" s="2"/>
      <c r="K19" s="2"/>
      <c r="L19" s="2">
        <v>1080</v>
      </c>
      <c r="M19" s="2">
        <v>121</v>
      </c>
      <c r="N19" s="2">
        <v>223</v>
      </c>
      <c r="O19" s="2">
        <v>135</v>
      </c>
      <c r="P19" s="2"/>
      <c r="R19" s="2">
        <v>115</v>
      </c>
      <c r="S19" s="2">
        <v>14</v>
      </c>
      <c r="T19" s="2">
        <v>740</v>
      </c>
      <c r="U19" s="2">
        <v>4</v>
      </c>
      <c r="V19" s="2">
        <v>0.15</v>
      </c>
      <c r="W19" s="2"/>
      <c r="X19" s="2">
        <v>0.88</v>
      </c>
      <c r="Y19" s="2">
        <v>0.21</v>
      </c>
      <c r="Z19" s="2">
        <v>0.12</v>
      </c>
      <c r="AA19" s="2"/>
      <c r="AB19" s="2"/>
      <c r="AC19" s="2"/>
      <c r="AD19" s="2"/>
      <c r="AE19" s="2"/>
      <c r="AF19" s="2"/>
      <c r="AG19" s="2">
        <v>0.36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2.75">
      <c r="A20" s="4">
        <v>38938</v>
      </c>
      <c r="B20" s="2"/>
      <c r="D20" s="2">
        <v>2</v>
      </c>
      <c r="E20" s="2"/>
      <c r="F20" s="2">
        <v>31.1</v>
      </c>
      <c r="G20" s="2">
        <v>5.4</v>
      </c>
      <c r="H20" s="2">
        <v>7.8</v>
      </c>
      <c r="I20" s="2">
        <v>0.7</v>
      </c>
      <c r="J20" s="2"/>
      <c r="K20" s="2">
        <v>6</v>
      </c>
      <c r="L20" s="2">
        <v>1200</v>
      </c>
      <c r="M20" s="2">
        <v>161</v>
      </c>
      <c r="N20" s="2">
        <v>240</v>
      </c>
      <c r="O20" s="2">
        <v>122</v>
      </c>
      <c r="P20" s="2"/>
      <c r="R20" s="2">
        <v>12</v>
      </c>
      <c r="S20" s="2" t="s">
        <v>46</v>
      </c>
      <c r="T20" s="2">
        <v>765</v>
      </c>
      <c r="U20" s="2">
        <v>4</v>
      </c>
      <c r="V20" s="2">
        <v>0.29</v>
      </c>
      <c r="W20" s="2"/>
      <c r="X20" s="2">
        <v>0.83</v>
      </c>
      <c r="Y20" s="2">
        <v>0.22</v>
      </c>
      <c r="Z20" s="2">
        <v>0.2</v>
      </c>
      <c r="AA20" s="2"/>
      <c r="AB20" s="2"/>
      <c r="AC20" s="2"/>
      <c r="AD20" s="2"/>
      <c r="AE20" s="2"/>
      <c r="AF20" s="2"/>
      <c r="AG20" s="2">
        <v>0.49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2.75">
      <c r="A21" s="4">
        <v>39028</v>
      </c>
      <c r="B21" s="2"/>
      <c r="D21" s="2" t="s">
        <v>14</v>
      </c>
      <c r="E21" s="2"/>
      <c r="F21" s="2">
        <v>23.8</v>
      </c>
      <c r="G21" s="2">
        <v>10.8</v>
      </c>
      <c r="H21" s="2">
        <v>7.7</v>
      </c>
      <c r="I21" s="2" t="s">
        <v>51</v>
      </c>
      <c r="J21" s="2"/>
      <c r="K21" s="2">
        <v>20</v>
      </c>
      <c r="L21" s="2">
        <v>1600</v>
      </c>
      <c r="M21" s="2"/>
      <c r="N21" s="2"/>
      <c r="O21" s="2"/>
      <c r="P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2.75">
      <c r="A22" s="8">
        <v>39121</v>
      </c>
      <c r="B22" s="9" t="s">
        <v>52</v>
      </c>
      <c r="C22" s="9" t="s">
        <v>53</v>
      </c>
      <c r="D22" s="9" t="s">
        <v>54</v>
      </c>
      <c r="E22" s="10"/>
      <c r="F22" s="10" t="s">
        <v>55</v>
      </c>
      <c r="G22" s="9" t="s">
        <v>56</v>
      </c>
      <c r="H22" s="9" t="s">
        <v>57</v>
      </c>
      <c r="I22" s="9" t="s">
        <v>58</v>
      </c>
      <c r="J22" s="2"/>
      <c r="K22" s="9" t="s">
        <v>59</v>
      </c>
      <c r="L22" s="9" t="s">
        <v>60</v>
      </c>
      <c r="M22" s="10" t="s">
        <v>61</v>
      </c>
      <c r="N22" s="9" t="s">
        <v>62</v>
      </c>
      <c r="O22" s="9" t="s">
        <v>63</v>
      </c>
      <c r="P22" s="2"/>
      <c r="Q22" s="2"/>
      <c r="R22" s="9" t="s">
        <v>59</v>
      </c>
      <c r="S22" s="9" t="s">
        <v>64</v>
      </c>
      <c r="T22" s="9" t="s">
        <v>65</v>
      </c>
      <c r="U22" s="9" t="s">
        <v>66</v>
      </c>
      <c r="V22" s="9" t="s">
        <v>67</v>
      </c>
      <c r="W22" s="9" t="s">
        <v>68</v>
      </c>
      <c r="X22" s="9" t="s">
        <v>69</v>
      </c>
      <c r="Y22" s="9" t="s">
        <v>70</v>
      </c>
      <c r="Z22" s="9" t="s">
        <v>71</v>
      </c>
      <c r="AA22" s="9" t="s">
        <v>72</v>
      </c>
      <c r="AB22" s="2"/>
      <c r="AC22" s="2"/>
      <c r="AD22" s="9"/>
      <c r="AE22" s="2"/>
      <c r="AF22" s="11"/>
      <c r="AG22" s="9" t="s">
        <v>73</v>
      </c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2.75">
      <c r="A23" s="8">
        <v>39189</v>
      </c>
      <c r="B23" s="12"/>
      <c r="C23" s="2"/>
      <c r="D23" s="9" t="s">
        <v>54</v>
      </c>
      <c r="E23" s="10"/>
      <c r="F23" s="10" t="s">
        <v>74</v>
      </c>
      <c r="G23" s="9" t="s">
        <v>75</v>
      </c>
      <c r="H23" s="9" t="s">
        <v>76</v>
      </c>
      <c r="I23" s="9" t="s">
        <v>77</v>
      </c>
      <c r="J23" s="2"/>
      <c r="K23" s="9" t="s">
        <v>78</v>
      </c>
      <c r="L23" s="9" t="s">
        <v>79</v>
      </c>
      <c r="M23" s="10" t="s">
        <v>80</v>
      </c>
      <c r="N23" s="9" t="s">
        <v>81</v>
      </c>
      <c r="O23" s="9" t="s">
        <v>82</v>
      </c>
      <c r="P23" s="2"/>
      <c r="Q23" s="2"/>
      <c r="R23" s="9" t="s">
        <v>83</v>
      </c>
      <c r="S23" s="9" t="s">
        <v>64</v>
      </c>
      <c r="T23" s="9" t="s">
        <v>84</v>
      </c>
      <c r="U23" s="9" t="s">
        <v>66</v>
      </c>
      <c r="V23" s="9" t="s">
        <v>85</v>
      </c>
      <c r="W23" s="9" t="s">
        <v>86</v>
      </c>
      <c r="X23" s="9" t="s">
        <v>87</v>
      </c>
      <c r="Y23" s="9" t="s">
        <v>88</v>
      </c>
      <c r="Z23" s="9" t="s">
        <v>89</v>
      </c>
      <c r="AA23" s="9" t="s">
        <v>72</v>
      </c>
      <c r="AB23" s="2"/>
      <c r="AC23" s="2"/>
      <c r="AD23" s="9"/>
      <c r="AE23" s="2"/>
      <c r="AF23" s="11"/>
      <c r="AG23" s="9" t="s">
        <v>90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2.75">
      <c r="A24" s="8">
        <v>39295</v>
      </c>
      <c r="B24" s="12"/>
      <c r="C24" s="9" t="s">
        <v>91</v>
      </c>
      <c r="D24" s="9" t="s">
        <v>54</v>
      </c>
      <c r="E24" s="9"/>
      <c r="F24" s="9" t="s">
        <v>92</v>
      </c>
      <c r="G24" s="9" t="s">
        <v>93</v>
      </c>
      <c r="H24" s="9" t="s">
        <v>94</v>
      </c>
      <c r="I24" s="9" t="s">
        <v>53</v>
      </c>
      <c r="J24" s="2"/>
      <c r="K24" s="9" t="s">
        <v>95</v>
      </c>
      <c r="L24" s="9" t="s">
        <v>60</v>
      </c>
      <c r="M24" s="10" t="s">
        <v>96</v>
      </c>
      <c r="N24" s="9" t="s">
        <v>97</v>
      </c>
      <c r="O24" s="9" t="s">
        <v>98</v>
      </c>
      <c r="P24" s="2"/>
      <c r="Q24" s="2"/>
      <c r="R24" s="9" t="s">
        <v>99</v>
      </c>
      <c r="S24" s="9" t="s">
        <v>64</v>
      </c>
      <c r="T24" s="9" t="s">
        <v>100</v>
      </c>
      <c r="U24" s="9" t="s">
        <v>101</v>
      </c>
      <c r="V24" s="9" t="s">
        <v>102</v>
      </c>
      <c r="W24" s="9" t="s">
        <v>103</v>
      </c>
      <c r="X24" s="9" t="s">
        <v>104</v>
      </c>
      <c r="Y24" s="9" t="s">
        <v>105</v>
      </c>
      <c r="Z24" s="2"/>
      <c r="AA24" s="9" t="s">
        <v>106</v>
      </c>
      <c r="AB24" s="2"/>
      <c r="AC24" s="2"/>
      <c r="AD24" s="9"/>
      <c r="AE24" s="2"/>
      <c r="AF24" s="11"/>
      <c r="AG24" s="9" t="s">
        <v>107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2.75">
      <c r="A25" s="8">
        <v>39373</v>
      </c>
      <c r="B25" s="12"/>
      <c r="C25" s="2"/>
      <c r="D25" s="9" t="s">
        <v>54</v>
      </c>
      <c r="E25" s="9"/>
      <c r="F25" s="9" t="s">
        <v>108</v>
      </c>
      <c r="G25" s="9" t="s">
        <v>57</v>
      </c>
      <c r="H25" s="9" t="s">
        <v>76</v>
      </c>
      <c r="I25" s="9" t="s">
        <v>109</v>
      </c>
      <c r="J25" s="2"/>
      <c r="K25" s="9" t="s">
        <v>110</v>
      </c>
      <c r="L25" s="9" t="s">
        <v>111</v>
      </c>
      <c r="M25" s="1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9"/>
      <c r="AE25" s="2"/>
      <c r="AF25" s="1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2.75">
      <c r="A26" s="8">
        <v>39490</v>
      </c>
      <c r="B26" s="2"/>
      <c r="C26" s="2"/>
      <c r="D26" s="9" t="s">
        <v>53</v>
      </c>
      <c r="E26" s="9"/>
      <c r="F26" s="9" t="s">
        <v>112</v>
      </c>
      <c r="G26" s="9" t="s">
        <v>113</v>
      </c>
      <c r="H26" s="9" t="s">
        <v>114</v>
      </c>
      <c r="I26" s="9" t="s">
        <v>77</v>
      </c>
      <c r="J26" s="2"/>
      <c r="K26" s="9" t="s">
        <v>115</v>
      </c>
      <c r="L26" s="9" t="s">
        <v>79</v>
      </c>
      <c r="M26" s="1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9"/>
      <c r="AE26" s="2"/>
      <c r="AF26" s="1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2.75">
      <c r="A27" s="8">
        <v>39513</v>
      </c>
      <c r="B27" s="12"/>
      <c r="C27" s="9" t="s">
        <v>53</v>
      </c>
      <c r="D27" s="9" t="s">
        <v>54</v>
      </c>
      <c r="E27" s="9"/>
      <c r="F27" s="9" t="s">
        <v>116</v>
      </c>
      <c r="G27" s="9" t="s">
        <v>117</v>
      </c>
      <c r="H27" s="9" t="s">
        <v>83</v>
      </c>
      <c r="I27" s="9" t="s">
        <v>77</v>
      </c>
      <c r="J27" s="2"/>
      <c r="K27" s="9" t="s">
        <v>58</v>
      </c>
      <c r="L27" s="9" t="s">
        <v>118</v>
      </c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9"/>
      <c r="AE27" s="2"/>
      <c r="AF27" s="1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2.75">
      <c r="A28" s="4"/>
      <c r="B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2.75">
      <c r="A29" s="4"/>
      <c r="B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2.75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2.75">
      <c r="A31" s="4" t="s">
        <v>13</v>
      </c>
      <c r="B31" s="5">
        <f>AVERAGE(B2:B30)</f>
        <v>633.46</v>
      </c>
      <c r="C31" s="2"/>
      <c r="D31" s="2"/>
      <c r="E31" s="2"/>
      <c r="F31" s="5">
        <f>AVERAGE(F2:F30)</f>
        <v>25.348125000000003</v>
      </c>
      <c r="G31" s="6">
        <f>AVERAGE(G2:G30)</f>
        <v>7.895882352941178</v>
      </c>
      <c r="H31" s="6">
        <f>AVERAGE(H2:H30)</f>
        <v>7.95764705882353</v>
      </c>
      <c r="I31" s="2"/>
      <c r="J31" s="5">
        <f>GEOMEAN(J2:J30)</f>
        <v>594.8043383673358</v>
      </c>
      <c r="K31" s="5">
        <f>GEOMEAN(K2:K30)</f>
        <v>31.096900552650233</v>
      </c>
      <c r="L31" s="2"/>
      <c r="M31" s="5">
        <f>AVERAGE(M2:M30)</f>
        <v>161.3684210526316</v>
      </c>
      <c r="N31" s="5">
        <f>AVERAGE(N2:N30)</f>
        <v>223.8421052631579</v>
      </c>
      <c r="O31" s="2"/>
      <c r="P31" s="2"/>
      <c r="Q31" s="2"/>
      <c r="R31" s="2"/>
      <c r="S31" s="2"/>
      <c r="T31" s="5">
        <f>AVERAGE(T2:T30)</f>
        <v>734.1666666666666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2.75">
      <c r="A32" s="4" t="s">
        <v>15</v>
      </c>
      <c r="B32" s="2"/>
      <c r="C32" s="2"/>
      <c r="D32" s="2"/>
      <c r="E32" s="2"/>
      <c r="F32" s="2">
        <v>33</v>
      </c>
      <c r="G32" s="2">
        <v>5</v>
      </c>
      <c r="H32" s="2" t="s">
        <v>16</v>
      </c>
      <c r="I32" s="2"/>
      <c r="J32" s="2">
        <v>200</v>
      </c>
      <c r="K32" s="2"/>
      <c r="L32" s="2"/>
      <c r="M32" s="2">
        <v>270</v>
      </c>
      <c r="N32" s="2">
        <v>350</v>
      </c>
      <c r="O32" s="2"/>
      <c r="P32" s="2"/>
      <c r="Q32" s="2"/>
      <c r="R32" s="2"/>
      <c r="S32" s="2"/>
      <c r="T32" s="2">
        <v>880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1:57" ht="12.7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2001-02-07T16:20:22Z</dcterms:created>
  <dcterms:modified xsi:type="dcterms:W3CDTF">2008-06-13T15:46:02Z</dcterms:modified>
  <cp:category/>
  <cp:version/>
  <cp:contentType/>
  <cp:contentStatus/>
</cp:coreProperties>
</file>