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<sst xmlns="http://schemas.openxmlformats.org/spreadsheetml/2006/main" count="522" uniqueCount="335">
  <si>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</si>
  <si>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</si>
  <si>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</si>
  <si>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</si>
  <si>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</si>
  <si>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</si>
  <si>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</si>
  <si>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</si>
  <si>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</si>
  <si>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New Hampshire public school districts</t>
  </si>
  <si>
    <t>JOHN STARK REGIONAL SCH DIST</t>
  </si>
  <si>
    <t>EXETER REGION COOPERATIVE</t>
  </si>
  <si>
    <t>MILTON SCH DIST</t>
  </si>
  <si>
    <t>ALLENSTOWN SCH DIST</t>
  </si>
  <si>
    <t>ALTON SCH DIST</t>
  </si>
  <si>
    <t>AMHERST SCH DIST</t>
  </si>
  <si>
    <t>ANDOVER SCH DIST</t>
  </si>
  <si>
    <t>ASHLAND SCH DIST</t>
  </si>
  <si>
    <t>AUBURN SCH DIST</t>
  </si>
  <si>
    <t>BARNSTEAD SCH DIST</t>
  </si>
  <si>
    <t>BARRINGTON SCH DIST</t>
  </si>
  <si>
    <t>BARTLETT SCH DIST</t>
  </si>
  <si>
    <t>BATH SCH DIST</t>
  </si>
  <si>
    <t>BEDFORD SCH DIST</t>
  </si>
  <si>
    <t>BERLIN SCH DIST</t>
  </si>
  <si>
    <t>BETHLEHEM SCH DIST</t>
  </si>
  <si>
    <t>BOW SCH DIST</t>
  </si>
  <si>
    <t>BRENTWOOD SCH DIST</t>
  </si>
  <si>
    <t>BROOKLINE SCH DIST</t>
  </si>
  <si>
    <t>CAMPTON SCH DIST</t>
  </si>
  <si>
    <t>CANDIA SCH DIST</t>
  </si>
  <si>
    <t>CHESTER SCH DIST</t>
  </si>
  <si>
    <t>CHESTERFIELD SCH DIST</t>
  </si>
  <si>
    <t>CHICHESTER SCH DIST</t>
  </si>
  <si>
    <t>CLAREMONT SCH DIST</t>
  </si>
  <si>
    <t>COLEBROOK SCH DIST</t>
  </si>
  <si>
    <t>CONCORD SCH DIST</t>
  </si>
  <si>
    <t>CONTOOCOOK VALLEY SCH DIST</t>
  </si>
  <si>
    <t>CONWAY SCH DIST</t>
  </si>
  <si>
    <t>CORNISH SCH DIST</t>
  </si>
  <si>
    <t>CROYDON SCH DIST</t>
  </si>
  <si>
    <t>DEERFIELD SCH DIST</t>
  </si>
  <si>
    <t>DERRY SCH DIST</t>
  </si>
  <si>
    <t>DOVER SCH DIST</t>
  </si>
  <si>
    <t>DRESDEN SCH DIST</t>
  </si>
  <si>
    <t>DUNBARTON SCH DIST</t>
  </si>
  <si>
    <t>EAST KINGSTON SCH DIST</t>
  </si>
  <si>
    <t>EPPING SCH DIST</t>
  </si>
  <si>
    <t>EPSOM SCH DIST</t>
  </si>
  <si>
    <t>ERROL SCH DIST</t>
  </si>
  <si>
    <t>EXETER SCH DIST</t>
  </si>
  <si>
    <t>FALL MOUNTAIN REGIONAL SCH DIS</t>
  </si>
  <si>
    <t>FARMINGTON SCH DIST</t>
  </si>
  <si>
    <t>FRANKLIN SCH DIST</t>
  </si>
  <si>
    <t>FREEDOM SCH DIST</t>
  </si>
  <si>
    <t>FREMONT SCH DIST</t>
  </si>
  <si>
    <t>GILFORD SCH DIST</t>
  </si>
  <si>
    <t>GILMANTON SCH DIST</t>
  </si>
  <si>
    <t>GOFFSTOWN SCH DIST</t>
  </si>
  <si>
    <t>GORHAM SCH DIST</t>
  </si>
  <si>
    <t>GOSHEN-LEMPSTER COOP SCH DIST</t>
  </si>
  <si>
    <t>GOVERNOR WENTWORTH REG SCH DIS</t>
  </si>
  <si>
    <t>GRANTHAM SCH DIST</t>
  </si>
  <si>
    <t>GREENLAND SCH DIST</t>
  </si>
  <si>
    <t>HAMPSTEAD SCH DIST</t>
  </si>
  <si>
    <t>HAMPTON SCH DIST</t>
  </si>
  <si>
    <t>HAMPTON FALLS SCH DIST</t>
  </si>
  <si>
    <t>HANOVER SCH DIST</t>
  </si>
  <si>
    <t>HARRISVILLE SCH DIST</t>
  </si>
  <si>
    <t>HAVERHILL COOPERATIVE SCH DIST</t>
  </si>
  <si>
    <t>HENNIKER SCH DIST</t>
  </si>
  <si>
    <t>HILL SCH DIST</t>
  </si>
  <si>
    <t>HILLSBORO DEERING COOPERATIVE</t>
  </si>
  <si>
    <t>HINSDALE SCH DIST</t>
  </si>
  <si>
    <t>HOLDERNESS SCH DIST</t>
  </si>
  <si>
    <t>HOLLIS SCH DIST</t>
  </si>
  <si>
    <t>HOLLIS/BROOKLINE COOP SCH DIST</t>
  </si>
  <si>
    <t>HOOKSETT SCH DIST</t>
  </si>
  <si>
    <t>HOPKINTON SCH DIST</t>
  </si>
  <si>
    <t>HUDSON SCH DIST</t>
  </si>
  <si>
    <t>INTER-LAKES SCH DIST</t>
  </si>
  <si>
    <t>JACKSON SCH DIST</t>
  </si>
  <si>
    <t>JAFFREY-RINDGE COOP SCH DIST</t>
  </si>
  <si>
    <t>KEARSARGE REGIONAL SCH DIST</t>
  </si>
  <si>
    <t>KEENE SCH DIST</t>
  </si>
  <si>
    <t>KENSINGTON SCH DIST</t>
  </si>
  <si>
    <t>LACONIA SCH DIST</t>
  </si>
  <si>
    <t>LAFAYETTE REGIONAL SCH DIST</t>
  </si>
  <si>
    <t>LANDAFF SCH DIST</t>
  </si>
  <si>
    <t>LEBANON SCH DIST</t>
  </si>
  <si>
    <t>LINCOLN-WOODSTOCK SCH DIST</t>
  </si>
  <si>
    <t>LISBON REGIONAL SCH DIST</t>
  </si>
  <si>
    <t>LITCHFIELD SCH DIST</t>
  </si>
  <si>
    <t>LITTLETON SCH DIST</t>
  </si>
  <si>
    <t>LONDONDERRY SCH DIST</t>
  </si>
  <si>
    <t>LYME SCH DIST</t>
  </si>
  <si>
    <t>LYNDEBOROUGH SCH DIST</t>
  </si>
  <si>
    <t>MADISON SCH DIST</t>
  </si>
  <si>
    <t>MANCHESTER SCH DIST</t>
  </si>
  <si>
    <t>MARLBOROUGH SCH DIST</t>
  </si>
  <si>
    <t>MARLOW SCH DIST</t>
  </si>
  <si>
    <t>MASCENIC REGIONAL SCH DIST</t>
  </si>
  <si>
    <t>MASCOMA VALLEY REG SCH DIST</t>
  </si>
  <si>
    <t>MERRIMACK SCH DIST</t>
  </si>
  <si>
    <t>MERRIMACK VALLEY SCH DIST</t>
  </si>
  <si>
    <t>MILAN SCH DIST</t>
  </si>
  <si>
    <t>MILFORD SCH DIST</t>
  </si>
  <si>
    <t>MONADNOCK REGIONAL SCH DIST</t>
  </si>
  <si>
    <t>MONROE SCH DIST</t>
  </si>
  <si>
    <t>MONT VERNON SCH DIST</t>
  </si>
  <si>
    <t>MOULTONBOROUGH SCH DIST</t>
  </si>
  <si>
    <t>NASHUA SCH DIST</t>
  </si>
  <si>
    <t>NELSON SCH DIST</t>
  </si>
  <si>
    <t>NEW BOSTON SCH DIST</t>
  </si>
  <si>
    <t>NEW CASTLE SCH DIST</t>
  </si>
  <si>
    <t>NEWFIELDS SCH DIST</t>
  </si>
  <si>
    <t>NEWFOUND AREA SCH DIST</t>
  </si>
  <si>
    <t>NEWINGTON SCH DIST</t>
  </si>
  <si>
    <t>NEWMARKET SCH DIST</t>
  </si>
  <si>
    <t>NEWPORT SCH DIST</t>
  </si>
  <si>
    <t>NORTH HAMPTON SCH DIST</t>
  </si>
  <si>
    <t>NORTHUMBERLAND SCH DIST</t>
  </si>
  <si>
    <t>NORTHWOOD SCH DIST</t>
  </si>
  <si>
    <t>NOTTINGHAM SCH DIST</t>
  </si>
  <si>
    <t>ORFORD SCH DIST</t>
  </si>
  <si>
    <t>OYSTER RIVER COOP SCH DIST</t>
  </si>
  <si>
    <t>PELHAM SCH DIST</t>
  </si>
  <si>
    <t>PEMBROKE SCH DIST</t>
  </si>
  <si>
    <t>PIERMONT SCH DIST</t>
  </si>
  <si>
    <t>PITTSBURG SCH DIST</t>
  </si>
  <si>
    <t>PITTSFIELD SCH DIST</t>
  </si>
  <si>
    <t>PLAINFIELD SCH DIST</t>
  </si>
  <si>
    <t>PLYMOUTH SCH DIST</t>
  </si>
  <si>
    <t>PORTSMOUTH SCH DIST</t>
  </si>
  <si>
    <t>PROFILE SCH DIST</t>
  </si>
  <si>
    <t>RAYMOND SCH DIST</t>
  </si>
  <si>
    <t>ROCHESTER SCH DIST</t>
  </si>
  <si>
    <t>ROLLINSFORD SCH DIST</t>
  </si>
  <si>
    <t>RUMNEY SCH DIST</t>
  </si>
  <si>
    <t>RYE SCH DIST</t>
  </si>
  <si>
    <t>SALEM SCH DIST</t>
  </si>
  <si>
    <t>SANBORN REGIONAL SCH DIST</t>
  </si>
  <si>
    <t>SEABROOK SCH DIST</t>
  </si>
  <si>
    <t>SHAKER REGIONAL SCH DIST</t>
  </si>
  <si>
    <t>SOMERSWORTH SCH DIST</t>
  </si>
  <si>
    <t>SOUHEGAN COOPERATIVE SCH DIST</t>
  </si>
  <si>
    <t>SOUTH HAMPTON SCH DIST</t>
  </si>
  <si>
    <t>STARK SCH DIST</t>
  </si>
  <si>
    <t>STEWARTSTOWN SCH DIST</t>
  </si>
  <si>
    <t>STODDARD SCH DIST</t>
  </si>
  <si>
    <t>STRAFFORD SCH DIST</t>
  </si>
  <si>
    <t>STRATFORD SCH DIST</t>
  </si>
  <si>
    <t>STRATHAM SCH DIST</t>
  </si>
  <si>
    <t>SUNAPEE SCH DIST</t>
  </si>
  <si>
    <t>TAMWORTH SCH DIST</t>
  </si>
  <si>
    <t>THORNTON SCH DIST</t>
  </si>
  <si>
    <t>TIMBERLANE REGIONAL SCH DIST</t>
  </si>
  <si>
    <t>UNITY SCH DIST</t>
  </si>
  <si>
    <t>WAKEFIELD SCH DIST</t>
  </si>
  <si>
    <t>WARREN SCH DIST</t>
  </si>
  <si>
    <t>WASHINGTON SCH DIST</t>
  </si>
  <si>
    <t>WATERVILLE VALLEY SCH DIST</t>
  </si>
  <si>
    <t>WEARE SCH DIST</t>
  </si>
  <si>
    <t>WENTWORTH SCH DIST</t>
  </si>
  <si>
    <t>WESTMORELAND SCH DIST</t>
  </si>
  <si>
    <t>WHITE MOUNTAIN REGIONAL SCH DI</t>
  </si>
  <si>
    <t>WILTON SCH DIST</t>
  </si>
  <si>
    <t>WILTON-LYNDEBORO SCH DIST</t>
  </si>
  <si>
    <t>WINCHESTER SCH DIST</t>
  </si>
  <si>
    <t>WINDHAM SCH DIST</t>
  </si>
  <si>
    <t>WINNACUNNET COOP SCH DIST</t>
  </si>
  <si>
    <t>WINNISQUAM REGIONAL SCH DIST</t>
  </si>
  <si>
    <t>COE BROWN ACADEMY SCH DIST</t>
  </si>
  <si>
    <t>PINKERTON ACADEMY SCH DIST</t>
  </si>
  <si>
    <t>PEMI-BAKER REGIONAL SCH DIST</t>
  </si>
  <si>
    <t>PO BOX 2417</t>
  </si>
  <si>
    <t>HENNIKER</t>
  </si>
  <si>
    <t>24 FRONT ST</t>
  </si>
  <si>
    <t>EXETER</t>
  </si>
  <si>
    <t>39 MAIN ST</t>
  </si>
  <si>
    <t>UNION</t>
  </si>
  <si>
    <t>267 PEMBROKE ST</t>
  </si>
  <si>
    <t>PEMBROKE</t>
  </si>
  <si>
    <t>PO BOX 120</t>
  </si>
  <si>
    <t>ALTON</t>
  </si>
  <si>
    <t>PO BOX 849</t>
  </si>
  <si>
    <t>AMHERST</t>
  </si>
  <si>
    <t>105 COMMUNITY DRIVE</t>
  </si>
  <si>
    <t>PENACOOK</t>
  </si>
  <si>
    <t>103 MAIN ST.  SUITE 2</t>
  </si>
  <si>
    <t>MEREDITH</t>
  </si>
  <si>
    <t>90 FARMER RD</t>
  </si>
  <si>
    <t>HOOKSETT</t>
  </si>
  <si>
    <t>175 BARNSTEAD RD SUITE</t>
  </si>
  <si>
    <t>PITTSFIELD</t>
  </si>
  <si>
    <t xml:space="preserve"> </t>
  </si>
  <si>
    <t>41 PROVINCE LN</t>
  </si>
  <si>
    <t>BARRINGTON</t>
  </si>
  <si>
    <t>19 PINE ST</t>
  </si>
  <si>
    <t>NORTH CONWAY</t>
  </si>
  <si>
    <t>RR 1 BOX 23B</t>
  </si>
  <si>
    <t>NORTH HAVERHILL</t>
  </si>
  <si>
    <t>103 COUNTY ROAD</t>
  </si>
  <si>
    <t>BEDFORD</t>
  </si>
  <si>
    <t>183 HILLSIDE AVE</t>
  </si>
  <si>
    <t>BERLIN</t>
  </si>
  <si>
    <t>30 MAPLE ST</t>
  </si>
  <si>
    <t>LITTLETON</t>
  </si>
  <si>
    <t>32 WHITE ROCK HILL ROAD</t>
  </si>
  <si>
    <t>BOW</t>
  </si>
  <si>
    <t>PO BOX 1588</t>
  </si>
  <si>
    <t>HOLLIS</t>
  </si>
  <si>
    <t>47 OLD WARD BRIDGE ROAD</t>
  </si>
  <si>
    <t>PLYMOUTH</t>
  </si>
  <si>
    <t>213 MAIN ST</t>
  </si>
  <si>
    <t>EPPING</t>
  </si>
  <si>
    <t>34 WEST ST</t>
  </si>
  <si>
    <t>KEENE</t>
  </si>
  <si>
    <t>165 BROAD ST</t>
  </si>
  <si>
    <t>CLAREMONT</t>
  </si>
  <si>
    <t>3 ACADEMY ST</t>
  </si>
  <si>
    <t>COLEBROOK</t>
  </si>
  <si>
    <t>16 RUMFORD ST</t>
  </si>
  <si>
    <t>CONCORD</t>
  </si>
  <si>
    <t>106 HANCOCK RD</t>
  </si>
  <si>
    <t>PETERBOROUGH</t>
  </si>
  <si>
    <t>15 SUNAPEE ST</t>
  </si>
  <si>
    <t>NEWPORT</t>
  </si>
  <si>
    <t>18 S MAIN ST</t>
  </si>
  <si>
    <t>DERRY</t>
  </si>
  <si>
    <t>288 CENTRAL AVE</t>
  </si>
  <si>
    <t>DOVER</t>
  </si>
  <si>
    <t>45 LYME ROAD</t>
  </si>
  <si>
    <t>HANOVER</t>
  </si>
  <si>
    <t>11 SCHOOL ST</t>
  </si>
  <si>
    <t>GOFFSTOWN</t>
  </si>
  <si>
    <t>123 MAIN ST</t>
  </si>
  <si>
    <t>GORHAM</t>
  </si>
  <si>
    <t>PO BOX 600</t>
  </si>
  <si>
    <t>CHARLESTOWN</t>
  </si>
  <si>
    <t>41 SOUTH MAIN ST</t>
  </si>
  <si>
    <t>FARMINGTON</t>
  </si>
  <si>
    <t>119 CENTRAL ST</t>
  </si>
  <si>
    <t>FRANKLIN</t>
  </si>
  <si>
    <t>14A MAPLE ROAD</t>
  </si>
  <si>
    <t>TAMWORTH</t>
  </si>
  <si>
    <t>47 CHERRY VALLEY ROAD</t>
  </si>
  <si>
    <t>GILFORD</t>
  </si>
  <si>
    <t>PO BOX 309</t>
  </si>
  <si>
    <t>LACONIA</t>
  </si>
  <si>
    <t>29 SCHOOL ROAD</t>
  </si>
  <si>
    <t>LEMPSTER</t>
  </si>
  <si>
    <t>POX BOX 190</t>
  </si>
  <si>
    <t>WOLFEBORO</t>
  </si>
  <si>
    <t>PO BOX 287</t>
  </si>
  <si>
    <t>GRANTHAM</t>
  </si>
  <si>
    <t>48 POST ROAD</t>
  </si>
  <si>
    <t>GREENLAND</t>
  </si>
  <si>
    <t>30 GREENOUGH RD</t>
  </si>
  <si>
    <t>PLAISTOW</t>
  </si>
  <si>
    <t>2 ALUMNI DR</t>
  </si>
  <si>
    <t>HAMPTON</t>
  </si>
  <si>
    <t>2300 2ND NH TURNPIKE</t>
  </si>
  <si>
    <t>WEST DEERING</t>
  </si>
  <si>
    <t>600 OLD HOMESTEAD HWY</t>
  </si>
  <si>
    <t>EAST SWANZEY</t>
  </si>
  <si>
    <t>204 MAPLE ST</t>
  </si>
  <si>
    <t>CONTOOCOOK</t>
  </si>
  <si>
    <t>20 LIBRARY ST</t>
  </si>
  <si>
    <t>HUDSON</t>
  </si>
  <si>
    <t>10 MAIN ST</t>
  </si>
  <si>
    <t>JAFFREY</t>
  </si>
  <si>
    <t>190 MAIN ST</t>
  </si>
  <si>
    <t>NEW LONDON</t>
  </si>
  <si>
    <t>PO BOX 488</t>
  </si>
  <si>
    <t>LEBANON</t>
  </si>
  <si>
    <t>PO BOX 846</t>
  </si>
  <si>
    <t>LINCOLN</t>
  </si>
  <si>
    <t>268 MAMMOTH RD</t>
  </si>
  <si>
    <t>LONDONDERRY</t>
  </si>
  <si>
    <t>ROUTE 10</t>
  </si>
  <si>
    <t>LYME</t>
  </si>
  <si>
    <t>PO BOX 479</t>
  </si>
  <si>
    <t>WILTON</t>
  </si>
  <si>
    <t>196 BRIDGE ST</t>
  </si>
  <si>
    <t>MANCHESTER</t>
  </si>
  <si>
    <t>PO BOX 789</t>
  </si>
  <si>
    <t>ENFIELD</t>
  </si>
  <si>
    <t>36 MCELWAIN ST</t>
  </si>
  <si>
    <t>MERRIMACK</t>
  </si>
  <si>
    <t>100 WEST ST</t>
  </si>
  <si>
    <t>MILFORD</t>
  </si>
  <si>
    <t>PO BOX 130</t>
  </si>
  <si>
    <t>MONROE</t>
  </si>
  <si>
    <t>PO BOX 419</t>
  </si>
  <si>
    <t>MOULTONBOROUGH</t>
  </si>
  <si>
    <t>PO BOX 687</t>
  </si>
  <si>
    <t>NASHUA</t>
  </si>
  <si>
    <t>20 NORTH MAIN STREET</t>
  </si>
  <si>
    <t>BRISTOL</t>
  </si>
  <si>
    <t>186A MAIN ST</t>
  </si>
  <si>
    <t>NEWMARKET</t>
  </si>
  <si>
    <t>8 PREBLE ST</t>
  </si>
  <si>
    <t>GROVETON</t>
  </si>
  <si>
    <t>569 FIRST NH TNPKE</t>
  </si>
  <si>
    <t>NORTWOOD</t>
  </si>
  <si>
    <t>PO BOX 53</t>
  </si>
  <si>
    <t>ORFORD</t>
  </si>
  <si>
    <t>36 COE DR</t>
  </si>
  <si>
    <t>DURHAM</t>
  </si>
  <si>
    <t>PO BOX 510</t>
  </si>
  <si>
    <t>WINDHAM</t>
  </si>
  <si>
    <t>HC64 BOX 16A</t>
  </si>
  <si>
    <t>MERIDEN</t>
  </si>
  <si>
    <t>50 CLOUGH DR STE 2</t>
  </si>
  <si>
    <t>PORTSMOUTH</t>
  </si>
  <si>
    <t>43 HARRIMAN HILL ROAD</t>
  </si>
  <si>
    <t>RAYMOND</t>
  </si>
  <si>
    <t>150 WAKEFIELD ST  SUITE # 8</t>
  </si>
  <si>
    <t>ROCHESTER</t>
  </si>
  <si>
    <t>51 WEST HIGH ST</t>
  </si>
  <si>
    <t>SOMERSWORTH</t>
  </si>
  <si>
    <t>38 GEREMONTY DR</t>
  </si>
  <si>
    <t>SALEM</t>
  </si>
  <si>
    <t>178 MAIN ST</t>
  </si>
  <si>
    <t>KINGSTON</t>
  </si>
  <si>
    <t>21 HIGHLAND ST</t>
  </si>
  <si>
    <t>WHITEFIELD</t>
  </si>
  <si>
    <t>48 ZION HILL ROAD</t>
  </si>
  <si>
    <t>NORTHFIELD</t>
  </si>
  <si>
    <t>RR 1</t>
  </si>
  <si>
    <t>NORTHWOOD</t>
  </si>
  <si>
    <t>5 PINKERTON ST</t>
  </si>
  <si>
    <t>Missing</t>
  </si>
  <si>
    <t>NCES District Locale 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</si>
</sst>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"/>
    <numFmt numFmtId="166" formatCode="0.0"/>
    <numFmt numFmtId="167" formatCode="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 horizontal="center"/>
    </xf>
    <xf numFmtId="167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9"/>
  <sheetViews>
    <sheetView tabSelected="1" zoomScale="75" zoomScaleNormal="75" workbookViewId="0" topLeftCell="A153">
      <selection activeCell="C181" sqref="C181"/>
    </sheetView>
  </sheetViews>
  <sheetFormatPr defaultColWidth="9.140625" defaultRowHeight="12.75"/>
  <cols>
    <col min="2" max="2" width="14.7109375" style="13" customWidth="1"/>
    <col min="3" max="3" width="62.7109375" style="0" customWidth="1"/>
    <col min="4" max="4" width="10.57421875" style="0" customWidth="1"/>
    <col min="6" max="6" width="7.00390625" style="6" customWidth="1"/>
    <col min="7" max="7" width="6.8515625" style="9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9</v>
      </c>
    </row>
    <row r="3" spans="1:9" ht="12.75">
      <c r="A3" s="5"/>
      <c r="B3" s="14"/>
      <c r="C3" s="5"/>
      <c r="D3" s="5"/>
      <c r="E3" s="5"/>
      <c r="F3" s="7"/>
      <c r="G3" s="10"/>
      <c r="H3" s="5"/>
      <c r="I3" s="5"/>
    </row>
    <row r="4" spans="1:10" ht="114.75" customHeight="1" thickBot="1">
      <c r="A4" s="2" t="s">
        <v>8</v>
      </c>
      <c r="B4" s="15" t="s">
        <v>0</v>
      </c>
      <c r="C4" s="2" t="s">
        <v>1</v>
      </c>
      <c r="D4" s="2" t="s">
        <v>2</v>
      </c>
      <c r="E4" s="2" t="s">
        <v>3</v>
      </c>
      <c r="F4" s="8" t="s">
        <v>4</v>
      </c>
      <c r="G4" s="11" t="s">
        <v>5</v>
      </c>
      <c r="H4" s="4" t="s">
        <v>6</v>
      </c>
      <c r="I4" s="3" t="s">
        <v>7</v>
      </c>
      <c r="J4" s="3" t="s">
        <v>334</v>
      </c>
    </row>
    <row r="5" spans="1:10" ht="12.75">
      <c r="A5">
        <v>3301380</v>
      </c>
      <c r="B5" s="13">
        <v>9</v>
      </c>
      <c r="C5" t="s">
        <v>13</v>
      </c>
      <c r="D5" t="s">
        <v>181</v>
      </c>
      <c r="E5" t="s">
        <v>182</v>
      </c>
      <c r="F5" s="6">
        <v>3275</v>
      </c>
      <c r="G5" s="9">
        <v>1361</v>
      </c>
      <c r="H5" s="12">
        <v>4.906771344455349</v>
      </c>
      <c r="I5" t="str">
        <f aca="true" t="shared" si="0" ref="I5:I69">IF(H5&lt;20,"NO","YES")</f>
        <v>NO</v>
      </c>
      <c r="J5">
        <v>3</v>
      </c>
    </row>
    <row r="6" spans="1:10" ht="12.75">
      <c r="A6">
        <v>3301440</v>
      </c>
      <c r="B6" s="13">
        <v>15</v>
      </c>
      <c r="C6" t="s">
        <v>14</v>
      </c>
      <c r="D6" t="s">
        <v>183</v>
      </c>
      <c r="E6" t="s">
        <v>184</v>
      </c>
      <c r="F6" s="6">
        <v>3809</v>
      </c>
      <c r="G6" s="9">
        <v>120</v>
      </c>
      <c r="H6" s="12">
        <v>3.7537537537537538</v>
      </c>
      <c r="I6" t="str">
        <f t="shared" si="0"/>
        <v>NO</v>
      </c>
      <c r="J6">
        <v>6</v>
      </c>
    </row>
    <row r="7" spans="1:10" ht="12.75">
      <c r="A7">
        <v>3301470</v>
      </c>
      <c r="B7" s="13">
        <v>17</v>
      </c>
      <c r="C7" t="s">
        <v>15</v>
      </c>
      <c r="D7" t="s">
        <v>185</v>
      </c>
      <c r="E7" t="s">
        <v>186</v>
      </c>
      <c r="F7" s="6">
        <v>3031</v>
      </c>
      <c r="G7" s="9">
        <v>849</v>
      </c>
      <c r="H7" s="12">
        <v>3.8461538461538463</v>
      </c>
      <c r="I7" t="str">
        <f t="shared" si="0"/>
        <v>NO</v>
      </c>
      <c r="J7">
        <v>3</v>
      </c>
    </row>
    <row r="8" spans="1:10" ht="12.75">
      <c r="A8">
        <v>3301500</v>
      </c>
      <c r="B8" s="13">
        <v>19</v>
      </c>
      <c r="C8" t="s">
        <v>16</v>
      </c>
      <c r="D8" t="s">
        <v>187</v>
      </c>
      <c r="E8" t="s">
        <v>188</v>
      </c>
      <c r="F8" s="6">
        <v>3303</v>
      </c>
      <c r="G8" s="9">
        <v>1625</v>
      </c>
      <c r="H8" s="12">
        <v>11.1368909512761</v>
      </c>
      <c r="I8" t="str">
        <f t="shared" si="0"/>
        <v>NO</v>
      </c>
      <c r="J8">
        <v>7</v>
      </c>
    </row>
    <row r="9" spans="1:10" ht="12.75">
      <c r="A9">
        <v>3301560</v>
      </c>
      <c r="B9" s="13">
        <v>23</v>
      </c>
      <c r="C9" t="s">
        <v>17</v>
      </c>
      <c r="D9" t="s">
        <v>189</v>
      </c>
      <c r="E9" t="s">
        <v>190</v>
      </c>
      <c r="F9" s="6">
        <v>3253</v>
      </c>
      <c r="G9" s="9">
        <v>5857</v>
      </c>
      <c r="H9" s="12">
        <v>13.333333333333334</v>
      </c>
      <c r="I9" t="str">
        <f t="shared" si="0"/>
        <v>NO</v>
      </c>
      <c r="J9">
        <v>7</v>
      </c>
    </row>
    <row r="10" spans="1:10" ht="12.75">
      <c r="A10">
        <v>3301590</v>
      </c>
      <c r="B10" s="13">
        <v>29</v>
      </c>
      <c r="C10" t="s">
        <v>18</v>
      </c>
      <c r="D10" t="s">
        <v>191</v>
      </c>
      <c r="E10" t="s">
        <v>192</v>
      </c>
      <c r="F10" s="6">
        <v>3106</v>
      </c>
      <c r="G10" s="9">
        <v>2125</v>
      </c>
      <c r="H10" s="12">
        <v>3.1609195402298855</v>
      </c>
      <c r="I10" t="str">
        <f t="shared" si="0"/>
        <v>NO</v>
      </c>
      <c r="J10">
        <v>3</v>
      </c>
    </row>
    <row r="11" spans="1:10" ht="12.75">
      <c r="A11">
        <v>3301620</v>
      </c>
      <c r="B11" s="13">
        <v>31</v>
      </c>
      <c r="C11" t="s">
        <v>19</v>
      </c>
      <c r="D11" t="s">
        <v>193</v>
      </c>
      <c r="E11" t="s">
        <v>194</v>
      </c>
      <c r="F11" s="6">
        <v>3263</v>
      </c>
      <c r="G11" s="9" t="s">
        <v>195</v>
      </c>
      <c r="H11" s="12">
        <v>14.428571428571429</v>
      </c>
      <c r="I11" t="str">
        <f t="shared" si="0"/>
        <v>NO</v>
      </c>
      <c r="J11">
        <v>6</v>
      </c>
    </row>
    <row r="12" spans="1:10" ht="12.75">
      <c r="A12">
        <v>3301650</v>
      </c>
      <c r="B12" s="13">
        <v>33</v>
      </c>
      <c r="C12" t="s">
        <v>20</v>
      </c>
      <c r="D12" t="s">
        <v>196</v>
      </c>
      <c r="E12" t="s">
        <v>197</v>
      </c>
      <c r="F12" s="6">
        <v>3825</v>
      </c>
      <c r="G12" s="9">
        <v>3937</v>
      </c>
      <c r="H12" s="12">
        <v>15.04424778761062</v>
      </c>
      <c r="I12" t="str">
        <f t="shared" si="0"/>
        <v>NO</v>
      </c>
      <c r="J12">
        <v>8</v>
      </c>
    </row>
    <row r="13" spans="1:10" ht="12.75">
      <c r="A13">
        <v>3301680</v>
      </c>
      <c r="B13" s="13">
        <v>35</v>
      </c>
      <c r="C13" t="s">
        <v>21</v>
      </c>
      <c r="D13" t="s">
        <v>198</v>
      </c>
      <c r="E13" t="s">
        <v>199</v>
      </c>
      <c r="F13" s="6">
        <v>3860</v>
      </c>
      <c r="G13" s="9">
        <v>5556</v>
      </c>
      <c r="H13" s="12">
        <v>13.895781637717123</v>
      </c>
      <c r="I13" t="str">
        <f t="shared" si="0"/>
        <v>NO</v>
      </c>
      <c r="J13">
        <v>7</v>
      </c>
    </row>
    <row r="14" spans="1:10" ht="12.75">
      <c r="A14">
        <v>3301710</v>
      </c>
      <c r="B14" s="13">
        <v>39</v>
      </c>
      <c r="C14" t="s">
        <v>22</v>
      </c>
      <c r="D14" t="s">
        <v>200</v>
      </c>
      <c r="E14" t="s">
        <v>201</v>
      </c>
      <c r="F14" s="6">
        <v>3774</v>
      </c>
      <c r="G14" s="9" t="s">
        <v>195</v>
      </c>
      <c r="H14" s="12">
        <v>23.563218390804597</v>
      </c>
      <c r="I14" t="str">
        <f t="shared" si="0"/>
        <v>YES</v>
      </c>
      <c r="J14">
        <v>7</v>
      </c>
    </row>
    <row r="15" spans="1:10" ht="12.75">
      <c r="A15">
        <v>3301740</v>
      </c>
      <c r="B15" s="13">
        <v>41</v>
      </c>
      <c r="C15" t="s">
        <v>23</v>
      </c>
      <c r="D15" t="s">
        <v>202</v>
      </c>
      <c r="E15" t="s">
        <v>203</v>
      </c>
      <c r="F15" s="6">
        <v>3110</v>
      </c>
      <c r="G15" s="9">
        <v>6202</v>
      </c>
      <c r="H15" s="12">
        <v>2.4984948826008426</v>
      </c>
      <c r="I15" t="str">
        <f t="shared" si="0"/>
        <v>NO</v>
      </c>
      <c r="J15">
        <v>8</v>
      </c>
    </row>
    <row r="16" spans="1:10" ht="12.75">
      <c r="A16">
        <v>3301860</v>
      </c>
      <c r="B16" s="13">
        <v>51</v>
      </c>
      <c r="C16" t="s">
        <v>24</v>
      </c>
      <c r="D16" t="s">
        <v>204</v>
      </c>
      <c r="E16" t="s">
        <v>205</v>
      </c>
      <c r="F16" s="6">
        <v>3570</v>
      </c>
      <c r="G16" s="9">
        <v>1899</v>
      </c>
      <c r="H16" s="12">
        <v>15.233160621761657</v>
      </c>
      <c r="I16" t="str">
        <f t="shared" si="0"/>
        <v>NO</v>
      </c>
      <c r="J16">
        <v>6</v>
      </c>
    </row>
    <row r="17" spans="1:10" ht="12.75">
      <c r="A17">
        <v>3301890</v>
      </c>
      <c r="B17" s="13">
        <v>53</v>
      </c>
      <c r="C17" t="s">
        <v>25</v>
      </c>
      <c r="D17" t="s">
        <v>206</v>
      </c>
      <c r="E17" t="s">
        <v>207</v>
      </c>
      <c r="F17" s="6">
        <v>3561</v>
      </c>
      <c r="G17" s="9">
        <v>4728</v>
      </c>
      <c r="H17" s="12">
        <v>6.204379562043796</v>
      </c>
      <c r="I17" t="str">
        <f t="shared" si="0"/>
        <v>NO</v>
      </c>
      <c r="J17">
        <v>7</v>
      </c>
    </row>
    <row r="18" spans="1:10" ht="12.75">
      <c r="A18">
        <v>3301950</v>
      </c>
      <c r="B18" s="13">
        <v>57</v>
      </c>
      <c r="C18" t="s">
        <v>26</v>
      </c>
      <c r="D18" t="s">
        <v>208</v>
      </c>
      <c r="E18" t="s">
        <v>209</v>
      </c>
      <c r="F18" s="6">
        <v>3304</v>
      </c>
      <c r="G18" s="9">
        <v>4219</v>
      </c>
      <c r="H18" s="12">
        <v>2.0216606498194944</v>
      </c>
      <c r="I18" t="str">
        <f t="shared" si="0"/>
        <v>NO</v>
      </c>
      <c r="J18">
        <v>6</v>
      </c>
    </row>
    <row r="19" spans="1:10" ht="12.75">
      <c r="A19">
        <v>3302010</v>
      </c>
      <c r="B19" s="13">
        <v>63</v>
      </c>
      <c r="C19" t="s">
        <v>27</v>
      </c>
      <c r="D19" t="s">
        <v>177</v>
      </c>
      <c r="E19" t="s">
        <v>178</v>
      </c>
      <c r="F19" s="6">
        <v>3833</v>
      </c>
      <c r="G19" s="9">
        <v>2744</v>
      </c>
      <c r="H19" s="12">
        <v>8.778625954198473</v>
      </c>
      <c r="I19" t="str">
        <f t="shared" si="0"/>
        <v>NO</v>
      </c>
      <c r="J19">
        <v>8</v>
      </c>
    </row>
    <row r="20" spans="1:10" ht="12.75">
      <c r="A20">
        <v>3302070</v>
      </c>
      <c r="B20" s="13">
        <v>71</v>
      </c>
      <c r="C20" t="s">
        <v>28</v>
      </c>
      <c r="D20" t="s">
        <v>210</v>
      </c>
      <c r="E20" t="s">
        <v>211</v>
      </c>
      <c r="F20" s="6">
        <v>3049</v>
      </c>
      <c r="G20" s="9">
        <v>1588</v>
      </c>
      <c r="H20" s="12">
        <v>0.2881844380403458</v>
      </c>
      <c r="I20" t="str">
        <f t="shared" si="0"/>
        <v>NO</v>
      </c>
      <c r="J20">
        <v>8</v>
      </c>
    </row>
    <row r="21" spans="1:10" ht="12.75">
      <c r="A21">
        <v>3302100</v>
      </c>
      <c r="B21" s="13">
        <v>75</v>
      </c>
      <c r="C21" t="s">
        <v>29</v>
      </c>
      <c r="D21" t="s">
        <v>212</v>
      </c>
      <c r="E21" t="s">
        <v>213</v>
      </c>
      <c r="F21" s="6">
        <v>3264</v>
      </c>
      <c r="G21" s="9">
        <v>1296</v>
      </c>
      <c r="H21" s="12">
        <v>21.99074074074074</v>
      </c>
      <c r="I21" t="str">
        <f t="shared" si="0"/>
        <v>YES</v>
      </c>
      <c r="J21">
        <v>7</v>
      </c>
    </row>
    <row r="22" spans="1:10" ht="12.75">
      <c r="A22">
        <v>3302130</v>
      </c>
      <c r="B22" s="13">
        <v>79</v>
      </c>
      <c r="C22" t="s">
        <v>30</v>
      </c>
      <c r="D22" t="s">
        <v>191</v>
      </c>
      <c r="E22" t="s">
        <v>192</v>
      </c>
      <c r="F22" s="6">
        <v>3106</v>
      </c>
      <c r="G22" s="9">
        <v>2125</v>
      </c>
      <c r="H22" s="12">
        <v>4.994686503719448</v>
      </c>
      <c r="I22" t="str">
        <f t="shared" si="0"/>
        <v>NO</v>
      </c>
      <c r="J22">
        <v>8</v>
      </c>
    </row>
    <row r="23" spans="1:10" ht="12.75">
      <c r="A23">
        <v>3302250</v>
      </c>
      <c r="B23" s="13">
        <v>93</v>
      </c>
      <c r="C23" t="s">
        <v>31</v>
      </c>
      <c r="D23" t="s">
        <v>214</v>
      </c>
      <c r="E23" t="s">
        <v>215</v>
      </c>
      <c r="F23" s="6">
        <v>3042</v>
      </c>
      <c r="G23" s="9">
        <v>2442</v>
      </c>
      <c r="H23" s="12">
        <v>6.084243369734789</v>
      </c>
      <c r="I23" t="str">
        <f t="shared" si="0"/>
        <v>NO</v>
      </c>
      <c r="J23">
        <v>8</v>
      </c>
    </row>
    <row r="24" spans="1:10" ht="12.75">
      <c r="A24">
        <v>3302280</v>
      </c>
      <c r="B24" s="13">
        <v>95</v>
      </c>
      <c r="C24" t="s">
        <v>32</v>
      </c>
      <c r="D24" t="s">
        <v>216</v>
      </c>
      <c r="E24" t="s">
        <v>217</v>
      </c>
      <c r="F24" s="6">
        <v>3431</v>
      </c>
      <c r="G24" s="9">
        <v>3392</v>
      </c>
      <c r="H24" s="12">
        <v>8.585858585858585</v>
      </c>
      <c r="I24" t="str">
        <f t="shared" si="0"/>
        <v>NO</v>
      </c>
      <c r="J24">
        <v>6</v>
      </c>
    </row>
    <row r="25" spans="1:10" ht="12.75">
      <c r="A25">
        <v>3302310</v>
      </c>
      <c r="B25" s="13">
        <v>99</v>
      </c>
      <c r="C25" t="s">
        <v>33</v>
      </c>
      <c r="D25" t="s">
        <v>181</v>
      </c>
      <c r="E25" t="s">
        <v>182</v>
      </c>
      <c r="F25" s="6">
        <v>3275</v>
      </c>
      <c r="G25" s="9">
        <v>1361</v>
      </c>
      <c r="H25" s="12">
        <v>0.8350730688935281</v>
      </c>
      <c r="I25" t="str">
        <f t="shared" si="0"/>
        <v>NO</v>
      </c>
      <c r="J25">
        <v>7</v>
      </c>
    </row>
    <row r="26" spans="1:10" ht="12.75">
      <c r="A26">
        <v>3302340</v>
      </c>
      <c r="B26" s="13">
        <v>101</v>
      </c>
      <c r="C26" t="s">
        <v>34</v>
      </c>
      <c r="D26" t="s">
        <v>218</v>
      </c>
      <c r="E26" t="s">
        <v>219</v>
      </c>
      <c r="F26" s="6">
        <v>3743</v>
      </c>
      <c r="G26" s="9">
        <v>2624</v>
      </c>
      <c r="H26" s="12">
        <v>16.735459662288932</v>
      </c>
      <c r="I26" t="str">
        <f t="shared" si="0"/>
        <v>NO</v>
      </c>
      <c r="J26">
        <v>6</v>
      </c>
    </row>
    <row r="27" spans="1:10" ht="12.75">
      <c r="A27">
        <v>3307330</v>
      </c>
      <c r="B27" s="13">
        <v>998</v>
      </c>
      <c r="C27" t="s">
        <v>172</v>
      </c>
      <c r="D27" t="s">
        <v>330</v>
      </c>
      <c r="E27" t="s">
        <v>331</v>
      </c>
      <c r="F27" s="6">
        <v>3261</v>
      </c>
      <c r="G27" s="9">
        <v>9801</v>
      </c>
      <c r="H27" s="16" t="s">
        <v>333</v>
      </c>
      <c r="I27" s="12" t="s">
        <v>333</v>
      </c>
      <c r="J27">
        <v>6</v>
      </c>
    </row>
    <row r="28" spans="1:10" ht="12.75">
      <c r="A28">
        <v>3302400</v>
      </c>
      <c r="B28" s="13">
        <v>105</v>
      </c>
      <c r="C28" t="s">
        <v>35</v>
      </c>
      <c r="D28" t="s">
        <v>220</v>
      </c>
      <c r="E28" t="s">
        <v>221</v>
      </c>
      <c r="F28" s="6">
        <v>3576</v>
      </c>
      <c r="G28" s="9">
        <v>1101</v>
      </c>
      <c r="H28" s="12">
        <v>12.815126050420167</v>
      </c>
      <c r="I28" t="str">
        <f t="shared" si="0"/>
        <v>NO</v>
      </c>
      <c r="J28">
        <v>6</v>
      </c>
    </row>
    <row r="29" spans="1:10" ht="12.75">
      <c r="A29">
        <v>3302460</v>
      </c>
      <c r="B29" s="13">
        <v>111</v>
      </c>
      <c r="C29" t="s">
        <v>36</v>
      </c>
      <c r="D29" t="s">
        <v>222</v>
      </c>
      <c r="E29" t="s">
        <v>223</v>
      </c>
      <c r="F29" s="6">
        <v>3301</v>
      </c>
      <c r="G29" s="9">
        <v>3949</v>
      </c>
      <c r="H29" s="12">
        <v>9.286840721920449</v>
      </c>
      <c r="I29" t="str">
        <f t="shared" si="0"/>
        <v>NO</v>
      </c>
      <c r="J29">
        <v>5</v>
      </c>
    </row>
    <row r="30" spans="1:10" ht="12.75">
      <c r="A30">
        <v>3302480</v>
      </c>
      <c r="B30" s="13">
        <v>112</v>
      </c>
      <c r="C30" t="s">
        <v>37</v>
      </c>
      <c r="D30" t="s">
        <v>224</v>
      </c>
      <c r="E30" t="s">
        <v>225</v>
      </c>
      <c r="F30" s="6">
        <v>3458</v>
      </c>
      <c r="G30" s="9">
        <v>1196</v>
      </c>
      <c r="H30" s="12">
        <v>9.281961471103326</v>
      </c>
      <c r="I30" t="str">
        <f t="shared" si="0"/>
        <v>NO</v>
      </c>
      <c r="J30">
        <v>7</v>
      </c>
    </row>
    <row r="31" spans="1:10" ht="12.75">
      <c r="A31">
        <v>3302490</v>
      </c>
      <c r="B31" s="13">
        <v>113</v>
      </c>
      <c r="C31" t="s">
        <v>38</v>
      </c>
      <c r="D31" t="s">
        <v>198</v>
      </c>
      <c r="E31" t="s">
        <v>199</v>
      </c>
      <c r="F31" s="6">
        <v>3860</v>
      </c>
      <c r="G31" s="9">
        <v>5556</v>
      </c>
      <c r="H31" s="12">
        <v>10.572139303482588</v>
      </c>
      <c r="I31" t="str">
        <f t="shared" si="0"/>
        <v>NO</v>
      </c>
      <c r="J31">
        <v>7</v>
      </c>
    </row>
    <row r="32" spans="1:10" ht="12.75">
      <c r="A32">
        <v>3302520</v>
      </c>
      <c r="B32" s="13">
        <v>115</v>
      </c>
      <c r="C32" t="s">
        <v>39</v>
      </c>
      <c r="D32" t="s">
        <v>218</v>
      </c>
      <c r="E32" t="s">
        <v>219</v>
      </c>
      <c r="F32" s="6">
        <v>3743</v>
      </c>
      <c r="G32" s="9">
        <v>2624</v>
      </c>
      <c r="H32" s="12">
        <v>4.0650406504065035</v>
      </c>
      <c r="I32" t="str">
        <f t="shared" si="0"/>
        <v>NO</v>
      </c>
      <c r="J32">
        <v>7</v>
      </c>
    </row>
    <row r="33" spans="1:10" ht="12.75">
      <c r="A33">
        <v>3302550</v>
      </c>
      <c r="B33" s="13">
        <v>117</v>
      </c>
      <c r="C33" t="s">
        <v>40</v>
      </c>
      <c r="D33" t="s">
        <v>226</v>
      </c>
      <c r="E33" t="s">
        <v>227</v>
      </c>
      <c r="F33" s="6">
        <v>3773</v>
      </c>
      <c r="G33" s="9">
        <v>1400</v>
      </c>
      <c r="H33" s="12">
        <v>12.903225806451612</v>
      </c>
      <c r="I33" t="str">
        <f t="shared" si="0"/>
        <v>NO</v>
      </c>
      <c r="J33">
        <v>7</v>
      </c>
    </row>
    <row r="34" spans="1:10" ht="12.75">
      <c r="A34">
        <v>3302580</v>
      </c>
      <c r="B34" s="13">
        <v>127</v>
      </c>
      <c r="C34" t="s">
        <v>41</v>
      </c>
      <c r="D34" t="s">
        <v>181</v>
      </c>
      <c r="E34" t="s">
        <v>182</v>
      </c>
      <c r="F34" s="6">
        <v>3275</v>
      </c>
      <c r="G34" s="9">
        <v>1361</v>
      </c>
      <c r="H34" s="12">
        <v>6.11183355006502</v>
      </c>
      <c r="I34" t="str">
        <f t="shared" si="0"/>
        <v>NO</v>
      </c>
      <c r="J34">
        <v>6</v>
      </c>
    </row>
    <row r="35" spans="1:10" ht="12.75">
      <c r="A35">
        <v>3302610</v>
      </c>
      <c r="B35" s="13">
        <v>131</v>
      </c>
      <c r="C35" t="s">
        <v>42</v>
      </c>
      <c r="D35" t="s">
        <v>228</v>
      </c>
      <c r="E35" t="s">
        <v>229</v>
      </c>
      <c r="F35" s="6">
        <v>3038</v>
      </c>
      <c r="G35" s="9">
        <v>2197</v>
      </c>
      <c r="H35" s="12">
        <v>5.505415162454874</v>
      </c>
      <c r="I35" t="str">
        <f t="shared" si="0"/>
        <v>NO</v>
      </c>
      <c r="J35">
        <v>3</v>
      </c>
    </row>
    <row r="36" spans="1:10" ht="12.75">
      <c r="A36">
        <v>3302640</v>
      </c>
      <c r="B36" s="13">
        <v>141</v>
      </c>
      <c r="C36" t="s">
        <v>43</v>
      </c>
      <c r="D36" t="s">
        <v>230</v>
      </c>
      <c r="E36" t="s">
        <v>231</v>
      </c>
      <c r="F36" s="6">
        <v>3820</v>
      </c>
      <c r="G36" s="9">
        <v>4181</v>
      </c>
      <c r="H36" s="12">
        <v>14.588990372747471</v>
      </c>
      <c r="I36" t="str">
        <f t="shared" si="0"/>
        <v>NO</v>
      </c>
      <c r="J36">
        <v>3</v>
      </c>
    </row>
    <row r="37" spans="1:10" ht="12.75">
      <c r="A37">
        <v>3302670</v>
      </c>
      <c r="B37" s="13">
        <v>142</v>
      </c>
      <c r="C37" t="s">
        <v>44</v>
      </c>
      <c r="D37" t="s">
        <v>232</v>
      </c>
      <c r="E37" t="s">
        <v>233</v>
      </c>
      <c r="F37" s="6">
        <v>3755</v>
      </c>
      <c r="G37" s="9">
        <v>1222</v>
      </c>
      <c r="H37" s="12">
        <v>2.9357798165137616</v>
      </c>
      <c r="I37" t="str">
        <f t="shared" si="0"/>
        <v>NO</v>
      </c>
      <c r="J37">
        <v>7</v>
      </c>
    </row>
    <row r="38" spans="1:10" ht="12.75">
      <c r="A38">
        <v>3302760</v>
      </c>
      <c r="B38" s="13">
        <v>149</v>
      </c>
      <c r="C38" t="s">
        <v>45</v>
      </c>
      <c r="D38" t="s">
        <v>234</v>
      </c>
      <c r="E38" t="s">
        <v>235</v>
      </c>
      <c r="F38" s="6">
        <v>3045</v>
      </c>
      <c r="G38" s="9">
        <v>1908</v>
      </c>
      <c r="H38" s="12">
        <v>5.913978494623656</v>
      </c>
      <c r="I38" t="str">
        <f t="shared" si="0"/>
        <v>NO</v>
      </c>
      <c r="J38">
        <v>7</v>
      </c>
    </row>
    <row r="39" spans="1:10" ht="12.75">
      <c r="A39">
        <v>3302790</v>
      </c>
      <c r="B39" s="13">
        <v>153</v>
      </c>
      <c r="C39" t="s">
        <v>46</v>
      </c>
      <c r="D39" t="s">
        <v>177</v>
      </c>
      <c r="E39" t="s">
        <v>178</v>
      </c>
      <c r="F39" s="6">
        <v>3833</v>
      </c>
      <c r="G39" s="9">
        <v>2744</v>
      </c>
      <c r="H39" s="12">
        <v>2.027027027027027</v>
      </c>
      <c r="I39" t="str">
        <f t="shared" si="0"/>
        <v>NO</v>
      </c>
      <c r="J39">
        <v>8</v>
      </c>
    </row>
    <row r="40" spans="1:10" ht="12.75">
      <c r="A40">
        <v>3302880</v>
      </c>
      <c r="B40" s="13">
        <v>165</v>
      </c>
      <c r="C40" t="s">
        <v>47</v>
      </c>
      <c r="D40" t="s">
        <v>214</v>
      </c>
      <c r="E40" t="s">
        <v>215</v>
      </c>
      <c r="F40" s="6">
        <v>3042</v>
      </c>
      <c r="G40" s="9">
        <v>2442</v>
      </c>
      <c r="H40" s="12">
        <v>7.516891891891891</v>
      </c>
      <c r="I40" t="str">
        <f t="shared" si="0"/>
        <v>NO</v>
      </c>
      <c r="J40">
        <v>8</v>
      </c>
    </row>
    <row r="41" spans="1:10" ht="12.75">
      <c r="A41">
        <v>3302910</v>
      </c>
      <c r="B41" s="13">
        <v>167</v>
      </c>
      <c r="C41" t="s">
        <v>48</v>
      </c>
      <c r="D41" t="s">
        <v>181</v>
      </c>
      <c r="E41" t="s">
        <v>182</v>
      </c>
      <c r="F41" s="6">
        <v>3275</v>
      </c>
      <c r="G41" s="9">
        <v>1361</v>
      </c>
      <c r="H41" s="12">
        <v>10.141206675224646</v>
      </c>
      <c r="I41" t="str">
        <f t="shared" si="0"/>
        <v>NO</v>
      </c>
      <c r="J41">
        <v>6</v>
      </c>
    </row>
    <row r="42" spans="1:10" ht="12.75">
      <c r="A42">
        <v>3302940</v>
      </c>
      <c r="B42" s="13">
        <v>171</v>
      </c>
      <c r="C42" t="s">
        <v>49</v>
      </c>
      <c r="D42" t="s">
        <v>236</v>
      </c>
      <c r="E42" t="s">
        <v>237</v>
      </c>
      <c r="F42" s="6">
        <v>3581</v>
      </c>
      <c r="G42" s="9">
        <v>1686</v>
      </c>
      <c r="H42" s="12">
        <v>20.930232558139537</v>
      </c>
      <c r="I42" t="str">
        <f t="shared" si="0"/>
        <v>YES</v>
      </c>
      <c r="J42">
        <v>7</v>
      </c>
    </row>
    <row r="43" spans="1:10" ht="12.75">
      <c r="A43">
        <v>3300017</v>
      </c>
      <c r="B43" s="13">
        <v>172</v>
      </c>
      <c r="C43" t="s">
        <v>11</v>
      </c>
      <c r="D43" t="s">
        <v>177</v>
      </c>
      <c r="E43" t="s">
        <v>178</v>
      </c>
      <c r="F43" s="6">
        <v>3833</v>
      </c>
      <c r="G43" s="9">
        <v>2744</v>
      </c>
      <c r="H43" s="12">
        <v>5.061003163126977</v>
      </c>
      <c r="I43" t="str">
        <f t="shared" si="0"/>
        <v>NO</v>
      </c>
      <c r="J43">
        <v>3</v>
      </c>
    </row>
    <row r="44" spans="1:10" ht="12.75">
      <c r="A44">
        <v>3302970</v>
      </c>
      <c r="B44" s="13">
        <v>173</v>
      </c>
      <c r="C44" t="s">
        <v>50</v>
      </c>
      <c r="D44" t="s">
        <v>177</v>
      </c>
      <c r="E44" t="s">
        <v>178</v>
      </c>
      <c r="F44" s="6">
        <v>3833</v>
      </c>
      <c r="G44" s="9">
        <v>2744</v>
      </c>
      <c r="H44" s="12">
        <v>8.956328645447817</v>
      </c>
      <c r="I44" t="str">
        <f t="shared" si="0"/>
        <v>NO</v>
      </c>
      <c r="J44">
        <v>3</v>
      </c>
    </row>
    <row r="45" spans="1:10" ht="12.75">
      <c r="A45">
        <v>3302990</v>
      </c>
      <c r="B45" s="13">
        <v>174</v>
      </c>
      <c r="C45" t="s">
        <v>51</v>
      </c>
      <c r="D45" t="s">
        <v>238</v>
      </c>
      <c r="E45" t="s">
        <v>239</v>
      </c>
      <c r="F45" s="6">
        <v>3603</v>
      </c>
      <c r="G45" s="9">
        <v>600</v>
      </c>
      <c r="H45" s="12">
        <v>9.99083409715857</v>
      </c>
      <c r="I45" t="str">
        <f t="shared" si="0"/>
        <v>NO</v>
      </c>
      <c r="J45">
        <v>6</v>
      </c>
    </row>
    <row r="46" spans="1:10" ht="12.75">
      <c r="A46">
        <v>3303000</v>
      </c>
      <c r="B46" s="13">
        <v>175</v>
      </c>
      <c r="C46" t="s">
        <v>52</v>
      </c>
      <c r="D46" t="s">
        <v>240</v>
      </c>
      <c r="E46" t="s">
        <v>241</v>
      </c>
      <c r="F46" s="6">
        <v>3835</v>
      </c>
      <c r="G46" s="9">
        <v>1535</v>
      </c>
      <c r="H46" s="12">
        <v>14.378612716763007</v>
      </c>
      <c r="I46" t="str">
        <f t="shared" si="0"/>
        <v>NO</v>
      </c>
      <c r="J46">
        <v>3</v>
      </c>
    </row>
    <row r="47" spans="1:10" ht="12.75">
      <c r="A47">
        <v>3303090</v>
      </c>
      <c r="B47" s="13">
        <v>185</v>
      </c>
      <c r="C47" t="s">
        <v>53</v>
      </c>
      <c r="D47" t="s">
        <v>242</v>
      </c>
      <c r="E47" t="s">
        <v>243</v>
      </c>
      <c r="F47" s="6">
        <v>3235</v>
      </c>
      <c r="G47" s="9">
        <v>1136</v>
      </c>
      <c r="H47" s="12">
        <v>17.032672737011247</v>
      </c>
      <c r="I47" t="str">
        <f t="shared" si="0"/>
        <v>NO</v>
      </c>
      <c r="J47">
        <v>6</v>
      </c>
    </row>
    <row r="48" spans="1:10" ht="12.75">
      <c r="A48">
        <v>3303120</v>
      </c>
      <c r="B48" s="13">
        <v>187</v>
      </c>
      <c r="C48" t="s">
        <v>54</v>
      </c>
      <c r="D48" t="s">
        <v>244</v>
      </c>
      <c r="E48" t="s">
        <v>245</v>
      </c>
      <c r="F48" s="6">
        <v>3886</v>
      </c>
      <c r="G48" s="9">
        <v>9700</v>
      </c>
      <c r="H48" s="12">
        <v>8.379888268156424</v>
      </c>
      <c r="I48" t="str">
        <f t="shared" si="0"/>
        <v>NO</v>
      </c>
      <c r="J48">
        <v>7</v>
      </c>
    </row>
    <row r="49" spans="1:10" ht="12.75">
      <c r="A49">
        <v>3303150</v>
      </c>
      <c r="B49" s="13">
        <v>189</v>
      </c>
      <c r="C49" t="s">
        <v>55</v>
      </c>
      <c r="D49" t="s">
        <v>214</v>
      </c>
      <c r="E49" t="s">
        <v>215</v>
      </c>
      <c r="F49" s="6">
        <v>3042</v>
      </c>
      <c r="G49" s="9">
        <v>2442</v>
      </c>
      <c r="H49" s="12">
        <v>4.166666666666666</v>
      </c>
      <c r="I49" t="str">
        <f t="shared" si="0"/>
        <v>NO</v>
      </c>
      <c r="J49">
        <v>8</v>
      </c>
    </row>
    <row r="50" spans="1:10" ht="12.75">
      <c r="A50">
        <v>3303180</v>
      </c>
      <c r="B50" s="13">
        <v>191</v>
      </c>
      <c r="C50" t="s">
        <v>56</v>
      </c>
      <c r="D50" t="s">
        <v>246</v>
      </c>
      <c r="E50" t="s">
        <v>247</v>
      </c>
      <c r="F50" s="6">
        <v>3246</v>
      </c>
      <c r="G50" s="9" t="s">
        <v>195</v>
      </c>
      <c r="H50" s="12">
        <v>5.381526104417671</v>
      </c>
      <c r="I50" t="str">
        <f t="shared" si="0"/>
        <v>NO</v>
      </c>
      <c r="J50">
        <v>6</v>
      </c>
    </row>
    <row r="51" spans="1:10" ht="12.75">
      <c r="A51">
        <v>3303210</v>
      </c>
      <c r="B51" s="13">
        <v>195</v>
      </c>
      <c r="C51" t="s">
        <v>57</v>
      </c>
      <c r="D51" t="s">
        <v>248</v>
      </c>
      <c r="E51" t="s">
        <v>249</v>
      </c>
      <c r="F51" s="6">
        <v>3247</v>
      </c>
      <c r="G51" s="9">
        <v>309</v>
      </c>
      <c r="H51" s="12">
        <v>7.232704402515723</v>
      </c>
      <c r="I51" t="str">
        <f t="shared" si="0"/>
        <v>NO</v>
      </c>
      <c r="J51">
        <v>6</v>
      </c>
    </row>
    <row r="52" spans="1:10" ht="12.75">
      <c r="A52">
        <v>3303240</v>
      </c>
      <c r="B52" s="13">
        <v>199</v>
      </c>
      <c r="C52" t="s">
        <v>58</v>
      </c>
      <c r="D52" t="s">
        <v>234</v>
      </c>
      <c r="E52" t="s">
        <v>235</v>
      </c>
      <c r="F52" s="6">
        <v>3045</v>
      </c>
      <c r="G52" s="9">
        <v>1908</v>
      </c>
      <c r="H52" s="12">
        <v>3.3285612025769504</v>
      </c>
      <c r="I52" t="str">
        <f t="shared" si="0"/>
        <v>NO</v>
      </c>
      <c r="J52">
        <v>3</v>
      </c>
    </row>
    <row r="53" spans="1:10" ht="12.75">
      <c r="A53">
        <v>3303270</v>
      </c>
      <c r="B53" s="13">
        <v>201</v>
      </c>
      <c r="C53" t="s">
        <v>59</v>
      </c>
      <c r="D53" t="s">
        <v>236</v>
      </c>
      <c r="E53" t="s">
        <v>237</v>
      </c>
      <c r="F53" s="6">
        <v>3581</v>
      </c>
      <c r="G53" s="9">
        <v>1686</v>
      </c>
      <c r="H53" s="12">
        <v>7.421150278293136</v>
      </c>
      <c r="I53" t="str">
        <f t="shared" si="0"/>
        <v>NO</v>
      </c>
      <c r="J53">
        <v>7</v>
      </c>
    </row>
    <row r="54" spans="1:10" ht="12.75">
      <c r="A54">
        <v>3303300</v>
      </c>
      <c r="B54" s="13">
        <v>207</v>
      </c>
      <c r="C54" t="s">
        <v>60</v>
      </c>
      <c r="D54" t="s">
        <v>250</v>
      </c>
      <c r="E54" t="s">
        <v>251</v>
      </c>
      <c r="F54" s="6">
        <v>3605</v>
      </c>
      <c r="G54" s="9">
        <v>7706</v>
      </c>
      <c r="H54" s="12">
        <v>15.328467153284672</v>
      </c>
      <c r="I54" t="str">
        <f t="shared" si="0"/>
        <v>NO</v>
      </c>
      <c r="J54">
        <v>7</v>
      </c>
    </row>
    <row r="55" spans="1:10" ht="12.75">
      <c r="A55">
        <v>3303330</v>
      </c>
      <c r="B55" s="13">
        <v>208</v>
      </c>
      <c r="C55" t="s">
        <v>61</v>
      </c>
      <c r="D55" t="s">
        <v>252</v>
      </c>
      <c r="E55" t="s">
        <v>253</v>
      </c>
      <c r="F55" s="6">
        <v>3896</v>
      </c>
      <c r="G55" s="9">
        <v>190</v>
      </c>
      <c r="H55" s="12">
        <v>11.187845303867404</v>
      </c>
      <c r="I55" t="str">
        <f t="shared" si="0"/>
        <v>NO</v>
      </c>
      <c r="J55">
        <v>7</v>
      </c>
    </row>
    <row r="56" spans="1:10" ht="12.75">
      <c r="A56">
        <v>3303360</v>
      </c>
      <c r="B56" s="13">
        <v>211</v>
      </c>
      <c r="C56" t="s">
        <v>62</v>
      </c>
      <c r="D56" t="s">
        <v>254</v>
      </c>
      <c r="E56" t="s">
        <v>255</v>
      </c>
      <c r="F56" s="6">
        <v>3753</v>
      </c>
      <c r="G56" s="9" t="s">
        <v>195</v>
      </c>
      <c r="H56" s="12">
        <v>5.612244897959184</v>
      </c>
      <c r="I56" t="str">
        <f t="shared" si="0"/>
        <v>NO</v>
      </c>
      <c r="J56">
        <v>7</v>
      </c>
    </row>
    <row r="57" spans="1:10" ht="12.75">
      <c r="A57">
        <v>3303420</v>
      </c>
      <c r="B57" s="13">
        <v>215</v>
      </c>
      <c r="C57" t="s">
        <v>63</v>
      </c>
      <c r="D57" t="s">
        <v>256</v>
      </c>
      <c r="E57" t="s">
        <v>257</v>
      </c>
      <c r="F57" s="6">
        <v>3840</v>
      </c>
      <c r="G57" s="9">
        <v>2313</v>
      </c>
      <c r="H57" s="12">
        <v>8.653846153846153</v>
      </c>
      <c r="I57" t="str">
        <f t="shared" si="0"/>
        <v>NO</v>
      </c>
      <c r="J57">
        <v>8</v>
      </c>
    </row>
    <row r="58" spans="1:10" ht="12.75">
      <c r="A58">
        <v>3303480</v>
      </c>
      <c r="B58" s="13">
        <v>223</v>
      </c>
      <c r="C58" t="s">
        <v>64</v>
      </c>
      <c r="D58" t="s">
        <v>258</v>
      </c>
      <c r="E58" t="s">
        <v>259</v>
      </c>
      <c r="F58" s="6">
        <v>3865</v>
      </c>
      <c r="G58" s="9">
        <v>2762</v>
      </c>
      <c r="H58" s="12">
        <v>2.1957340025094103</v>
      </c>
      <c r="I58" t="str">
        <f t="shared" si="0"/>
        <v>NO</v>
      </c>
      <c r="J58">
        <v>8</v>
      </c>
    </row>
    <row r="59" spans="1:10" ht="12.75">
      <c r="A59">
        <v>3303540</v>
      </c>
      <c r="B59" s="13">
        <v>227</v>
      </c>
      <c r="C59" t="s">
        <v>66</v>
      </c>
      <c r="D59" t="s">
        <v>260</v>
      </c>
      <c r="E59" t="s">
        <v>261</v>
      </c>
      <c r="F59" s="6">
        <v>3842</v>
      </c>
      <c r="G59" s="9">
        <v>2284</v>
      </c>
      <c r="H59" s="12">
        <v>2.28310502283105</v>
      </c>
      <c r="I59" t="str">
        <f t="shared" si="0"/>
        <v>NO</v>
      </c>
      <c r="J59">
        <v>8</v>
      </c>
    </row>
    <row r="60" spans="1:10" ht="12.75">
      <c r="A60">
        <v>3303510</v>
      </c>
      <c r="B60" s="13">
        <v>225</v>
      </c>
      <c r="C60" t="s">
        <v>65</v>
      </c>
      <c r="D60" t="s">
        <v>260</v>
      </c>
      <c r="E60" t="s">
        <v>261</v>
      </c>
      <c r="F60" s="6">
        <v>3842</v>
      </c>
      <c r="G60" s="9">
        <v>2284</v>
      </c>
      <c r="H60" s="12">
        <v>13.606261288380495</v>
      </c>
      <c r="I60" t="str">
        <f t="shared" si="0"/>
        <v>NO</v>
      </c>
      <c r="J60">
        <v>3</v>
      </c>
    </row>
    <row r="61" spans="1:10" ht="12.75">
      <c r="A61">
        <v>3303600</v>
      </c>
      <c r="B61" s="13">
        <v>233</v>
      </c>
      <c r="C61" t="s">
        <v>67</v>
      </c>
      <c r="D61" t="s">
        <v>232</v>
      </c>
      <c r="E61" t="s">
        <v>233</v>
      </c>
      <c r="F61" s="6">
        <v>3755</v>
      </c>
      <c r="G61" s="9">
        <v>1222</v>
      </c>
      <c r="H61" s="12">
        <v>5.636363636363637</v>
      </c>
      <c r="I61" t="str">
        <f t="shared" si="0"/>
        <v>NO</v>
      </c>
      <c r="J61">
        <v>6</v>
      </c>
    </row>
    <row r="62" spans="1:10" ht="12.75">
      <c r="A62">
        <v>3303630</v>
      </c>
      <c r="B62" s="13">
        <v>235</v>
      </c>
      <c r="C62" t="s">
        <v>68</v>
      </c>
      <c r="D62" t="s">
        <v>216</v>
      </c>
      <c r="E62" t="s">
        <v>217</v>
      </c>
      <c r="F62" s="6">
        <v>3431</v>
      </c>
      <c r="G62" s="9">
        <v>3392</v>
      </c>
      <c r="H62" s="12">
        <v>10.309278350515463</v>
      </c>
      <c r="I62" t="str">
        <f t="shared" si="0"/>
        <v>NO</v>
      </c>
      <c r="J62">
        <v>7</v>
      </c>
    </row>
    <row r="63" spans="1:10" ht="12.75">
      <c r="A63">
        <v>3303660</v>
      </c>
      <c r="B63" s="13">
        <v>238</v>
      </c>
      <c r="C63" t="s">
        <v>69</v>
      </c>
      <c r="D63" t="s">
        <v>200</v>
      </c>
      <c r="E63" t="s">
        <v>201</v>
      </c>
      <c r="F63" s="6">
        <v>3774</v>
      </c>
      <c r="G63" s="9" t="s">
        <v>195</v>
      </c>
      <c r="H63" s="12">
        <v>18.2983682983683</v>
      </c>
      <c r="I63" t="str">
        <f t="shared" si="0"/>
        <v>NO</v>
      </c>
      <c r="J63">
        <v>7</v>
      </c>
    </row>
    <row r="64" spans="1:10" ht="12.75">
      <c r="A64">
        <v>3303690</v>
      </c>
      <c r="B64" s="13">
        <v>245</v>
      </c>
      <c r="C64" t="s">
        <v>70</v>
      </c>
      <c r="D64" t="s">
        <v>175</v>
      </c>
      <c r="E64" t="s">
        <v>176</v>
      </c>
      <c r="F64" s="6">
        <v>3242</v>
      </c>
      <c r="G64" s="9">
        <v>2417</v>
      </c>
      <c r="H64" s="12">
        <v>7.094594594594595</v>
      </c>
      <c r="I64" t="str">
        <f t="shared" si="0"/>
        <v>NO</v>
      </c>
      <c r="J64">
        <v>6</v>
      </c>
    </row>
    <row r="65" spans="1:10" ht="12.75">
      <c r="A65">
        <v>3303720</v>
      </c>
      <c r="B65" s="13">
        <v>247</v>
      </c>
      <c r="C65" t="s">
        <v>71</v>
      </c>
      <c r="D65" t="s">
        <v>242</v>
      </c>
      <c r="E65" t="s">
        <v>243</v>
      </c>
      <c r="F65" s="6">
        <v>3235</v>
      </c>
      <c r="G65" s="9">
        <v>1136</v>
      </c>
      <c r="H65" s="12">
        <v>9.424083769633508</v>
      </c>
      <c r="I65" t="str">
        <f t="shared" si="0"/>
        <v>NO</v>
      </c>
      <c r="J65">
        <v>7</v>
      </c>
    </row>
    <row r="66" spans="1:10" ht="12.75">
      <c r="A66">
        <v>3303750</v>
      </c>
      <c r="B66" s="13">
        <v>251</v>
      </c>
      <c r="C66" t="s">
        <v>72</v>
      </c>
      <c r="D66" t="s">
        <v>262</v>
      </c>
      <c r="E66" t="s">
        <v>263</v>
      </c>
      <c r="F66" s="6">
        <v>3244</v>
      </c>
      <c r="G66" s="9">
        <v>893</v>
      </c>
      <c r="H66" s="12">
        <v>5.095962938451357</v>
      </c>
      <c r="I66" t="str">
        <f t="shared" si="0"/>
        <v>NO</v>
      </c>
      <c r="J66">
        <v>7</v>
      </c>
    </row>
    <row r="67" spans="1:10" ht="12.75">
      <c r="A67">
        <v>3303780</v>
      </c>
      <c r="B67" s="13">
        <v>255</v>
      </c>
      <c r="C67" t="s">
        <v>73</v>
      </c>
      <c r="D67" t="s">
        <v>264</v>
      </c>
      <c r="E67" t="s">
        <v>265</v>
      </c>
      <c r="F67" s="6">
        <v>3446</v>
      </c>
      <c r="G67" s="9">
        <v>2310</v>
      </c>
      <c r="H67" s="12">
        <v>10.445859872611466</v>
      </c>
      <c r="I67" t="str">
        <f t="shared" si="0"/>
        <v>NO</v>
      </c>
      <c r="J67">
        <v>6</v>
      </c>
    </row>
    <row r="68" spans="1:10" ht="12.75">
      <c r="A68">
        <v>3303810</v>
      </c>
      <c r="B68" s="13">
        <v>257</v>
      </c>
      <c r="C68" t="s">
        <v>74</v>
      </c>
      <c r="D68" t="s">
        <v>212</v>
      </c>
      <c r="E68" t="s">
        <v>213</v>
      </c>
      <c r="F68" s="6">
        <v>3264</v>
      </c>
      <c r="G68" s="9">
        <v>1296</v>
      </c>
      <c r="H68" s="12">
        <v>3.061224489795918</v>
      </c>
      <c r="I68" t="str">
        <f t="shared" si="0"/>
        <v>NO</v>
      </c>
      <c r="J68">
        <v>7</v>
      </c>
    </row>
    <row r="69" spans="1:10" ht="12.75">
      <c r="A69">
        <v>3303840</v>
      </c>
      <c r="B69" s="13">
        <v>259</v>
      </c>
      <c r="C69" t="s">
        <v>75</v>
      </c>
      <c r="D69" t="s">
        <v>210</v>
      </c>
      <c r="E69" t="s">
        <v>211</v>
      </c>
      <c r="F69" s="6">
        <v>3049</v>
      </c>
      <c r="G69" s="9">
        <v>1588</v>
      </c>
      <c r="H69" s="12">
        <v>0.49813200498132004</v>
      </c>
      <c r="I69" t="str">
        <f t="shared" si="0"/>
        <v>NO</v>
      </c>
      <c r="J69">
        <v>8</v>
      </c>
    </row>
    <row r="70" spans="1:10" ht="12.75">
      <c r="A70">
        <v>3303850</v>
      </c>
      <c r="B70" s="13">
        <v>260</v>
      </c>
      <c r="C70" t="s">
        <v>76</v>
      </c>
      <c r="D70" t="s">
        <v>210</v>
      </c>
      <c r="E70" t="s">
        <v>211</v>
      </c>
      <c r="F70" s="6">
        <v>3049</v>
      </c>
      <c r="G70" s="9">
        <v>1588</v>
      </c>
      <c r="H70" s="12">
        <v>0.5208333333333333</v>
      </c>
      <c r="I70" t="str">
        <f aca="true" t="shared" si="1" ref="I70:I169">IF(H70&lt;20,"NO","YES")</f>
        <v>NO</v>
      </c>
      <c r="J70">
        <v>8</v>
      </c>
    </row>
    <row r="71" spans="1:10" ht="12.75">
      <c r="A71">
        <v>3303870</v>
      </c>
      <c r="B71" s="13">
        <v>261</v>
      </c>
      <c r="C71" t="s">
        <v>77</v>
      </c>
      <c r="D71" t="s">
        <v>191</v>
      </c>
      <c r="E71" t="s">
        <v>192</v>
      </c>
      <c r="F71" s="6">
        <v>3106</v>
      </c>
      <c r="G71" s="9">
        <v>2125</v>
      </c>
      <c r="H71" s="12">
        <v>1.1844331641285957</v>
      </c>
      <c r="I71" t="str">
        <f t="shared" si="1"/>
        <v>NO</v>
      </c>
      <c r="J71">
        <v>3</v>
      </c>
    </row>
    <row r="72" spans="1:10" ht="12.75">
      <c r="A72">
        <v>3303900</v>
      </c>
      <c r="B72" s="13">
        <v>263</v>
      </c>
      <c r="C72" t="s">
        <v>78</v>
      </c>
      <c r="D72" t="s">
        <v>266</v>
      </c>
      <c r="E72" t="s">
        <v>267</v>
      </c>
      <c r="F72" s="6">
        <v>3229</v>
      </c>
      <c r="G72" s="9">
        <v>3339</v>
      </c>
      <c r="H72" s="12">
        <v>3.4164358264081254</v>
      </c>
      <c r="I72" t="str">
        <f t="shared" si="1"/>
        <v>NO</v>
      </c>
      <c r="J72">
        <v>6</v>
      </c>
    </row>
    <row r="73" spans="1:10" ht="12.75">
      <c r="A73">
        <v>3303930</v>
      </c>
      <c r="B73" s="13">
        <v>267</v>
      </c>
      <c r="C73" t="s">
        <v>79</v>
      </c>
      <c r="D73" t="s">
        <v>268</v>
      </c>
      <c r="E73" t="s">
        <v>269</v>
      </c>
      <c r="F73" s="6">
        <v>3051</v>
      </c>
      <c r="G73" s="9">
        <v>4240</v>
      </c>
      <c r="H73" s="12">
        <v>2.191280529559461</v>
      </c>
      <c r="I73" t="str">
        <f t="shared" si="1"/>
        <v>NO</v>
      </c>
      <c r="J73">
        <v>3</v>
      </c>
    </row>
    <row r="74" spans="1:10" ht="12.75">
      <c r="A74">
        <v>3303960</v>
      </c>
      <c r="B74" s="13">
        <v>269</v>
      </c>
      <c r="C74" t="s">
        <v>80</v>
      </c>
      <c r="D74" t="s">
        <v>189</v>
      </c>
      <c r="E74" t="s">
        <v>190</v>
      </c>
      <c r="F74" s="6">
        <v>3253</v>
      </c>
      <c r="G74" s="9">
        <v>5857</v>
      </c>
      <c r="H74" s="12">
        <v>8.683068017366136</v>
      </c>
      <c r="I74" t="str">
        <f t="shared" si="1"/>
        <v>NO</v>
      </c>
      <c r="J74">
        <v>6</v>
      </c>
    </row>
    <row r="75" spans="1:10" ht="12.75">
      <c r="A75">
        <v>3303990</v>
      </c>
      <c r="B75" s="13">
        <v>271</v>
      </c>
      <c r="C75" t="s">
        <v>81</v>
      </c>
      <c r="D75" t="s">
        <v>198</v>
      </c>
      <c r="E75" t="s">
        <v>199</v>
      </c>
      <c r="F75" s="6">
        <v>3860</v>
      </c>
      <c r="G75" s="9">
        <v>5556</v>
      </c>
      <c r="H75" s="12">
        <v>15.66265060240964</v>
      </c>
      <c r="I75" t="str">
        <f t="shared" si="1"/>
        <v>NO</v>
      </c>
      <c r="J75">
        <v>7</v>
      </c>
    </row>
    <row r="76" spans="1:10" ht="12.75">
      <c r="A76">
        <v>3304030</v>
      </c>
      <c r="B76" s="13">
        <v>274</v>
      </c>
      <c r="C76" t="s">
        <v>82</v>
      </c>
      <c r="D76" t="s">
        <v>270</v>
      </c>
      <c r="E76" t="s">
        <v>271</v>
      </c>
      <c r="F76" s="6">
        <v>3452</v>
      </c>
      <c r="G76" s="9">
        <v>6142</v>
      </c>
      <c r="H76" s="12">
        <v>5.165876777251185</v>
      </c>
      <c r="I76" t="str">
        <f t="shared" si="1"/>
        <v>NO</v>
      </c>
      <c r="J76">
        <v>7</v>
      </c>
    </row>
    <row r="77" spans="1:10" ht="12.75">
      <c r="A77">
        <v>3300003</v>
      </c>
      <c r="B77" s="13">
        <v>275</v>
      </c>
      <c r="C77" t="s">
        <v>10</v>
      </c>
      <c r="D77" t="s">
        <v>175</v>
      </c>
      <c r="E77" t="s">
        <v>176</v>
      </c>
      <c r="F77" s="6">
        <v>3242</v>
      </c>
      <c r="G77" s="9">
        <v>2417</v>
      </c>
      <c r="H77" s="12">
        <v>3.1818181818181817</v>
      </c>
      <c r="I77" t="str">
        <f>IF(H77&lt;20,"NO","YES")</f>
        <v>NO</v>
      </c>
      <c r="J77">
        <v>8</v>
      </c>
    </row>
    <row r="78" spans="1:10" ht="12.75">
      <c r="A78">
        <v>3304040</v>
      </c>
      <c r="B78" s="13">
        <v>276</v>
      </c>
      <c r="C78" t="s">
        <v>83</v>
      </c>
      <c r="D78" t="s">
        <v>272</v>
      </c>
      <c r="E78" t="s">
        <v>273</v>
      </c>
      <c r="F78" s="6">
        <v>3257</v>
      </c>
      <c r="G78" s="9">
        <v>4554</v>
      </c>
      <c r="H78" s="12">
        <v>6.9715808170515094</v>
      </c>
      <c r="I78" t="str">
        <f t="shared" si="1"/>
        <v>NO</v>
      </c>
      <c r="J78">
        <v>7</v>
      </c>
    </row>
    <row r="79" spans="1:10" ht="12.75">
      <c r="A79">
        <v>3304050</v>
      </c>
      <c r="B79" s="13">
        <v>279</v>
      </c>
      <c r="C79" t="s">
        <v>84</v>
      </c>
      <c r="D79" t="s">
        <v>216</v>
      </c>
      <c r="E79" t="s">
        <v>217</v>
      </c>
      <c r="F79" s="6">
        <v>3431</v>
      </c>
      <c r="G79" s="9">
        <v>3392</v>
      </c>
      <c r="H79" s="12">
        <v>8.827336267149883</v>
      </c>
      <c r="I79" t="str">
        <f t="shared" si="1"/>
        <v>NO</v>
      </c>
      <c r="J79">
        <v>6</v>
      </c>
    </row>
    <row r="80" spans="1:10" ht="12.75">
      <c r="A80">
        <v>3304080</v>
      </c>
      <c r="B80" s="13">
        <v>281</v>
      </c>
      <c r="C80" t="s">
        <v>85</v>
      </c>
      <c r="D80" t="s">
        <v>177</v>
      </c>
      <c r="E80" t="s">
        <v>178</v>
      </c>
      <c r="F80" s="6">
        <v>3833</v>
      </c>
      <c r="G80" s="9">
        <v>2744</v>
      </c>
      <c r="H80" s="12">
        <v>4.591836734693878</v>
      </c>
      <c r="I80" t="str">
        <f t="shared" si="1"/>
        <v>NO</v>
      </c>
      <c r="J80">
        <v>8</v>
      </c>
    </row>
    <row r="81" spans="1:10" ht="12.75">
      <c r="A81">
        <v>3304140</v>
      </c>
      <c r="B81" s="13">
        <v>285</v>
      </c>
      <c r="C81" t="s">
        <v>86</v>
      </c>
      <c r="D81" t="s">
        <v>248</v>
      </c>
      <c r="E81" t="s">
        <v>249</v>
      </c>
      <c r="F81" s="6">
        <v>3247</v>
      </c>
      <c r="G81" s="9">
        <v>309</v>
      </c>
      <c r="H81" s="12">
        <v>11.154539987973541</v>
      </c>
      <c r="I81" t="str">
        <f t="shared" si="1"/>
        <v>NO</v>
      </c>
      <c r="J81">
        <v>6</v>
      </c>
    </row>
    <row r="82" spans="1:10" ht="12.75">
      <c r="A82">
        <v>3304150</v>
      </c>
      <c r="B82" s="13">
        <v>288</v>
      </c>
      <c r="C82" t="s">
        <v>87</v>
      </c>
      <c r="D82" t="s">
        <v>206</v>
      </c>
      <c r="E82" t="s">
        <v>207</v>
      </c>
      <c r="F82" s="6">
        <v>3561</v>
      </c>
      <c r="G82" s="9">
        <v>4728</v>
      </c>
      <c r="H82" s="12">
        <v>8.75</v>
      </c>
      <c r="I82" t="str">
        <f t="shared" si="1"/>
        <v>NO</v>
      </c>
      <c r="J82">
        <v>7</v>
      </c>
    </row>
    <row r="83" spans="1:10" ht="12.75">
      <c r="A83">
        <v>3304170</v>
      </c>
      <c r="B83" s="13">
        <v>291</v>
      </c>
      <c r="C83" t="s">
        <v>88</v>
      </c>
      <c r="D83" t="s">
        <v>206</v>
      </c>
      <c r="E83" t="s">
        <v>207</v>
      </c>
      <c r="F83" s="6">
        <v>3561</v>
      </c>
      <c r="G83" s="9">
        <v>4728</v>
      </c>
      <c r="H83" s="12">
        <v>1.4705882352941175</v>
      </c>
      <c r="I83" t="str">
        <f t="shared" si="1"/>
        <v>NO</v>
      </c>
      <c r="J83">
        <v>7</v>
      </c>
    </row>
    <row r="84" spans="1:10" ht="12.75">
      <c r="A84">
        <v>3304230</v>
      </c>
      <c r="B84" s="13">
        <v>295</v>
      </c>
      <c r="C84" t="s">
        <v>89</v>
      </c>
      <c r="D84" t="s">
        <v>274</v>
      </c>
      <c r="E84" t="s">
        <v>275</v>
      </c>
      <c r="F84" s="6">
        <v>3766</v>
      </c>
      <c r="G84" s="9">
        <v>488</v>
      </c>
      <c r="H84" s="12">
        <v>6.924829157175398</v>
      </c>
      <c r="I84" t="str">
        <f t="shared" si="1"/>
        <v>NO</v>
      </c>
      <c r="J84">
        <v>6</v>
      </c>
    </row>
    <row r="85" spans="1:10" ht="12.75">
      <c r="A85">
        <v>3304260</v>
      </c>
      <c r="B85" s="13">
        <v>305</v>
      </c>
      <c r="C85" t="s">
        <v>90</v>
      </c>
      <c r="D85" t="s">
        <v>276</v>
      </c>
      <c r="E85" t="s">
        <v>277</v>
      </c>
      <c r="F85" s="6">
        <v>3251</v>
      </c>
      <c r="G85" s="9">
        <v>846</v>
      </c>
      <c r="H85" s="12">
        <v>11.23110151187905</v>
      </c>
      <c r="I85" t="str">
        <f t="shared" si="1"/>
        <v>NO</v>
      </c>
      <c r="J85">
        <v>7</v>
      </c>
    </row>
    <row r="86" spans="1:10" ht="12.75">
      <c r="A86">
        <v>3304290</v>
      </c>
      <c r="B86" s="13">
        <v>306</v>
      </c>
      <c r="C86" t="s">
        <v>91</v>
      </c>
      <c r="D86" t="s">
        <v>206</v>
      </c>
      <c r="E86" t="s">
        <v>207</v>
      </c>
      <c r="F86" s="6">
        <v>3561</v>
      </c>
      <c r="G86" s="9">
        <v>4728</v>
      </c>
      <c r="H86" s="12">
        <v>13.793103448275861</v>
      </c>
      <c r="I86" t="str">
        <f t="shared" si="1"/>
        <v>NO</v>
      </c>
      <c r="J86">
        <v>7</v>
      </c>
    </row>
    <row r="87" spans="1:10" ht="12.75">
      <c r="A87">
        <v>3304350</v>
      </c>
      <c r="B87" s="13">
        <v>315</v>
      </c>
      <c r="C87" t="s">
        <v>92</v>
      </c>
      <c r="D87" t="s">
        <v>268</v>
      </c>
      <c r="E87" t="s">
        <v>269</v>
      </c>
      <c r="F87" s="6">
        <v>3051</v>
      </c>
      <c r="G87" s="9">
        <v>4240</v>
      </c>
      <c r="H87" s="12">
        <v>1.8754186202277294</v>
      </c>
      <c r="I87" t="str">
        <f t="shared" si="1"/>
        <v>NO</v>
      </c>
      <c r="J87">
        <v>3</v>
      </c>
    </row>
    <row r="88" spans="1:10" ht="12.75">
      <c r="A88">
        <v>3304380</v>
      </c>
      <c r="B88" s="13">
        <v>317</v>
      </c>
      <c r="C88" t="s">
        <v>93</v>
      </c>
      <c r="D88" t="s">
        <v>206</v>
      </c>
      <c r="E88" t="s">
        <v>207</v>
      </c>
      <c r="F88" s="6">
        <v>3561</v>
      </c>
      <c r="G88" s="9">
        <v>4728</v>
      </c>
      <c r="H88" s="12">
        <v>11.026936026936026</v>
      </c>
      <c r="I88" t="str">
        <f t="shared" si="1"/>
        <v>NO</v>
      </c>
      <c r="J88">
        <v>7</v>
      </c>
    </row>
    <row r="89" spans="1:10" ht="12.75">
      <c r="A89">
        <v>3304410</v>
      </c>
      <c r="B89" s="13">
        <v>319</v>
      </c>
      <c r="C89" t="s">
        <v>94</v>
      </c>
      <c r="D89" t="s">
        <v>278</v>
      </c>
      <c r="E89" t="s">
        <v>279</v>
      </c>
      <c r="F89" s="6">
        <v>3053</v>
      </c>
      <c r="G89" s="9">
        <v>3096</v>
      </c>
      <c r="H89" s="12">
        <v>3.003112982970152</v>
      </c>
      <c r="I89" t="str">
        <f t="shared" si="1"/>
        <v>NO</v>
      </c>
      <c r="J89">
        <v>8</v>
      </c>
    </row>
    <row r="90" spans="1:10" ht="12.75">
      <c r="A90">
        <v>3304500</v>
      </c>
      <c r="B90" s="13">
        <v>327</v>
      </c>
      <c r="C90" t="s">
        <v>95</v>
      </c>
      <c r="D90" t="s">
        <v>280</v>
      </c>
      <c r="E90" t="s">
        <v>281</v>
      </c>
      <c r="F90" s="6">
        <v>3768</v>
      </c>
      <c r="G90" s="9" t="s">
        <v>195</v>
      </c>
      <c r="H90" s="12">
        <v>1.8315018315018317</v>
      </c>
      <c r="I90" t="str">
        <f t="shared" si="1"/>
        <v>NO</v>
      </c>
      <c r="J90">
        <v>7</v>
      </c>
    </row>
    <row r="91" spans="1:10" ht="12.75">
      <c r="A91">
        <v>3304530</v>
      </c>
      <c r="B91" s="13">
        <v>329</v>
      </c>
      <c r="C91" t="s">
        <v>96</v>
      </c>
      <c r="D91" t="s">
        <v>282</v>
      </c>
      <c r="E91" t="s">
        <v>283</v>
      </c>
      <c r="F91" s="6">
        <v>3086</v>
      </c>
      <c r="G91" s="9">
        <v>479</v>
      </c>
      <c r="H91" s="12">
        <v>8.88888888888889</v>
      </c>
      <c r="I91" t="str">
        <f t="shared" si="1"/>
        <v>NO</v>
      </c>
      <c r="J91">
        <v>7</v>
      </c>
    </row>
    <row r="92" spans="1:10" ht="12.75">
      <c r="A92">
        <v>3304560</v>
      </c>
      <c r="B92" s="13">
        <v>333</v>
      </c>
      <c r="C92" t="s">
        <v>97</v>
      </c>
      <c r="D92" t="s">
        <v>244</v>
      </c>
      <c r="E92" t="s">
        <v>245</v>
      </c>
      <c r="F92" s="6">
        <v>3886</v>
      </c>
      <c r="G92" s="9">
        <v>9700</v>
      </c>
      <c r="H92" s="12">
        <v>5.027932960893855</v>
      </c>
      <c r="I92" t="str">
        <f t="shared" si="1"/>
        <v>NO</v>
      </c>
      <c r="J92">
        <v>7</v>
      </c>
    </row>
    <row r="93" spans="1:10" ht="12.75">
      <c r="A93">
        <v>3304590</v>
      </c>
      <c r="B93" s="13">
        <v>335</v>
      </c>
      <c r="C93" t="s">
        <v>98</v>
      </c>
      <c r="D93" t="s">
        <v>284</v>
      </c>
      <c r="E93" t="s">
        <v>285</v>
      </c>
      <c r="F93" s="6">
        <v>3104</v>
      </c>
      <c r="G93" s="9">
        <v>4985</v>
      </c>
      <c r="H93" s="12">
        <v>11.625194401244169</v>
      </c>
      <c r="I93" t="str">
        <f t="shared" si="1"/>
        <v>NO</v>
      </c>
      <c r="J93">
        <v>2</v>
      </c>
    </row>
    <row r="94" spans="1:10" ht="12.75">
      <c r="A94">
        <v>3304620</v>
      </c>
      <c r="B94" s="13">
        <v>339</v>
      </c>
      <c r="C94" t="s">
        <v>99</v>
      </c>
      <c r="D94" t="s">
        <v>216</v>
      </c>
      <c r="E94" t="s">
        <v>217</v>
      </c>
      <c r="F94" s="6">
        <v>3431</v>
      </c>
      <c r="G94" s="9">
        <v>3392</v>
      </c>
      <c r="H94" s="12">
        <v>7.493540051679587</v>
      </c>
      <c r="I94" t="str">
        <f t="shared" si="1"/>
        <v>NO</v>
      </c>
      <c r="J94">
        <v>7</v>
      </c>
    </row>
    <row r="95" spans="1:10" ht="12.75">
      <c r="A95">
        <v>3304650</v>
      </c>
      <c r="B95" s="13">
        <v>341</v>
      </c>
      <c r="C95" t="s">
        <v>100</v>
      </c>
      <c r="D95" t="s">
        <v>216</v>
      </c>
      <c r="E95" t="s">
        <v>217</v>
      </c>
      <c r="F95" s="6">
        <v>3431</v>
      </c>
      <c r="G95" s="9">
        <v>3392</v>
      </c>
      <c r="H95" s="12">
        <v>13.970588235294118</v>
      </c>
      <c r="I95" t="str">
        <f t="shared" si="1"/>
        <v>NO</v>
      </c>
      <c r="J95">
        <v>7</v>
      </c>
    </row>
    <row r="96" spans="1:10" ht="12.75">
      <c r="A96">
        <v>3304670</v>
      </c>
      <c r="B96" s="13">
        <v>342</v>
      </c>
      <c r="C96" t="s">
        <v>101</v>
      </c>
      <c r="D96" t="s">
        <v>282</v>
      </c>
      <c r="E96" t="s">
        <v>283</v>
      </c>
      <c r="F96" s="6">
        <v>3086</v>
      </c>
      <c r="G96" s="9">
        <v>479</v>
      </c>
      <c r="H96" s="12">
        <v>8.184679958027283</v>
      </c>
      <c r="I96" t="str">
        <f t="shared" si="1"/>
        <v>NO</v>
      </c>
      <c r="J96">
        <v>8</v>
      </c>
    </row>
    <row r="97" spans="1:10" ht="12.75">
      <c r="A97">
        <v>3304680</v>
      </c>
      <c r="B97" s="13">
        <v>343</v>
      </c>
      <c r="C97" t="s">
        <v>102</v>
      </c>
      <c r="D97" t="s">
        <v>286</v>
      </c>
      <c r="E97" t="s">
        <v>287</v>
      </c>
      <c r="F97" s="6">
        <v>3748</v>
      </c>
      <c r="G97" s="9">
        <v>789</v>
      </c>
      <c r="H97" s="12">
        <v>10.304324612920448</v>
      </c>
      <c r="I97" t="str">
        <f t="shared" si="1"/>
        <v>NO</v>
      </c>
      <c r="J97">
        <v>6</v>
      </c>
    </row>
    <row r="98" spans="1:10" ht="12.75">
      <c r="A98">
        <v>3304740</v>
      </c>
      <c r="B98" s="13">
        <v>351</v>
      </c>
      <c r="C98" t="s">
        <v>103</v>
      </c>
      <c r="D98" t="s">
        <v>288</v>
      </c>
      <c r="E98" t="s">
        <v>289</v>
      </c>
      <c r="F98" s="6">
        <v>3054</v>
      </c>
      <c r="G98" s="9">
        <v>3663</v>
      </c>
      <c r="H98" s="12">
        <v>3.890031793529082</v>
      </c>
      <c r="I98" t="str">
        <f t="shared" si="1"/>
        <v>NO</v>
      </c>
      <c r="J98">
        <v>3</v>
      </c>
    </row>
    <row r="99" spans="1:10" ht="12.75">
      <c r="A99">
        <v>3304760</v>
      </c>
      <c r="B99" s="13">
        <v>352</v>
      </c>
      <c r="C99" t="s">
        <v>104</v>
      </c>
      <c r="D99" t="s">
        <v>187</v>
      </c>
      <c r="E99" t="s">
        <v>188</v>
      </c>
      <c r="F99" s="6">
        <v>3303</v>
      </c>
      <c r="G99" s="9">
        <v>1625</v>
      </c>
      <c r="H99" s="12">
        <v>10.815147625160462</v>
      </c>
      <c r="I99" t="str">
        <f t="shared" si="1"/>
        <v>NO</v>
      </c>
      <c r="J99">
        <v>5</v>
      </c>
    </row>
    <row r="100" spans="1:10" ht="12.75">
      <c r="A100">
        <v>3304800</v>
      </c>
      <c r="B100" s="13">
        <v>355</v>
      </c>
      <c r="C100" t="s">
        <v>105</v>
      </c>
      <c r="D100" t="s">
        <v>236</v>
      </c>
      <c r="E100" t="s">
        <v>237</v>
      </c>
      <c r="F100" s="6">
        <v>3581</v>
      </c>
      <c r="G100" s="9">
        <v>1686</v>
      </c>
      <c r="H100" s="12">
        <v>16.28787878787879</v>
      </c>
      <c r="I100" t="str">
        <f t="shared" si="1"/>
        <v>NO</v>
      </c>
      <c r="J100">
        <v>7</v>
      </c>
    </row>
    <row r="101" spans="1:10" ht="12.75">
      <c r="A101">
        <v>3304830</v>
      </c>
      <c r="B101" s="13">
        <v>357</v>
      </c>
      <c r="C101" t="s">
        <v>106</v>
      </c>
      <c r="D101" t="s">
        <v>290</v>
      </c>
      <c r="E101" t="s">
        <v>291</v>
      </c>
      <c r="F101" s="6">
        <v>3055</v>
      </c>
      <c r="G101" s="9">
        <v>4871</v>
      </c>
      <c r="H101" s="12">
        <v>7.905460472697637</v>
      </c>
      <c r="I101" t="str">
        <f t="shared" si="1"/>
        <v>NO</v>
      </c>
      <c r="J101">
        <v>3</v>
      </c>
    </row>
    <row r="102" spans="1:10" ht="12.75">
      <c r="A102">
        <v>3300616</v>
      </c>
      <c r="B102" s="13">
        <v>359</v>
      </c>
      <c r="C102" t="s">
        <v>12</v>
      </c>
      <c r="D102" t="s">
        <v>179</v>
      </c>
      <c r="E102" t="s">
        <v>180</v>
      </c>
      <c r="F102" s="6">
        <v>3887</v>
      </c>
      <c r="G102" s="9">
        <v>9708</v>
      </c>
      <c r="H102" s="12">
        <v>13.048933500627353</v>
      </c>
      <c r="I102" t="str">
        <f t="shared" si="1"/>
        <v>NO</v>
      </c>
      <c r="J102">
        <v>8</v>
      </c>
    </row>
    <row r="103" spans="1:10" ht="12.75">
      <c r="A103">
        <v>3304890</v>
      </c>
      <c r="B103" s="13">
        <v>363</v>
      </c>
      <c r="C103" t="s">
        <v>107</v>
      </c>
      <c r="D103" t="s">
        <v>264</v>
      </c>
      <c r="E103" t="s">
        <v>265</v>
      </c>
      <c r="F103" s="6">
        <v>3446</v>
      </c>
      <c r="G103" s="9">
        <v>2310</v>
      </c>
      <c r="H103" s="12">
        <v>7.516453065465882</v>
      </c>
      <c r="I103" t="str">
        <f t="shared" si="1"/>
        <v>NO</v>
      </c>
      <c r="J103">
        <v>6</v>
      </c>
    </row>
    <row r="104" spans="1:10" ht="12.75">
      <c r="A104">
        <v>3304920</v>
      </c>
      <c r="B104" s="13">
        <v>365</v>
      </c>
      <c r="C104" t="s">
        <v>108</v>
      </c>
      <c r="D104" t="s">
        <v>292</v>
      </c>
      <c r="E104" t="s">
        <v>293</v>
      </c>
      <c r="F104" s="6">
        <v>3771</v>
      </c>
      <c r="G104" s="9" t="s">
        <v>195</v>
      </c>
      <c r="H104" s="12">
        <v>5.617977528089887</v>
      </c>
      <c r="I104" t="str">
        <f t="shared" si="1"/>
        <v>NO</v>
      </c>
      <c r="J104">
        <v>7</v>
      </c>
    </row>
    <row r="105" spans="1:10" ht="12.75">
      <c r="A105">
        <v>3304950</v>
      </c>
      <c r="B105" s="13">
        <v>367</v>
      </c>
      <c r="C105" t="s">
        <v>109</v>
      </c>
      <c r="D105" t="s">
        <v>185</v>
      </c>
      <c r="E105" t="s">
        <v>186</v>
      </c>
      <c r="F105" s="6">
        <v>3031</v>
      </c>
      <c r="G105" s="9">
        <v>849</v>
      </c>
      <c r="H105" s="12">
        <v>13.934426229508196</v>
      </c>
      <c r="I105" t="str">
        <f t="shared" si="1"/>
        <v>NO</v>
      </c>
      <c r="J105">
        <v>8</v>
      </c>
    </row>
    <row r="106" spans="1:10" ht="12.75">
      <c r="A106">
        <v>3304960</v>
      </c>
      <c r="B106" s="13">
        <v>369</v>
      </c>
      <c r="C106" t="s">
        <v>110</v>
      </c>
      <c r="D106" t="s">
        <v>294</v>
      </c>
      <c r="E106" t="s">
        <v>295</v>
      </c>
      <c r="F106" s="6">
        <v>3254</v>
      </c>
      <c r="G106" s="9">
        <v>419</v>
      </c>
      <c r="H106" s="12">
        <v>20.236336779911372</v>
      </c>
      <c r="I106" t="str">
        <f t="shared" si="1"/>
        <v>YES</v>
      </c>
      <c r="J106">
        <v>6</v>
      </c>
    </row>
    <row r="107" spans="1:10" ht="12.75">
      <c r="A107">
        <v>3304980</v>
      </c>
      <c r="B107" s="13">
        <v>371</v>
      </c>
      <c r="C107" t="s">
        <v>111</v>
      </c>
      <c r="D107" t="s">
        <v>296</v>
      </c>
      <c r="E107" t="s">
        <v>297</v>
      </c>
      <c r="F107" s="6">
        <v>3061</v>
      </c>
      <c r="G107" s="9">
        <v>687</v>
      </c>
      <c r="H107" s="12">
        <v>8.996631217385561</v>
      </c>
      <c r="I107" t="str">
        <f t="shared" si="1"/>
        <v>NO</v>
      </c>
      <c r="J107">
        <v>2</v>
      </c>
    </row>
    <row r="108" spans="1:10" ht="12.75">
      <c r="A108">
        <v>3305010</v>
      </c>
      <c r="B108" s="13">
        <v>375</v>
      </c>
      <c r="C108" t="s">
        <v>112</v>
      </c>
      <c r="D108" t="s">
        <v>216</v>
      </c>
      <c r="E108" t="s">
        <v>217</v>
      </c>
      <c r="F108" s="6">
        <v>3431</v>
      </c>
      <c r="G108" s="9">
        <v>3392</v>
      </c>
      <c r="H108" s="12">
        <v>7.207207207207207</v>
      </c>
      <c r="I108" t="str">
        <f t="shared" si="1"/>
        <v>NO</v>
      </c>
      <c r="J108">
        <v>7</v>
      </c>
    </row>
    <row r="109" spans="1:10" ht="12.75">
      <c r="A109">
        <v>3305040</v>
      </c>
      <c r="B109" s="13">
        <v>377</v>
      </c>
      <c r="C109" t="s">
        <v>113</v>
      </c>
      <c r="D109" t="s">
        <v>234</v>
      </c>
      <c r="E109" t="s">
        <v>235</v>
      </c>
      <c r="F109" s="6">
        <v>3045</v>
      </c>
      <c r="G109" s="9">
        <v>1908</v>
      </c>
      <c r="H109" s="12">
        <v>5.674653215636822</v>
      </c>
      <c r="I109" t="str">
        <f t="shared" si="1"/>
        <v>NO</v>
      </c>
      <c r="J109">
        <v>6</v>
      </c>
    </row>
    <row r="110" spans="1:10" ht="12.75">
      <c r="A110">
        <v>3305070</v>
      </c>
      <c r="B110" s="13">
        <v>381</v>
      </c>
      <c r="C110" t="s">
        <v>114</v>
      </c>
      <c r="D110" t="s">
        <v>256</v>
      </c>
      <c r="E110" t="s">
        <v>257</v>
      </c>
      <c r="F110" s="6">
        <v>3840</v>
      </c>
      <c r="G110" s="9">
        <v>2313</v>
      </c>
      <c r="H110" s="12">
        <v>3.4482758620689653</v>
      </c>
      <c r="I110" t="str">
        <f t="shared" si="1"/>
        <v>NO</v>
      </c>
      <c r="J110">
        <v>3</v>
      </c>
    </row>
    <row r="111" spans="1:10" ht="12.75">
      <c r="A111">
        <v>3305190</v>
      </c>
      <c r="B111" s="13">
        <v>387</v>
      </c>
      <c r="C111" t="s">
        <v>115</v>
      </c>
      <c r="D111" t="s">
        <v>177</v>
      </c>
      <c r="E111" t="s">
        <v>178</v>
      </c>
      <c r="F111" s="6">
        <v>3833</v>
      </c>
      <c r="G111" s="9">
        <v>2744</v>
      </c>
      <c r="H111" s="12">
        <v>1.9417475728155338</v>
      </c>
      <c r="I111" t="str">
        <f t="shared" si="1"/>
        <v>NO</v>
      </c>
      <c r="J111">
        <v>8</v>
      </c>
    </row>
    <row r="112" spans="1:10" ht="12.75">
      <c r="A112">
        <v>3305220</v>
      </c>
      <c r="B112" s="13">
        <v>388</v>
      </c>
      <c r="C112" t="s">
        <v>116</v>
      </c>
      <c r="D112" t="s">
        <v>298</v>
      </c>
      <c r="E112" t="s">
        <v>299</v>
      </c>
      <c r="F112" s="6">
        <v>3222</v>
      </c>
      <c r="G112" s="9">
        <v>1400</v>
      </c>
      <c r="H112" s="12">
        <v>10.708117443868739</v>
      </c>
      <c r="I112" t="str">
        <f t="shared" si="1"/>
        <v>NO</v>
      </c>
      <c r="J112">
        <v>7</v>
      </c>
    </row>
    <row r="113" spans="1:10" ht="12.75">
      <c r="A113">
        <v>3305250</v>
      </c>
      <c r="B113" s="13">
        <v>391</v>
      </c>
      <c r="C113" t="s">
        <v>117</v>
      </c>
      <c r="D113" t="s">
        <v>256</v>
      </c>
      <c r="E113" t="s">
        <v>257</v>
      </c>
      <c r="F113" s="6">
        <v>3840</v>
      </c>
      <c r="G113" s="9">
        <v>2313</v>
      </c>
      <c r="H113" s="12">
        <v>2.3255813953488373</v>
      </c>
      <c r="I113" t="str">
        <f t="shared" si="1"/>
        <v>NO</v>
      </c>
      <c r="J113">
        <v>8</v>
      </c>
    </row>
    <row r="114" spans="1:10" ht="12.75">
      <c r="A114">
        <v>3305280</v>
      </c>
      <c r="B114" s="13">
        <v>399</v>
      </c>
      <c r="C114" t="s">
        <v>118</v>
      </c>
      <c r="D114" t="s">
        <v>300</v>
      </c>
      <c r="E114" t="s">
        <v>301</v>
      </c>
      <c r="F114" s="6">
        <v>3857</v>
      </c>
      <c r="G114" s="9">
        <v>1838</v>
      </c>
      <c r="H114" s="12">
        <v>9.693053311793214</v>
      </c>
      <c r="I114" t="str">
        <f t="shared" si="1"/>
        <v>NO</v>
      </c>
      <c r="J114">
        <v>3</v>
      </c>
    </row>
    <row r="115" spans="1:10" ht="12.75">
      <c r="A115">
        <v>3305310</v>
      </c>
      <c r="B115" s="13">
        <v>401</v>
      </c>
      <c r="C115" t="s">
        <v>119</v>
      </c>
      <c r="D115" t="s">
        <v>226</v>
      </c>
      <c r="E115" t="s">
        <v>227</v>
      </c>
      <c r="F115" s="6">
        <v>3773</v>
      </c>
      <c r="G115" s="9">
        <v>1400</v>
      </c>
      <c r="H115" s="12">
        <v>12.006319115323855</v>
      </c>
      <c r="I115" t="str">
        <f t="shared" si="1"/>
        <v>NO</v>
      </c>
      <c r="J115">
        <v>7</v>
      </c>
    </row>
    <row r="116" spans="1:10" ht="12.75">
      <c r="A116">
        <v>3305370</v>
      </c>
      <c r="B116" s="13">
        <v>405</v>
      </c>
      <c r="C116" t="s">
        <v>120</v>
      </c>
      <c r="D116" t="s">
        <v>260</v>
      </c>
      <c r="E116" t="s">
        <v>261</v>
      </c>
      <c r="F116" s="6">
        <v>3842</v>
      </c>
      <c r="G116" s="9">
        <v>2284</v>
      </c>
      <c r="H116" s="12">
        <v>7.677902621722846</v>
      </c>
      <c r="I116" t="str">
        <f t="shared" si="1"/>
        <v>NO</v>
      </c>
      <c r="J116">
        <v>8</v>
      </c>
    </row>
    <row r="117" spans="1:10" ht="12.75">
      <c r="A117">
        <v>3305400</v>
      </c>
      <c r="B117" s="13">
        <v>407</v>
      </c>
      <c r="C117" t="s">
        <v>121</v>
      </c>
      <c r="D117" t="s">
        <v>302</v>
      </c>
      <c r="E117" t="s">
        <v>303</v>
      </c>
      <c r="F117" s="6">
        <v>3582</v>
      </c>
      <c r="G117" s="9">
        <v>1408</v>
      </c>
      <c r="H117" s="12">
        <v>11.451942740286299</v>
      </c>
      <c r="I117" t="str">
        <f t="shared" si="1"/>
        <v>NO</v>
      </c>
      <c r="J117">
        <v>7</v>
      </c>
    </row>
    <row r="118" spans="1:10" ht="12.75">
      <c r="A118">
        <v>3305430</v>
      </c>
      <c r="B118" s="13">
        <v>411</v>
      </c>
      <c r="C118" t="s">
        <v>122</v>
      </c>
      <c r="D118" t="s">
        <v>304</v>
      </c>
      <c r="E118" t="s">
        <v>305</v>
      </c>
      <c r="F118" s="6">
        <v>3261</v>
      </c>
      <c r="G118" s="9">
        <v>9702</v>
      </c>
      <c r="H118" s="12">
        <v>5.625879043600563</v>
      </c>
      <c r="I118" t="str">
        <f t="shared" si="1"/>
        <v>NO</v>
      </c>
      <c r="J118">
        <v>6</v>
      </c>
    </row>
    <row r="119" spans="1:10" ht="12.75">
      <c r="A119">
        <v>3305460</v>
      </c>
      <c r="B119" s="13">
        <v>413</v>
      </c>
      <c r="C119" t="s">
        <v>123</v>
      </c>
      <c r="D119" t="s">
        <v>304</v>
      </c>
      <c r="E119" t="s">
        <v>305</v>
      </c>
      <c r="F119" s="6">
        <v>3261</v>
      </c>
      <c r="G119" s="9">
        <v>9702</v>
      </c>
      <c r="H119" s="12">
        <v>6.973293768545995</v>
      </c>
      <c r="I119" t="str">
        <f t="shared" si="1"/>
        <v>NO</v>
      </c>
      <c r="J119">
        <v>6</v>
      </c>
    </row>
    <row r="120" spans="1:10" ht="12.75">
      <c r="A120">
        <v>3305490</v>
      </c>
      <c r="B120" s="13">
        <v>417</v>
      </c>
      <c r="C120" t="s">
        <v>124</v>
      </c>
      <c r="D120" t="s">
        <v>306</v>
      </c>
      <c r="E120" t="s">
        <v>307</v>
      </c>
      <c r="F120" s="6">
        <v>3777</v>
      </c>
      <c r="G120" s="9" t="s">
        <v>195</v>
      </c>
      <c r="H120" s="12">
        <v>4.615384615384616</v>
      </c>
      <c r="I120" t="str">
        <f t="shared" si="1"/>
        <v>NO</v>
      </c>
      <c r="J120">
        <v>7</v>
      </c>
    </row>
    <row r="121" spans="1:10" ht="12.75">
      <c r="A121">
        <v>3305520</v>
      </c>
      <c r="B121" s="13">
        <v>423</v>
      </c>
      <c r="C121" t="s">
        <v>125</v>
      </c>
      <c r="D121" t="s">
        <v>308</v>
      </c>
      <c r="E121" t="s">
        <v>309</v>
      </c>
      <c r="F121" s="6">
        <v>3824</v>
      </c>
      <c r="G121" s="9">
        <v>2200</v>
      </c>
      <c r="H121" s="12">
        <v>6.440229378032643</v>
      </c>
      <c r="I121" t="str">
        <f t="shared" si="1"/>
        <v>NO</v>
      </c>
      <c r="J121">
        <v>3</v>
      </c>
    </row>
    <row r="122" spans="1:10" ht="12.75">
      <c r="A122">
        <v>3305550</v>
      </c>
      <c r="B122" s="13">
        <v>425</v>
      </c>
      <c r="C122" t="s">
        <v>126</v>
      </c>
      <c r="D122" t="s">
        <v>310</v>
      </c>
      <c r="E122" t="s">
        <v>311</v>
      </c>
      <c r="F122" s="6">
        <v>3087</v>
      </c>
      <c r="G122" s="9">
        <v>510</v>
      </c>
      <c r="H122" s="12">
        <v>3.571428571428571</v>
      </c>
      <c r="I122" t="str">
        <f t="shared" si="1"/>
        <v>NO</v>
      </c>
      <c r="J122">
        <v>8</v>
      </c>
    </row>
    <row r="123" spans="1:10" ht="12.75">
      <c r="A123">
        <v>3305580</v>
      </c>
      <c r="B123" s="13">
        <v>427</v>
      </c>
      <c r="C123" t="s">
        <v>127</v>
      </c>
      <c r="D123" t="s">
        <v>181</v>
      </c>
      <c r="E123" t="s">
        <v>182</v>
      </c>
      <c r="F123" s="6">
        <v>3275</v>
      </c>
      <c r="G123" s="9">
        <v>1361</v>
      </c>
      <c r="H123" s="12">
        <v>2.098849018280298</v>
      </c>
      <c r="I123" t="str">
        <f t="shared" si="1"/>
        <v>NO</v>
      </c>
      <c r="J123">
        <v>7</v>
      </c>
    </row>
    <row r="124" spans="1:10" ht="12.75">
      <c r="A124">
        <v>3399965</v>
      </c>
      <c r="B124" s="13">
        <v>428</v>
      </c>
      <c r="C124" t="s">
        <v>174</v>
      </c>
      <c r="D124" t="s">
        <v>212</v>
      </c>
      <c r="E124" t="s">
        <v>213</v>
      </c>
      <c r="F124" s="6">
        <v>3264</v>
      </c>
      <c r="G124" s="9">
        <v>1296</v>
      </c>
      <c r="H124" s="12">
        <v>7.706093189964158</v>
      </c>
      <c r="I124" t="str">
        <f>IF(H124&lt;20,"NO","YES")</f>
        <v>NO</v>
      </c>
      <c r="J124">
        <v>7</v>
      </c>
    </row>
    <row r="125" spans="1:10" ht="12.75">
      <c r="A125">
        <v>3305670</v>
      </c>
      <c r="B125" s="13">
        <v>435</v>
      </c>
      <c r="C125" t="s">
        <v>128</v>
      </c>
      <c r="D125" t="s">
        <v>200</v>
      </c>
      <c r="E125" t="s">
        <v>201</v>
      </c>
      <c r="F125" s="6">
        <v>3774</v>
      </c>
      <c r="G125" s="9" t="s">
        <v>195</v>
      </c>
      <c r="H125" s="12">
        <v>11.76470588235294</v>
      </c>
      <c r="I125" t="str">
        <f t="shared" si="1"/>
        <v>NO</v>
      </c>
      <c r="J125">
        <v>7</v>
      </c>
    </row>
    <row r="126" spans="1:10" ht="12.75">
      <c r="A126">
        <v>3307360</v>
      </c>
      <c r="B126" s="13">
        <v>999</v>
      </c>
      <c r="C126" t="s">
        <v>173</v>
      </c>
      <c r="D126" t="s">
        <v>332</v>
      </c>
      <c r="E126" t="s">
        <v>229</v>
      </c>
      <c r="F126" s="6">
        <v>3038</v>
      </c>
      <c r="G126" s="9">
        <v>1515</v>
      </c>
      <c r="H126" s="16" t="s">
        <v>333</v>
      </c>
      <c r="I126" s="12" t="s">
        <v>333</v>
      </c>
      <c r="J126">
        <v>3</v>
      </c>
    </row>
    <row r="127" spans="1:10" ht="12.75">
      <c r="A127">
        <v>3305700</v>
      </c>
      <c r="B127" s="13">
        <v>437</v>
      </c>
      <c r="C127" t="s">
        <v>129</v>
      </c>
      <c r="D127" t="s">
        <v>220</v>
      </c>
      <c r="E127" t="s">
        <v>221</v>
      </c>
      <c r="F127" s="6">
        <v>3576</v>
      </c>
      <c r="G127" s="9">
        <v>1101</v>
      </c>
      <c r="H127" s="12">
        <v>11.39240506329114</v>
      </c>
      <c r="I127" t="str">
        <f t="shared" si="1"/>
        <v>NO</v>
      </c>
      <c r="J127">
        <v>7</v>
      </c>
    </row>
    <row r="128" spans="1:10" ht="12.75">
      <c r="A128">
        <v>3305730</v>
      </c>
      <c r="B128" s="13">
        <v>439</v>
      </c>
      <c r="C128" t="s">
        <v>130</v>
      </c>
      <c r="D128" t="s">
        <v>193</v>
      </c>
      <c r="E128" t="s">
        <v>194</v>
      </c>
      <c r="F128" s="6">
        <v>3263</v>
      </c>
      <c r="G128" s="9" t="s">
        <v>195</v>
      </c>
      <c r="H128" s="12">
        <v>15.289765721331689</v>
      </c>
      <c r="I128" t="str">
        <f t="shared" si="1"/>
        <v>NO</v>
      </c>
      <c r="J128">
        <v>6</v>
      </c>
    </row>
    <row r="129" spans="1:10" ht="12.75">
      <c r="A129">
        <v>3305760</v>
      </c>
      <c r="B129" s="13">
        <v>441</v>
      </c>
      <c r="C129" t="s">
        <v>131</v>
      </c>
      <c r="D129" t="s">
        <v>312</v>
      </c>
      <c r="E129" t="s">
        <v>313</v>
      </c>
      <c r="F129" s="6">
        <v>3770</v>
      </c>
      <c r="G129" s="9" t="s">
        <v>195</v>
      </c>
      <c r="H129" s="12">
        <v>0.21551724137931033</v>
      </c>
      <c r="I129" t="str">
        <f t="shared" si="1"/>
        <v>NO</v>
      </c>
      <c r="J129">
        <v>7</v>
      </c>
    </row>
    <row r="130" spans="1:10" ht="12.75">
      <c r="A130">
        <v>3305790</v>
      </c>
      <c r="B130" s="13">
        <v>447</v>
      </c>
      <c r="C130" t="s">
        <v>132</v>
      </c>
      <c r="D130" t="s">
        <v>212</v>
      </c>
      <c r="E130" t="s">
        <v>213</v>
      </c>
      <c r="F130" s="6">
        <v>3264</v>
      </c>
      <c r="G130" s="9">
        <v>1296</v>
      </c>
      <c r="H130" s="12">
        <v>10.654205607476635</v>
      </c>
      <c r="I130" t="str">
        <f t="shared" si="1"/>
        <v>NO</v>
      </c>
      <c r="J130">
        <v>7</v>
      </c>
    </row>
    <row r="131" spans="1:10" ht="12.75">
      <c r="A131">
        <v>3305820</v>
      </c>
      <c r="B131" s="13">
        <v>449</v>
      </c>
      <c r="C131" t="s">
        <v>133</v>
      </c>
      <c r="D131" t="s">
        <v>314</v>
      </c>
      <c r="E131" t="s">
        <v>315</v>
      </c>
      <c r="F131" s="6">
        <v>3801</v>
      </c>
      <c r="G131" s="9">
        <v>5296</v>
      </c>
      <c r="H131" s="12">
        <v>6.532438478747203</v>
      </c>
      <c r="I131" t="str">
        <f t="shared" si="1"/>
        <v>NO</v>
      </c>
      <c r="J131">
        <v>2</v>
      </c>
    </row>
    <row r="132" spans="1:10" ht="12.75">
      <c r="A132">
        <v>3305830</v>
      </c>
      <c r="B132" s="13">
        <v>450</v>
      </c>
      <c r="C132" t="s">
        <v>134</v>
      </c>
      <c r="D132" t="s">
        <v>206</v>
      </c>
      <c r="E132" t="s">
        <v>207</v>
      </c>
      <c r="F132" s="6">
        <v>3561</v>
      </c>
      <c r="G132" s="9">
        <v>4728</v>
      </c>
      <c r="H132" s="12">
        <v>1.7301038062283738</v>
      </c>
      <c r="I132" t="str">
        <f t="shared" si="1"/>
        <v>NO</v>
      </c>
      <c r="J132">
        <v>7</v>
      </c>
    </row>
    <row r="133" spans="1:10" ht="12.75">
      <c r="A133">
        <v>3305880</v>
      </c>
      <c r="B133" s="13">
        <v>453</v>
      </c>
      <c r="C133" t="s">
        <v>135</v>
      </c>
      <c r="D133" t="s">
        <v>316</v>
      </c>
      <c r="E133" t="s">
        <v>317</v>
      </c>
      <c r="F133" s="6">
        <v>3077</v>
      </c>
      <c r="G133" s="9">
        <v>1509</v>
      </c>
      <c r="H133" s="12">
        <v>4.2995839112343965</v>
      </c>
      <c r="I133" t="str">
        <f t="shared" si="1"/>
        <v>NO</v>
      </c>
      <c r="J133">
        <v>3</v>
      </c>
    </row>
    <row r="134" spans="1:10" ht="12.75">
      <c r="A134">
        <v>3305940</v>
      </c>
      <c r="B134" s="13">
        <v>461</v>
      </c>
      <c r="C134" t="s">
        <v>136</v>
      </c>
      <c r="D134" t="s">
        <v>318</v>
      </c>
      <c r="E134" t="s">
        <v>319</v>
      </c>
      <c r="F134" s="6">
        <v>3867</v>
      </c>
      <c r="G134" s="9">
        <v>1348</v>
      </c>
      <c r="H134" s="12">
        <v>7.1571662720815885</v>
      </c>
      <c r="I134" t="str">
        <f aca="true" t="shared" si="2" ref="I134:I166">IF(H134&lt;20,"NO","YES")</f>
        <v>NO</v>
      </c>
      <c r="J134">
        <v>2</v>
      </c>
    </row>
    <row r="135" spans="1:10" ht="12.75">
      <c r="A135">
        <v>3305970</v>
      </c>
      <c r="B135" s="13">
        <v>463</v>
      </c>
      <c r="C135" t="s">
        <v>137</v>
      </c>
      <c r="D135" t="s">
        <v>320</v>
      </c>
      <c r="E135" t="s">
        <v>321</v>
      </c>
      <c r="F135" s="6">
        <v>3878</v>
      </c>
      <c r="G135" s="9">
        <v>1099</v>
      </c>
      <c r="H135" s="12">
        <v>6.324110671936759</v>
      </c>
      <c r="I135" t="str">
        <f t="shared" si="2"/>
        <v>NO</v>
      </c>
      <c r="J135">
        <v>3</v>
      </c>
    </row>
    <row r="136" spans="1:10" ht="12.75">
      <c r="A136">
        <v>3306000</v>
      </c>
      <c r="B136" s="13">
        <v>467</v>
      </c>
      <c r="C136" t="s">
        <v>138</v>
      </c>
      <c r="D136" t="s">
        <v>212</v>
      </c>
      <c r="E136" t="s">
        <v>213</v>
      </c>
      <c r="F136" s="6">
        <v>3264</v>
      </c>
      <c r="G136" s="9">
        <v>1296</v>
      </c>
      <c r="H136" s="12">
        <v>14.285714285714285</v>
      </c>
      <c r="I136" t="str">
        <f t="shared" si="2"/>
        <v>NO</v>
      </c>
      <c r="J136">
        <v>7</v>
      </c>
    </row>
    <row r="137" spans="1:10" ht="12.75">
      <c r="A137">
        <v>3306030</v>
      </c>
      <c r="B137" s="13">
        <v>471</v>
      </c>
      <c r="C137" t="s">
        <v>139</v>
      </c>
      <c r="D137" t="s">
        <v>256</v>
      </c>
      <c r="E137" t="s">
        <v>257</v>
      </c>
      <c r="F137" s="6">
        <v>3840</v>
      </c>
      <c r="G137" s="9">
        <v>2313</v>
      </c>
      <c r="H137" s="12">
        <v>1.9580419580419581</v>
      </c>
      <c r="I137" t="str">
        <f t="shared" si="2"/>
        <v>NO</v>
      </c>
      <c r="J137">
        <v>8</v>
      </c>
    </row>
    <row r="138" spans="1:10" ht="12.75">
      <c r="A138">
        <v>3306060</v>
      </c>
      <c r="B138" s="13">
        <v>473</v>
      </c>
      <c r="C138" t="s">
        <v>140</v>
      </c>
      <c r="D138" t="s">
        <v>322</v>
      </c>
      <c r="E138" t="s">
        <v>323</v>
      </c>
      <c r="F138" s="6">
        <v>3079</v>
      </c>
      <c r="G138" s="9">
        <v>3313</v>
      </c>
      <c r="H138" s="12">
        <v>4.228855721393035</v>
      </c>
      <c r="I138" t="str">
        <f t="shared" si="2"/>
        <v>NO</v>
      </c>
      <c r="J138">
        <v>3</v>
      </c>
    </row>
    <row r="139" spans="1:10" ht="12.75">
      <c r="A139">
        <v>3306080</v>
      </c>
      <c r="B139" s="13">
        <v>476</v>
      </c>
      <c r="C139" t="s">
        <v>141</v>
      </c>
      <c r="D139" t="s">
        <v>324</v>
      </c>
      <c r="E139" t="s">
        <v>325</v>
      </c>
      <c r="F139" s="6">
        <v>3848</v>
      </c>
      <c r="G139" s="9">
        <v>3249</v>
      </c>
      <c r="H139" s="12">
        <v>3.4163006344558324</v>
      </c>
      <c r="I139" t="str">
        <f t="shared" si="2"/>
        <v>NO</v>
      </c>
      <c r="J139">
        <v>8</v>
      </c>
    </row>
    <row r="140" spans="1:10" ht="12.75">
      <c r="A140">
        <v>3306150</v>
      </c>
      <c r="B140" s="13">
        <v>485</v>
      </c>
      <c r="C140" t="s">
        <v>142</v>
      </c>
      <c r="D140" t="s">
        <v>260</v>
      </c>
      <c r="E140" t="s">
        <v>261</v>
      </c>
      <c r="F140" s="6">
        <v>3842</v>
      </c>
      <c r="G140" s="9">
        <v>2284</v>
      </c>
      <c r="H140" s="12">
        <v>7.004470938897168</v>
      </c>
      <c r="I140" t="str">
        <f t="shared" si="2"/>
        <v>NO</v>
      </c>
      <c r="J140">
        <v>8</v>
      </c>
    </row>
    <row r="141" spans="1:10" ht="12.75">
      <c r="A141">
        <v>3306180</v>
      </c>
      <c r="B141" s="13">
        <v>486</v>
      </c>
      <c r="C141" t="s">
        <v>143</v>
      </c>
      <c r="D141" t="s">
        <v>187</v>
      </c>
      <c r="E141" t="s">
        <v>188</v>
      </c>
      <c r="F141" s="6">
        <v>3303</v>
      </c>
      <c r="G141" s="9">
        <v>1625</v>
      </c>
      <c r="H141" s="12">
        <v>8.21917808219178</v>
      </c>
      <c r="I141" t="str">
        <f t="shared" si="2"/>
        <v>NO</v>
      </c>
      <c r="J141">
        <v>6</v>
      </c>
    </row>
    <row r="142" spans="1:10" ht="12.75">
      <c r="A142">
        <v>3306240</v>
      </c>
      <c r="B142" s="13">
        <v>491</v>
      </c>
      <c r="C142" t="s">
        <v>144</v>
      </c>
      <c r="D142" t="s">
        <v>320</v>
      </c>
      <c r="E142" t="s">
        <v>321</v>
      </c>
      <c r="F142" s="6">
        <v>3878</v>
      </c>
      <c r="G142" s="9">
        <v>1099</v>
      </c>
      <c r="H142" s="12">
        <v>12.644742936544699</v>
      </c>
      <c r="I142" t="str">
        <f t="shared" si="2"/>
        <v>NO</v>
      </c>
      <c r="J142">
        <v>3</v>
      </c>
    </row>
    <row r="143" spans="1:10" ht="12.75">
      <c r="A143">
        <v>3306260</v>
      </c>
      <c r="B143" s="13">
        <v>493</v>
      </c>
      <c r="C143" t="s">
        <v>145</v>
      </c>
      <c r="D143" t="s">
        <v>185</v>
      </c>
      <c r="E143" t="s">
        <v>186</v>
      </c>
      <c r="F143" s="6">
        <v>3031</v>
      </c>
      <c r="G143" s="9">
        <v>849</v>
      </c>
      <c r="H143" s="12">
        <v>3</v>
      </c>
      <c r="I143" t="str">
        <f t="shared" si="2"/>
        <v>NO</v>
      </c>
      <c r="J143">
        <v>8</v>
      </c>
    </row>
    <row r="144" spans="1:10" ht="12.75">
      <c r="A144">
        <v>3306270</v>
      </c>
      <c r="B144" s="13">
        <v>495</v>
      </c>
      <c r="C144" t="s">
        <v>146</v>
      </c>
      <c r="D144" t="s">
        <v>260</v>
      </c>
      <c r="E144" t="s">
        <v>261</v>
      </c>
      <c r="F144" s="6">
        <v>3842</v>
      </c>
      <c r="G144" s="9">
        <v>2284</v>
      </c>
      <c r="H144" s="12">
        <v>1.89873417721519</v>
      </c>
      <c r="I144" t="str">
        <f t="shared" si="2"/>
        <v>NO</v>
      </c>
      <c r="J144">
        <v>8</v>
      </c>
    </row>
    <row r="145" spans="1:10" ht="12.75">
      <c r="A145">
        <v>3306330</v>
      </c>
      <c r="B145" s="13">
        <v>499</v>
      </c>
      <c r="C145" t="s">
        <v>147</v>
      </c>
      <c r="D145" t="s">
        <v>302</v>
      </c>
      <c r="E145" t="s">
        <v>303</v>
      </c>
      <c r="F145" s="6">
        <v>3582</v>
      </c>
      <c r="G145" s="9">
        <v>1408</v>
      </c>
      <c r="H145" s="12">
        <v>17.796610169491526</v>
      </c>
      <c r="I145" t="str">
        <f t="shared" si="2"/>
        <v>NO</v>
      </c>
      <c r="J145">
        <v>7</v>
      </c>
    </row>
    <row r="146" spans="1:10" ht="12.75">
      <c r="A146">
        <v>3306360</v>
      </c>
      <c r="B146" s="13">
        <v>501</v>
      </c>
      <c r="C146" t="s">
        <v>148</v>
      </c>
      <c r="D146" t="s">
        <v>220</v>
      </c>
      <c r="E146" t="s">
        <v>221</v>
      </c>
      <c r="F146" s="6">
        <v>3576</v>
      </c>
      <c r="G146" s="9">
        <v>1101</v>
      </c>
      <c r="H146" s="12">
        <v>33.67875647668394</v>
      </c>
      <c r="I146" t="str">
        <f t="shared" si="2"/>
        <v>YES</v>
      </c>
      <c r="J146">
        <v>7</v>
      </c>
    </row>
    <row r="147" spans="1:10" ht="12.75">
      <c r="A147">
        <v>3306390</v>
      </c>
      <c r="B147" s="13">
        <v>503</v>
      </c>
      <c r="C147" t="s">
        <v>149</v>
      </c>
      <c r="D147" t="s">
        <v>175</v>
      </c>
      <c r="E147" t="s">
        <v>176</v>
      </c>
      <c r="F147" s="6">
        <v>3242</v>
      </c>
      <c r="G147" s="9">
        <v>2417</v>
      </c>
      <c r="H147" s="12">
        <v>8.421052631578947</v>
      </c>
      <c r="I147" t="str">
        <f t="shared" si="2"/>
        <v>NO</v>
      </c>
      <c r="J147">
        <v>6</v>
      </c>
    </row>
    <row r="148" spans="1:10" ht="12.75">
      <c r="A148">
        <v>3306420</v>
      </c>
      <c r="B148" s="13">
        <v>507</v>
      </c>
      <c r="C148" t="s">
        <v>150</v>
      </c>
      <c r="D148" t="s">
        <v>304</v>
      </c>
      <c r="E148" t="s">
        <v>305</v>
      </c>
      <c r="F148" s="6">
        <v>3261</v>
      </c>
      <c r="G148" s="9">
        <v>9702</v>
      </c>
      <c r="H148" s="12">
        <v>6.703146374829001</v>
      </c>
      <c r="I148" t="str">
        <f t="shared" si="2"/>
        <v>NO</v>
      </c>
      <c r="J148">
        <v>6</v>
      </c>
    </row>
    <row r="149" spans="1:10" ht="12.75">
      <c r="A149">
        <v>3306450</v>
      </c>
      <c r="B149" s="13">
        <v>509</v>
      </c>
      <c r="C149" t="s">
        <v>151</v>
      </c>
      <c r="D149" t="s">
        <v>302</v>
      </c>
      <c r="E149" t="s">
        <v>303</v>
      </c>
      <c r="F149" s="6">
        <v>3582</v>
      </c>
      <c r="G149" s="9">
        <v>1408</v>
      </c>
      <c r="H149" s="12">
        <v>24.63054187192118</v>
      </c>
      <c r="I149" t="str">
        <f t="shared" si="2"/>
        <v>YES</v>
      </c>
      <c r="J149">
        <v>7</v>
      </c>
    </row>
    <row r="150" spans="1:10" ht="12.75">
      <c r="A150">
        <v>3306480</v>
      </c>
      <c r="B150" s="13">
        <v>511</v>
      </c>
      <c r="C150" t="s">
        <v>152</v>
      </c>
      <c r="D150" t="s">
        <v>177</v>
      </c>
      <c r="E150" t="s">
        <v>178</v>
      </c>
      <c r="F150" s="6">
        <v>3833</v>
      </c>
      <c r="G150" s="9">
        <v>2744</v>
      </c>
      <c r="H150" s="12">
        <v>1.903367496339678</v>
      </c>
      <c r="I150" t="str">
        <f t="shared" si="2"/>
        <v>NO</v>
      </c>
      <c r="J150">
        <v>8</v>
      </c>
    </row>
    <row r="151" spans="1:10" ht="12.75">
      <c r="A151">
        <v>3306540</v>
      </c>
      <c r="B151" s="13">
        <v>515</v>
      </c>
      <c r="C151" t="s">
        <v>153</v>
      </c>
      <c r="D151" t="s">
        <v>226</v>
      </c>
      <c r="E151" t="s">
        <v>227</v>
      </c>
      <c r="F151" s="6">
        <v>3773</v>
      </c>
      <c r="G151" s="9">
        <v>1400</v>
      </c>
      <c r="H151" s="12">
        <v>13.217391304347824</v>
      </c>
      <c r="I151" t="str">
        <f t="shared" si="2"/>
        <v>NO</v>
      </c>
      <c r="J151">
        <v>6</v>
      </c>
    </row>
    <row r="152" spans="1:10" ht="12.75">
      <c r="A152">
        <v>3306600</v>
      </c>
      <c r="B152" s="13">
        <v>525</v>
      </c>
      <c r="C152" t="s">
        <v>154</v>
      </c>
      <c r="D152" t="s">
        <v>244</v>
      </c>
      <c r="E152" t="s">
        <v>245</v>
      </c>
      <c r="F152" s="6">
        <v>3886</v>
      </c>
      <c r="G152" s="9">
        <v>9700</v>
      </c>
      <c r="H152" s="12">
        <v>10.629067245119305</v>
      </c>
      <c r="I152" t="str">
        <f t="shared" si="2"/>
        <v>NO</v>
      </c>
      <c r="J152">
        <v>7</v>
      </c>
    </row>
    <row r="153" spans="1:10" ht="12.75">
      <c r="A153">
        <v>3306660</v>
      </c>
      <c r="B153" s="13">
        <v>531</v>
      </c>
      <c r="C153" t="s">
        <v>155</v>
      </c>
      <c r="D153" t="s">
        <v>212</v>
      </c>
      <c r="E153" t="s">
        <v>213</v>
      </c>
      <c r="F153" s="6">
        <v>3264</v>
      </c>
      <c r="G153" s="9">
        <v>1296</v>
      </c>
      <c r="H153" s="12">
        <v>2.8708133971291865</v>
      </c>
      <c r="I153" t="str">
        <f t="shared" si="2"/>
        <v>NO</v>
      </c>
      <c r="J153">
        <v>7</v>
      </c>
    </row>
    <row r="154" spans="1:10" ht="12.75">
      <c r="A154">
        <v>3306720</v>
      </c>
      <c r="B154" s="13">
        <v>534</v>
      </c>
      <c r="C154" t="s">
        <v>156</v>
      </c>
      <c r="D154" t="s">
        <v>258</v>
      </c>
      <c r="E154" t="s">
        <v>259</v>
      </c>
      <c r="F154" s="6">
        <v>3865</v>
      </c>
      <c r="G154" s="9">
        <v>2762</v>
      </c>
      <c r="H154" s="12">
        <v>5.580097651708905</v>
      </c>
      <c r="I154" t="str">
        <f t="shared" si="2"/>
        <v>NO</v>
      </c>
      <c r="J154">
        <v>8</v>
      </c>
    </row>
    <row r="155" spans="1:10" ht="12.75">
      <c r="A155">
        <v>3306750</v>
      </c>
      <c r="B155" s="13">
        <v>539</v>
      </c>
      <c r="C155" t="s">
        <v>157</v>
      </c>
      <c r="D155" t="s">
        <v>218</v>
      </c>
      <c r="E155" t="s">
        <v>219</v>
      </c>
      <c r="F155" s="6">
        <v>3743</v>
      </c>
      <c r="G155" s="9">
        <v>2624</v>
      </c>
      <c r="H155" s="12">
        <v>10.843373493975903</v>
      </c>
      <c r="I155" t="str">
        <f t="shared" si="2"/>
        <v>NO</v>
      </c>
      <c r="J155">
        <v>7</v>
      </c>
    </row>
    <row r="156" spans="1:10" ht="12.75">
      <c r="A156">
        <v>3306780</v>
      </c>
      <c r="B156" s="13">
        <v>543</v>
      </c>
      <c r="C156" t="s">
        <v>158</v>
      </c>
      <c r="D156" t="s">
        <v>179</v>
      </c>
      <c r="E156" t="s">
        <v>180</v>
      </c>
      <c r="F156" s="6">
        <v>3887</v>
      </c>
      <c r="G156" s="9">
        <v>9708</v>
      </c>
      <c r="H156" s="12">
        <v>21.533923303834808</v>
      </c>
      <c r="I156" t="str">
        <f t="shared" si="2"/>
        <v>YES</v>
      </c>
      <c r="J156">
        <v>6</v>
      </c>
    </row>
    <row r="157" spans="1:10" ht="12.75">
      <c r="A157">
        <v>3306870</v>
      </c>
      <c r="B157" s="13">
        <v>549</v>
      </c>
      <c r="C157" t="s">
        <v>159</v>
      </c>
      <c r="D157" t="s">
        <v>200</v>
      </c>
      <c r="E157" t="s">
        <v>201</v>
      </c>
      <c r="F157" s="6">
        <v>3774</v>
      </c>
      <c r="G157" s="9" t="s">
        <v>195</v>
      </c>
      <c r="H157" s="12">
        <v>12.429378531073446</v>
      </c>
      <c r="I157" t="str">
        <f t="shared" si="2"/>
        <v>NO</v>
      </c>
      <c r="J157">
        <v>7</v>
      </c>
    </row>
    <row r="158" spans="1:10" ht="12.75">
      <c r="A158">
        <v>3306900</v>
      </c>
      <c r="B158" s="13">
        <v>551</v>
      </c>
      <c r="C158" t="s">
        <v>160</v>
      </c>
      <c r="D158" t="s">
        <v>262</v>
      </c>
      <c r="E158" t="s">
        <v>263</v>
      </c>
      <c r="F158" s="6">
        <v>3244</v>
      </c>
      <c r="G158" s="9">
        <v>893</v>
      </c>
      <c r="H158" s="12">
        <v>16.23931623931624</v>
      </c>
      <c r="I158" t="str">
        <f t="shared" si="2"/>
        <v>NO</v>
      </c>
      <c r="J158">
        <v>7</v>
      </c>
    </row>
    <row r="159" spans="1:10" ht="12.75">
      <c r="A159">
        <v>3306910</v>
      </c>
      <c r="B159" s="13">
        <v>553</v>
      </c>
      <c r="C159" t="s">
        <v>161</v>
      </c>
      <c r="D159" t="s">
        <v>212</v>
      </c>
      <c r="E159" t="s">
        <v>213</v>
      </c>
      <c r="F159" s="6">
        <v>3264</v>
      </c>
      <c r="G159" s="9">
        <v>1296</v>
      </c>
      <c r="H159" s="12">
        <v>5.555555555555555</v>
      </c>
      <c r="I159" t="str">
        <f t="shared" si="2"/>
        <v>NO</v>
      </c>
      <c r="J159">
        <v>7</v>
      </c>
    </row>
    <row r="160" spans="1:10" ht="12.75">
      <c r="A160">
        <v>3306930</v>
      </c>
      <c r="B160" s="13">
        <v>555</v>
      </c>
      <c r="C160" t="s">
        <v>162</v>
      </c>
      <c r="D160" t="s">
        <v>175</v>
      </c>
      <c r="E160" t="s">
        <v>176</v>
      </c>
      <c r="F160" s="6">
        <v>3242</v>
      </c>
      <c r="G160" s="9">
        <v>2417</v>
      </c>
      <c r="H160" s="12">
        <v>6.349206349206349</v>
      </c>
      <c r="I160" t="str">
        <f t="shared" si="2"/>
        <v>NO</v>
      </c>
      <c r="J160">
        <v>8</v>
      </c>
    </row>
    <row r="161" spans="1:10" ht="12.75">
      <c r="A161">
        <v>3306990</v>
      </c>
      <c r="B161" s="13">
        <v>559</v>
      </c>
      <c r="C161" t="s">
        <v>163</v>
      </c>
      <c r="D161" t="s">
        <v>212</v>
      </c>
      <c r="E161" t="s">
        <v>213</v>
      </c>
      <c r="F161" s="6">
        <v>3264</v>
      </c>
      <c r="G161" s="9">
        <v>1296</v>
      </c>
      <c r="H161" s="12">
        <v>21</v>
      </c>
      <c r="I161" t="str">
        <f t="shared" si="2"/>
        <v>YES</v>
      </c>
      <c r="J161">
        <v>7</v>
      </c>
    </row>
    <row r="162" spans="1:10" ht="12.75">
      <c r="A162">
        <v>3307020</v>
      </c>
      <c r="B162" s="13">
        <v>563</v>
      </c>
      <c r="C162" t="s">
        <v>164</v>
      </c>
      <c r="D162" t="s">
        <v>216</v>
      </c>
      <c r="E162" t="s">
        <v>217</v>
      </c>
      <c r="F162" s="6">
        <v>3431</v>
      </c>
      <c r="G162" s="9">
        <v>3392</v>
      </c>
      <c r="H162" s="12">
        <v>6.8493150684931505</v>
      </c>
      <c r="I162" t="str">
        <f t="shared" si="2"/>
        <v>NO</v>
      </c>
      <c r="J162">
        <v>7</v>
      </c>
    </row>
    <row r="163" spans="1:10" ht="12.75">
      <c r="A163">
        <v>3307050</v>
      </c>
      <c r="B163" s="13">
        <v>568</v>
      </c>
      <c r="C163" t="s">
        <v>165</v>
      </c>
      <c r="D163" t="s">
        <v>326</v>
      </c>
      <c r="E163" t="s">
        <v>327</v>
      </c>
      <c r="F163" s="6">
        <v>3598</v>
      </c>
      <c r="G163" s="9">
        <v>1098</v>
      </c>
      <c r="H163" s="12">
        <v>12.054439403758911</v>
      </c>
      <c r="I163" t="str">
        <f t="shared" si="2"/>
        <v>NO</v>
      </c>
      <c r="J163">
        <v>7</v>
      </c>
    </row>
    <row r="164" spans="1:10" ht="12.75">
      <c r="A164">
        <v>3307110</v>
      </c>
      <c r="B164" s="13">
        <v>571</v>
      </c>
      <c r="C164" t="s">
        <v>166</v>
      </c>
      <c r="D164" t="s">
        <v>282</v>
      </c>
      <c r="E164" t="s">
        <v>283</v>
      </c>
      <c r="F164" s="6">
        <v>3086</v>
      </c>
      <c r="G164" s="9">
        <v>479</v>
      </c>
      <c r="H164" s="12">
        <v>8.558558558558559</v>
      </c>
      <c r="I164" t="str">
        <f t="shared" si="2"/>
        <v>NO</v>
      </c>
      <c r="J164">
        <v>8</v>
      </c>
    </row>
    <row r="165" spans="1:10" ht="12.75">
      <c r="A165">
        <v>3307115</v>
      </c>
      <c r="B165" s="13">
        <v>572</v>
      </c>
      <c r="C165" t="s">
        <v>167</v>
      </c>
      <c r="D165" t="s">
        <v>282</v>
      </c>
      <c r="E165" t="s">
        <v>283</v>
      </c>
      <c r="F165" s="6">
        <v>3086</v>
      </c>
      <c r="G165" s="9">
        <v>479</v>
      </c>
      <c r="H165" s="12">
        <v>6.596306068601583</v>
      </c>
      <c r="I165" t="str">
        <f t="shared" si="2"/>
        <v>NO</v>
      </c>
      <c r="J165">
        <v>8</v>
      </c>
    </row>
    <row r="166" spans="1:10" ht="12.75">
      <c r="A166">
        <v>3307140</v>
      </c>
      <c r="B166" s="13">
        <v>573</v>
      </c>
      <c r="C166" t="s">
        <v>168</v>
      </c>
      <c r="D166" t="s">
        <v>264</v>
      </c>
      <c r="E166" t="s">
        <v>265</v>
      </c>
      <c r="F166" s="6">
        <v>3446</v>
      </c>
      <c r="G166" s="9">
        <v>2310</v>
      </c>
      <c r="H166" s="12">
        <v>15.138121546961326</v>
      </c>
      <c r="I166" t="str">
        <f t="shared" si="2"/>
        <v>NO</v>
      </c>
      <c r="J166">
        <v>6</v>
      </c>
    </row>
    <row r="167" spans="1:10" ht="12.75">
      <c r="A167">
        <v>3307170</v>
      </c>
      <c r="B167" s="13">
        <v>575</v>
      </c>
      <c r="C167" t="s">
        <v>169</v>
      </c>
      <c r="D167" t="s">
        <v>310</v>
      </c>
      <c r="E167" t="s">
        <v>311</v>
      </c>
      <c r="F167" s="6">
        <v>3087</v>
      </c>
      <c r="G167" s="9">
        <v>510</v>
      </c>
      <c r="H167" s="12">
        <v>3.038427167113494</v>
      </c>
      <c r="I167" t="str">
        <f t="shared" si="1"/>
        <v>NO</v>
      </c>
      <c r="J167">
        <v>8</v>
      </c>
    </row>
    <row r="168" spans="1:10" ht="12.75">
      <c r="A168">
        <v>3307230</v>
      </c>
      <c r="B168" s="13">
        <v>581</v>
      </c>
      <c r="C168" t="s">
        <v>170</v>
      </c>
      <c r="D168" t="s">
        <v>260</v>
      </c>
      <c r="E168" t="s">
        <v>261</v>
      </c>
      <c r="F168" s="6">
        <v>3842</v>
      </c>
      <c r="G168" s="9">
        <v>2284</v>
      </c>
      <c r="H168" s="12">
        <v>8.212560386473431</v>
      </c>
      <c r="I168" t="str">
        <f t="shared" si="1"/>
        <v>NO</v>
      </c>
      <c r="J168">
        <v>3</v>
      </c>
    </row>
    <row r="169" spans="1:10" ht="12.75">
      <c r="A169">
        <v>3307300</v>
      </c>
      <c r="B169" s="13">
        <v>582</v>
      </c>
      <c r="C169" t="s">
        <v>171</v>
      </c>
      <c r="D169" t="s">
        <v>328</v>
      </c>
      <c r="E169" t="s">
        <v>329</v>
      </c>
      <c r="F169" s="6">
        <v>3276</v>
      </c>
      <c r="G169" s="9">
        <v>4021</v>
      </c>
      <c r="H169" s="12">
        <v>10.593607305936073</v>
      </c>
      <c r="I169" t="str">
        <f t="shared" si="1"/>
        <v>NO</v>
      </c>
      <c r="J169">
        <v>7</v>
      </c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