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tabRatio="601" activeTab="0"/>
  </bookViews>
  <sheets>
    <sheet name="1295" sheetId="1" r:id="rId1"/>
  </sheets>
  <definedNames>
    <definedName name="INTERNET">'1295'!#REF!</definedName>
    <definedName name="SOURCE">'1295'!$A$45:$A$46</definedName>
    <definedName name="TITLE">'1295'!$A$1:$A$1</definedName>
  </definedNames>
  <calcPr fullCalcOnLoad="1"/>
</workbook>
</file>

<file path=xl/sharedStrings.xml><?xml version="1.0" encoding="utf-8"?>
<sst xmlns="http://schemas.openxmlformats.org/spreadsheetml/2006/main" count="49" uniqueCount="48">
  <si>
    <t>Data are reported as exports of domestic merchandise,</t>
  </si>
  <si>
    <t>including Department of Defense shipments and undocumented exports to Canada, f.a.s. (free</t>
  </si>
  <si>
    <t>indicates deficit]</t>
  </si>
  <si>
    <t>Aerospace Trade</t>
  </si>
  <si>
    <t>Year</t>
  </si>
  <si>
    <t/>
  </si>
  <si>
    <t xml:space="preserve">Exports </t>
  </si>
  <si>
    <t xml:space="preserve">Transports </t>
  </si>
  <si>
    <t xml:space="preserve">Military 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</si>
  <si>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</si>
  <si>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</si>
  <si>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</si>
  <si>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</si>
  <si>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</si>
  <si>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</si>
  <si>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</si>
  <si>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</si>
  <si>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</si>
  <si>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</si>
  <si>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</si>
  <si>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</si>
  <si>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</si>
  <si>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</si>
  <si>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</si>
  <si>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</si>
  <si>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</si>
  <si>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</si>
  <si>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</si>
  <si>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</si>
  <si>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</si>
  <si>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</si>
  <si>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</si>
  <si>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</si>
  <si>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</si>
  <si>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Source: Aerospace Industries Association of America, Washington, DC,</t>
  </si>
  <si>
    <t>U.S. Merchandise Trade</t>
  </si>
  <si>
    <t>Civil</t>
  </si>
  <si>
    <t>Exports</t>
  </si>
  <si>
    <t>Percent of U.S. exports</t>
  </si>
  <si>
    <t>Exports, total</t>
  </si>
  <si>
    <t>Trade  balance</t>
  </si>
  <si>
    <t>alongside ship) basis, and general imports, customs value basis. Minus sign (-)</t>
  </si>
  <si>
    <t>Table 1295. United States Total and Aerospace Foreign Trade: 1980 to 2004</t>
  </si>
  <si>
    <t xml:space="preserve"> Imports</t>
  </si>
  <si>
    <t>Imports</t>
  </si>
  <si>
    <t xml:space="preserve">Total </t>
  </si>
  <si>
    <r>
      <t>Aerospace Facts and Figures</t>
    </r>
    <r>
      <rPr>
        <sz val="12"/>
        <rFont val="Courier New"/>
        <family val="3"/>
      </rPr>
      <t>, annual.</t>
    </r>
  </si>
  <si>
    <t>[In millions of dollars (-19,696 represents -$19,696,000,000), except percent. For calendar years.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</si>
</sst>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#,##0.00_ ;[Red]\-#,##0.00\ "/>
    <numFmt numFmtId="175" formatCode="#,##0_ ;[Red]\-#,##0\ "/>
    <numFmt numFmtId="176" formatCode="#,##0.0_ ;[Red]\-#,##0.0\ "/>
  </numFmts>
  <fonts count="10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0"/>
    </font>
    <font>
      <u val="single"/>
      <sz val="10.45"/>
      <color indexed="12"/>
      <name val="Courier New"/>
      <family val="0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u val="single"/>
      <sz val="12"/>
      <color indexed="36"/>
      <name val="Courier New"/>
      <family val="0"/>
    </font>
    <font>
      <i/>
      <sz val="12"/>
      <name val="Courier New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" xfId="0" applyFont="1" applyBorder="1" applyAlignment="1">
      <alignment horizontal="fill"/>
    </xf>
    <xf numFmtId="0" fontId="0" fillId="0" borderId="2" xfId="0" applyFont="1" applyBorder="1" applyAlignment="1">
      <alignment horizontal="fill"/>
    </xf>
    <xf numFmtId="175" fontId="0" fillId="0" borderId="0" xfId="0" applyNumberFormat="1" applyAlignment="1">
      <alignment/>
    </xf>
    <xf numFmtId="175" fontId="0" fillId="0" borderId="3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4" xfId="0" applyFont="1" applyBorder="1" applyAlignment="1">
      <alignment horizontal="fill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fill"/>
    </xf>
    <xf numFmtId="0" fontId="7" fillId="0" borderId="1" xfId="0" applyFont="1" applyBorder="1" applyAlignment="1">
      <alignment horizontal="fill"/>
    </xf>
    <xf numFmtId="0" fontId="7" fillId="0" borderId="2" xfId="0" applyFont="1" applyBorder="1" applyAlignment="1">
      <alignment horizontal="fill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5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Border="1" applyAlignment="1">
      <alignment horizontal="fill"/>
    </xf>
    <xf numFmtId="0" fontId="0" fillId="0" borderId="0" xfId="0" applyBorder="1" applyAlignment="1">
      <alignment/>
    </xf>
    <xf numFmtId="0" fontId="0" fillId="0" borderId="0" xfId="0" applyFont="1" applyFill="1" applyAlignment="1" quotePrefix="1">
      <alignment/>
    </xf>
    <xf numFmtId="175" fontId="0" fillId="0" borderId="3" xfId="0" applyNumberFormat="1" applyFill="1" applyBorder="1" applyAlignment="1">
      <alignment/>
    </xf>
    <xf numFmtId="175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7" fillId="0" borderId="5" xfId="0" applyFont="1" applyBorder="1" applyAlignment="1">
      <alignment horizontal="fill"/>
    </xf>
    <xf numFmtId="175" fontId="0" fillId="0" borderId="0" xfId="0" applyNumberFormat="1" applyBorder="1" applyAlignment="1">
      <alignment/>
    </xf>
    <xf numFmtId="175" fontId="0" fillId="0" borderId="0" xfId="0" applyNumberFormat="1" applyFont="1" applyFill="1" applyBorder="1" applyAlignment="1">
      <alignment/>
    </xf>
    <xf numFmtId="175" fontId="0" fillId="0" borderId="0" xfId="0" applyNumberFormat="1" applyFill="1" applyBorder="1" applyAlignment="1">
      <alignment/>
    </xf>
    <xf numFmtId="0" fontId="9" fillId="0" borderId="0" xfId="0" applyFont="1" applyAlignment="1">
      <alignment/>
    </xf>
    <xf numFmtId="4" fontId="0" fillId="0" borderId="5" xfId="0" applyNumberFormat="1" applyFont="1" applyBorder="1" applyAlignment="1">
      <alignment horizontal="fill"/>
    </xf>
    <xf numFmtId="0" fontId="7" fillId="0" borderId="6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7" fillId="0" borderId="4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7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8" xfId="0" applyFont="1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7" fillId="0" borderId="15" xfId="0" applyFont="1" applyBorder="1" applyAlignment="1">
      <alignment horizontal="right" wrapText="1"/>
    </xf>
    <xf numFmtId="175" fontId="0" fillId="0" borderId="3" xfId="0" applyNumberFormat="1" applyFont="1" applyFill="1" applyBorder="1" applyAlignment="1">
      <alignment/>
    </xf>
    <xf numFmtId="0" fontId="7" fillId="0" borderId="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0" fillId="0" borderId="14" xfId="0" applyNumberForma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7" fillId="0" borderId="7" xfId="0" applyFont="1" applyBorder="1" applyAlignment="1">
      <alignment horizontal="right"/>
    </xf>
    <xf numFmtId="0" fontId="0" fillId="0" borderId="3" xfId="0" applyBorder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4"/>
  <sheetViews>
    <sheetView showGridLines="0" tabSelected="1" showOutlineSymbols="0" workbookViewId="0" topLeftCell="A1">
      <selection activeCell="A1" sqref="A1"/>
    </sheetView>
  </sheetViews>
  <sheetFormatPr defaultColWidth="8.796875" defaultRowHeight="15.75"/>
  <cols>
    <col min="1" max="1" width="28.796875" style="0" customWidth="1"/>
    <col min="2" max="4" width="13.69921875" style="0" customWidth="1"/>
    <col min="5" max="5" width="11.69921875" style="0" customWidth="1"/>
    <col min="6" max="6" width="10.69921875" style="0" customWidth="1"/>
    <col min="7" max="7" width="12.69921875" style="0" customWidth="1"/>
    <col min="8" max="9" width="11.69921875" style="0" customWidth="1"/>
    <col min="10" max="10" width="12.69921875" style="0" customWidth="1"/>
    <col min="11" max="11" width="11.69921875" style="0" customWidth="1"/>
    <col min="12" max="16384" width="9.69921875" style="0" customWidth="1"/>
  </cols>
  <sheetData>
    <row r="1" ht="16.5">
      <c r="A1" s="11" t="s">
        <v>42</v>
      </c>
    </row>
    <row r="3" ht="16.5">
      <c r="A3" s="3" t="s">
        <v>47</v>
      </c>
    </row>
    <row r="4" ht="15.75">
      <c r="A4" s="1" t="s">
        <v>0</v>
      </c>
    </row>
    <row r="5" ht="15.75">
      <c r="A5" s="1" t="s">
        <v>1</v>
      </c>
    </row>
    <row r="6" spans="1:2" ht="15.75">
      <c r="A6" s="1" t="s">
        <v>41</v>
      </c>
      <c r="B6" s="8"/>
    </row>
    <row r="7" ht="15.75">
      <c r="A7" s="1" t="s">
        <v>2</v>
      </c>
    </row>
    <row r="8" ht="16.5" thickBot="1"/>
    <row r="9" spans="1:45" ht="15.75">
      <c r="A9" s="12"/>
      <c r="B9" s="42" t="s">
        <v>35</v>
      </c>
      <c r="C9" s="43"/>
      <c r="D9" s="44"/>
      <c r="E9" s="48" t="s">
        <v>3</v>
      </c>
      <c r="F9" s="43"/>
      <c r="G9" s="43"/>
      <c r="H9" s="43"/>
      <c r="I9" s="43"/>
      <c r="J9" s="43"/>
      <c r="K9" s="43"/>
      <c r="L9" s="14"/>
      <c r="M9" s="14"/>
      <c r="N9" s="14"/>
      <c r="O9" s="14"/>
      <c r="P9" s="14"/>
      <c r="Q9" s="14"/>
      <c r="R9" s="14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</row>
    <row r="10" spans="1:45" ht="16.5" thickBot="1">
      <c r="A10" s="14"/>
      <c r="B10" s="45"/>
      <c r="C10" s="46"/>
      <c r="D10" s="47"/>
      <c r="E10" s="49"/>
      <c r="F10" s="49"/>
      <c r="G10" s="49"/>
      <c r="H10" s="49"/>
      <c r="I10" s="49"/>
      <c r="J10" s="49"/>
      <c r="K10" s="49"/>
      <c r="L10" s="14"/>
      <c r="M10" s="14"/>
      <c r="N10" s="14"/>
      <c r="O10" s="14"/>
      <c r="P10" s="14"/>
      <c r="Q10" s="14"/>
      <c r="R10" s="14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</row>
    <row r="11" spans="1:45" ht="15.75">
      <c r="A11" s="14"/>
      <c r="B11" s="55" t="s">
        <v>40</v>
      </c>
      <c r="C11" s="37" t="s">
        <v>43</v>
      </c>
      <c r="D11" s="39" t="s">
        <v>6</v>
      </c>
      <c r="E11" s="58" t="s">
        <v>40</v>
      </c>
      <c r="F11" s="37" t="s">
        <v>44</v>
      </c>
      <c r="G11" s="50" t="s">
        <v>37</v>
      </c>
      <c r="H11" s="51"/>
      <c r="I11" s="51"/>
      <c r="J11" s="51"/>
      <c r="K11" s="51"/>
      <c r="L11" s="14"/>
      <c r="M11" s="14"/>
      <c r="N11" s="14"/>
      <c r="O11" s="14"/>
      <c r="P11" s="14"/>
      <c r="Q11" s="14"/>
      <c r="R11" s="14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</row>
    <row r="12" spans="1:45" ht="16.5" thickBot="1">
      <c r="A12" s="14"/>
      <c r="B12" s="56"/>
      <c r="C12" s="57"/>
      <c r="D12" s="57"/>
      <c r="E12" s="41"/>
      <c r="F12" s="38"/>
      <c r="G12" s="52"/>
      <c r="H12" s="46"/>
      <c r="I12" s="46"/>
      <c r="J12" s="46"/>
      <c r="K12" s="46"/>
      <c r="L12" s="14"/>
      <c r="M12" s="14"/>
      <c r="N12" s="14"/>
      <c r="O12" s="14"/>
      <c r="P12" s="14"/>
      <c r="Q12" s="14"/>
      <c r="R12" s="14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1:45" ht="15.75">
      <c r="A13" s="15" t="s">
        <v>4</v>
      </c>
      <c r="B13" s="56"/>
      <c r="C13" s="57"/>
      <c r="D13" s="57"/>
      <c r="E13" s="41"/>
      <c r="F13" s="38"/>
      <c r="G13" s="40" t="s">
        <v>39</v>
      </c>
      <c r="H13" s="39" t="s">
        <v>38</v>
      </c>
      <c r="I13" s="60" t="s">
        <v>36</v>
      </c>
      <c r="J13" s="53"/>
      <c r="K13" s="65" t="s">
        <v>8</v>
      </c>
      <c r="L13" s="14"/>
      <c r="M13" s="14"/>
      <c r="N13" s="14"/>
      <c r="O13" s="14"/>
      <c r="P13" s="14"/>
      <c r="Q13" s="14"/>
      <c r="R13" s="14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</row>
    <row r="14" spans="1:45" ht="16.5" thickBot="1">
      <c r="A14" s="14"/>
      <c r="B14" s="56"/>
      <c r="C14" s="57"/>
      <c r="D14" s="57"/>
      <c r="E14" s="41"/>
      <c r="F14" s="38"/>
      <c r="G14" s="41"/>
      <c r="H14" s="38"/>
      <c r="I14" s="61"/>
      <c r="J14" s="54"/>
      <c r="K14" s="66"/>
      <c r="L14" s="14"/>
      <c r="M14" s="14"/>
      <c r="N14" s="14"/>
      <c r="O14" s="14"/>
      <c r="P14" s="14"/>
      <c r="Q14" s="14"/>
      <c r="R14" s="14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</row>
    <row r="15" spans="1:45" ht="15.75">
      <c r="A15" s="14"/>
      <c r="B15" s="56"/>
      <c r="C15" s="57"/>
      <c r="D15" s="57"/>
      <c r="E15" s="41"/>
      <c r="F15" s="38"/>
      <c r="G15" s="41"/>
      <c r="H15" s="38"/>
      <c r="I15" s="58" t="s">
        <v>45</v>
      </c>
      <c r="J15" s="37" t="s">
        <v>7</v>
      </c>
      <c r="K15" s="66"/>
      <c r="L15" s="14"/>
      <c r="M15" s="14"/>
      <c r="N15" s="14"/>
      <c r="O15" s="14"/>
      <c r="P15" s="14"/>
      <c r="Q15" s="14"/>
      <c r="R15" s="14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</row>
    <row r="16" spans="1:45" ht="15.75">
      <c r="A16" s="16" t="s">
        <v>5</v>
      </c>
      <c r="B16" s="56"/>
      <c r="C16" s="57"/>
      <c r="D16" s="57"/>
      <c r="E16" s="41"/>
      <c r="F16" s="38"/>
      <c r="G16" s="41"/>
      <c r="H16" s="38"/>
      <c r="I16" s="41"/>
      <c r="J16" s="38"/>
      <c r="K16" s="66"/>
      <c r="L16" s="14"/>
      <c r="M16" s="14"/>
      <c r="N16" s="14"/>
      <c r="O16" s="14"/>
      <c r="P16" s="14"/>
      <c r="Q16" s="14"/>
      <c r="R16" s="14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</row>
    <row r="17" spans="1:45" ht="16.5" thickBot="1">
      <c r="A17" s="17"/>
      <c r="B17" s="31"/>
      <c r="C17" s="17"/>
      <c r="D17" s="17"/>
      <c r="E17" s="18"/>
      <c r="F17" s="17"/>
      <c r="G17" s="18"/>
      <c r="H17" s="17"/>
      <c r="I17" s="18"/>
      <c r="J17" s="17"/>
      <c r="K17" s="18"/>
      <c r="L17" s="14"/>
      <c r="M17" s="14"/>
      <c r="N17" s="14"/>
      <c r="O17" s="14"/>
      <c r="P17" s="14"/>
      <c r="Q17" s="14"/>
      <c r="R17" s="14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</row>
    <row r="18" spans="1:11" ht="15.75">
      <c r="A18" s="1" t="s">
        <v>9</v>
      </c>
      <c r="B18" s="62">
        <v>-19696</v>
      </c>
      <c r="C18" s="32">
        <v>245262</v>
      </c>
      <c r="D18" s="32">
        <v>225566</v>
      </c>
      <c r="E18" s="8">
        <v>11952</v>
      </c>
      <c r="F18" s="7">
        <v>3554</v>
      </c>
      <c r="G18" s="8">
        <v>15506</v>
      </c>
      <c r="H18" s="9">
        <v>6.9</v>
      </c>
      <c r="I18" s="8">
        <v>13248</v>
      </c>
      <c r="J18" s="7">
        <v>6727</v>
      </c>
      <c r="K18" s="8">
        <v>2258</v>
      </c>
    </row>
    <row r="19" spans="1:11" ht="15.75">
      <c r="A19" s="1" t="s">
        <v>10</v>
      </c>
      <c r="B19" s="62">
        <v>-22267</v>
      </c>
      <c r="C19" s="32">
        <v>260982</v>
      </c>
      <c r="D19" s="32">
        <v>238715</v>
      </c>
      <c r="E19" s="8">
        <v>13134</v>
      </c>
      <c r="F19" s="7">
        <v>4500</v>
      </c>
      <c r="G19" s="8">
        <v>17634</v>
      </c>
      <c r="H19" s="9">
        <v>7.4</v>
      </c>
      <c r="I19" s="8">
        <v>13312</v>
      </c>
      <c r="J19" s="7">
        <v>7180</v>
      </c>
      <c r="K19" s="8">
        <v>4322</v>
      </c>
    </row>
    <row r="20" spans="1:11" ht="15.75">
      <c r="A20" s="1" t="s">
        <v>11</v>
      </c>
      <c r="B20" s="62">
        <v>-27510</v>
      </c>
      <c r="C20" s="32">
        <v>243952</v>
      </c>
      <c r="D20" s="32">
        <v>216442</v>
      </c>
      <c r="E20" s="8">
        <v>11035</v>
      </c>
      <c r="F20" s="7">
        <v>4568</v>
      </c>
      <c r="G20" s="8">
        <v>15603</v>
      </c>
      <c r="H20" s="9">
        <v>7.2</v>
      </c>
      <c r="I20" s="8">
        <v>9608</v>
      </c>
      <c r="J20" s="7">
        <v>3834</v>
      </c>
      <c r="K20" s="8">
        <v>5995</v>
      </c>
    </row>
    <row r="21" spans="1:11" ht="15.75">
      <c r="A21" s="1" t="s">
        <v>12</v>
      </c>
      <c r="B21" s="62">
        <v>-52409</v>
      </c>
      <c r="C21" s="32">
        <v>258048</v>
      </c>
      <c r="D21" s="32">
        <v>205639</v>
      </c>
      <c r="E21" s="8">
        <v>12619</v>
      </c>
      <c r="F21" s="7">
        <v>3446</v>
      </c>
      <c r="G21" s="8">
        <v>16065</v>
      </c>
      <c r="H21" s="9">
        <v>7.8</v>
      </c>
      <c r="I21" s="8">
        <v>10595</v>
      </c>
      <c r="J21" s="7">
        <v>4683</v>
      </c>
      <c r="K21" s="8">
        <v>5470</v>
      </c>
    </row>
    <row r="22" spans="1:11" ht="15.75">
      <c r="A22" s="1" t="s">
        <v>13</v>
      </c>
      <c r="B22" s="62">
        <v>-106703</v>
      </c>
      <c r="C22" s="32">
        <v>330678</v>
      </c>
      <c r="D22" s="32">
        <v>223976</v>
      </c>
      <c r="E22" s="8">
        <v>10082</v>
      </c>
      <c r="F22" s="7">
        <v>4926</v>
      </c>
      <c r="G22" s="8">
        <v>15008</v>
      </c>
      <c r="H22" s="9">
        <v>6.7</v>
      </c>
      <c r="I22" s="8">
        <v>9659</v>
      </c>
      <c r="J22" s="7">
        <v>3195</v>
      </c>
      <c r="K22" s="8">
        <v>5350</v>
      </c>
    </row>
    <row r="23" spans="1:11" ht="15.75">
      <c r="A23" s="1" t="s">
        <v>14</v>
      </c>
      <c r="B23" s="62">
        <v>-117712</v>
      </c>
      <c r="C23" s="32">
        <v>336526</v>
      </c>
      <c r="D23" s="32">
        <v>218815</v>
      </c>
      <c r="E23" s="8">
        <v>12593</v>
      </c>
      <c r="F23" s="7">
        <v>6132</v>
      </c>
      <c r="G23" s="8">
        <v>18725</v>
      </c>
      <c r="H23" s="9">
        <v>8.6</v>
      </c>
      <c r="I23" s="8">
        <v>12942</v>
      </c>
      <c r="J23" s="7">
        <v>5518</v>
      </c>
      <c r="K23" s="8">
        <v>5783</v>
      </c>
    </row>
    <row r="24" spans="1:11" ht="15.75">
      <c r="A24" s="1" t="s">
        <v>15</v>
      </c>
      <c r="B24" s="62">
        <v>-138279</v>
      </c>
      <c r="C24" s="32">
        <v>365438</v>
      </c>
      <c r="D24" s="32">
        <v>227159</v>
      </c>
      <c r="E24" s="8">
        <v>11826</v>
      </c>
      <c r="F24" s="7">
        <v>7902</v>
      </c>
      <c r="G24" s="8">
        <v>19728</v>
      </c>
      <c r="H24" s="9">
        <v>8.7</v>
      </c>
      <c r="I24" s="8">
        <v>14851</v>
      </c>
      <c r="J24" s="7">
        <v>6276</v>
      </c>
      <c r="K24" s="8">
        <v>4875</v>
      </c>
    </row>
    <row r="25" spans="1:11" ht="15.75">
      <c r="A25" s="1" t="s">
        <v>16</v>
      </c>
      <c r="B25" s="62">
        <v>-152119</v>
      </c>
      <c r="C25" s="32">
        <v>406241</v>
      </c>
      <c r="D25" s="32">
        <v>254122</v>
      </c>
      <c r="E25" s="8">
        <v>14575</v>
      </c>
      <c r="F25" s="7">
        <v>7905</v>
      </c>
      <c r="G25" s="8">
        <v>22480</v>
      </c>
      <c r="H25" s="9">
        <v>8.8</v>
      </c>
      <c r="I25" s="8">
        <v>15768</v>
      </c>
      <c r="J25" s="7">
        <v>6377</v>
      </c>
      <c r="K25" s="8">
        <v>6714</v>
      </c>
    </row>
    <row r="26" spans="1:11" ht="15.75">
      <c r="A26" s="1" t="s">
        <v>17</v>
      </c>
      <c r="B26" s="62">
        <v>-118526</v>
      </c>
      <c r="C26" s="32">
        <v>440952</v>
      </c>
      <c r="D26" s="32">
        <v>322426</v>
      </c>
      <c r="E26" s="8">
        <v>17860</v>
      </c>
      <c r="F26" s="7">
        <v>9087</v>
      </c>
      <c r="G26" s="8">
        <v>26947</v>
      </c>
      <c r="H26" s="9">
        <v>8.4</v>
      </c>
      <c r="I26" s="8">
        <v>20298</v>
      </c>
      <c r="J26" s="7">
        <v>8766</v>
      </c>
      <c r="K26" s="8">
        <v>6651</v>
      </c>
    </row>
    <row r="27" spans="1:11" ht="15.75">
      <c r="A27" s="1" t="s">
        <v>18</v>
      </c>
      <c r="B27" s="62">
        <v>-109399</v>
      </c>
      <c r="C27" s="32">
        <v>473211</v>
      </c>
      <c r="D27" s="32">
        <v>363812</v>
      </c>
      <c r="E27" s="8">
        <v>22083</v>
      </c>
      <c r="F27" s="7">
        <v>10028</v>
      </c>
      <c r="G27" s="8">
        <v>32111</v>
      </c>
      <c r="H27" s="9">
        <v>8.8</v>
      </c>
      <c r="I27" s="8">
        <v>25619</v>
      </c>
      <c r="J27" s="7">
        <v>12313</v>
      </c>
      <c r="K27" s="8">
        <v>6492</v>
      </c>
    </row>
    <row r="28" spans="1:11" ht="15.75">
      <c r="A28" s="1" t="s">
        <v>19</v>
      </c>
      <c r="B28" s="62">
        <v>-101718</v>
      </c>
      <c r="C28" s="32">
        <v>495311</v>
      </c>
      <c r="D28" s="32">
        <v>393592</v>
      </c>
      <c r="E28" s="8">
        <v>27282</v>
      </c>
      <c r="F28" s="7">
        <v>11801</v>
      </c>
      <c r="G28" s="8">
        <v>39083</v>
      </c>
      <c r="H28" s="9">
        <v>9.9</v>
      </c>
      <c r="I28" s="8">
        <v>31517</v>
      </c>
      <c r="J28" s="7">
        <v>16691</v>
      </c>
      <c r="K28" s="8">
        <v>7566</v>
      </c>
    </row>
    <row r="29" spans="1:11" ht="15.75">
      <c r="A29" s="1" t="s">
        <v>20</v>
      </c>
      <c r="B29" s="62">
        <v>-66723</v>
      </c>
      <c r="C29" s="32">
        <v>488453</v>
      </c>
      <c r="D29" s="32">
        <v>421730</v>
      </c>
      <c r="E29" s="8">
        <v>30785</v>
      </c>
      <c r="F29" s="7">
        <v>13003</v>
      </c>
      <c r="G29" s="8">
        <v>43788</v>
      </c>
      <c r="H29" s="9">
        <v>10.4</v>
      </c>
      <c r="I29" s="8">
        <v>35548</v>
      </c>
      <c r="J29" s="7">
        <v>20881</v>
      </c>
      <c r="K29" s="8">
        <v>8239</v>
      </c>
    </row>
    <row r="30" spans="1:11" ht="15.75">
      <c r="A30" s="1" t="s">
        <v>21</v>
      </c>
      <c r="B30" s="62">
        <v>-84501</v>
      </c>
      <c r="C30" s="32">
        <v>532665</v>
      </c>
      <c r="D30" s="32">
        <v>448164</v>
      </c>
      <c r="E30" s="8">
        <v>31356</v>
      </c>
      <c r="F30" s="7">
        <v>13662</v>
      </c>
      <c r="G30" s="8">
        <v>45018</v>
      </c>
      <c r="H30" s="9">
        <v>10</v>
      </c>
      <c r="I30" s="8">
        <v>36906</v>
      </c>
      <c r="J30" s="7">
        <v>22379</v>
      </c>
      <c r="K30" s="8">
        <v>8111</v>
      </c>
    </row>
    <row r="31" spans="1:11" ht="15.75">
      <c r="A31" s="1" t="s">
        <v>22</v>
      </c>
      <c r="B31" s="62">
        <v>-115568</v>
      </c>
      <c r="C31" s="32">
        <v>580659</v>
      </c>
      <c r="D31" s="32">
        <v>465091</v>
      </c>
      <c r="E31" s="8">
        <v>27235</v>
      </c>
      <c r="F31" s="7">
        <v>12183</v>
      </c>
      <c r="G31" s="8">
        <v>39418</v>
      </c>
      <c r="H31" s="9">
        <v>8.5</v>
      </c>
      <c r="I31" s="8">
        <v>31823</v>
      </c>
      <c r="J31" s="7">
        <v>18146</v>
      </c>
      <c r="K31" s="8">
        <v>7596</v>
      </c>
    </row>
    <row r="32" spans="1:11" ht="15.75">
      <c r="A32" s="1" t="s">
        <v>23</v>
      </c>
      <c r="B32" s="62">
        <v>-150630</v>
      </c>
      <c r="C32" s="32">
        <v>663256</v>
      </c>
      <c r="D32" s="32">
        <v>512626</v>
      </c>
      <c r="E32" s="8">
        <v>25010</v>
      </c>
      <c r="F32" s="7">
        <v>12363</v>
      </c>
      <c r="G32" s="8">
        <v>37373</v>
      </c>
      <c r="H32" s="9">
        <v>7.3</v>
      </c>
      <c r="I32" s="8">
        <v>30050</v>
      </c>
      <c r="J32" s="7">
        <v>15931</v>
      </c>
      <c r="K32" s="8">
        <v>7322</v>
      </c>
    </row>
    <row r="33" spans="1:11" ht="15.75">
      <c r="A33" s="1" t="s">
        <v>24</v>
      </c>
      <c r="B33" s="62">
        <v>-158801</v>
      </c>
      <c r="C33" s="32">
        <v>743543</v>
      </c>
      <c r="D33" s="32">
        <v>584742</v>
      </c>
      <c r="E33" s="8">
        <v>21561</v>
      </c>
      <c r="F33" s="7">
        <v>11509</v>
      </c>
      <c r="G33" s="8">
        <v>33071</v>
      </c>
      <c r="H33" s="9">
        <v>5.7</v>
      </c>
      <c r="I33" s="8">
        <v>25079</v>
      </c>
      <c r="J33" s="7">
        <v>10606</v>
      </c>
      <c r="K33" s="8">
        <v>7991</v>
      </c>
    </row>
    <row r="34" spans="1:11" ht="15.75">
      <c r="A34" s="1" t="s">
        <v>25</v>
      </c>
      <c r="B34" s="62">
        <v>-170214</v>
      </c>
      <c r="C34" s="32">
        <v>795289</v>
      </c>
      <c r="D34" s="32">
        <v>625075</v>
      </c>
      <c r="E34" s="8">
        <v>26602</v>
      </c>
      <c r="F34" s="7">
        <v>13668</v>
      </c>
      <c r="G34" s="8">
        <v>40270</v>
      </c>
      <c r="H34" s="9">
        <v>6.4</v>
      </c>
      <c r="I34" s="8">
        <v>29477</v>
      </c>
      <c r="J34" s="7">
        <v>13624</v>
      </c>
      <c r="K34" s="8">
        <v>10792</v>
      </c>
    </row>
    <row r="35" spans="1:11" ht="15.75">
      <c r="A35" s="1" t="s">
        <v>26</v>
      </c>
      <c r="B35" s="62">
        <v>-180522</v>
      </c>
      <c r="C35" s="32">
        <v>869704</v>
      </c>
      <c r="D35" s="32">
        <v>689182</v>
      </c>
      <c r="E35" s="8">
        <v>32239</v>
      </c>
      <c r="F35" s="7">
        <v>18134</v>
      </c>
      <c r="G35" s="8">
        <v>50374</v>
      </c>
      <c r="H35" s="9">
        <v>7.3</v>
      </c>
      <c r="I35" s="8">
        <v>40075</v>
      </c>
      <c r="J35" s="7">
        <v>21028</v>
      </c>
      <c r="K35" s="8">
        <v>10299</v>
      </c>
    </row>
    <row r="36" spans="1:11" ht="15.75">
      <c r="A36" s="1" t="s">
        <v>27</v>
      </c>
      <c r="B36" s="62">
        <v>-229758</v>
      </c>
      <c r="C36" s="32">
        <v>911896</v>
      </c>
      <c r="D36" s="32">
        <v>682138</v>
      </c>
      <c r="E36" s="8">
        <v>40960</v>
      </c>
      <c r="F36" s="7">
        <v>23110</v>
      </c>
      <c r="G36" s="8">
        <v>64071</v>
      </c>
      <c r="H36" s="9">
        <v>9.4</v>
      </c>
      <c r="I36" s="8">
        <v>51999</v>
      </c>
      <c r="J36" s="7">
        <v>29168</v>
      </c>
      <c r="K36" s="8">
        <v>12072</v>
      </c>
    </row>
    <row r="37" spans="1:11" ht="15.75">
      <c r="A37" s="1" t="s">
        <v>28</v>
      </c>
      <c r="B37" s="62">
        <v>-328821</v>
      </c>
      <c r="C37" s="32">
        <v>1024618</v>
      </c>
      <c r="D37" s="32">
        <v>695797</v>
      </c>
      <c r="E37" s="8">
        <v>37381</v>
      </c>
      <c r="F37" s="7">
        <v>25063</v>
      </c>
      <c r="G37" s="8">
        <v>62444</v>
      </c>
      <c r="H37" s="9">
        <v>9</v>
      </c>
      <c r="I37" s="8">
        <v>50624</v>
      </c>
      <c r="J37" s="7">
        <v>25694</v>
      </c>
      <c r="K37" s="8">
        <v>11820</v>
      </c>
    </row>
    <row r="38" spans="1:11" ht="15.75">
      <c r="A38" s="1" t="s">
        <v>29</v>
      </c>
      <c r="B38" s="62">
        <v>-436104</v>
      </c>
      <c r="C38" s="32">
        <v>1218022</v>
      </c>
      <c r="D38" s="32">
        <v>781918</v>
      </c>
      <c r="E38" s="8">
        <v>26734</v>
      </c>
      <c r="F38" s="7">
        <v>27944</v>
      </c>
      <c r="G38" s="8">
        <v>54679</v>
      </c>
      <c r="H38" s="9">
        <f>G38/D38*100</f>
        <v>6.99293276277052</v>
      </c>
      <c r="I38" s="8">
        <v>45566</v>
      </c>
      <c r="J38" s="7">
        <v>19615</v>
      </c>
      <c r="K38" s="8">
        <v>9113</v>
      </c>
    </row>
    <row r="39" spans="1:12" ht="15.75">
      <c r="A39" s="2" t="s">
        <v>30</v>
      </c>
      <c r="B39" s="62">
        <v>-411899</v>
      </c>
      <c r="C39" s="32">
        <v>1140999</v>
      </c>
      <c r="D39" s="32">
        <v>729100</v>
      </c>
      <c r="E39" s="8">
        <v>26035</v>
      </c>
      <c r="F39" s="7">
        <v>32473</v>
      </c>
      <c r="G39" s="8">
        <v>58508</v>
      </c>
      <c r="H39" s="9">
        <v>8</v>
      </c>
      <c r="I39" s="8">
        <v>49371</v>
      </c>
      <c r="J39" s="7">
        <v>22151</v>
      </c>
      <c r="K39" s="8">
        <v>9137</v>
      </c>
      <c r="L39" s="4"/>
    </row>
    <row r="40" spans="1:12" ht="15.75">
      <c r="A40" s="20" t="s">
        <v>31</v>
      </c>
      <c r="B40" s="63">
        <v>-468263</v>
      </c>
      <c r="C40" s="33">
        <v>1161366</v>
      </c>
      <c r="D40" s="33">
        <v>693103</v>
      </c>
      <c r="E40" s="59">
        <v>29534</v>
      </c>
      <c r="F40" s="21">
        <v>27242</v>
      </c>
      <c r="G40" s="59">
        <v>56775</v>
      </c>
      <c r="H40" s="22">
        <v>8.191423208383169</v>
      </c>
      <c r="I40" s="59">
        <v>47348</v>
      </c>
      <c r="J40" s="21">
        <v>21661</v>
      </c>
      <c r="K40" s="59">
        <v>9427</v>
      </c>
      <c r="L40" s="4"/>
    </row>
    <row r="41" spans="1:12" s="10" customFormat="1" ht="15.75">
      <c r="A41" s="25" t="s">
        <v>32</v>
      </c>
      <c r="B41" s="64">
        <v>-532350</v>
      </c>
      <c r="C41" s="34">
        <v>1257121</v>
      </c>
      <c r="D41" s="34">
        <v>724771</v>
      </c>
      <c r="E41" s="26">
        <v>27111</v>
      </c>
      <c r="F41" s="27">
        <v>25393</v>
      </c>
      <c r="G41" s="26">
        <v>52504</v>
      </c>
      <c r="H41" s="28">
        <f>G41/D41*100</f>
        <v>7.244219208550011</v>
      </c>
      <c r="I41" s="26">
        <v>44060</v>
      </c>
      <c r="J41" s="27">
        <v>19434</v>
      </c>
      <c r="K41" s="26">
        <v>8445</v>
      </c>
      <c r="L41" s="29"/>
    </row>
    <row r="42" spans="1:12" s="10" customFormat="1" ht="15.75">
      <c r="A42" s="30" t="s">
        <v>33</v>
      </c>
      <c r="B42" s="64">
        <v>-650812</v>
      </c>
      <c r="C42" s="34">
        <v>1469864</v>
      </c>
      <c r="D42" s="34">
        <v>819052</v>
      </c>
      <c r="E42" s="26">
        <v>31002</v>
      </c>
      <c r="F42" s="27">
        <v>25815</v>
      </c>
      <c r="G42" s="26">
        <v>56817</v>
      </c>
      <c r="H42" s="28">
        <f>G42/D42*100</f>
        <v>6.936922197858012</v>
      </c>
      <c r="I42" s="26">
        <v>47325</v>
      </c>
      <c r="J42" s="27">
        <v>18577</v>
      </c>
      <c r="K42" s="26">
        <v>9492</v>
      </c>
      <c r="L42" s="29"/>
    </row>
    <row r="43" spans="1:11" ht="16.5" thickBot="1">
      <c r="A43" s="5"/>
      <c r="B43" s="36"/>
      <c r="C43" s="5"/>
      <c r="D43" s="5"/>
      <c r="E43" s="6"/>
      <c r="F43" s="5"/>
      <c r="G43" s="6"/>
      <c r="H43" s="5"/>
      <c r="I43" s="6"/>
      <c r="J43" s="5"/>
      <c r="K43" s="6"/>
    </row>
    <row r="45" ht="15.75">
      <c r="A45" s="19" t="s">
        <v>34</v>
      </c>
    </row>
    <row r="46" ht="16.5">
      <c r="A46" s="35" t="s">
        <v>46</v>
      </c>
    </row>
    <row r="50" spans="1:3" ht="15.75">
      <c r="A50" s="23"/>
      <c r="B50" s="24"/>
      <c r="C50" s="24"/>
    </row>
    <row r="51" spans="1:3" ht="15.75">
      <c r="A51" s="24"/>
      <c r="B51" s="24"/>
      <c r="C51" s="24"/>
    </row>
    <row r="52" spans="1:3" ht="15.75">
      <c r="A52" s="24"/>
      <c r="B52" s="24"/>
      <c r="C52" s="24"/>
    </row>
    <row r="53" spans="1:3" ht="15.75">
      <c r="A53" s="24"/>
      <c r="B53" s="24"/>
      <c r="C53" s="24"/>
    </row>
    <row r="54" spans="1:3" ht="15.75">
      <c r="A54" s="24"/>
      <c r="B54" s="24"/>
      <c r="C54" s="24"/>
    </row>
    <row r="55" spans="1:3" ht="15.75">
      <c r="A55" s="24"/>
      <c r="B55" s="24"/>
      <c r="C55" s="24"/>
    </row>
    <row r="56" spans="1:3" ht="15.75">
      <c r="A56" s="24"/>
      <c r="B56" s="24"/>
      <c r="C56" s="24"/>
    </row>
    <row r="57" spans="1:3" ht="15.75">
      <c r="A57" s="24"/>
      <c r="B57" s="24"/>
      <c r="C57" s="24"/>
    </row>
    <row r="58" spans="1:3" ht="15.75">
      <c r="A58" s="24"/>
      <c r="B58" s="24"/>
      <c r="C58" s="24"/>
    </row>
    <row r="59" spans="1:3" ht="15.75">
      <c r="A59" s="24"/>
      <c r="B59" s="24"/>
      <c r="C59" s="24"/>
    </row>
    <row r="60" spans="1:3" ht="15.75">
      <c r="A60" s="24"/>
      <c r="B60" s="24"/>
      <c r="C60" s="24"/>
    </row>
    <row r="61" spans="1:3" ht="15.75">
      <c r="A61" s="24"/>
      <c r="B61" s="24"/>
      <c r="C61" s="24"/>
    </row>
    <row r="62" spans="1:3" ht="15.75">
      <c r="A62" s="24"/>
      <c r="B62" s="24"/>
      <c r="C62" s="24"/>
    </row>
    <row r="63" spans="1:3" ht="15.75">
      <c r="A63" s="24"/>
      <c r="B63" s="24"/>
      <c r="C63" s="24"/>
    </row>
    <row r="64" spans="1:3" ht="15.75">
      <c r="A64" s="23"/>
      <c r="B64" s="24"/>
      <c r="C64" s="24"/>
    </row>
  </sheetData>
  <mergeCells count="14">
    <mergeCell ref="G13:G16"/>
    <mergeCell ref="F11:F16"/>
    <mergeCell ref="E11:E16"/>
    <mergeCell ref="B9:D10"/>
    <mergeCell ref="E9:K10"/>
    <mergeCell ref="G11:K12"/>
    <mergeCell ref="I13:J14"/>
    <mergeCell ref="B11:B16"/>
    <mergeCell ref="C11:C16"/>
    <mergeCell ref="D11:D16"/>
    <mergeCell ref="K13:K16"/>
    <mergeCell ref="J15:J16"/>
    <mergeCell ref="I15:I16"/>
    <mergeCell ref="H13:H16"/>
  </mergeCells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ACSD, SCB</Manager>
  <Company>U.S. 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United States Total and Aerospace Foreign Trade</dc:title>
  <dc:subject>Foreign Commerce and Aid</dc:subject>
  <dc:creator>Aerospace Industries Association</dc:creator>
  <cp:keywords>aerospace, imports, exports, trade balance</cp:keywords>
  <dc:description/>
  <cp:lastModifiedBy>king0005</cp:lastModifiedBy>
  <dcterms:modified xsi:type="dcterms:W3CDTF">2006-01-11T16:36:51Z</dcterms:modified>
  <cp:category>trade, industry</cp:category>
  <cp:version/>
  <cp:contentType/>
  <cp:contentStatus/>
</cp:coreProperties>
</file>