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'Data'!$B$1:$K$62</definedName>
    <definedName name="SOURCE">'Data'!$A$61:$A$62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<sst xmlns="http://schemas.openxmlformats.org/spreadsheetml/2006/main" count="75" uniqueCount="71">
  <si>
    <t>Data are reported as exports of domestic merchandise,</t>
  </si>
  <si>
    <t>including Department of Defense shipments and undocumented exports to Canada, f.a.s. (free</t>
  </si>
  <si>
    <t>indicates deficit]</t>
  </si>
  <si>
    <t>Aerospace Trade</t>
  </si>
  <si>
    <t>Year</t>
  </si>
  <si>
    <t/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</si>
  <si>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</si>
  <si>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</si>
  <si>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</si>
  <si>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</si>
  <si>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</si>
  <si>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</si>
  <si>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</si>
  <si>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</si>
  <si>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</si>
  <si>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</si>
  <si>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</si>
  <si>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</si>
  <si>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</si>
  <si>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</si>
  <si>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</si>
  <si>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</si>
  <si>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</si>
  <si>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</si>
  <si>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</si>
  <si>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</si>
  <si>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</si>
  <si>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</si>
  <si>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</si>
  <si>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</si>
  <si>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</si>
  <si>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</si>
  <si>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</si>
  <si>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</si>
  <si>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</si>
  <si>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</si>
  <si>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</si>
  <si>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</si>
  <si>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</si>
  <si>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</si>
  <si>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</si>
  <si>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</si>
  <si>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</si>
  <si>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</si>
  <si>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</si>
  <si>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</si>
  <si>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</si>
  <si>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Source: Aerospace Industries Association of America, Washington, DC,</t>
  </si>
  <si>
    <t>Aerospace Facts and Figures, annual.</t>
  </si>
  <si>
    <t>U.S. Merchandise Trade</t>
  </si>
  <si>
    <t>Civil</t>
  </si>
  <si>
    <t>Exports</t>
  </si>
  <si>
    <t>Percent of U.S. exports</t>
  </si>
  <si>
    <t>2005</t>
  </si>
  <si>
    <t>2006</t>
  </si>
  <si>
    <t>2004 rev</t>
  </si>
  <si>
    <t>2005 rev</t>
  </si>
  <si>
    <r>
      <t>[In millions of dollars (</t>
    </r>
    <r>
      <rPr>
        <b/>
        <sz val="12"/>
        <color indexed="8"/>
        <rFont val="Courier New"/>
        <family val="3"/>
      </rPr>
      <t>-101,718 represents -$101,718,000,000</t>
    </r>
    <r>
      <rPr>
        <sz val="12"/>
        <color indexed="8"/>
        <rFont val="Courier New"/>
        <family val="3"/>
      </rPr>
      <t>), except percent.</t>
    </r>
  </si>
  <si>
    <t>alongside ship) basis, and imports for consumption, customs value basis. Minus sign (-)</t>
  </si>
  <si>
    <t>See Notes</t>
  </si>
  <si>
    <t>Back to Data</t>
  </si>
  <si>
    <t>HEADNOTE</t>
  </si>
  <si>
    <t>Table 1268. United States Total and Aerospace Foreign Trade</t>
  </si>
  <si>
    <r>
      <t>Table 1268.</t>
    </r>
    <r>
      <rPr>
        <b/>
        <sz val="12"/>
        <color indexed="8"/>
        <rFont val="Courier New"/>
        <family val="3"/>
      </rPr>
      <t xml:space="preserve"> United States Total and Aerospace Foreign Trade</t>
    </r>
  </si>
  <si>
    <t>Trade balance (million dollars)</t>
  </si>
  <si>
    <t>General imports (million dollars)</t>
  </si>
  <si>
    <t>Exports (million dollars)</t>
  </si>
  <si>
    <t>Exports, total (million dollars)</t>
  </si>
  <si>
    <t>Military (million dollars)</t>
  </si>
  <si>
    <t>Civil, total (million dollars)</t>
  </si>
  <si>
    <t>Transports (million dollars)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</si>
</sst>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_ ;[Red]\-#,##0.00\ "/>
    <numFmt numFmtId="175" formatCode="#,##0_ ;[Red]\-#,##0\ "/>
    <numFmt numFmtId="176" formatCode="#,##0.0_ ;[Red]\-#,##0.0\ 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5" fontId="6" fillId="0" borderId="1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5" fontId="6" fillId="0" borderId="1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fill"/>
    </xf>
    <xf numFmtId="0" fontId="6" fillId="0" borderId="2" xfId="0" applyFont="1" applyFill="1" applyBorder="1" applyAlignment="1">
      <alignment horizontal="fill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fill"/>
    </xf>
    <xf numFmtId="0" fontId="6" fillId="0" borderId="4" xfId="0" applyFont="1" applyFill="1" applyBorder="1" applyAlignment="1">
      <alignment horizontal="fill"/>
    </xf>
    <xf numFmtId="3" fontId="0" fillId="0" borderId="0" xfId="0" applyNumberFormat="1" applyAlignment="1">
      <alignment/>
    </xf>
    <xf numFmtId="0" fontId="4" fillId="0" borderId="0" xfId="16" applyFill="1" applyAlignment="1">
      <alignment/>
    </xf>
    <xf numFmtId="0" fontId="4" fillId="0" borderId="0" xfId="16" applyAlignment="1">
      <alignment/>
    </xf>
    <xf numFmtId="175" fontId="6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0" fontId="6" fillId="0" borderId="5" xfId="0" applyFont="1" applyFill="1" applyBorder="1" applyAlignment="1" quotePrefix="1">
      <alignment/>
    </xf>
    <xf numFmtId="0" fontId="6" fillId="0" borderId="6" xfId="0" applyFont="1" applyFill="1" applyBorder="1" applyAlignment="1">
      <alignment horizontal="fill"/>
    </xf>
    <xf numFmtId="175" fontId="6" fillId="0" borderId="5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0" fontId="6" fillId="0" borderId="2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2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6" fillId="0" borderId="3" xfId="0" applyFont="1" applyFill="1" applyBorder="1" applyAlignment="1" applyProtection="1">
      <alignment horizontal="right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tabSelected="1" showOutlineSymbols="0"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8.796875" defaultRowHeight="15.75"/>
  <cols>
    <col min="1" max="1" width="37.59765625" style="1" customWidth="1"/>
    <col min="2" max="11" width="18.796875" style="1" customWidth="1"/>
    <col min="12" max="16384" width="37.59765625" style="1" customWidth="1"/>
  </cols>
  <sheetData>
    <row r="1" ht="16.5">
      <c r="A1" s="2" t="s">
        <v>62</v>
      </c>
    </row>
    <row r="2" ht="16.5">
      <c r="A2" s="2"/>
    </row>
    <row r="3" ht="15.75">
      <c r="A3" s="16" t="s">
        <v>59</v>
      </c>
    </row>
    <row r="5" spans="1:11" ht="15.75">
      <c r="A5" s="10"/>
      <c r="B5" s="31" t="s">
        <v>49</v>
      </c>
      <c r="C5" s="32"/>
      <c r="D5" s="33"/>
      <c r="E5" s="31" t="s">
        <v>3</v>
      </c>
      <c r="F5" s="32"/>
      <c r="G5" s="32"/>
      <c r="H5" s="32"/>
      <c r="I5" s="32"/>
      <c r="J5" s="32"/>
      <c r="K5" s="32"/>
    </row>
    <row r="6" spans="1:11" ht="15.75">
      <c r="A6" s="11"/>
      <c r="B6" s="34"/>
      <c r="C6" s="35"/>
      <c r="D6" s="36"/>
      <c r="E6" s="34"/>
      <c r="F6" s="35"/>
      <c r="G6" s="35"/>
      <c r="H6" s="35"/>
      <c r="I6" s="35"/>
      <c r="J6" s="35"/>
      <c r="K6" s="35"/>
    </row>
    <row r="7" spans="1:11" ht="15.75">
      <c r="A7" s="11"/>
      <c r="B7" s="41" t="s">
        <v>64</v>
      </c>
      <c r="C7" s="25" t="s">
        <v>65</v>
      </c>
      <c r="D7" s="44" t="s">
        <v>66</v>
      </c>
      <c r="E7" s="41" t="s">
        <v>64</v>
      </c>
      <c r="F7" s="25" t="s">
        <v>65</v>
      </c>
      <c r="G7" s="37" t="s">
        <v>51</v>
      </c>
      <c r="H7" s="32"/>
      <c r="I7" s="32"/>
      <c r="J7" s="32"/>
      <c r="K7" s="32"/>
    </row>
    <row r="8" spans="1:11" ht="15.75">
      <c r="A8" s="11"/>
      <c r="B8" s="42"/>
      <c r="C8" s="26"/>
      <c r="D8" s="45"/>
      <c r="E8" s="42"/>
      <c r="F8" s="26"/>
      <c r="G8" s="38"/>
      <c r="H8" s="35"/>
      <c r="I8" s="35"/>
      <c r="J8" s="35"/>
      <c r="K8" s="35"/>
    </row>
    <row r="9" spans="1:11" ht="15.75">
      <c r="A9" s="12" t="s">
        <v>4</v>
      </c>
      <c r="B9" s="42"/>
      <c r="C9" s="26"/>
      <c r="D9" s="45"/>
      <c r="E9" s="42"/>
      <c r="F9" s="26"/>
      <c r="G9" s="41" t="s">
        <v>67</v>
      </c>
      <c r="H9" s="25" t="s">
        <v>52</v>
      </c>
      <c r="I9" s="39" t="s">
        <v>50</v>
      </c>
      <c r="J9" s="39"/>
      <c r="K9" s="28" t="s">
        <v>68</v>
      </c>
    </row>
    <row r="10" spans="1:11" ht="15.75">
      <c r="A10" s="11"/>
      <c r="B10" s="42"/>
      <c r="C10" s="26"/>
      <c r="D10" s="45"/>
      <c r="E10" s="42"/>
      <c r="F10" s="26"/>
      <c r="G10" s="42"/>
      <c r="H10" s="26"/>
      <c r="I10" s="40"/>
      <c r="J10" s="40"/>
      <c r="K10" s="29"/>
    </row>
    <row r="11" spans="1:11" ht="15.75">
      <c r="A11" s="11"/>
      <c r="B11" s="42"/>
      <c r="C11" s="26"/>
      <c r="D11" s="45"/>
      <c r="E11" s="42"/>
      <c r="F11" s="26"/>
      <c r="G11" s="42"/>
      <c r="H11" s="26"/>
      <c r="I11" s="25" t="s">
        <v>69</v>
      </c>
      <c r="J11" s="28" t="s">
        <v>70</v>
      </c>
      <c r="K11" s="29"/>
    </row>
    <row r="12" spans="1:11" ht="15.75">
      <c r="A12" s="9" t="s">
        <v>5</v>
      </c>
      <c r="B12" s="42"/>
      <c r="C12" s="26"/>
      <c r="D12" s="45"/>
      <c r="E12" s="42"/>
      <c r="F12" s="26"/>
      <c r="G12" s="42"/>
      <c r="H12" s="26"/>
      <c r="I12" s="26"/>
      <c r="J12" s="29"/>
      <c r="K12" s="29"/>
    </row>
    <row r="13" spans="1:11" ht="15.75">
      <c r="A13" s="13"/>
      <c r="B13" s="43"/>
      <c r="C13" s="27"/>
      <c r="D13" s="46"/>
      <c r="E13" s="43"/>
      <c r="F13" s="27"/>
      <c r="G13" s="43"/>
      <c r="H13" s="27"/>
      <c r="I13" s="27"/>
      <c r="J13" s="30"/>
      <c r="K13" s="30"/>
    </row>
    <row r="14" spans="1:11" ht="15.75">
      <c r="A14" s="1" t="s">
        <v>6</v>
      </c>
      <c r="B14" s="3">
        <v>7006</v>
      </c>
      <c r="C14" s="4">
        <v>18684</v>
      </c>
      <c r="D14" s="23">
        <v>25690</v>
      </c>
      <c r="E14" s="4">
        <v>1518</v>
      </c>
      <c r="F14" s="4">
        <v>90</v>
      </c>
      <c r="G14" s="3">
        <v>1608</v>
      </c>
      <c r="H14" s="5">
        <v>6.3</v>
      </c>
      <c r="I14" s="4">
        <v>764</v>
      </c>
      <c r="J14" s="4">
        <v>211</v>
      </c>
      <c r="K14" s="4">
        <v>844</v>
      </c>
    </row>
    <row r="15" spans="1:11" ht="15.75">
      <c r="A15" s="1" t="s">
        <v>7</v>
      </c>
      <c r="B15" s="3">
        <v>5334</v>
      </c>
      <c r="C15" s="4">
        <v>21366</v>
      </c>
      <c r="D15" s="23">
        <v>26699</v>
      </c>
      <c r="E15" s="4">
        <v>1459</v>
      </c>
      <c r="F15" s="4">
        <v>159</v>
      </c>
      <c r="G15" s="3">
        <v>1618</v>
      </c>
      <c r="H15" s="5">
        <v>6.1</v>
      </c>
      <c r="I15" s="4">
        <v>854</v>
      </c>
      <c r="J15" s="4">
        <v>353</v>
      </c>
      <c r="K15" s="4">
        <v>764</v>
      </c>
    </row>
    <row r="16" spans="1:11" ht="15.75">
      <c r="A16" s="1" t="s">
        <v>8</v>
      </c>
      <c r="B16" s="3">
        <v>3837</v>
      </c>
      <c r="C16" s="4">
        <v>25542</v>
      </c>
      <c r="D16" s="23">
        <v>29379</v>
      </c>
      <c r="E16" s="4">
        <v>1370</v>
      </c>
      <c r="F16" s="4">
        <v>303</v>
      </c>
      <c r="G16" s="3">
        <v>1673</v>
      </c>
      <c r="H16" s="5">
        <v>5.7</v>
      </c>
      <c r="I16" s="4">
        <v>1035</v>
      </c>
      <c r="J16" s="4">
        <v>421</v>
      </c>
      <c r="K16" s="4">
        <v>638</v>
      </c>
    </row>
    <row r="17" spans="1:11" ht="15.75">
      <c r="A17" s="1" t="s">
        <v>9</v>
      </c>
      <c r="B17" s="3">
        <v>4122</v>
      </c>
      <c r="C17" s="4">
        <v>26812</v>
      </c>
      <c r="D17" s="23">
        <v>30934</v>
      </c>
      <c r="E17" s="4">
        <v>1961</v>
      </c>
      <c r="F17" s="4">
        <v>287</v>
      </c>
      <c r="G17" s="3">
        <v>2248</v>
      </c>
      <c r="H17" s="5">
        <v>7.3</v>
      </c>
      <c r="I17" s="4">
        <v>1380</v>
      </c>
      <c r="J17" s="4">
        <v>611</v>
      </c>
      <c r="K17" s="4">
        <v>868</v>
      </c>
    </row>
    <row r="18" spans="1:11" ht="15.75">
      <c r="A18" s="1" t="s">
        <v>10</v>
      </c>
      <c r="B18" s="3">
        <v>837</v>
      </c>
      <c r="C18" s="4">
        <v>33226</v>
      </c>
      <c r="D18" s="23">
        <v>34063</v>
      </c>
      <c r="E18" s="4">
        <v>2661</v>
      </c>
      <c r="F18" s="4">
        <v>333</v>
      </c>
      <c r="G18" s="3">
        <v>2994</v>
      </c>
      <c r="H18" s="5">
        <v>8.8</v>
      </c>
      <c r="I18" s="4">
        <v>2289</v>
      </c>
      <c r="J18" s="4">
        <v>1200</v>
      </c>
      <c r="K18" s="4">
        <v>705</v>
      </c>
    </row>
    <row r="19" spans="1:11" ht="15.75">
      <c r="A19" s="1" t="s">
        <v>11</v>
      </c>
      <c r="B19" s="3">
        <v>1289</v>
      </c>
      <c r="C19" s="4">
        <v>36043</v>
      </c>
      <c r="D19" s="23">
        <v>37332</v>
      </c>
      <c r="E19" s="4">
        <v>2831</v>
      </c>
      <c r="F19" s="4">
        <v>307</v>
      </c>
      <c r="G19" s="3">
        <v>3138</v>
      </c>
      <c r="H19" s="5">
        <v>8.4</v>
      </c>
      <c r="I19" s="4">
        <v>2027</v>
      </c>
      <c r="J19" s="4">
        <v>947</v>
      </c>
      <c r="K19" s="4">
        <v>1111</v>
      </c>
    </row>
    <row r="20" spans="1:11" ht="15.75">
      <c r="A20" s="1" t="s">
        <v>12</v>
      </c>
      <c r="B20" s="3">
        <v>3225</v>
      </c>
      <c r="C20" s="4">
        <v>39952</v>
      </c>
      <c r="D20" s="23">
        <v>43176</v>
      </c>
      <c r="E20" s="4">
        <v>3097</v>
      </c>
      <c r="F20" s="4">
        <v>308</v>
      </c>
      <c r="G20" s="3">
        <v>3405</v>
      </c>
      <c r="H20" s="5">
        <v>7.9</v>
      </c>
      <c r="I20" s="4">
        <v>2516</v>
      </c>
      <c r="J20" s="4">
        <v>1283</v>
      </c>
      <c r="K20" s="4">
        <v>889</v>
      </c>
    </row>
    <row r="21" spans="1:11" ht="15.75">
      <c r="A21" s="1" t="s">
        <v>13</v>
      </c>
      <c r="B21" s="3">
        <v>-1476</v>
      </c>
      <c r="C21" s="4">
        <v>45563</v>
      </c>
      <c r="D21" s="23">
        <v>44087</v>
      </c>
      <c r="E21" s="4">
        <v>3830</v>
      </c>
      <c r="F21" s="4">
        <v>373</v>
      </c>
      <c r="G21" s="3">
        <v>4203</v>
      </c>
      <c r="H21" s="5">
        <v>9.5</v>
      </c>
      <c r="I21" s="4">
        <v>3080</v>
      </c>
      <c r="J21" s="4">
        <v>1567</v>
      </c>
      <c r="K21" s="4">
        <v>1123</v>
      </c>
    </row>
    <row r="22" spans="1:11" ht="15.75">
      <c r="A22" s="1" t="s">
        <v>14</v>
      </c>
      <c r="B22" s="3">
        <v>-5729</v>
      </c>
      <c r="C22" s="4">
        <v>55583</v>
      </c>
      <c r="D22" s="23">
        <v>49854</v>
      </c>
      <c r="E22" s="4">
        <v>3230</v>
      </c>
      <c r="F22" s="4">
        <v>565</v>
      </c>
      <c r="G22" s="3">
        <v>3795</v>
      </c>
      <c r="H22" s="5">
        <v>7.6</v>
      </c>
      <c r="I22" s="4">
        <v>2954</v>
      </c>
      <c r="J22" s="4">
        <v>1119</v>
      </c>
      <c r="K22" s="4">
        <v>841</v>
      </c>
    </row>
    <row r="23" spans="1:11" ht="15.75">
      <c r="A23" s="1" t="s">
        <v>15</v>
      </c>
      <c r="B23" s="3">
        <v>2390</v>
      </c>
      <c r="C23" s="4">
        <v>69476</v>
      </c>
      <c r="D23" s="23">
        <v>71865</v>
      </c>
      <c r="E23" s="4">
        <v>4360</v>
      </c>
      <c r="F23" s="4">
        <v>782</v>
      </c>
      <c r="G23" s="3">
        <v>5142</v>
      </c>
      <c r="H23" s="5">
        <v>7.2</v>
      </c>
      <c r="I23" s="4">
        <v>3788</v>
      </c>
      <c r="J23" s="4">
        <v>1664</v>
      </c>
      <c r="K23" s="4">
        <v>1354</v>
      </c>
    </row>
    <row r="24" spans="1:11" ht="15.75">
      <c r="A24" s="1" t="s">
        <v>16</v>
      </c>
      <c r="B24" s="3">
        <v>-3884</v>
      </c>
      <c r="C24" s="4">
        <v>103321</v>
      </c>
      <c r="D24" s="23">
        <v>99437</v>
      </c>
      <c r="E24" s="4">
        <v>6350</v>
      </c>
      <c r="F24" s="4">
        <v>745</v>
      </c>
      <c r="G24" s="3">
        <v>7095</v>
      </c>
      <c r="H24" s="5">
        <v>7.1</v>
      </c>
      <c r="I24" s="4">
        <v>5273</v>
      </c>
      <c r="J24" s="4">
        <v>2655</v>
      </c>
      <c r="K24" s="4">
        <v>1822</v>
      </c>
    </row>
    <row r="25" spans="1:11" ht="15.75">
      <c r="A25" s="1" t="s">
        <v>17</v>
      </c>
      <c r="B25" s="3">
        <v>9551</v>
      </c>
      <c r="C25" s="4">
        <v>99305</v>
      </c>
      <c r="D25" s="23">
        <v>108856</v>
      </c>
      <c r="E25" s="4">
        <v>7045</v>
      </c>
      <c r="F25" s="4">
        <v>747</v>
      </c>
      <c r="G25" s="3">
        <v>7792</v>
      </c>
      <c r="H25" s="5">
        <v>7.2</v>
      </c>
      <c r="I25" s="4">
        <v>5324</v>
      </c>
      <c r="J25" s="4">
        <v>2397</v>
      </c>
      <c r="K25" s="4">
        <v>2468</v>
      </c>
    </row>
    <row r="26" spans="1:11" ht="15.75">
      <c r="A26" s="1" t="s">
        <v>18</v>
      </c>
      <c r="B26" s="3">
        <v>-7820</v>
      </c>
      <c r="C26" s="4">
        <v>124614</v>
      </c>
      <c r="D26" s="23">
        <v>116794</v>
      </c>
      <c r="E26" s="4">
        <v>7267</v>
      </c>
      <c r="F26" s="4">
        <v>576</v>
      </c>
      <c r="G26" s="3">
        <v>7843</v>
      </c>
      <c r="H26" s="5">
        <v>6.7</v>
      </c>
      <c r="I26" s="4">
        <v>5677</v>
      </c>
      <c r="J26" s="4">
        <v>2468</v>
      </c>
      <c r="K26" s="4">
        <v>2166</v>
      </c>
    </row>
    <row r="27" spans="1:11" ht="15.75">
      <c r="A27" s="1" t="s">
        <v>19</v>
      </c>
      <c r="B27" s="3">
        <v>-28353</v>
      </c>
      <c r="C27" s="4">
        <v>151534</v>
      </c>
      <c r="D27" s="23">
        <v>123182</v>
      </c>
      <c r="E27" s="4">
        <v>6850</v>
      </c>
      <c r="F27" s="4">
        <v>731</v>
      </c>
      <c r="G27" s="3">
        <v>7581</v>
      </c>
      <c r="H27" s="5">
        <v>6.2</v>
      </c>
      <c r="I27" s="4">
        <v>5049</v>
      </c>
      <c r="J27" s="4">
        <v>1936</v>
      </c>
      <c r="K27" s="4">
        <v>2532</v>
      </c>
    </row>
    <row r="28" spans="1:11" ht="15.75">
      <c r="A28" s="1" t="s">
        <v>20</v>
      </c>
      <c r="B28" s="3">
        <v>-30205</v>
      </c>
      <c r="C28" s="4">
        <v>176052</v>
      </c>
      <c r="D28" s="23">
        <v>145847</v>
      </c>
      <c r="E28" s="4">
        <v>9058</v>
      </c>
      <c r="F28" s="4">
        <v>943</v>
      </c>
      <c r="G28" s="3">
        <v>10001</v>
      </c>
      <c r="H28" s="5">
        <v>6.9</v>
      </c>
      <c r="I28" s="4">
        <v>6018</v>
      </c>
      <c r="J28" s="4">
        <v>2558</v>
      </c>
      <c r="K28" s="4">
        <v>3983</v>
      </c>
    </row>
    <row r="29" spans="1:11" ht="15.75">
      <c r="A29" s="1" t="s">
        <v>21</v>
      </c>
      <c r="B29" s="3">
        <v>-23922</v>
      </c>
      <c r="C29" s="4">
        <v>210285</v>
      </c>
      <c r="D29" s="23">
        <v>186363</v>
      </c>
      <c r="E29" s="4">
        <v>10123</v>
      </c>
      <c r="F29" s="4">
        <v>1624</v>
      </c>
      <c r="G29" s="3">
        <v>11747</v>
      </c>
      <c r="H29" s="5">
        <v>6.3</v>
      </c>
      <c r="I29" s="4">
        <v>9772</v>
      </c>
      <c r="J29" s="4">
        <v>4998</v>
      </c>
      <c r="K29" s="4">
        <v>1975</v>
      </c>
    </row>
    <row r="30" spans="1:11" ht="15.75">
      <c r="A30" s="1" t="s">
        <v>22</v>
      </c>
      <c r="B30" s="3">
        <v>-19696</v>
      </c>
      <c r="C30" s="4">
        <v>245262</v>
      </c>
      <c r="D30" s="23">
        <v>225566</v>
      </c>
      <c r="E30" s="4">
        <v>11952</v>
      </c>
      <c r="F30" s="4">
        <v>3554</v>
      </c>
      <c r="G30" s="3">
        <v>15506</v>
      </c>
      <c r="H30" s="5">
        <v>6.9</v>
      </c>
      <c r="I30" s="4">
        <v>13248</v>
      </c>
      <c r="J30" s="4">
        <v>6727</v>
      </c>
      <c r="K30" s="4">
        <v>2258</v>
      </c>
    </row>
    <row r="31" spans="1:11" ht="15.75">
      <c r="A31" s="1" t="s">
        <v>23</v>
      </c>
      <c r="B31" s="3">
        <v>-22267</v>
      </c>
      <c r="C31" s="4">
        <v>260982</v>
      </c>
      <c r="D31" s="23">
        <v>238715</v>
      </c>
      <c r="E31" s="4">
        <v>13134</v>
      </c>
      <c r="F31" s="4">
        <v>4500</v>
      </c>
      <c r="G31" s="3">
        <v>17634</v>
      </c>
      <c r="H31" s="5">
        <v>7.4</v>
      </c>
      <c r="I31" s="4">
        <v>13312</v>
      </c>
      <c r="J31" s="4">
        <v>7180</v>
      </c>
      <c r="K31" s="4">
        <v>4322</v>
      </c>
    </row>
    <row r="32" spans="1:11" ht="15.75">
      <c r="A32" s="1" t="s">
        <v>24</v>
      </c>
      <c r="B32" s="3">
        <v>-27510</v>
      </c>
      <c r="C32" s="4">
        <v>243952</v>
      </c>
      <c r="D32" s="23">
        <v>216442</v>
      </c>
      <c r="E32" s="4">
        <v>11035</v>
      </c>
      <c r="F32" s="4">
        <v>4568</v>
      </c>
      <c r="G32" s="3">
        <v>15603</v>
      </c>
      <c r="H32" s="5">
        <v>7.2</v>
      </c>
      <c r="I32" s="4">
        <v>9608</v>
      </c>
      <c r="J32" s="4">
        <v>3834</v>
      </c>
      <c r="K32" s="4">
        <v>5995</v>
      </c>
    </row>
    <row r="33" spans="1:11" ht="15.75">
      <c r="A33" s="1" t="s">
        <v>25</v>
      </c>
      <c r="B33" s="3">
        <v>-52409</v>
      </c>
      <c r="C33" s="4">
        <v>258048</v>
      </c>
      <c r="D33" s="23">
        <v>205639</v>
      </c>
      <c r="E33" s="4">
        <v>12619</v>
      </c>
      <c r="F33" s="4">
        <v>3446</v>
      </c>
      <c r="G33" s="3">
        <v>16065</v>
      </c>
      <c r="H33" s="5">
        <v>7.8</v>
      </c>
      <c r="I33" s="4">
        <v>10595</v>
      </c>
      <c r="J33" s="4">
        <v>4683</v>
      </c>
      <c r="K33" s="4">
        <v>5470</v>
      </c>
    </row>
    <row r="34" spans="1:11" ht="15.75">
      <c r="A34" s="1" t="s">
        <v>26</v>
      </c>
      <c r="B34" s="3">
        <v>-106703</v>
      </c>
      <c r="C34" s="4">
        <v>330678</v>
      </c>
      <c r="D34" s="23">
        <v>223976</v>
      </c>
      <c r="E34" s="4">
        <v>10082</v>
      </c>
      <c r="F34" s="4">
        <v>4926</v>
      </c>
      <c r="G34" s="3">
        <v>15008</v>
      </c>
      <c r="H34" s="5">
        <v>6.7</v>
      </c>
      <c r="I34" s="4">
        <v>9659</v>
      </c>
      <c r="J34" s="4">
        <v>3195</v>
      </c>
      <c r="K34" s="4">
        <v>5350</v>
      </c>
    </row>
    <row r="35" spans="1:11" ht="15.75">
      <c r="A35" s="1" t="s">
        <v>27</v>
      </c>
      <c r="B35" s="3">
        <v>-117712</v>
      </c>
      <c r="C35" s="4">
        <v>336526</v>
      </c>
      <c r="D35" s="23">
        <v>218815</v>
      </c>
      <c r="E35" s="4">
        <v>12593</v>
      </c>
      <c r="F35" s="4">
        <v>6132</v>
      </c>
      <c r="G35" s="3">
        <v>18725</v>
      </c>
      <c r="H35" s="5">
        <v>8.6</v>
      </c>
      <c r="I35" s="4">
        <v>12942</v>
      </c>
      <c r="J35" s="4">
        <v>5518</v>
      </c>
      <c r="K35" s="4">
        <v>5783</v>
      </c>
    </row>
    <row r="36" spans="1:11" ht="15.75">
      <c r="A36" s="1" t="s">
        <v>28</v>
      </c>
      <c r="B36" s="3">
        <v>-138279</v>
      </c>
      <c r="C36" s="4">
        <v>365438</v>
      </c>
      <c r="D36" s="23">
        <v>227159</v>
      </c>
      <c r="E36" s="4">
        <v>11826</v>
      </c>
      <c r="F36" s="4">
        <v>7902</v>
      </c>
      <c r="G36" s="3">
        <v>19728</v>
      </c>
      <c r="H36" s="5">
        <v>8.7</v>
      </c>
      <c r="I36" s="4">
        <v>14851</v>
      </c>
      <c r="J36" s="4">
        <v>6276</v>
      </c>
      <c r="K36" s="4">
        <v>4875</v>
      </c>
    </row>
    <row r="37" spans="1:11" ht="15.75">
      <c r="A37" s="1" t="s">
        <v>29</v>
      </c>
      <c r="B37" s="3">
        <v>-152119</v>
      </c>
      <c r="C37" s="4">
        <v>406241</v>
      </c>
      <c r="D37" s="23">
        <v>254122</v>
      </c>
      <c r="E37" s="4">
        <v>14575</v>
      </c>
      <c r="F37" s="4">
        <v>7905</v>
      </c>
      <c r="G37" s="3">
        <v>22480</v>
      </c>
      <c r="H37" s="5">
        <v>8.8</v>
      </c>
      <c r="I37" s="4">
        <v>15768</v>
      </c>
      <c r="J37" s="4">
        <v>6377</v>
      </c>
      <c r="K37" s="4">
        <v>6714</v>
      </c>
    </row>
    <row r="38" spans="1:11" ht="15.75">
      <c r="A38" s="1" t="s">
        <v>30</v>
      </c>
      <c r="B38" s="3">
        <v>-118526</v>
      </c>
      <c r="C38" s="4">
        <v>440952</v>
      </c>
      <c r="D38" s="23">
        <v>322426</v>
      </c>
      <c r="E38" s="4">
        <v>17860</v>
      </c>
      <c r="F38" s="4">
        <v>9087</v>
      </c>
      <c r="G38" s="3">
        <v>26947</v>
      </c>
      <c r="H38" s="5">
        <v>8.4</v>
      </c>
      <c r="I38" s="4">
        <v>20298</v>
      </c>
      <c r="J38" s="4">
        <v>8766</v>
      </c>
      <c r="K38" s="4">
        <v>6651</v>
      </c>
    </row>
    <row r="39" spans="1:11" ht="15.75">
      <c r="A39" s="1" t="s">
        <v>31</v>
      </c>
      <c r="B39" s="3">
        <v>-109399</v>
      </c>
      <c r="C39" s="4">
        <v>473211</v>
      </c>
      <c r="D39" s="23">
        <v>363812</v>
      </c>
      <c r="E39" s="4">
        <v>22083</v>
      </c>
      <c r="F39" s="4">
        <v>10028</v>
      </c>
      <c r="G39" s="3">
        <v>32111</v>
      </c>
      <c r="H39" s="5">
        <v>8.8</v>
      </c>
      <c r="I39" s="4">
        <v>25619</v>
      </c>
      <c r="J39" s="4">
        <v>12313</v>
      </c>
      <c r="K39" s="4">
        <v>6492</v>
      </c>
    </row>
    <row r="40" spans="1:11" ht="15.75">
      <c r="A40" s="19" t="s">
        <v>32</v>
      </c>
      <c r="B40" s="15">
        <v>-101718</v>
      </c>
      <c r="C40" s="15">
        <v>495311</v>
      </c>
      <c r="D40" s="24">
        <v>393592</v>
      </c>
      <c r="E40" s="15">
        <v>27282</v>
      </c>
      <c r="F40" s="15">
        <v>11801</v>
      </c>
      <c r="G40" s="3">
        <v>39083</v>
      </c>
      <c r="H40" s="5">
        <v>9.9</v>
      </c>
      <c r="I40" s="4">
        <v>31517</v>
      </c>
      <c r="J40" s="4">
        <v>16691</v>
      </c>
      <c r="K40" s="4">
        <v>7566</v>
      </c>
    </row>
    <row r="41" spans="1:11" ht="15.75">
      <c r="A41" s="19" t="s">
        <v>33</v>
      </c>
      <c r="B41" s="15">
        <v>-66723</v>
      </c>
      <c r="C41" s="15">
        <v>488453</v>
      </c>
      <c r="D41" s="24">
        <v>421730</v>
      </c>
      <c r="E41" s="15">
        <v>30785</v>
      </c>
      <c r="F41" s="15">
        <v>13003</v>
      </c>
      <c r="G41" s="3">
        <v>43788</v>
      </c>
      <c r="H41" s="5">
        <v>10.4</v>
      </c>
      <c r="I41" s="4">
        <v>35548</v>
      </c>
      <c r="J41" s="4">
        <v>20881</v>
      </c>
      <c r="K41" s="4">
        <v>8239</v>
      </c>
    </row>
    <row r="42" spans="1:11" ht="15.75">
      <c r="A42" s="19" t="s">
        <v>34</v>
      </c>
      <c r="B42" s="15">
        <v>-84501</v>
      </c>
      <c r="C42" s="15">
        <v>532665</v>
      </c>
      <c r="D42" s="24">
        <v>448164</v>
      </c>
      <c r="E42" s="15">
        <v>31356</v>
      </c>
      <c r="F42" s="15">
        <v>13662</v>
      </c>
      <c r="G42" s="3">
        <v>45018</v>
      </c>
      <c r="H42" s="5">
        <v>10</v>
      </c>
      <c r="I42" s="4">
        <v>36906</v>
      </c>
      <c r="J42" s="4">
        <v>22379</v>
      </c>
      <c r="K42" s="4">
        <v>8111</v>
      </c>
    </row>
    <row r="43" spans="1:11" ht="15.75">
      <c r="A43" s="19" t="s">
        <v>35</v>
      </c>
      <c r="B43" s="15">
        <v>-115568</v>
      </c>
      <c r="C43" s="15">
        <v>580659</v>
      </c>
      <c r="D43" s="24">
        <v>465091</v>
      </c>
      <c r="E43" s="15">
        <v>27235</v>
      </c>
      <c r="F43" s="15">
        <v>12183</v>
      </c>
      <c r="G43" s="3">
        <v>39418</v>
      </c>
      <c r="H43" s="5">
        <v>8.5</v>
      </c>
      <c r="I43" s="4">
        <v>31823</v>
      </c>
      <c r="J43" s="4">
        <v>18146</v>
      </c>
      <c r="K43" s="4">
        <v>7596</v>
      </c>
    </row>
    <row r="44" spans="1:11" ht="15.75">
      <c r="A44" s="19" t="s">
        <v>36</v>
      </c>
      <c r="B44" s="15">
        <v>-150630</v>
      </c>
      <c r="C44" s="15">
        <v>663256</v>
      </c>
      <c r="D44" s="24">
        <v>512626</v>
      </c>
      <c r="E44" s="15">
        <v>25010</v>
      </c>
      <c r="F44" s="15">
        <v>12363</v>
      </c>
      <c r="G44" s="3">
        <v>37373</v>
      </c>
      <c r="H44" s="5">
        <v>7.3</v>
      </c>
      <c r="I44" s="4">
        <v>30050</v>
      </c>
      <c r="J44" s="4">
        <v>15931</v>
      </c>
      <c r="K44" s="4">
        <v>7322</v>
      </c>
    </row>
    <row r="45" spans="1:11" ht="15.75">
      <c r="A45" s="19" t="s">
        <v>37</v>
      </c>
      <c r="B45" s="15">
        <v>-158801</v>
      </c>
      <c r="C45" s="15">
        <v>743543</v>
      </c>
      <c r="D45" s="24">
        <v>584742</v>
      </c>
      <c r="E45" s="15">
        <v>21562</v>
      </c>
      <c r="F45" s="15">
        <v>11509</v>
      </c>
      <c r="G45" s="3">
        <v>33071</v>
      </c>
      <c r="H45" s="5">
        <v>5.7</v>
      </c>
      <c r="I45" s="4">
        <v>25079</v>
      </c>
      <c r="J45" s="4">
        <v>10606</v>
      </c>
      <c r="K45" s="4">
        <v>7991</v>
      </c>
    </row>
    <row r="46" spans="1:11" ht="15.75">
      <c r="A46" s="19" t="s">
        <v>38</v>
      </c>
      <c r="B46" s="15">
        <v>-170214</v>
      </c>
      <c r="C46" s="15">
        <v>795289</v>
      </c>
      <c r="D46" s="24">
        <v>625075</v>
      </c>
      <c r="E46" s="15">
        <v>26602</v>
      </c>
      <c r="F46" s="15">
        <v>13668</v>
      </c>
      <c r="G46" s="3">
        <v>40270</v>
      </c>
      <c r="H46" s="5">
        <v>6.4</v>
      </c>
      <c r="I46" s="4">
        <v>29477</v>
      </c>
      <c r="J46" s="4">
        <v>13624</v>
      </c>
      <c r="K46" s="4">
        <v>10792</v>
      </c>
    </row>
    <row r="47" spans="1:11" ht="15.75">
      <c r="A47" s="19" t="s">
        <v>39</v>
      </c>
      <c r="B47" s="15">
        <v>-180522</v>
      </c>
      <c r="C47" s="15">
        <v>869704</v>
      </c>
      <c r="D47" s="24">
        <v>689182</v>
      </c>
      <c r="E47" s="15">
        <v>32240</v>
      </c>
      <c r="F47" s="15">
        <v>18134</v>
      </c>
      <c r="G47" s="3">
        <v>50374</v>
      </c>
      <c r="H47" s="5">
        <v>7.3</v>
      </c>
      <c r="I47" s="4">
        <v>40075</v>
      </c>
      <c r="J47" s="4">
        <v>21028</v>
      </c>
      <c r="K47" s="4">
        <v>10299</v>
      </c>
    </row>
    <row r="48" spans="1:11" ht="15.75">
      <c r="A48" s="19" t="s">
        <v>40</v>
      </c>
      <c r="B48" s="15">
        <v>-229758</v>
      </c>
      <c r="C48" s="15">
        <v>911896</v>
      </c>
      <c r="D48" s="24">
        <v>682138</v>
      </c>
      <c r="E48" s="15">
        <v>40961</v>
      </c>
      <c r="F48" s="15">
        <v>23110</v>
      </c>
      <c r="G48" s="3">
        <v>64071</v>
      </c>
      <c r="H48" s="5">
        <v>9.4</v>
      </c>
      <c r="I48" s="4">
        <v>51999</v>
      </c>
      <c r="J48" s="4">
        <v>29168</v>
      </c>
      <c r="K48" s="4">
        <v>12072</v>
      </c>
    </row>
    <row r="49" spans="1:11" ht="15.75">
      <c r="A49" s="19" t="s">
        <v>41</v>
      </c>
      <c r="B49" s="15">
        <v>-328821</v>
      </c>
      <c r="C49" s="15">
        <v>1024618</v>
      </c>
      <c r="D49" s="24">
        <v>695797</v>
      </c>
      <c r="E49" s="15">
        <v>37381</v>
      </c>
      <c r="F49" s="15">
        <v>25063</v>
      </c>
      <c r="G49" s="3">
        <v>62444</v>
      </c>
      <c r="H49" s="5">
        <v>9</v>
      </c>
      <c r="I49" s="4">
        <v>50624</v>
      </c>
      <c r="J49" s="4">
        <v>25694</v>
      </c>
      <c r="K49" s="4">
        <v>11820</v>
      </c>
    </row>
    <row r="50" spans="1:11" ht="15.75">
      <c r="A50" s="19" t="s">
        <v>42</v>
      </c>
      <c r="B50" s="15">
        <v>-436104</v>
      </c>
      <c r="C50" s="15">
        <v>1218022</v>
      </c>
      <c r="D50" s="24">
        <v>781918</v>
      </c>
      <c r="E50" s="15">
        <v>26735</v>
      </c>
      <c r="F50" s="15">
        <v>27944</v>
      </c>
      <c r="G50" s="3">
        <v>54679</v>
      </c>
      <c r="H50" s="5">
        <f>G50/D50*100</f>
        <v>6.99293276277052</v>
      </c>
      <c r="I50" s="4">
        <v>45566</v>
      </c>
      <c r="J50" s="4">
        <v>19615</v>
      </c>
      <c r="K50" s="4">
        <v>9113</v>
      </c>
    </row>
    <row r="51" spans="1:11" ht="15.75">
      <c r="A51" s="20" t="s">
        <v>43</v>
      </c>
      <c r="B51" s="15">
        <v>-411899</v>
      </c>
      <c r="C51" s="15">
        <v>1140999</v>
      </c>
      <c r="D51" s="24">
        <v>729100</v>
      </c>
      <c r="E51" s="15">
        <v>26035</v>
      </c>
      <c r="F51" s="15">
        <v>32473</v>
      </c>
      <c r="G51" s="3">
        <v>58508</v>
      </c>
      <c r="H51" s="5">
        <v>8</v>
      </c>
      <c r="I51" s="4">
        <v>49371</v>
      </c>
      <c r="J51" s="4">
        <v>22151</v>
      </c>
      <c r="K51" s="4">
        <v>9137</v>
      </c>
    </row>
    <row r="52" spans="1:11" ht="15.75">
      <c r="A52" s="19" t="s">
        <v>44</v>
      </c>
      <c r="B52" s="15">
        <v>-468263</v>
      </c>
      <c r="C52" s="15">
        <v>1161366</v>
      </c>
      <c r="D52" s="24">
        <v>693103</v>
      </c>
      <c r="E52" s="15">
        <v>29514</v>
      </c>
      <c r="F52" s="15">
        <v>27241</v>
      </c>
      <c r="G52" s="6">
        <v>56775</v>
      </c>
      <c r="H52" s="8">
        <v>8.191423208383169</v>
      </c>
      <c r="I52" s="7">
        <v>47348</v>
      </c>
      <c r="J52" s="7">
        <v>21661</v>
      </c>
      <c r="K52" s="7">
        <v>9427</v>
      </c>
    </row>
    <row r="53" spans="1:11" ht="15.75">
      <c r="A53" s="21" t="s">
        <v>45</v>
      </c>
      <c r="B53" s="15">
        <v>-532350</v>
      </c>
      <c r="C53" s="15">
        <v>1257121</v>
      </c>
      <c r="D53" s="24">
        <v>724771</v>
      </c>
      <c r="E53" s="15">
        <v>27111</v>
      </c>
      <c r="F53" s="15">
        <v>25393</v>
      </c>
      <c r="G53" s="3">
        <v>52504</v>
      </c>
      <c r="H53" s="5">
        <f>G53/D53*100</f>
        <v>7.244219208550011</v>
      </c>
      <c r="I53" s="4">
        <v>44060</v>
      </c>
      <c r="J53" s="4">
        <v>19434</v>
      </c>
      <c r="K53" s="4">
        <v>8445</v>
      </c>
    </row>
    <row r="54" spans="1:11" ht="15.75">
      <c r="A54" s="19" t="s">
        <v>46</v>
      </c>
      <c r="B54" s="15">
        <v>-650930</v>
      </c>
      <c r="C54" s="15">
        <v>1469704</v>
      </c>
      <c r="D54" s="24">
        <v>818775</v>
      </c>
      <c r="E54" s="15">
        <v>31002</v>
      </c>
      <c r="F54" s="15">
        <v>25815</v>
      </c>
      <c r="G54" s="3">
        <v>56817</v>
      </c>
      <c r="H54" s="5">
        <f>G54/D54*100</f>
        <v>6.939269029953284</v>
      </c>
      <c r="I54" s="4">
        <v>47325</v>
      </c>
      <c r="J54" s="4">
        <v>18577</v>
      </c>
      <c r="K54" s="4">
        <v>9492</v>
      </c>
    </row>
    <row r="55" spans="1:11" ht="15.75">
      <c r="A55" s="21" t="s">
        <v>53</v>
      </c>
      <c r="B55" s="15">
        <v>-767477</v>
      </c>
      <c r="C55" s="15">
        <v>1673455</v>
      </c>
      <c r="D55" s="24">
        <v>905978</v>
      </c>
      <c r="E55" s="15">
        <v>39783</v>
      </c>
      <c r="F55" s="15">
        <v>27649</v>
      </c>
      <c r="G55" s="3">
        <v>67433</v>
      </c>
      <c r="H55" s="5">
        <v>7.4</v>
      </c>
      <c r="I55" s="4">
        <v>57225</v>
      </c>
      <c r="J55" s="4">
        <v>21888</v>
      </c>
      <c r="K55" s="4">
        <v>10207</v>
      </c>
    </row>
    <row r="56" spans="1:11" ht="15.75">
      <c r="A56" s="19" t="s">
        <v>55</v>
      </c>
      <c r="B56" s="15">
        <v>-817304</v>
      </c>
      <c r="C56" s="15">
        <v>1853938</v>
      </c>
      <c r="D56" s="24">
        <v>1036635</v>
      </c>
      <c r="E56" s="15">
        <v>54809.1</v>
      </c>
      <c r="F56" s="4"/>
      <c r="G56" s="3"/>
      <c r="H56" s="5"/>
      <c r="I56" s="4"/>
      <c r="J56" s="4"/>
      <c r="K56" s="4"/>
    </row>
    <row r="57" spans="1:11" ht="15.75">
      <c r="A57" s="21" t="s">
        <v>56</v>
      </c>
      <c r="B57" s="18"/>
      <c r="C57" s="4"/>
      <c r="D57" s="23"/>
      <c r="E57" s="4"/>
      <c r="F57" s="4"/>
      <c r="G57" s="3"/>
      <c r="H57" s="5"/>
      <c r="I57" s="4"/>
      <c r="J57" s="4"/>
      <c r="K57" s="4"/>
    </row>
    <row r="58" spans="1:11" ht="15.75">
      <c r="A58" s="21" t="s">
        <v>54</v>
      </c>
      <c r="B58" s="15">
        <v>-817304</v>
      </c>
      <c r="C58" s="15">
        <v>1853938</v>
      </c>
      <c r="D58" s="24">
        <v>1036635</v>
      </c>
      <c r="E58" s="15">
        <v>54809.1</v>
      </c>
      <c r="F58" s="15">
        <v>30453.1</v>
      </c>
      <c r="G58" s="15">
        <v>85262.2</v>
      </c>
      <c r="H58" s="5">
        <v>8.2</v>
      </c>
      <c r="I58" s="4">
        <v>71857</v>
      </c>
      <c r="J58" s="4">
        <v>32897</v>
      </c>
      <c r="K58" s="4">
        <v>13404</v>
      </c>
    </row>
    <row r="59" spans="1:11" ht="15.75">
      <c r="A59" s="22"/>
      <c r="B59" s="13"/>
      <c r="C59" s="13"/>
      <c r="D59" s="22"/>
      <c r="E59" s="13"/>
      <c r="F59" s="13"/>
      <c r="G59" s="14"/>
      <c r="H59" s="13"/>
      <c r="I59" s="13"/>
      <c r="J59" s="13"/>
      <c r="K59" s="13"/>
    </row>
    <row r="61" ht="15.75">
      <c r="A61" s="1" t="s">
        <v>47</v>
      </c>
    </row>
    <row r="62" ht="15.75">
      <c r="A62" s="1" t="s">
        <v>48</v>
      </c>
    </row>
  </sheetData>
  <mergeCells count="14">
    <mergeCell ref="B5:D6"/>
    <mergeCell ref="E5:K6"/>
    <mergeCell ref="G7:K8"/>
    <mergeCell ref="I9:J10"/>
    <mergeCell ref="B7:B13"/>
    <mergeCell ref="C7:C13"/>
    <mergeCell ref="D7:D13"/>
    <mergeCell ref="E7:E13"/>
    <mergeCell ref="F7:F13"/>
    <mergeCell ref="G9:G13"/>
    <mergeCell ref="H9:H13"/>
    <mergeCell ref="K9:K13"/>
    <mergeCell ref="I11:I13"/>
    <mergeCell ref="J11:J13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" t="s">
        <v>63</v>
      </c>
    </row>
    <row r="3" ht="15.75">
      <c r="A3" s="17" t="s">
        <v>60</v>
      </c>
    </row>
    <row r="5" ht="15.75">
      <c r="A5" t="s">
        <v>61</v>
      </c>
    </row>
    <row r="6" ht="16.5">
      <c r="A6" s="1" t="s">
        <v>57</v>
      </c>
    </row>
    <row r="7" ht="15.75">
      <c r="A7" s="1" t="s">
        <v>0</v>
      </c>
    </row>
    <row r="8" ht="15.75">
      <c r="A8" s="1" t="s">
        <v>1</v>
      </c>
    </row>
    <row r="9" ht="15.75">
      <c r="A9" s="1" t="s">
        <v>58</v>
      </c>
    </row>
    <row r="10" ht="15.75">
      <c r="A10" s="1" t="s">
        <v>2</v>
      </c>
    </row>
    <row r="12" ht="15.75">
      <c r="A12" s="1" t="s">
        <v>47</v>
      </c>
    </row>
    <row r="13" ht="15.75">
      <c r="A13" s="1" t="s">
        <v>48</v>
      </c>
    </row>
  </sheetData>
  <hyperlinks>
    <hyperlink ref="A3" location="Data!A1" display="Back to Data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Total and Aerospace Foreign Trade</dc:title>
  <dc:subject/>
  <dc:creator>US Census Bureau</dc:creator>
  <cp:keywords/>
  <dc:description/>
  <cp:lastModifiedBy>obrie014</cp:lastModifiedBy>
  <cp:lastPrinted>2008-07-29T19:39:46Z</cp:lastPrinted>
  <dcterms:created xsi:type="dcterms:W3CDTF">2007-07-11T13:50:16Z</dcterms:created>
  <dcterms:modified xsi:type="dcterms:W3CDTF">2008-11-13T19:18:10Z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