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15210" windowHeight="14400" activeTab="0"/>
  </bookViews>
  <sheets>
    <sheet name="Cover &amp; Narrative" sheetId="1" r:id="rId1"/>
    <sheet name="Entries" sheetId="2" r:id="rId2"/>
    <sheet name="Cooperators" sheetId="3" r:id="rId3"/>
    <sheet name="Summary" sheetId="4" r:id="rId4"/>
    <sheet name="Yield" sheetId="5" r:id="rId5"/>
    <sheet name="Testweight" sheetId="6" r:id="rId6"/>
    <sheet name="Heading" sheetId="7" r:id="rId7"/>
    <sheet name="Height" sheetId="8" r:id="rId8"/>
    <sheet name="Lodging" sheetId="9" r:id="rId9"/>
    <sheet name="Disease" sheetId="10" r:id="rId10"/>
    <sheet name="Other" sheetId="11" r:id="rId11"/>
    <sheet name="SK" sheetId="12" r:id="rId12"/>
    <sheet name="Grain Quality" sheetId="13" r:id="rId13"/>
  </sheets>
  <definedNames>
    <definedName name="_xlnm.Print_Area" localSheetId="12">'Grain Quality'!$A$1:$U$56</definedName>
    <definedName name="_xlnm.Print_Titles" localSheetId="10">'Other'!$A:$B,'Other'!#REF!</definedName>
  </definedNames>
  <calcPr fullCalcOnLoad="1"/>
</workbook>
</file>

<file path=xl/sharedStrings.xml><?xml version="1.0" encoding="utf-8"?>
<sst xmlns="http://schemas.openxmlformats.org/spreadsheetml/2006/main" count="1746" uniqueCount="335">
  <si>
    <t>4-location</t>
  </si>
  <si>
    <t>Freeze Damage</t>
  </si>
  <si>
    <t>L' Springs, NC</t>
  </si>
  <si>
    <t>7-location</t>
  </si>
  <si>
    <t>L' Springs</t>
  </si>
  <si>
    <t>.</t>
  </si>
  <si>
    <t>Blacksburg, VA</t>
  </si>
  <si>
    <t>Designation</t>
  </si>
  <si>
    <t>Pedigree</t>
  </si>
  <si>
    <t>AgriPro</t>
  </si>
  <si>
    <t>Hondo</t>
  </si>
  <si>
    <t>Jagalene</t>
  </si>
  <si>
    <t>Lakin</t>
  </si>
  <si>
    <t>Roane</t>
  </si>
  <si>
    <t>AGS 2000</t>
  </si>
  <si>
    <t>Tribute</t>
  </si>
  <si>
    <t>KS89H130/Arlin  (=PI617032; KS96HW115)</t>
  </si>
  <si>
    <t>Pioneer 2555/PF84301//Florida 302  (=PI612956; GA89482E7)</t>
  </si>
  <si>
    <t>VA71-54-147/Coker 68-15//IN65309C1-18-2-3-2  (=PI612958; VA93-54-429)</t>
  </si>
  <si>
    <t>Jagger/Abilene  (=PI631376; W98-362)</t>
  </si>
  <si>
    <t>W84-179/W81-171/3/Sturdy/Hawk//Vona/W76-1141  (=PI603958; W95-210)</t>
  </si>
  <si>
    <t>VA92-51-39/AL870365  (=VA98W-593)</t>
  </si>
  <si>
    <t>Jose Costa</t>
  </si>
  <si>
    <t>6123 Plant Sciences Bldg</t>
  </si>
  <si>
    <t>University of Maryland</t>
  </si>
  <si>
    <t>College Park, MD</t>
  </si>
  <si>
    <t>phone: (301) 405-1317</t>
  </si>
  <si>
    <t>Carl Griffey</t>
  </si>
  <si>
    <t>Dept Crop &amp; Soil Environmental Science</t>
  </si>
  <si>
    <t>Blacksburg, VA  24061-0404</t>
  </si>
  <si>
    <t>phone: (540) 231-9789</t>
  </si>
  <si>
    <t>email: cgriffey@vt.edu</t>
  </si>
  <si>
    <t>USDA/ARS</t>
  </si>
  <si>
    <t>1419 Gardner Hall</t>
  </si>
  <si>
    <t>North Carolina State Univerity, Box 7616</t>
  </si>
  <si>
    <t>Raleigh, NC  27695-7616</t>
  </si>
  <si>
    <t>phone: (919) 515-6819</t>
  </si>
  <si>
    <t>Mean</t>
  </si>
  <si>
    <t>CV (%)</t>
  </si>
  <si>
    <t>Class</t>
  </si>
  <si>
    <t>HRW</t>
  </si>
  <si>
    <t>HWW</t>
  </si>
  <si>
    <t>SRW</t>
  </si>
  <si>
    <t>Plains</t>
  </si>
  <si>
    <t>GA</t>
  </si>
  <si>
    <t>bu/ac</t>
  </si>
  <si>
    <t>rank</t>
  </si>
  <si>
    <t>NC</t>
  </si>
  <si>
    <t>Blacksburg</t>
  </si>
  <si>
    <t>VA</t>
  </si>
  <si>
    <t>Salisbury</t>
  </si>
  <si>
    <t>Kinston</t>
  </si>
  <si>
    <t>Warsaw</t>
  </si>
  <si>
    <t>Lexington</t>
  </si>
  <si>
    <t>KY</t>
  </si>
  <si>
    <t>PA</t>
  </si>
  <si>
    <t>mean</t>
  </si>
  <si>
    <t>GRAIN YIELD</t>
  </si>
  <si>
    <t>lb/bu</t>
  </si>
  <si>
    <t>0-9</t>
  </si>
  <si>
    <t>%</t>
  </si>
  <si>
    <t>Score</t>
  </si>
  <si>
    <t>Dave Van Sanford</t>
  </si>
  <si>
    <t>Department of Agronomy</t>
  </si>
  <si>
    <t>University of Kentucky</t>
  </si>
  <si>
    <t>Lexington, KY  40546-0914</t>
  </si>
  <si>
    <t>email: dvs@uky.edu</t>
  </si>
  <si>
    <t>UNITED STATES DEPARTMENT OF AGRICULTURE</t>
  </si>
  <si>
    <t>AGRICULTURAL RESEARCH SERVICE</t>
  </si>
  <si>
    <t>and</t>
  </si>
  <si>
    <t>Cooperating State Agricultural Experiment Stations</t>
  </si>
  <si>
    <t>UNIFORM BREAD WHEAT TRIAL</t>
  </si>
  <si>
    <t>This is a joint progress report of cooperative investigations underway in the Agricultural Research Service of the U. S. Department of Agriculture and the State Agricultural Experiment Stations containing preliminary data which have not been sufficiently confirmed to justify general release; interpretations may be modified with additional experimentation.  Confirmed results will be published through established channels.  This report is primarily a tool for use by cooperators and those persons having direct and special interest in the development of agricultural research programs.  This report includes data furnished by the State Agricultural Experiment Stations and is not intended for publication and should not be referred to in literature citations or quoted in publicity or advertising.  Use of the data may be granted for certain purposes upon written request to the agency or agencies involved.</t>
  </si>
  <si>
    <t>USDA-ARS</t>
  </si>
  <si>
    <t>Plant Science Research Unit</t>
  </si>
  <si>
    <t>1419 Gardner Hall, Box 7616</t>
  </si>
  <si>
    <t>North Carolina State University</t>
  </si>
  <si>
    <t>Raleigh, NC 27695-7616</t>
  </si>
  <si>
    <t>Coker 86-29//Stella/CHD756-80/3/Coker 9907 (=PI633037; NC96-13156)</t>
  </si>
  <si>
    <t>Origin</t>
  </si>
  <si>
    <t>Plains, GA</t>
  </si>
  <si>
    <t>Warsaw, VA</t>
  </si>
  <si>
    <t>Rock Spgs</t>
  </si>
  <si>
    <t>Head Scab</t>
  </si>
  <si>
    <t>BYDV*</t>
  </si>
  <si>
    <t>s</t>
  </si>
  <si>
    <t>mg</t>
  </si>
  <si>
    <t>mm</t>
  </si>
  <si>
    <t>FLOUR PROTEIN</t>
  </si>
  <si>
    <t>Yrs in trial</t>
  </si>
  <si>
    <t>Jagger</t>
  </si>
  <si>
    <t>KS03HW73</t>
  </si>
  <si>
    <t>KS97HW202/KS97HW257 (KS97HW257=KS91HW19/KS95W663-11-6-1) (=KS5311)</t>
  </si>
  <si>
    <t>KS97HW16/KS97HW206 (KS97HW206=KS91HW19/Jagger sib) (=KS5233)</t>
  </si>
  <si>
    <t>KS03HW82</t>
  </si>
  <si>
    <t>KS82W418/Stephens  (=PI593688; KS84063-9-39-3)</t>
  </si>
  <si>
    <t>KS</t>
  </si>
  <si>
    <t>TX</t>
  </si>
  <si>
    <t>TX89D1253*2/TTCC404 (=WX93D208-9-1-2) (=TX98D1170)</t>
  </si>
  <si>
    <t>Salisbury NC</t>
  </si>
  <si>
    <t>Salisbury, NC</t>
  </si>
  <si>
    <t>Stripe Rust</t>
  </si>
  <si>
    <t>Leaf Rust</t>
  </si>
  <si>
    <t>Coordinator:  David Marshall/Myron Fountain</t>
  </si>
  <si>
    <t>3-location</t>
  </si>
  <si>
    <t>2-location</t>
  </si>
  <si>
    <t>Entry</t>
  </si>
  <si>
    <t>score</t>
  </si>
  <si>
    <t>AGS</t>
  </si>
  <si>
    <t>ARS</t>
  </si>
  <si>
    <t>Neuse</t>
  </si>
  <si>
    <t>TAM 303</t>
  </si>
  <si>
    <t>ARS03-3747</t>
  </si>
  <si>
    <t>TX99D4612/Lockett  (=WX02ARS137-83)</t>
  </si>
  <si>
    <t>ARS03-3806</t>
  </si>
  <si>
    <t>X94-748-2-2/TAM 301  (=WX02ARS143-37)</t>
  </si>
  <si>
    <t>ARS03-4299</t>
  </si>
  <si>
    <t>ARS03-4736</t>
  </si>
  <si>
    <t>KS00U755/TX98D1170  (=WX02ARS113-9)</t>
  </si>
  <si>
    <t>ARS03-4769</t>
  </si>
  <si>
    <t>KS00U754/TX98D1170  (=WX02ARS112-5)</t>
  </si>
  <si>
    <t>ARS03-6201</t>
  </si>
  <si>
    <t>TX98D1170/KS98U662 (=WX02ARS164-278)</t>
  </si>
  <si>
    <t>ARS04-1249</t>
  </si>
  <si>
    <t>ARS04-1267</t>
  </si>
  <si>
    <t>Means across locations</t>
  </si>
  <si>
    <t>Yield</t>
  </si>
  <si>
    <t>Heading</t>
  </si>
  <si>
    <t>Height</t>
  </si>
  <si>
    <t>Lodging</t>
  </si>
  <si>
    <t>Hessian Fly</t>
  </si>
  <si>
    <t>Flour Protein</t>
  </si>
  <si>
    <t>bu/a</t>
  </si>
  <si>
    <t>Julian</t>
  </si>
  <si>
    <t>in</t>
  </si>
  <si>
    <t>Number of loc</t>
  </si>
  <si>
    <t>Schochoh, KY</t>
  </si>
  <si>
    <t>B'burg, VA</t>
  </si>
  <si>
    <t>LSD (0.05)</t>
  </si>
  <si>
    <t>Yr in</t>
  </si>
  <si>
    <t>trial</t>
  </si>
  <si>
    <t>Schochoh</t>
  </si>
  <si>
    <t>DAYS TO HEADING (JULIAN)</t>
  </si>
  <si>
    <t>LODGING</t>
  </si>
  <si>
    <t>*Belgian Lodging Scale = Area x Intensity x 0.2 [Area is rated on a scale from 1 (plot unaffected) to 10 (entire plot affected).  Intensity is rated on a scale from 1 (plants standing upright) to 5 (plants lying flat on the ground)].</t>
  </si>
  <si>
    <t>0.2-10.0*</t>
  </si>
  <si>
    <t>Powdery Mildew</t>
  </si>
  <si>
    <t>Test Weight</t>
  </si>
  <si>
    <t>Falling Number</t>
  </si>
  <si>
    <t>SINGLE KERNEL HARDNESS</t>
  </si>
  <si>
    <t>B'burg</t>
  </si>
  <si>
    <t>Kernel Hardness</t>
  </si>
  <si>
    <t>Kernel Weight</t>
  </si>
  <si>
    <t>Kernel Diameter</t>
  </si>
  <si>
    <t>GLUTEN</t>
  </si>
  <si>
    <t>Gluten</t>
  </si>
  <si>
    <t>ZELENY</t>
  </si>
  <si>
    <t>Zeleny</t>
  </si>
  <si>
    <t>USDA/ARS Uniform Bread Wheat Trial 2006-07</t>
  </si>
  <si>
    <t>Seed Source</t>
  </si>
  <si>
    <t>OK Bullet</t>
  </si>
  <si>
    <t>KS96WGRC39/Jagger (=PI642415)</t>
  </si>
  <si>
    <t>OK</t>
  </si>
  <si>
    <t>Deliver</t>
  </si>
  <si>
    <t>OK91724/Karl (=PI639232; OK98690)</t>
  </si>
  <si>
    <t>Duster</t>
  </si>
  <si>
    <t>W0405D/NE78448//W7469/TX81V6187</t>
  </si>
  <si>
    <t>Endurance</t>
  </si>
  <si>
    <t>HBY756A/Siouxland//2180 (=PI639233; OK94P549-11)</t>
  </si>
  <si>
    <t>OK05737W</t>
  </si>
  <si>
    <t>KS96WGRC39/Jagger</t>
  </si>
  <si>
    <t>Hatcher</t>
  </si>
  <si>
    <t>Yuma/PI 372129//TAM-200/3/4*Yuma/4/KS91H184/Vista (=CO980607)</t>
  </si>
  <si>
    <t>CO</t>
  </si>
  <si>
    <t>Ripper</t>
  </si>
  <si>
    <t>PI220127/P5//TAM-200/KS87H66 (CO940606)/3/TAM107R-2 (=CO00016)</t>
  </si>
  <si>
    <t>CO01385-A1</t>
  </si>
  <si>
    <t>Yumar/Arlin</t>
  </si>
  <si>
    <t>TX99A0153-1</t>
  </si>
  <si>
    <t>Ogallala/TAM 202</t>
  </si>
  <si>
    <t>TX01V5314</t>
  </si>
  <si>
    <t>TX89V4132/704LI-2221</t>
  </si>
  <si>
    <t>VA92PAN2#26</t>
  </si>
  <si>
    <t>W8447D/W2436//W3420</t>
  </si>
  <si>
    <t>ARS03-3725</t>
  </si>
  <si>
    <t>TX00D1626*2/TTCC567 (=WX02ARS159-158)</t>
  </si>
  <si>
    <t>TAM 302*2/TTCCC621 (=WX02ARS147-62)</t>
  </si>
  <si>
    <t>ARS03-4813</t>
  </si>
  <si>
    <t>TAM 302/X940793-10-8  (=WX02ARS123-2)</t>
  </si>
  <si>
    <t>ARS03-6180</t>
  </si>
  <si>
    <t>TX94D4360/TAM 302  (=WX02ARS130-45)</t>
  </si>
  <si>
    <t>ARS03-6198</t>
  </si>
  <si>
    <t>TX98D1170*2/TTCC160 (=WX02ARS152-7)</t>
  </si>
  <si>
    <t>CO960293-1/KS98HW151-6//KS99HW37 (=KS2023-U18)</t>
  </si>
  <si>
    <t>KS98HW151-6/KS01HW101(01-6101) (=KS2135-U54)</t>
  </si>
  <si>
    <t>ARS05-0242</t>
  </si>
  <si>
    <t>Coker9835/RL6042//TX99D4657 (WX02ARS030-591-25)</t>
  </si>
  <si>
    <t>ARS05-1025</t>
  </si>
  <si>
    <t>KS2108-U5/Trego (=WX03ARS1065-11)</t>
  </si>
  <si>
    <t>ARS05-1034</t>
  </si>
  <si>
    <t>KS2136-U142/Trego (=WX03ARS1066-8)</t>
  </si>
  <si>
    <t>ARS05-1044</t>
  </si>
  <si>
    <t>KS2132-U138/Trego  (=WX03ARS1069-26)</t>
  </si>
  <si>
    <t>ARS05-1053</t>
  </si>
  <si>
    <t>Lakin/KS2139-U51 (=WX03ARS1070-2)</t>
  </si>
  <si>
    <t>ARS05-1061</t>
  </si>
  <si>
    <t>Lakin/KS2202-U12 (=WX03ARS1071-11)</t>
  </si>
  <si>
    <t>ARS05-1073</t>
  </si>
  <si>
    <t>KS2142-U3/Lakin  (=WX03ARS1073-25)</t>
  </si>
  <si>
    <t>ARS05-1094</t>
  </si>
  <si>
    <t>Lakin/KS2007-U9 (=WX03ARS1074-3)</t>
  </si>
  <si>
    <t>ARS05-1101</t>
  </si>
  <si>
    <t>Lakin/KS2007-U9 (=WX03ARS1074-10)</t>
  </si>
  <si>
    <t>ARS05-1179</t>
  </si>
  <si>
    <t>KS2091-U5/Lakin (=WX03ARS1077-1)</t>
  </si>
  <si>
    <t>ARS05-1234</t>
  </si>
  <si>
    <t>KS2016-U2/Lakin (=WX03ARS1080-19)</t>
  </si>
  <si>
    <t>ARS05-1267</t>
  </si>
  <si>
    <t>KS2133-U1/Lakin (=WX03ARS1084-3)</t>
  </si>
  <si>
    <t>ARS05-1279</t>
  </si>
  <si>
    <t>KS00754/TX98D1170 (WX02ARS132-151)</t>
  </si>
  <si>
    <t>ARS05-1326</t>
  </si>
  <si>
    <t>TX98D1519*2/TTCC580  (=WX02ARS153-2)</t>
  </si>
  <si>
    <t xml:space="preserve"> Cooperators - USDA/ARS  Uniform Bread Wheat Trial  2006-07</t>
  </si>
  <si>
    <t>Brett Carver</t>
  </si>
  <si>
    <t>Steve Baenziger</t>
  </si>
  <si>
    <t>Dept Plant and Soil Sciences</t>
  </si>
  <si>
    <t>Dept Agronomy &amp; Horticulture</t>
  </si>
  <si>
    <t>368 Agricultural Hall</t>
  </si>
  <si>
    <t>330 Keim Hall</t>
  </si>
  <si>
    <t>Oklahoma State University</t>
  </si>
  <si>
    <t>University of Nebraska-Lincoln</t>
  </si>
  <si>
    <t>Stillwater, OK  74078-6028</t>
  </si>
  <si>
    <t>Lincoln, NE  68583-0915</t>
  </si>
  <si>
    <t>phone: (405) 744-6425</t>
  </si>
  <si>
    <t>phone: (402) 472-1538</t>
  </si>
  <si>
    <t>email: bfc@soilwater.agr.okstate.edu</t>
  </si>
  <si>
    <t>email: pbaenziger1@unl.edu</t>
  </si>
  <si>
    <t>email: costaj@umd.edu</t>
  </si>
  <si>
    <t>Jerry W. Johnson</t>
  </si>
  <si>
    <t>David Marshall / Myron Fountain</t>
  </si>
  <si>
    <t>University of Georgia-Griffin Campus</t>
  </si>
  <si>
    <t>1109 Experiment St</t>
  </si>
  <si>
    <t>Griffin, GA  30223</t>
  </si>
  <si>
    <t>phone: (770) 468-5101</t>
  </si>
  <si>
    <t>email: jjohnso@griffin.uga.edu</t>
  </si>
  <si>
    <t>Jackie Rudd</t>
  </si>
  <si>
    <t>Texas A&amp;M University REC</t>
  </si>
  <si>
    <t>6500 Amarillo Blvd. West</t>
  </si>
  <si>
    <t>Amarillo, TX  79106</t>
  </si>
  <si>
    <t>phone: 806-359-5401</t>
  </si>
  <si>
    <t>email: jcrudd@ag.tamu.edu</t>
  </si>
  <si>
    <t>Russell Sutton</t>
  </si>
  <si>
    <t>Plant Science Bldg Rm 327</t>
  </si>
  <si>
    <t>17360 Coit Road</t>
  </si>
  <si>
    <t>1405 Veterans Drive</t>
  </si>
  <si>
    <t>Dallas, TX  75252-6599</t>
  </si>
  <si>
    <t>phone: (972) 952-9274</t>
  </si>
  <si>
    <t>email: r-sutton@tamu.edu</t>
  </si>
  <si>
    <t>phone: (859) 257-5020 x80770</t>
  </si>
  <si>
    <t>Late</t>
  </si>
  <si>
    <t>TR</t>
  </si>
  <si>
    <t>BYDV</t>
  </si>
  <si>
    <t>Wye, MD</t>
  </si>
  <si>
    <t>Wye</t>
  </si>
  <si>
    <t>MD</t>
  </si>
  <si>
    <t>Clarksville, MD</t>
  </si>
  <si>
    <t>Clarksville</t>
  </si>
  <si>
    <t>SBMV</t>
  </si>
  <si>
    <t>Dallas, TX</t>
  </si>
  <si>
    <t>Dallas</t>
  </si>
  <si>
    <t>Blacksville</t>
  </si>
  <si>
    <t>FDR</t>
  </si>
  <si>
    <t>Lexington, KY</t>
  </si>
  <si>
    <t>Pilot Mtn, NC</t>
  </si>
  <si>
    <t>Pilot Mtn</t>
  </si>
  <si>
    <t>Growth Habit</t>
  </si>
  <si>
    <t xml:space="preserve">SOFT     </t>
  </si>
  <si>
    <t xml:space="preserve">HARD     </t>
  </si>
  <si>
    <t xml:space="preserve">MIXED    </t>
  </si>
  <si>
    <t>MIXED/hard</t>
  </si>
  <si>
    <t>HARD/mixed</t>
  </si>
  <si>
    <r>
      <t>Clarksville, MD</t>
    </r>
    <r>
      <rPr>
        <sz val="12"/>
        <rFont val="Arial"/>
        <family val="2"/>
      </rPr>
      <t>: Cooperator-J.M.Costa.</t>
    </r>
  </si>
  <si>
    <r>
      <t>Wye, MD</t>
    </r>
    <r>
      <rPr>
        <sz val="12"/>
        <rFont val="Arial"/>
        <family val="2"/>
      </rPr>
      <t>: Cooperator-J.M.Costa.</t>
    </r>
  </si>
  <si>
    <r>
      <t>Lexington, KY</t>
    </r>
    <r>
      <rPr>
        <sz val="12"/>
        <rFont val="Arial"/>
        <family val="2"/>
      </rPr>
      <t>: Cooperator-D. A. Van Sanford.</t>
    </r>
  </si>
  <si>
    <r>
      <t>Blacksburg, VA</t>
    </r>
    <r>
      <rPr>
        <sz val="12"/>
        <rFont val="Arial"/>
        <family val="2"/>
      </rPr>
      <t>: Cooperator-C.A.Griffey.</t>
    </r>
  </si>
  <si>
    <r>
      <t>Warsaw, VA</t>
    </r>
    <r>
      <rPr>
        <sz val="12"/>
        <rFont val="Arial"/>
        <family val="2"/>
      </rPr>
      <t>: Cooperator-C.A.Griffey.</t>
    </r>
  </si>
  <si>
    <t>Kimberly Campbell</t>
  </si>
  <si>
    <t>Box 646420</t>
  </si>
  <si>
    <t>209 Johnson Hall, Washington State University</t>
  </si>
  <si>
    <t>Pullman WA 99164-6420</t>
  </si>
  <si>
    <t>phone: (509)-335-0582</t>
  </si>
  <si>
    <t>email: kgcamp@wsu.edu</t>
  </si>
  <si>
    <t>Seed Requirements: GA(280g); KY(350g); MD(400g); NC-ARS(560g); NE(40g); OK(200g); TX-Ama(5g); TX-Dal(50g); VA(450g); WA(70g)= 2,405g</t>
  </si>
  <si>
    <t>Virginia Tech, 334A Smyth Hall</t>
  </si>
  <si>
    <t>2006-2007 Uniform Bread Wheat Trial</t>
  </si>
  <si>
    <t>TEST WEIGHT (lb/bu)</t>
  </si>
  <si>
    <t>8-location</t>
  </si>
  <si>
    <r>
      <t>Schochoh, KY</t>
    </r>
    <r>
      <rPr>
        <sz val="12"/>
        <rFont val="Arial"/>
        <family val="2"/>
      </rPr>
      <t>: Rough year, high cvs extensive freeze damage. Cooperator-D.A. Van Sanford.</t>
    </r>
  </si>
  <si>
    <t>HEIGHT (in)</t>
  </si>
  <si>
    <r>
      <t>Hobart, OK</t>
    </r>
    <r>
      <rPr>
        <sz val="12"/>
        <rFont val="Arial"/>
        <family val="2"/>
      </rPr>
      <t>: Not harvested (drown). Cooperator-B.F.Carver.</t>
    </r>
  </si>
  <si>
    <r>
      <t>Stillwater, OK</t>
    </r>
    <r>
      <rPr>
        <sz val="12"/>
        <rFont val="Arial"/>
        <family val="2"/>
      </rPr>
      <t>: Not harvested (drown/freeze). Cooperator-B.F.Carver.</t>
    </r>
  </si>
  <si>
    <r>
      <t>Dallas, TX</t>
    </r>
    <r>
      <rPr>
        <sz val="12"/>
        <rFont val="Arial"/>
        <family val="2"/>
      </rPr>
      <t>: Cooperator-R.Sutton.</t>
    </r>
  </si>
  <si>
    <t xml:space="preserve">The purpose of the Uniform Bread Wheat Trial (UBWT) is to evaluate hard endosperm, bread quality, winter habit cultivars and advanced lines for adaptation to the high rainfall, humid environments of the eastern United States.  The entries in this 5th UBWT were selected from public and private breeding programs in the southern and central Great Plains.  A total of 48 entries (22 hard red, 9 hard white, and 4 soft red) were included in the trial.  There were 17 testing locations for the 2005-06 UBWT, with 1 in Georgia, 2 in Kentucky, 2 in Maryland, 5 in North Carolina, 2 in Oklahoma, 2 in Texas, 2 in Virginia, and 1 in Washington.  </t>
  </si>
  <si>
    <r>
      <t>Laurel Springs, NC</t>
    </r>
    <r>
      <rPr>
        <sz val="12"/>
        <rFont val="Arial"/>
        <family val="2"/>
      </rPr>
      <t>: Harvested for grain quality testing. Screening nursery for stripe rust and winter kill (elevation=3,000ft). Warm fall, cold Jan, Plot size=50ft</t>
    </r>
    <r>
      <rPr>
        <vertAlign val="superscript"/>
        <sz val="12"/>
        <rFont val="Arial"/>
        <family val="2"/>
      </rPr>
      <t>2</t>
    </r>
    <r>
      <rPr>
        <sz val="12"/>
        <rFont val="Arial"/>
        <family val="2"/>
      </rPr>
      <t>; 2 reps; Planted=2 Oct 06; Harvested=17 Jul 07. Cooperators-M.O.Fountain, D.S.Marshall.</t>
    </r>
  </si>
  <si>
    <t>USDA/ARS Plant Science Research</t>
  </si>
  <si>
    <t>email: david.marshall@ars.usda.gov</t>
  </si>
  <si>
    <t>email: myron.fountain@ars.usda.gov</t>
  </si>
  <si>
    <t>2006-07</t>
  </si>
  <si>
    <r>
      <t>Castroville, TX</t>
    </r>
    <r>
      <rPr>
        <sz val="12"/>
        <rFont val="Arial"/>
        <family val="2"/>
      </rPr>
      <t>: Observation nursery; leaf rust. Cooperator-R. Devkota,J.Rudd.</t>
    </r>
  </si>
  <si>
    <t>Castroville</t>
  </si>
  <si>
    <t>VA data</t>
  </si>
  <si>
    <t>NC data</t>
  </si>
  <si>
    <t>FINAL REPORT</t>
  </si>
  <si>
    <r>
      <t>Kinston, NC</t>
    </r>
    <r>
      <rPr>
        <sz val="12"/>
        <rFont val="Arial"/>
        <family val="2"/>
      </rPr>
      <t>: Not harvested due to severe freeze damage during early April and severe soil-borne mosaic virus infestation, wet in Nov, very dry spring, warm fall, cold Jan, moderate powdery mildew, moderate leaf rust. Plot size=45ft</t>
    </r>
    <r>
      <rPr>
        <vertAlign val="superscript"/>
        <sz val="12"/>
        <rFont val="Arial"/>
        <family val="2"/>
      </rPr>
      <t>2</t>
    </r>
    <r>
      <rPr>
        <sz val="12"/>
        <rFont val="Arial"/>
        <family val="2"/>
      </rPr>
      <t>; 2 reps; Planted=25 Oct 06. Cooperators-M.O.Fountain, D.S.Marshall.</t>
    </r>
  </si>
  <si>
    <r>
      <t>Pilot Mountain, NC</t>
    </r>
    <r>
      <rPr>
        <sz val="12"/>
        <rFont val="Arial"/>
        <family val="2"/>
      </rPr>
      <t>: Dry spring, freeze during early April (but not much plant damage). Plot size=55ft</t>
    </r>
    <r>
      <rPr>
        <vertAlign val="superscript"/>
        <sz val="12"/>
        <rFont val="Arial"/>
        <family val="2"/>
      </rPr>
      <t>2</t>
    </r>
    <r>
      <rPr>
        <sz val="12"/>
        <rFont val="Arial"/>
        <family val="2"/>
      </rPr>
      <t>; 2 reps; Planted=2 Nov 06; Harvested=19 Jun 07. Cooperators-M.O.Fountain, D.S.Marshall.</t>
    </r>
  </si>
  <si>
    <r>
      <t>Salisbury, NC</t>
    </r>
    <r>
      <rPr>
        <sz val="12"/>
        <rFont val="Arial"/>
        <family val="2"/>
      </rPr>
      <t>: Dry spring, freeze during early April (but not much plant damage). Plot size=45ft</t>
    </r>
    <r>
      <rPr>
        <vertAlign val="superscript"/>
        <sz val="12"/>
        <rFont val="Arial"/>
        <family val="2"/>
      </rPr>
      <t>2</t>
    </r>
    <r>
      <rPr>
        <sz val="12"/>
        <rFont val="Arial"/>
        <family val="2"/>
      </rPr>
      <t>; 2 reps; Planted=13 Oct 06; Harvested=18 Jun 07. Cooperators-M.O.Fountain, D.S.Marshall.</t>
    </r>
  </si>
  <si>
    <r>
      <t>Waynesville, NC</t>
    </r>
    <r>
      <rPr>
        <sz val="12"/>
        <rFont val="Arial"/>
        <family val="2"/>
      </rPr>
      <t>: Not harvested due to severe freeze damage during early April. Screening nursery for stripe rust and winter kill (elevation=2,500 ft). Warm fall, cold Jan. Plot size=20ft</t>
    </r>
    <r>
      <rPr>
        <vertAlign val="superscript"/>
        <sz val="12"/>
        <rFont val="Arial"/>
        <family val="2"/>
      </rPr>
      <t>2</t>
    </r>
    <r>
      <rPr>
        <sz val="12"/>
        <rFont val="Arial"/>
        <family val="2"/>
      </rPr>
      <t>; 2 reps; Planted=5 Oct 06. Cooperators-M.O.Fountain, D.S. Marshall.</t>
    </r>
  </si>
  <si>
    <t>Pullman, WA</t>
  </si>
  <si>
    <t>11-location mean</t>
  </si>
  <si>
    <t>Pullman</t>
  </si>
  <si>
    <t>WA</t>
  </si>
  <si>
    <t>1-9</t>
  </si>
  <si>
    <t>Stripe Rust IT*</t>
  </si>
  <si>
    <t>LRIT*</t>
  </si>
  <si>
    <t>* Stripe Rust and Leaf Rust Infection Type = 1-9, 1=no lesions.</t>
  </si>
  <si>
    <t>** Stripe Rust severity = % of plot infected.</t>
  </si>
  <si>
    <r>
      <t>Pullman, WA</t>
    </r>
    <r>
      <rPr>
        <sz val="12"/>
        <rFont val="Arial"/>
        <family val="2"/>
      </rPr>
      <t>: Plot size=44 ft</t>
    </r>
    <r>
      <rPr>
        <vertAlign val="superscript"/>
        <sz val="12"/>
        <rFont val="Arial"/>
        <family val="2"/>
      </rPr>
      <t>2</t>
    </r>
    <r>
      <rPr>
        <sz val="12"/>
        <rFont val="Arial"/>
        <family val="2"/>
      </rPr>
      <t>; 2 reps; Planted=30 Sep 06; Harvested=24 Aug 07. Cooperator-K.Campbell.</t>
    </r>
  </si>
  <si>
    <r>
      <t>Plains, GA</t>
    </r>
    <r>
      <rPr>
        <sz val="12"/>
        <rFont val="Arial"/>
        <family val="2"/>
      </rPr>
      <t>: Plot size=50 ft</t>
    </r>
    <r>
      <rPr>
        <vertAlign val="superscript"/>
        <sz val="12"/>
        <rFont val="Arial"/>
        <family val="2"/>
      </rPr>
      <t>2</t>
    </r>
    <r>
      <rPr>
        <sz val="12"/>
        <rFont val="Arial"/>
        <family val="2"/>
      </rPr>
      <t>; 2 reps; Planted=15 Nov 06; Harvested=23 May 07. Cooperator-J.W.Johnson.</t>
    </r>
  </si>
  <si>
    <r>
      <t>R</t>
    </r>
    <r>
      <rPr>
        <i/>
        <vertAlign val="superscript"/>
        <sz val="10"/>
        <rFont val="Arial"/>
        <family val="2"/>
      </rPr>
      <t>2</t>
    </r>
  </si>
  <si>
    <t>12-location</t>
  </si>
  <si>
    <t>DISEASE</t>
  </si>
  <si>
    <t>FALLING NUMBER</t>
  </si>
  <si>
    <t>KERNEL WEIGHT (mg)</t>
  </si>
  <si>
    <t>KERNEL DIAMETER (mm)</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</si>
</sst>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_);\(0\)"/>
    <numFmt numFmtId="169" formatCode="0.0_);\(0.0\)"/>
    <numFmt numFmtId="170" formatCode="[$€-2]\ #,##0.00_);[Red]\([$€-2]\ #,##0.00\)"/>
    <numFmt numFmtId="171" formatCode="0.00_);\(0.00\)"/>
  </numFmts>
  <fonts count="21">
    <font>
      <sz val="10"/>
      <name val="Arial"/>
      <family val="0"/>
    </font>
    <font>
      <sz val="8"/>
      <name val="Arial"/>
      <family val="0"/>
    </font>
    <font>
      <u val="single"/>
      <sz val="10"/>
      <color indexed="12"/>
      <name val="Arial"/>
      <family val="0"/>
    </font>
    <font>
      <u val="single"/>
      <sz val="10"/>
      <color indexed="36"/>
      <name val="Arial"/>
      <family val="0"/>
    </font>
    <font>
      <sz val="12"/>
      <name val="Times New Roman"/>
      <family val="1"/>
    </font>
    <font>
      <sz val="10"/>
      <color indexed="8"/>
      <name val="Arial"/>
      <family val="2"/>
    </font>
    <font>
      <sz val="12"/>
      <color indexed="18"/>
      <name val="Arial"/>
      <family val="2"/>
    </font>
    <font>
      <sz val="12"/>
      <name val="Arial"/>
      <family val="2"/>
    </font>
    <font>
      <sz val="12"/>
      <color indexed="60"/>
      <name val="Arial"/>
      <family val="2"/>
    </font>
    <font>
      <b/>
      <sz val="12"/>
      <name val="Arial"/>
      <family val="2"/>
    </font>
    <font>
      <vertAlign val="superscript"/>
      <sz val="12"/>
      <name val="Arial"/>
      <family val="2"/>
    </font>
    <font>
      <b/>
      <sz val="12"/>
      <color indexed="60"/>
      <name val="Arial"/>
      <family val="2"/>
    </font>
    <font>
      <i/>
      <sz val="10"/>
      <name val="Arial"/>
      <family val="2"/>
    </font>
    <font>
      <i/>
      <sz val="8"/>
      <name val="Arial"/>
      <family val="2"/>
    </font>
    <font>
      <i/>
      <u val="single"/>
      <sz val="10"/>
      <name val="Arial"/>
      <family val="2"/>
    </font>
    <font>
      <sz val="9"/>
      <name val="Arial"/>
      <family val="2"/>
    </font>
    <font>
      <b/>
      <sz val="10"/>
      <name val="Arial"/>
      <family val="2"/>
    </font>
    <font>
      <i/>
      <sz val="10"/>
      <color indexed="10"/>
      <name val="Arial"/>
      <family val="2"/>
    </font>
    <font>
      <i/>
      <u val="single"/>
      <sz val="10"/>
      <color indexed="10"/>
      <name val="Arial"/>
      <family val="2"/>
    </font>
    <font>
      <sz val="10"/>
      <color indexed="10"/>
      <name val="Arial"/>
      <family val="2"/>
    </font>
    <font>
      <i/>
      <vertAlign val="superscript"/>
      <sz val="10"/>
      <name val="Arial"/>
      <family val="2"/>
    </font>
  </fonts>
  <fills count="2">
    <fill>
      <patternFill/>
    </fill>
    <fill>
      <patternFill patternType="gray125"/>
    </fill>
  </fills>
  <borders count="11">
    <border>
      <left/>
      <right/>
      <top/>
      <bottom/>
      <diagonal/>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color indexed="63"/>
      </bottom>
    </border>
    <border>
      <left>
        <color indexed="63"/>
      </left>
      <right>
        <color indexed="63"/>
      </right>
      <top style="medium"/>
      <bottom>
        <color indexed="63"/>
      </bottom>
    </border>
    <border>
      <left style="medium"/>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287">
    <xf numFmtId="0" fontId="0" fillId="0" borderId="0" xfId="0" applyAlignment="1">
      <alignment/>
    </xf>
    <xf numFmtId="0" fontId="4" fillId="0" borderId="0" xfId="0" applyFont="1" applyBorder="1" applyAlignment="1">
      <alignment/>
    </xf>
    <xf numFmtId="0" fontId="0" fillId="0" borderId="0" xfId="0" applyBorder="1" applyAlignment="1">
      <alignment/>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wrapText="1"/>
    </xf>
    <xf numFmtId="0" fontId="5" fillId="0" borderId="0" xfId="0" applyFont="1" applyBorder="1" applyAlignment="1">
      <alignment/>
    </xf>
    <xf numFmtId="0" fontId="0" fillId="0" borderId="0" xfId="0" applyFont="1" applyBorder="1" applyAlignment="1">
      <alignment horizontal="left"/>
    </xf>
    <xf numFmtId="0" fontId="0" fillId="0" borderId="0" xfId="0" applyFont="1" applyFill="1" applyBorder="1" applyAlignment="1">
      <alignment/>
    </xf>
    <xf numFmtId="1" fontId="0" fillId="0" borderId="0" xfId="0" applyNumberFormat="1" applyFont="1" applyBorder="1" applyAlignment="1">
      <alignment horizontal="center"/>
    </xf>
    <xf numFmtId="1" fontId="0" fillId="0" borderId="0" xfId="0" applyNumberFormat="1" applyFont="1" applyFill="1" applyBorder="1" applyAlignment="1">
      <alignment horizontal="left"/>
    </xf>
    <xf numFmtId="0" fontId="6"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7" fillId="0" borderId="1" xfId="0" applyFont="1" applyBorder="1" applyAlignment="1">
      <alignment horizontal="justify" vertical="top" wrapText="1"/>
    </xf>
    <xf numFmtId="0" fontId="6" fillId="0" borderId="0" xfId="0" applyFont="1" applyAlignment="1">
      <alignment horizontal="left"/>
    </xf>
    <xf numFmtId="0" fontId="7" fillId="0" borderId="0" xfId="0" applyFont="1" applyAlignment="1">
      <alignment horizontal="justify" vertical="top" wrapText="1"/>
    </xf>
    <xf numFmtId="0" fontId="7" fillId="0" borderId="0" xfId="0" applyNumberFormat="1" applyFont="1" applyAlignment="1">
      <alignment horizontal="justify" vertical="top" wrapText="1"/>
    </xf>
    <xf numFmtId="0" fontId="9" fillId="0" borderId="0" xfId="0" applyFont="1" applyAlignment="1">
      <alignment horizontal="left" vertical="top" wrapText="1"/>
    </xf>
    <xf numFmtId="0" fontId="9" fillId="0" borderId="0" xfId="0" applyFont="1" applyAlignment="1">
      <alignment horizontal="left"/>
    </xf>
    <xf numFmtId="0" fontId="7" fillId="0" borderId="0" xfId="0" applyFont="1" applyAlignment="1">
      <alignment/>
    </xf>
    <xf numFmtId="0" fontId="11" fillId="0" borderId="0" xfId="0" applyFont="1" applyAlignment="1">
      <alignment horizontal="center"/>
    </xf>
    <xf numFmtId="0" fontId="7" fillId="0" borderId="0" xfId="0" applyFont="1" applyAlignment="1">
      <alignment horizontal="justify" wrapText="1"/>
    </xf>
    <xf numFmtId="0" fontId="7" fillId="0" borderId="0" xfId="0" applyFont="1" applyBorder="1" applyAlignment="1">
      <alignment/>
    </xf>
    <xf numFmtId="0" fontId="12" fillId="0" borderId="0" xfId="0" applyFont="1" applyBorder="1" applyAlignment="1">
      <alignment horizontal="center"/>
    </xf>
    <xf numFmtId="0" fontId="12" fillId="0" borderId="2" xfId="0" applyFont="1" applyBorder="1" applyAlignment="1">
      <alignment horizontal="center"/>
    </xf>
    <xf numFmtId="0" fontId="12" fillId="0" borderId="2" xfId="0" applyFont="1" applyBorder="1" applyAlignment="1">
      <alignment horizontal="center" wrapText="1"/>
    </xf>
    <xf numFmtId="1" fontId="12" fillId="0" borderId="2" xfId="0" applyNumberFormat="1" applyFont="1" applyBorder="1" applyAlignment="1">
      <alignment horizontal="center" wrapText="1"/>
    </xf>
    <xf numFmtId="0" fontId="0" fillId="0" borderId="2" xfId="0" applyFont="1" applyBorder="1" applyAlignment="1">
      <alignment horizontal="center"/>
    </xf>
    <xf numFmtId="1" fontId="0" fillId="0" borderId="2" xfId="0" applyNumberFormat="1" applyFont="1" applyFill="1" applyBorder="1" applyAlignment="1">
      <alignment horizontal="left"/>
    </xf>
    <xf numFmtId="1" fontId="0" fillId="0" borderId="2" xfId="0" applyNumberFormat="1" applyFont="1" applyBorder="1" applyAlignment="1">
      <alignment horizontal="center"/>
    </xf>
    <xf numFmtId="1" fontId="12" fillId="0" borderId="0" xfId="0" applyNumberFormat="1" applyFont="1" applyBorder="1" applyAlignment="1">
      <alignment horizontal="center"/>
    </xf>
    <xf numFmtId="0" fontId="12" fillId="0" borderId="0" xfId="0" applyFont="1" applyBorder="1" applyAlignment="1">
      <alignment/>
    </xf>
    <xf numFmtId="1" fontId="12" fillId="0" borderId="2" xfId="0" applyNumberFormat="1" applyFont="1" applyBorder="1" applyAlignment="1">
      <alignment horizontal="center"/>
    </xf>
    <xf numFmtId="0" fontId="12" fillId="0" borderId="2" xfId="0" applyFont="1" applyFill="1" applyBorder="1" applyAlignment="1">
      <alignment horizontal="center"/>
    </xf>
    <xf numFmtId="167" fontId="0" fillId="0" borderId="0" xfId="0" applyNumberFormat="1" applyFont="1" applyBorder="1" applyAlignment="1">
      <alignment/>
    </xf>
    <xf numFmtId="167" fontId="0" fillId="0" borderId="0" xfId="0" applyNumberFormat="1" applyFont="1" applyBorder="1" applyAlignment="1">
      <alignment horizontal="right"/>
    </xf>
    <xf numFmtId="1" fontId="0" fillId="0" borderId="0" xfId="0" applyNumberFormat="1" applyFont="1" applyBorder="1" applyAlignment="1">
      <alignment horizontal="right"/>
    </xf>
    <xf numFmtId="1" fontId="0" fillId="0" borderId="0" xfId="0" applyNumberFormat="1" applyFont="1" applyBorder="1" applyAlignment="1">
      <alignment/>
    </xf>
    <xf numFmtId="1" fontId="12" fillId="0" borderId="0" xfId="0" applyNumberFormat="1" applyFont="1" applyFill="1" applyBorder="1" applyAlignment="1">
      <alignment horizontal="right"/>
    </xf>
    <xf numFmtId="0" fontId="12" fillId="0" borderId="0" xfId="0" applyFont="1" applyBorder="1" applyAlignment="1">
      <alignment horizontal="right"/>
    </xf>
    <xf numFmtId="167" fontId="5" fillId="0" borderId="0" xfId="0" applyNumberFormat="1" applyFont="1" applyBorder="1" applyAlignment="1">
      <alignment horizontal="right"/>
    </xf>
    <xf numFmtId="0" fontId="0" fillId="0" borderId="0" xfId="0" applyFont="1" applyAlignment="1">
      <alignment/>
    </xf>
    <xf numFmtId="167" fontId="0" fillId="0" borderId="0" xfId="0" applyNumberFormat="1" applyFont="1" applyBorder="1" applyAlignment="1">
      <alignment horizontal="center"/>
    </xf>
    <xf numFmtId="1" fontId="0" fillId="0" borderId="0" xfId="0" applyNumberFormat="1" applyFont="1" applyBorder="1" applyAlignment="1">
      <alignment horizontal="left"/>
    </xf>
    <xf numFmtId="0" fontId="14" fillId="0" borderId="0" xfId="0" applyFont="1" applyBorder="1" applyAlignment="1">
      <alignment horizontal="left"/>
    </xf>
    <xf numFmtId="0" fontId="0" fillId="0" borderId="0" xfId="0" applyNumberFormat="1" applyFont="1" applyBorder="1" applyAlignment="1">
      <alignment horizontal="left"/>
    </xf>
    <xf numFmtId="167" fontId="0" fillId="0" borderId="0" xfId="0" applyNumberFormat="1" applyFont="1" applyBorder="1" applyAlignment="1">
      <alignment horizontal="left"/>
    </xf>
    <xf numFmtId="0" fontId="12" fillId="0" borderId="0" xfId="0" applyFont="1" applyBorder="1" applyAlignment="1">
      <alignment horizontal="left"/>
    </xf>
    <xf numFmtId="0" fontId="14" fillId="0" borderId="0" xfId="0" applyFont="1" applyBorder="1" applyAlignment="1">
      <alignment horizontal="center"/>
    </xf>
    <xf numFmtId="167" fontId="14" fillId="0" borderId="0" xfId="0" applyNumberFormat="1" applyFont="1" applyBorder="1" applyAlignment="1">
      <alignment horizontal="center"/>
    </xf>
    <xf numFmtId="1" fontId="14" fillId="0" borderId="0" xfId="0" applyNumberFormat="1" applyFont="1" applyBorder="1" applyAlignment="1">
      <alignment horizontal="center"/>
    </xf>
    <xf numFmtId="0" fontId="13" fillId="0" borderId="0" xfId="0" applyFont="1" applyBorder="1" applyAlignment="1">
      <alignment horizontal="right"/>
    </xf>
    <xf numFmtId="0" fontId="0" fillId="0" borderId="0" xfId="0" applyFont="1" applyBorder="1" applyAlignment="1">
      <alignment horizontal="right"/>
    </xf>
    <xf numFmtId="1" fontId="13" fillId="0" borderId="0" xfId="0" applyNumberFormat="1" applyFont="1" applyBorder="1" applyAlignment="1">
      <alignment horizontal="right"/>
    </xf>
    <xf numFmtId="2" fontId="0" fillId="0" borderId="0" xfId="0" applyNumberFormat="1" applyFont="1" applyBorder="1" applyAlignment="1">
      <alignment horizontal="right"/>
    </xf>
    <xf numFmtId="0" fontId="0" fillId="0" borderId="0" xfId="0" applyNumberFormat="1" applyFont="1" applyBorder="1" applyAlignment="1">
      <alignment horizontal="right"/>
    </xf>
    <xf numFmtId="0" fontId="5" fillId="0" borderId="0" xfId="0" applyFont="1" applyBorder="1" applyAlignment="1">
      <alignment horizontal="right"/>
    </xf>
    <xf numFmtId="167" fontId="12" fillId="0" borderId="0" xfId="0" applyNumberFormat="1" applyFont="1" applyBorder="1" applyAlignment="1">
      <alignment horizontal="center"/>
    </xf>
    <xf numFmtId="167" fontId="12" fillId="0" borderId="2" xfId="0" applyNumberFormat="1" applyFont="1" applyBorder="1" applyAlignment="1">
      <alignment horizontal="center"/>
    </xf>
    <xf numFmtId="0" fontId="9" fillId="0" borderId="0" xfId="0" applyFont="1" applyAlignment="1">
      <alignment horizontal="left" wrapText="1"/>
    </xf>
    <xf numFmtId="0" fontId="9" fillId="0" borderId="0" xfId="0" applyNumberFormat="1" applyFont="1" applyAlignment="1">
      <alignment horizontal="left" vertical="top" wrapText="1"/>
    </xf>
    <xf numFmtId="0" fontId="12" fillId="0" borderId="0" xfId="0" applyFont="1" applyBorder="1" applyAlignment="1">
      <alignment/>
    </xf>
    <xf numFmtId="1" fontId="0" fillId="0" borderId="0" xfId="0" applyNumberFormat="1" applyFont="1" applyAlignment="1">
      <alignment horizontal="right"/>
    </xf>
    <xf numFmtId="1" fontId="0" fillId="0" borderId="0" xfId="0" applyNumberFormat="1" applyFont="1" applyAlignment="1">
      <alignment/>
    </xf>
    <xf numFmtId="1" fontId="5" fillId="0" borderId="0" xfId="0" applyNumberFormat="1" applyFont="1" applyBorder="1" applyAlignment="1">
      <alignment horizontal="right"/>
    </xf>
    <xf numFmtId="0" fontId="0" fillId="0" borderId="0" xfId="0" applyFont="1" applyBorder="1" applyAlignment="1">
      <alignment/>
    </xf>
    <xf numFmtId="0" fontId="14" fillId="0" borderId="0" xfId="0" applyFont="1" applyBorder="1" applyAlignment="1">
      <alignment/>
    </xf>
    <xf numFmtId="1" fontId="0" fillId="0" borderId="0" xfId="0" applyNumberFormat="1" applyFont="1" applyBorder="1" applyAlignment="1">
      <alignment horizontal="right" vertical="center"/>
    </xf>
    <xf numFmtId="0" fontId="12" fillId="0" borderId="0" xfId="0" applyFont="1" applyBorder="1" applyAlignment="1">
      <alignment horizontal="center" wrapText="1"/>
    </xf>
    <xf numFmtId="1" fontId="0" fillId="0" borderId="0" xfId="0" applyNumberFormat="1" applyFont="1" applyFill="1" applyBorder="1" applyAlignment="1">
      <alignment horizontal="center"/>
    </xf>
    <xf numFmtId="2" fontId="0" fillId="0" borderId="0" xfId="0" applyNumberFormat="1" applyFont="1" applyAlignment="1">
      <alignment/>
    </xf>
    <xf numFmtId="2" fontId="12" fillId="0" borderId="0" xfId="0" applyNumberFormat="1" applyFont="1" applyBorder="1" applyAlignment="1">
      <alignment horizontal="center"/>
    </xf>
    <xf numFmtId="2" fontId="14" fillId="0" borderId="0" xfId="0" applyNumberFormat="1" applyFont="1" applyBorder="1" applyAlignment="1">
      <alignment horizontal="center"/>
    </xf>
    <xf numFmtId="0" fontId="12" fillId="0" borderId="3" xfId="0" applyFont="1" applyBorder="1" applyAlignment="1">
      <alignment/>
    </xf>
    <xf numFmtId="2" fontId="0" fillId="0" borderId="0" xfId="0" applyNumberFormat="1" applyFont="1" applyFill="1" applyBorder="1" applyAlignment="1">
      <alignment horizontal="center"/>
    </xf>
    <xf numFmtId="2" fontId="0" fillId="0" borderId="0" xfId="0" applyNumberFormat="1" applyFont="1" applyBorder="1" applyAlignment="1">
      <alignment/>
    </xf>
    <xf numFmtId="2" fontId="5" fillId="0" borderId="0" xfId="0" applyNumberFormat="1" applyFont="1" applyAlignment="1">
      <alignment/>
    </xf>
    <xf numFmtId="2" fontId="0" fillId="0" borderId="0" xfId="0" applyNumberFormat="1" applyFont="1" applyAlignment="1">
      <alignment/>
    </xf>
    <xf numFmtId="2" fontId="0" fillId="0" borderId="0" xfId="0" applyNumberFormat="1" applyFont="1" applyFill="1" applyBorder="1" applyAlignment="1">
      <alignment/>
    </xf>
    <xf numFmtId="1" fontId="0" fillId="0" borderId="0" xfId="0" applyNumberFormat="1" applyFont="1" applyBorder="1" applyAlignment="1">
      <alignment/>
    </xf>
    <xf numFmtId="2" fontId="0" fillId="0" borderId="0" xfId="0" applyNumberFormat="1" applyFont="1" applyBorder="1" applyAlignment="1">
      <alignment/>
    </xf>
    <xf numFmtId="2" fontId="12" fillId="0" borderId="2" xfId="0" applyNumberFormat="1" applyFont="1" applyBorder="1" applyAlignment="1">
      <alignment horizontal="center"/>
    </xf>
    <xf numFmtId="1" fontId="12" fillId="0" borderId="0" xfId="0" applyNumberFormat="1" applyFont="1" applyBorder="1" applyAlignment="1">
      <alignment horizontal="center" wrapText="1"/>
    </xf>
    <xf numFmtId="2" fontId="12" fillId="0" borderId="0" xfId="0" applyNumberFormat="1" applyFont="1" applyBorder="1" applyAlignment="1">
      <alignment horizontal="left"/>
    </xf>
    <xf numFmtId="2" fontId="0" fillId="0" borderId="0" xfId="0" applyNumberFormat="1" applyFont="1" applyFill="1" applyBorder="1" applyAlignment="1">
      <alignment horizontal="right"/>
    </xf>
    <xf numFmtId="1" fontId="0" fillId="0" borderId="0" xfId="0" applyNumberFormat="1" applyFont="1" applyFill="1" applyBorder="1" applyAlignment="1">
      <alignment/>
    </xf>
    <xf numFmtId="0" fontId="0" fillId="0" borderId="0" xfId="0" applyFont="1" applyAlignment="1">
      <alignment horizontal="center"/>
    </xf>
    <xf numFmtId="0" fontId="9" fillId="0" borderId="0" xfId="0" applyNumberFormat="1" applyFont="1" applyAlignment="1">
      <alignment horizontal="justify" vertical="top" wrapText="1" readingOrder="1"/>
    </xf>
    <xf numFmtId="0" fontId="15" fillId="0" borderId="0" xfId="0" applyFont="1" applyBorder="1" applyAlignment="1">
      <alignment/>
    </xf>
    <xf numFmtId="0" fontId="0" fillId="0" borderId="0" xfId="0" applyBorder="1" applyAlignment="1">
      <alignment/>
    </xf>
    <xf numFmtId="0" fontId="15" fillId="0" borderId="0" xfId="0" applyFont="1" applyBorder="1" applyAlignment="1">
      <alignment/>
    </xf>
    <xf numFmtId="14" fontId="15" fillId="0" borderId="0" xfId="0" applyNumberFormat="1" applyFont="1" applyBorder="1" applyAlignment="1">
      <alignment/>
    </xf>
    <xf numFmtId="0" fontId="0" fillId="0" borderId="0" xfId="0" applyAlignment="1">
      <alignment/>
    </xf>
    <xf numFmtId="0" fontId="0" fillId="0" borderId="0" xfId="0" applyFont="1" applyFill="1" applyBorder="1" applyAlignment="1">
      <alignment horizontal="left"/>
    </xf>
    <xf numFmtId="0" fontId="16" fillId="0" borderId="0" xfId="0" applyFont="1" applyFill="1" applyBorder="1" applyAlignment="1">
      <alignment/>
    </xf>
    <xf numFmtId="0" fontId="0" fillId="0" borderId="0" xfId="0" applyFont="1" applyFill="1" applyBorder="1" applyAlignment="1">
      <alignment/>
    </xf>
    <xf numFmtId="0" fontId="0" fillId="0" borderId="0" xfId="0" applyFill="1" applyBorder="1" applyAlignment="1">
      <alignment/>
    </xf>
    <xf numFmtId="2" fontId="0" fillId="0" borderId="0" xfId="0" applyNumberFormat="1" applyFont="1" applyBorder="1" applyAlignment="1">
      <alignment horizontal="left"/>
    </xf>
    <xf numFmtId="0" fontId="12" fillId="0" borderId="0" xfId="0" applyFont="1" applyBorder="1" applyAlignment="1">
      <alignment horizontal="left" wrapText="1"/>
    </xf>
    <xf numFmtId="2" fontId="12" fillId="0" borderId="0" xfId="0" applyNumberFormat="1" applyFont="1" applyBorder="1" applyAlignment="1">
      <alignment horizontal="left" wrapText="1"/>
    </xf>
    <xf numFmtId="14" fontId="0" fillId="0" borderId="0" xfId="0" applyNumberFormat="1" applyFont="1" applyBorder="1" applyAlignment="1">
      <alignment horizontal="left"/>
    </xf>
    <xf numFmtId="2" fontId="0" fillId="0" borderId="0" xfId="0" applyNumberFormat="1" applyFont="1" applyFill="1" applyBorder="1" applyAlignment="1">
      <alignment horizontal="left"/>
    </xf>
    <xf numFmtId="0" fontId="0" fillId="0" borderId="0" xfId="0" applyFont="1" applyFill="1" applyBorder="1" applyAlignment="1">
      <alignment horizontal="center"/>
    </xf>
    <xf numFmtId="0" fontId="0" fillId="0" borderId="0" xfId="21" applyFont="1" applyBorder="1" applyAlignment="1">
      <alignment/>
      <protection/>
    </xf>
    <xf numFmtId="0" fontId="0" fillId="0" borderId="0" xfId="0" applyFont="1" applyFill="1" applyBorder="1" applyAlignment="1">
      <alignment wrapText="1"/>
    </xf>
    <xf numFmtId="0" fontId="0" fillId="0" borderId="0" xfId="0" applyFont="1" applyFill="1" applyBorder="1" applyAlignment="1">
      <alignment horizontal="left" wrapText="1"/>
    </xf>
    <xf numFmtId="0" fontId="0" fillId="0" borderId="2" xfId="0" applyFont="1" applyFill="1" applyBorder="1" applyAlignment="1">
      <alignment/>
    </xf>
    <xf numFmtId="1" fontId="0" fillId="0" borderId="0" xfId="0" applyNumberFormat="1" applyAlignment="1">
      <alignment/>
    </xf>
    <xf numFmtId="1" fontId="1" fillId="0" borderId="0" xfId="0" applyNumberFormat="1" applyFont="1" applyBorder="1" applyAlignment="1">
      <alignment horizontal="right"/>
    </xf>
    <xf numFmtId="1" fontId="0" fillId="0" borderId="0" xfId="0" applyNumberFormat="1" applyFont="1" applyBorder="1" applyAlignment="1">
      <alignment horizontal="right" vertical="center" wrapText="1"/>
    </xf>
    <xf numFmtId="1" fontId="13" fillId="0" borderId="0" xfId="0" applyNumberFormat="1" applyFont="1" applyBorder="1" applyAlignment="1">
      <alignment horizontal="right" vertical="center" wrapText="1"/>
    </xf>
    <xf numFmtId="1" fontId="0" fillId="0" borderId="0" xfId="0" applyNumberFormat="1" applyFont="1" applyFill="1" applyBorder="1" applyAlignment="1">
      <alignment horizontal="right"/>
    </xf>
    <xf numFmtId="0" fontId="0" fillId="0" borderId="0" xfId="0" applyFont="1" applyFill="1" applyBorder="1" applyAlignment="1">
      <alignment horizontal="right"/>
    </xf>
    <xf numFmtId="2" fontId="12" fillId="0" borderId="0" xfId="0" applyNumberFormat="1" applyFont="1" applyBorder="1" applyAlignment="1">
      <alignment horizontal="right"/>
    </xf>
    <xf numFmtId="1" fontId="12" fillId="0" borderId="2" xfId="0" applyNumberFormat="1" applyFont="1" applyBorder="1" applyAlignment="1">
      <alignment horizontal="right"/>
    </xf>
    <xf numFmtId="167" fontId="0" fillId="0" borderId="0" xfId="0" applyNumberFormat="1" applyFont="1" applyBorder="1" applyAlignment="1">
      <alignment horizontal="right" vertical="center" wrapText="1"/>
    </xf>
    <xf numFmtId="167" fontId="0" fillId="0" borderId="0" xfId="0" applyNumberFormat="1" applyFont="1" applyFill="1" applyBorder="1" applyAlignment="1">
      <alignment horizontal="right"/>
    </xf>
    <xf numFmtId="1" fontId="0" fillId="0" borderId="0" xfId="0" applyNumberFormat="1" applyFont="1" applyBorder="1" applyAlignment="1">
      <alignment horizontal="right"/>
    </xf>
    <xf numFmtId="1" fontId="0" fillId="0" borderId="0" xfId="0" applyNumberFormat="1" applyFont="1" applyBorder="1" applyAlignment="1">
      <alignment horizontal="right" vertical="center" wrapText="1"/>
    </xf>
    <xf numFmtId="1" fontId="0" fillId="0" borderId="0" xfId="0" applyNumberFormat="1" applyFont="1" applyFill="1" applyBorder="1" applyAlignment="1">
      <alignment horizontal="right"/>
    </xf>
    <xf numFmtId="0" fontId="12" fillId="0" borderId="2" xfId="0" applyFont="1" applyBorder="1" applyAlignment="1">
      <alignment/>
    </xf>
    <xf numFmtId="0" fontId="0" fillId="0" borderId="0" xfId="0" applyFont="1" applyAlignment="1">
      <alignment/>
    </xf>
    <xf numFmtId="167" fontId="0" fillId="0" borderId="0" xfId="0" applyNumberFormat="1" applyAlignment="1">
      <alignment/>
    </xf>
    <xf numFmtId="2" fontId="0" fillId="0" borderId="0" xfId="0" applyNumberFormat="1" applyAlignment="1">
      <alignment/>
    </xf>
    <xf numFmtId="1" fontId="0" fillId="0" borderId="0" xfId="0" applyNumberFormat="1" applyAlignment="1">
      <alignment horizontal="right"/>
    </xf>
    <xf numFmtId="167" fontId="0" fillId="0" borderId="2" xfId="0" applyNumberFormat="1" applyFont="1" applyBorder="1" applyAlignment="1">
      <alignment horizontal="right"/>
    </xf>
    <xf numFmtId="0" fontId="9" fillId="0" borderId="0" xfId="0" applyFont="1" applyBorder="1" applyAlignment="1">
      <alignment horizontal="center"/>
    </xf>
    <xf numFmtId="0" fontId="15" fillId="0" borderId="0" xfId="0" applyFont="1" applyBorder="1" applyAlignment="1">
      <alignment horizontal="left"/>
    </xf>
    <xf numFmtId="167" fontId="0" fillId="0" borderId="0" xfId="0" applyNumberFormat="1" applyBorder="1" applyAlignment="1">
      <alignment horizontal="right" vertical="center" wrapText="1"/>
    </xf>
    <xf numFmtId="1" fontId="0" fillId="0" borderId="0" xfId="0" applyNumberFormat="1" applyBorder="1" applyAlignment="1">
      <alignment horizontal="right" vertical="center" wrapText="1"/>
    </xf>
    <xf numFmtId="0" fontId="0" fillId="0" borderId="0" xfId="0" applyAlignment="1">
      <alignment horizontal="left"/>
    </xf>
    <xf numFmtId="1" fontId="0" fillId="0" borderId="0" xfId="0" applyNumberFormat="1" applyFont="1" applyFill="1" applyBorder="1" applyAlignment="1">
      <alignment/>
    </xf>
    <xf numFmtId="0" fontId="13" fillId="0" borderId="2" xfId="0" applyFont="1" applyBorder="1" applyAlignment="1">
      <alignment horizontal="right"/>
    </xf>
    <xf numFmtId="1" fontId="0" fillId="0" borderId="2" xfId="0" applyNumberFormat="1" applyFont="1" applyBorder="1" applyAlignment="1">
      <alignment horizontal="right"/>
    </xf>
    <xf numFmtId="1" fontId="0" fillId="0" borderId="2" xfId="0" applyNumberFormat="1" applyFont="1" applyFill="1" applyBorder="1" applyAlignment="1">
      <alignment horizontal="right"/>
    </xf>
    <xf numFmtId="1" fontId="0" fillId="0" borderId="2" xfId="0" applyNumberFormat="1" applyFont="1" applyBorder="1" applyAlignment="1">
      <alignment/>
    </xf>
    <xf numFmtId="167" fontId="0" fillId="0" borderId="2" xfId="0" applyNumberFormat="1" applyBorder="1" applyAlignment="1">
      <alignment horizontal="right" vertical="center" wrapText="1"/>
    </xf>
    <xf numFmtId="167" fontId="12" fillId="0" borderId="2" xfId="0" applyNumberFormat="1" applyFont="1" applyBorder="1" applyAlignment="1">
      <alignment horizontal="right"/>
    </xf>
    <xf numFmtId="1" fontId="13" fillId="0" borderId="2" xfId="0" applyNumberFormat="1" applyFont="1" applyBorder="1" applyAlignment="1">
      <alignment horizontal="right"/>
    </xf>
    <xf numFmtId="0" fontId="0" fillId="0" borderId="2" xfId="0" applyFont="1" applyBorder="1" applyAlignment="1">
      <alignment horizontal="right"/>
    </xf>
    <xf numFmtId="167" fontId="0" fillId="0" borderId="2" xfId="0" applyNumberFormat="1" applyFont="1" applyBorder="1" applyAlignment="1">
      <alignment horizontal="right" vertical="center" wrapText="1"/>
    </xf>
    <xf numFmtId="1" fontId="13" fillId="0" borderId="2" xfId="0" applyNumberFormat="1" applyFont="1" applyBorder="1" applyAlignment="1">
      <alignment horizontal="right" vertical="center" wrapText="1"/>
    </xf>
    <xf numFmtId="0" fontId="14" fillId="0" borderId="2" xfId="0" applyFont="1" applyBorder="1" applyAlignment="1">
      <alignment horizontal="center"/>
    </xf>
    <xf numFmtId="167" fontId="14" fillId="0" borderId="2" xfId="0" applyNumberFormat="1" applyFont="1" applyBorder="1" applyAlignment="1">
      <alignment horizontal="center"/>
    </xf>
    <xf numFmtId="167" fontId="0" fillId="0" borderId="2" xfId="0" applyNumberFormat="1" applyBorder="1" applyAlignment="1">
      <alignment/>
    </xf>
    <xf numFmtId="1" fontId="14" fillId="0" borderId="2" xfId="0" applyNumberFormat="1" applyFont="1" applyBorder="1" applyAlignment="1">
      <alignment horizontal="center"/>
    </xf>
    <xf numFmtId="1" fontId="0" fillId="0" borderId="2" xfId="0" applyNumberFormat="1" applyFont="1" applyBorder="1" applyAlignment="1">
      <alignment horizontal="right" vertical="center" wrapText="1"/>
    </xf>
    <xf numFmtId="1" fontId="0" fillId="0" borderId="2" xfId="0" applyNumberFormat="1" applyBorder="1" applyAlignment="1">
      <alignment horizontal="right" vertical="center" wrapText="1"/>
    </xf>
    <xf numFmtId="1" fontId="0" fillId="0" borderId="2" xfId="0" applyNumberFormat="1" applyFont="1" applyBorder="1" applyAlignment="1">
      <alignment horizontal="right"/>
    </xf>
    <xf numFmtId="1" fontId="0" fillId="0" borderId="2" xfId="0" applyNumberFormat="1" applyFont="1" applyBorder="1" applyAlignment="1">
      <alignment horizontal="right" vertical="center" wrapText="1"/>
    </xf>
    <xf numFmtId="0" fontId="0" fillId="0" borderId="2" xfId="0" applyFont="1" applyBorder="1" applyAlignment="1">
      <alignment horizontal="left"/>
    </xf>
    <xf numFmtId="0" fontId="0" fillId="0" borderId="2" xfId="0" applyBorder="1" applyAlignment="1">
      <alignment/>
    </xf>
    <xf numFmtId="1" fontId="0" fillId="0" borderId="2" xfId="0" applyNumberFormat="1" applyBorder="1" applyAlignment="1">
      <alignment/>
    </xf>
    <xf numFmtId="0" fontId="0" fillId="0" borderId="2" xfId="0" applyBorder="1" applyAlignment="1">
      <alignment horizontal="left"/>
    </xf>
    <xf numFmtId="0" fontId="0" fillId="0" borderId="2" xfId="0" applyBorder="1" applyAlignment="1">
      <alignment/>
    </xf>
    <xf numFmtId="2" fontId="0" fillId="0" borderId="2" xfId="0" applyNumberFormat="1" applyBorder="1" applyAlignment="1">
      <alignment/>
    </xf>
    <xf numFmtId="2" fontId="0" fillId="0" borderId="2" xfId="0" applyNumberFormat="1" applyFont="1" applyFill="1" applyBorder="1" applyAlignment="1">
      <alignment horizontal="right"/>
    </xf>
    <xf numFmtId="2" fontId="0" fillId="0" borderId="2" xfId="0" applyNumberFormat="1" applyFont="1" applyBorder="1" applyAlignment="1">
      <alignment horizontal="right"/>
    </xf>
    <xf numFmtId="0" fontId="0" fillId="0" borderId="2" xfId="0" applyFont="1" applyBorder="1" applyAlignment="1">
      <alignment/>
    </xf>
    <xf numFmtId="1" fontId="0" fillId="0" borderId="2" xfId="0" applyNumberFormat="1" applyBorder="1" applyAlignment="1">
      <alignment horizontal="right"/>
    </xf>
    <xf numFmtId="2" fontId="17" fillId="0" borderId="0" xfId="0" applyNumberFormat="1" applyFont="1" applyBorder="1" applyAlignment="1">
      <alignment horizontal="center"/>
    </xf>
    <xf numFmtId="2" fontId="18" fillId="0" borderId="0" xfId="0" applyNumberFormat="1" applyFont="1" applyBorder="1" applyAlignment="1">
      <alignment horizontal="center"/>
    </xf>
    <xf numFmtId="2" fontId="19" fillId="0" borderId="0" xfId="0" applyNumberFormat="1" applyFont="1" applyBorder="1" applyAlignment="1">
      <alignment/>
    </xf>
    <xf numFmtId="167" fontId="19" fillId="0" borderId="0" xfId="0" applyNumberFormat="1" applyFont="1" applyBorder="1" applyAlignment="1">
      <alignment horizontal="center"/>
    </xf>
    <xf numFmtId="16" fontId="12" fillId="0" borderId="2" xfId="0" applyNumberFormat="1" applyFont="1" applyBorder="1" applyAlignment="1" quotePrefix="1">
      <alignment horizontal="center"/>
    </xf>
    <xf numFmtId="0" fontId="12" fillId="0" borderId="2" xfId="0" applyFont="1" applyBorder="1" applyAlignment="1" quotePrefix="1">
      <alignment horizontal="center"/>
    </xf>
    <xf numFmtId="0" fontId="9" fillId="0" borderId="0" xfId="0" applyFont="1" applyAlignment="1">
      <alignment wrapText="1"/>
    </xf>
    <xf numFmtId="0" fontId="9" fillId="0" borderId="0" xfId="0" applyFont="1" applyBorder="1" applyAlignment="1">
      <alignment/>
    </xf>
    <xf numFmtId="0" fontId="13" fillId="0" borderId="0" xfId="0" applyFont="1" applyAlignment="1">
      <alignment/>
    </xf>
    <xf numFmtId="0" fontId="12" fillId="0" borderId="0" xfId="0" applyFont="1" applyFill="1" applyBorder="1" applyAlignment="1">
      <alignment horizontal="right"/>
    </xf>
    <xf numFmtId="0" fontId="13" fillId="0" borderId="2" xfId="0" applyFont="1" applyBorder="1" applyAlignment="1">
      <alignment/>
    </xf>
    <xf numFmtId="167" fontId="0" fillId="0" borderId="0" xfId="0" applyNumberFormat="1" applyFont="1" applyFill="1" applyBorder="1" applyAlignment="1">
      <alignment horizontal="left"/>
    </xf>
    <xf numFmtId="2" fontId="5" fillId="0" borderId="0" xfId="0" applyNumberFormat="1" applyFont="1" applyBorder="1" applyAlignment="1">
      <alignment horizontal="right"/>
    </xf>
    <xf numFmtId="2" fontId="0" fillId="0" borderId="0" xfId="0" applyNumberFormat="1" applyFont="1" applyBorder="1" applyAlignment="1">
      <alignment horizontal="right" vertical="center" wrapText="1"/>
    </xf>
    <xf numFmtId="0" fontId="0" fillId="0" borderId="0" xfId="0" applyAlignment="1">
      <alignment horizontal="center"/>
    </xf>
    <xf numFmtId="1" fontId="0" fillId="0" borderId="4" xfId="0" applyNumberFormat="1" applyFont="1" applyBorder="1" applyAlignment="1">
      <alignment horizontal="right"/>
    </xf>
    <xf numFmtId="1" fontId="0" fillId="0" borderId="5" xfId="0" applyNumberFormat="1" applyFont="1" applyBorder="1" applyAlignment="1">
      <alignment horizontal="right"/>
    </xf>
    <xf numFmtId="1" fontId="0" fillId="0" borderId="4" xfId="0" applyNumberFormat="1" applyFont="1" applyBorder="1" applyAlignment="1">
      <alignment horizontal="right" vertical="center" wrapText="1"/>
    </xf>
    <xf numFmtId="2" fontId="0" fillId="0" borderId="4" xfId="0" applyNumberFormat="1" applyFont="1" applyBorder="1" applyAlignment="1">
      <alignment horizontal="right" vertical="center" wrapText="1"/>
    </xf>
    <xf numFmtId="0" fontId="0" fillId="0" borderId="4" xfId="0" applyBorder="1" applyAlignment="1">
      <alignment/>
    </xf>
    <xf numFmtId="0" fontId="0" fillId="0" borderId="0" xfId="0" applyBorder="1" applyAlignment="1">
      <alignment horizontal="right"/>
    </xf>
    <xf numFmtId="0" fontId="0" fillId="0" borderId="5" xfId="0" applyBorder="1" applyAlignment="1">
      <alignment/>
    </xf>
    <xf numFmtId="2" fontId="0" fillId="0" borderId="4" xfId="0" applyNumberFormat="1" applyFont="1" applyBorder="1" applyAlignment="1">
      <alignment horizontal="right"/>
    </xf>
    <xf numFmtId="0" fontId="16" fillId="0" borderId="0" xfId="0" applyFont="1" applyBorder="1" applyAlignment="1">
      <alignment horizontal="center"/>
    </xf>
    <xf numFmtId="0" fontId="16" fillId="0" borderId="4" xfId="0" applyFont="1" applyBorder="1" applyAlignment="1">
      <alignment horizontal="center"/>
    </xf>
    <xf numFmtId="1" fontId="0" fillId="0" borderId="0" xfId="0" applyNumberFormat="1" applyFont="1" applyBorder="1" applyAlignment="1">
      <alignment horizontal="center"/>
    </xf>
    <xf numFmtId="0" fontId="0" fillId="0" borderId="0" xfId="0" applyFont="1" applyAlignment="1">
      <alignment horizontal="center"/>
    </xf>
    <xf numFmtId="0" fontId="9" fillId="0" borderId="6" xfId="0" applyFont="1" applyBorder="1" applyAlignment="1">
      <alignment horizontal="center"/>
    </xf>
    <xf numFmtId="0" fontId="9" fillId="0" borderId="4" xfId="0" applyFont="1" applyBorder="1" applyAlignment="1">
      <alignment horizontal="center"/>
    </xf>
    <xf numFmtId="1" fontId="0" fillId="0" borderId="7" xfId="0" applyNumberFormat="1" applyFont="1" applyBorder="1" applyAlignment="1">
      <alignment horizontal="right"/>
    </xf>
    <xf numFmtId="2" fontId="0" fillId="0" borderId="0" xfId="0" applyNumberFormat="1" applyFont="1" applyFill="1" applyBorder="1" applyAlignment="1">
      <alignment/>
    </xf>
    <xf numFmtId="0" fontId="16" fillId="0" borderId="4" xfId="0" applyFont="1" applyBorder="1" applyAlignment="1">
      <alignment horizontal="center"/>
    </xf>
    <xf numFmtId="1" fontId="12" fillId="0" borderId="4" xfId="0" applyNumberFormat="1" applyFont="1" applyBorder="1" applyAlignment="1">
      <alignment horizontal="center"/>
    </xf>
    <xf numFmtId="1" fontId="14" fillId="0" borderId="4" xfId="0" applyNumberFormat="1" applyFont="1" applyBorder="1" applyAlignment="1">
      <alignment horizontal="center"/>
    </xf>
    <xf numFmtId="1" fontId="12" fillId="0" borderId="5" xfId="0" applyNumberFormat="1" applyFont="1" applyBorder="1" applyAlignment="1">
      <alignment horizontal="center"/>
    </xf>
    <xf numFmtId="1" fontId="12" fillId="0" borderId="6" xfId="0" applyNumberFormat="1" applyFont="1" applyBorder="1" applyAlignment="1">
      <alignment horizontal="center"/>
    </xf>
    <xf numFmtId="1" fontId="14" fillId="0" borderId="6" xfId="0" applyNumberFormat="1" applyFont="1" applyBorder="1" applyAlignment="1">
      <alignment horizontal="center"/>
    </xf>
    <xf numFmtId="1" fontId="12" fillId="0" borderId="8" xfId="0" applyNumberFormat="1" applyFont="1" applyBorder="1" applyAlignment="1">
      <alignment horizontal="center"/>
    </xf>
    <xf numFmtId="1" fontId="0" fillId="0" borderId="6" xfId="0" applyNumberFormat="1" applyFont="1" applyBorder="1" applyAlignment="1">
      <alignment horizontal="right"/>
    </xf>
    <xf numFmtId="1" fontId="0" fillId="0" borderId="4" xfId="0" applyNumberFormat="1" applyBorder="1" applyAlignment="1">
      <alignment/>
    </xf>
    <xf numFmtId="1" fontId="0" fillId="0" borderId="8" xfId="0" applyNumberFormat="1" applyFont="1" applyBorder="1" applyAlignment="1">
      <alignment horizontal="right"/>
    </xf>
    <xf numFmtId="1" fontId="0" fillId="0" borderId="5" xfId="0" applyNumberFormat="1" applyBorder="1" applyAlignment="1">
      <alignment/>
    </xf>
    <xf numFmtId="1" fontId="0" fillId="0" borderId="6" xfId="0" applyNumberFormat="1" applyFont="1" applyBorder="1" applyAlignment="1">
      <alignment horizontal="center"/>
    </xf>
    <xf numFmtId="0" fontId="12" fillId="0" borderId="6" xfId="0" applyFont="1" applyBorder="1" applyAlignment="1">
      <alignment horizontal="center"/>
    </xf>
    <xf numFmtId="0" fontId="14" fillId="0" borderId="6" xfId="0" applyFont="1" applyBorder="1" applyAlignment="1">
      <alignment horizontal="center"/>
    </xf>
    <xf numFmtId="0" fontId="12" fillId="0" borderId="8" xfId="0" applyFont="1" applyBorder="1" applyAlignment="1">
      <alignment horizontal="center"/>
    </xf>
    <xf numFmtId="0" fontId="0" fillId="0" borderId="4" xfId="0" applyBorder="1" applyAlignment="1">
      <alignment horizontal="right"/>
    </xf>
    <xf numFmtId="1" fontId="0" fillId="0" borderId="6" xfId="0" applyNumberFormat="1" applyFont="1" applyFill="1" applyBorder="1" applyAlignment="1">
      <alignment horizontal="right"/>
    </xf>
    <xf numFmtId="1" fontId="0" fillId="0" borderId="4" xfId="0" applyNumberFormat="1" applyFont="1" applyFill="1" applyBorder="1" applyAlignment="1">
      <alignment horizontal="right"/>
    </xf>
    <xf numFmtId="2" fontId="0" fillId="0" borderId="4" xfId="0" applyNumberFormat="1" applyFont="1" applyFill="1" applyBorder="1" applyAlignment="1">
      <alignment horizontal="right"/>
    </xf>
    <xf numFmtId="0" fontId="12" fillId="0" borderId="4" xfId="0" applyFont="1" applyBorder="1" applyAlignment="1">
      <alignment horizontal="center"/>
    </xf>
    <xf numFmtId="0" fontId="14" fillId="0" borderId="4" xfId="0" applyFont="1" applyBorder="1" applyAlignment="1">
      <alignment horizontal="center"/>
    </xf>
    <xf numFmtId="0" fontId="12" fillId="0" borderId="8" xfId="0" applyFont="1" applyBorder="1" applyAlignment="1" quotePrefix="1">
      <alignment horizontal="center"/>
    </xf>
    <xf numFmtId="0" fontId="12" fillId="0" borderId="5" xfId="0" applyFont="1" applyBorder="1" applyAlignment="1" quotePrefix="1">
      <alignment horizontal="center"/>
    </xf>
    <xf numFmtId="0" fontId="0" fillId="0" borderId="4" xfId="0" applyBorder="1" applyAlignment="1">
      <alignment horizontal="center"/>
    </xf>
    <xf numFmtId="0" fontId="16" fillId="0" borderId="0" xfId="0" applyFont="1" applyBorder="1" applyAlignment="1">
      <alignment horizontal="center"/>
    </xf>
    <xf numFmtId="0" fontId="0" fillId="0" borderId="0" xfId="0" applyFont="1" applyBorder="1" applyAlignment="1">
      <alignment/>
    </xf>
    <xf numFmtId="0" fontId="0" fillId="0" borderId="4" xfId="0" applyFont="1" applyBorder="1" applyAlignment="1">
      <alignment/>
    </xf>
    <xf numFmtId="0" fontId="12" fillId="0" borderId="5" xfId="0" applyFont="1" applyBorder="1" applyAlignment="1">
      <alignment horizontal="center"/>
    </xf>
    <xf numFmtId="0" fontId="0" fillId="0" borderId="6" xfId="0" applyBorder="1" applyAlignment="1">
      <alignment/>
    </xf>
    <xf numFmtId="0" fontId="0" fillId="0" borderId="6" xfId="0" applyBorder="1" applyAlignment="1">
      <alignment horizontal="right"/>
    </xf>
    <xf numFmtId="2" fontId="0" fillId="0" borderId="6" xfId="0" applyNumberFormat="1" applyFont="1" applyBorder="1" applyAlignment="1">
      <alignment horizontal="right"/>
    </xf>
    <xf numFmtId="2" fontId="0" fillId="0" borderId="6" xfId="0" applyNumberFormat="1" applyFont="1" applyFill="1" applyBorder="1" applyAlignment="1">
      <alignment horizontal="right"/>
    </xf>
    <xf numFmtId="2" fontId="0" fillId="0" borderId="4" xfId="0" applyNumberFormat="1" applyFont="1" applyBorder="1" applyAlignment="1">
      <alignment/>
    </xf>
    <xf numFmtId="0" fontId="0" fillId="0" borderId="8" xfId="0" applyBorder="1" applyAlignment="1">
      <alignment/>
    </xf>
    <xf numFmtId="0" fontId="9" fillId="0" borderId="4" xfId="0" applyFont="1" applyBorder="1" applyAlignment="1">
      <alignment horizontal="center"/>
    </xf>
    <xf numFmtId="2" fontId="12" fillId="0" borderId="4" xfId="0" applyNumberFormat="1" applyFont="1" applyBorder="1" applyAlignment="1">
      <alignment horizontal="center"/>
    </xf>
    <xf numFmtId="167" fontId="14" fillId="0" borderId="4" xfId="0" applyNumberFormat="1" applyFont="1" applyBorder="1" applyAlignment="1">
      <alignment horizontal="center"/>
    </xf>
    <xf numFmtId="167" fontId="12" fillId="0" borderId="5" xfId="0" applyNumberFormat="1" applyFont="1" applyBorder="1" applyAlignment="1">
      <alignment horizontal="center"/>
    </xf>
    <xf numFmtId="2" fontId="0" fillId="0" borderId="0" xfId="0" applyNumberFormat="1" applyBorder="1" applyAlignment="1">
      <alignment/>
    </xf>
    <xf numFmtId="2" fontId="0" fillId="0" borderId="4" xfId="0" applyNumberFormat="1" applyBorder="1" applyAlignment="1">
      <alignment/>
    </xf>
    <xf numFmtId="2" fontId="0" fillId="0" borderId="4" xfId="0" applyNumberFormat="1" applyFont="1" applyBorder="1" applyAlignment="1">
      <alignment/>
    </xf>
    <xf numFmtId="2" fontId="19" fillId="0" borderId="0" xfId="0" applyNumberFormat="1" applyFont="1" applyBorder="1" applyAlignment="1">
      <alignment/>
    </xf>
    <xf numFmtId="2" fontId="5" fillId="0" borderId="0" xfId="0" applyNumberFormat="1" applyFont="1" applyBorder="1" applyAlignment="1">
      <alignment/>
    </xf>
    <xf numFmtId="0" fontId="9" fillId="0" borderId="9" xfId="0" applyFont="1" applyBorder="1" applyAlignment="1">
      <alignment horizontal="center"/>
    </xf>
    <xf numFmtId="2" fontId="12" fillId="0" borderId="9" xfId="0" applyNumberFormat="1" applyFont="1" applyBorder="1" applyAlignment="1">
      <alignment horizontal="center"/>
    </xf>
    <xf numFmtId="2" fontId="14" fillId="0" borderId="9" xfId="0" applyNumberFormat="1" applyFont="1" applyBorder="1" applyAlignment="1">
      <alignment horizontal="center"/>
    </xf>
    <xf numFmtId="2" fontId="12" fillId="0" borderId="10" xfId="0" applyNumberFormat="1" applyFont="1" applyBorder="1" applyAlignment="1">
      <alignment horizontal="center"/>
    </xf>
    <xf numFmtId="167" fontId="0" fillId="0" borderId="9" xfId="0" applyNumberFormat="1" applyBorder="1" applyAlignment="1">
      <alignment horizontal="right" vertical="center" wrapText="1"/>
    </xf>
    <xf numFmtId="167" fontId="0" fillId="0" borderId="10" xfId="0" applyNumberFormat="1" applyBorder="1" applyAlignment="1">
      <alignment horizontal="right" vertical="center" wrapText="1"/>
    </xf>
    <xf numFmtId="2" fontId="14" fillId="0" borderId="4" xfId="0" applyNumberFormat="1" applyFont="1" applyBorder="1" applyAlignment="1">
      <alignment horizontal="center"/>
    </xf>
    <xf numFmtId="2" fontId="12" fillId="0" borderId="5" xfId="0" applyNumberFormat="1" applyFont="1" applyBorder="1" applyAlignment="1">
      <alignment horizontal="center"/>
    </xf>
    <xf numFmtId="167" fontId="0" fillId="0" borderId="4" xfId="0" applyNumberFormat="1" applyBorder="1" applyAlignment="1">
      <alignment horizontal="right" vertical="center" wrapText="1"/>
    </xf>
    <xf numFmtId="167" fontId="0" fillId="0" borderId="5" xfId="0" applyNumberFormat="1" applyBorder="1" applyAlignment="1">
      <alignment horizontal="right" vertical="center" wrapText="1"/>
    </xf>
    <xf numFmtId="167" fontId="0" fillId="0" borderId="4" xfId="0" applyNumberFormat="1" applyFont="1" applyBorder="1" applyAlignment="1">
      <alignment horizontal="center"/>
    </xf>
    <xf numFmtId="167" fontId="0" fillId="0" borderId="9" xfId="0" applyNumberFormat="1" applyFont="1" applyBorder="1" applyAlignment="1">
      <alignment horizontal="center"/>
    </xf>
    <xf numFmtId="2" fontId="0" fillId="0" borderId="5" xfId="0" applyNumberFormat="1" applyBorder="1" applyAlignment="1">
      <alignment/>
    </xf>
    <xf numFmtId="0" fontId="9" fillId="0" borderId="0" xfId="0" applyFont="1" applyAlignment="1">
      <alignment/>
    </xf>
    <xf numFmtId="0" fontId="16" fillId="0" borderId="6" xfId="0" applyFont="1" applyBorder="1" applyAlignment="1">
      <alignment horizontal="center"/>
    </xf>
    <xf numFmtId="2" fontId="12" fillId="0" borderId="6" xfId="0" applyNumberFormat="1" applyFont="1" applyBorder="1" applyAlignment="1">
      <alignment horizontal="center"/>
    </xf>
    <xf numFmtId="0" fontId="0" fillId="0" borderId="6" xfId="0" applyFont="1" applyBorder="1" applyAlignment="1">
      <alignment horizontal="right"/>
    </xf>
    <xf numFmtId="1" fontId="0" fillId="0" borderId="0" xfId="0" applyNumberFormat="1" applyBorder="1" applyAlignment="1">
      <alignment/>
    </xf>
    <xf numFmtId="1" fontId="0" fillId="0" borderId="0" xfId="0" applyNumberFormat="1" applyBorder="1" applyAlignment="1">
      <alignment horizontal="right"/>
    </xf>
    <xf numFmtId="0" fontId="0" fillId="0" borderId="6" xfId="0" applyFont="1" applyFill="1" applyBorder="1" applyAlignment="1">
      <alignment horizontal="right"/>
    </xf>
    <xf numFmtId="0" fontId="0" fillId="0" borderId="8" xfId="0" applyFont="1" applyFill="1" applyBorder="1" applyAlignment="1">
      <alignment horizontal="right"/>
    </xf>
    <xf numFmtId="1" fontId="0" fillId="0" borderId="6" xfId="0" applyNumberFormat="1" applyFont="1" applyBorder="1" applyAlignment="1">
      <alignment/>
    </xf>
    <xf numFmtId="2" fontId="12" fillId="0" borderId="4" xfId="0" applyNumberFormat="1" applyFont="1" applyBorder="1" applyAlignment="1">
      <alignment horizontal="left"/>
    </xf>
    <xf numFmtId="2" fontId="0" fillId="0" borderId="6" xfId="0" applyNumberFormat="1" applyBorder="1" applyAlignment="1">
      <alignment/>
    </xf>
    <xf numFmtId="2" fontId="0" fillId="0" borderId="8" xfId="0" applyNumberFormat="1" applyBorder="1" applyAlignment="1">
      <alignment/>
    </xf>
    <xf numFmtId="2" fontId="0" fillId="0" borderId="6" xfId="0" applyNumberFormat="1" applyFont="1" applyBorder="1" applyAlignment="1">
      <alignment/>
    </xf>
    <xf numFmtId="2" fontId="0" fillId="0" borderId="6" xfId="0" applyNumberFormat="1" applyFont="1" applyBorder="1" applyAlignment="1">
      <alignment/>
    </xf>
    <xf numFmtId="2" fontId="14" fillId="0" borderId="8" xfId="0" applyNumberFormat="1" applyFont="1" applyBorder="1" applyAlignment="1">
      <alignment horizontal="center"/>
    </xf>
    <xf numFmtId="2" fontId="14" fillId="0" borderId="2" xfId="0" applyNumberFormat="1" applyFont="1" applyBorder="1" applyAlignment="1">
      <alignment horizontal="center"/>
    </xf>
    <xf numFmtId="2" fontId="14" fillId="0" borderId="2" xfId="0" applyNumberFormat="1" applyFont="1" applyBorder="1" applyAlignment="1">
      <alignment horizontal="right"/>
    </xf>
    <xf numFmtId="2" fontId="14" fillId="0" borderId="5" xfId="0" applyNumberFormat="1" applyFont="1" applyBorder="1" applyAlignment="1">
      <alignment horizontal="center"/>
    </xf>
    <xf numFmtId="0" fontId="9" fillId="0" borderId="0" xfId="0" applyFont="1" applyBorder="1" applyAlignment="1">
      <alignment horizontal="center"/>
    </xf>
    <xf numFmtId="0" fontId="0" fillId="0" borderId="0" xfId="0" applyBorder="1" applyAlignment="1">
      <alignment horizontal="center"/>
    </xf>
    <xf numFmtId="0" fontId="7" fillId="0" borderId="0" xfId="0" applyFont="1" applyAlignment="1">
      <alignment horizontal="center"/>
    </xf>
    <xf numFmtId="0" fontId="12" fillId="0" borderId="0" xfId="0" applyFont="1" applyBorder="1" applyAlignment="1">
      <alignment horizontal="center"/>
    </xf>
    <xf numFmtId="0" fontId="12" fillId="0" borderId="0" xfId="0" applyFont="1" applyAlignment="1">
      <alignment horizontal="center"/>
    </xf>
    <xf numFmtId="0" fontId="0" fillId="0" borderId="0" xfId="0" applyAlignment="1">
      <alignment horizontal="center"/>
    </xf>
    <xf numFmtId="0" fontId="0" fillId="0" borderId="0" xfId="0" applyAlignment="1">
      <alignment/>
    </xf>
    <xf numFmtId="0" fontId="7" fillId="0" borderId="0" xfId="0" applyFont="1" applyBorder="1" applyAlignment="1">
      <alignment horizontal="center"/>
    </xf>
    <xf numFmtId="0" fontId="14" fillId="0" borderId="0" xfId="0" applyFont="1" applyBorder="1" applyAlignment="1">
      <alignment horizontal="center"/>
    </xf>
    <xf numFmtId="167" fontId="14" fillId="0" borderId="0" xfId="0" applyNumberFormat="1" applyFont="1" applyBorder="1" applyAlignment="1">
      <alignment horizontal="center"/>
    </xf>
    <xf numFmtId="0" fontId="9" fillId="0" borderId="0" xfId="0" applyFont="1" applyBorder="1" applyAlignment="1">
      <alignment/>
    </xf>
    <xf numFmtId="167" fontId="14" fillId="0" borderId="0" xfId="0" applyNumberFormat="1"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left" wrapText="1"/>
    </xf>
    <xf numFmtId="0" fontId="0" fillId="0" borderId="0" xfId="0" applyFont="1" applyBorder="1" applyAlignment="1">
      <alignment wrapText="1"/>
    </xf>
    <xf numFmtId="0" fontId="0" fillId="0" borderId="0" xfId="0" applyAlignment="1">
      <alignment wrapText="1"/>
    </xf>
    <xf numFmtId="1" fontId="0" fillId="0" borderId="7" xfId="0" applyNumberFormat="1" applyBorder="1" applyAlignment="1">
      <alignment/>
    </xf>
    <xf numFmtId="0" fontId="0" fillId="0" borderId="7" xfId="0" applyBorder="1" applyAlignment="1">
      <alignment/>
    </xf>
    <xf numFmtId="2" fontId="0" fillId="0" borderId="7" xfId="0" applyNumberFormat="1" applyBorder="1" applyAlignment="1">
      <alignment/>
    </xf>
    <xf numFmtId="167" fontId="0" fillId="0" borderId="7" xfId="0" applyNumberFormat="1" applyBorder="1" applyAlignment="1">
      <alignment horizontal="right" vertical="center" wrapText="1"/>
    </xf>
    <xf numFmtId="1" fontId="0" fillId="0" borderId="0" xfId="0" applyNumberFormat="1" applyFont="1" applyFill="1" applyBorder="1" applyAlignment="1">
      <alignment horizontal="right" vertic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HEADROW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50"/>
  <sheetViews>
    <sheetView tabSelected="1" workbookViewId="0" topLeftCell="A1">
      <selection activeCell="A1" sqref="A1"/>
    </sheetView>
  </sheetViews>
  <sheetFormatPr defaultColWidth="9.140625" defaultRowHeight="12.75"/>
  <cols>
    <col min="1" max="1" width="82.7109375" style="20" customWidth="1"/>
    <col min="2" max="16384" width="9.140625" style="20" customWidth="1"/>
  </cols>
  <sheetData>
    <row r="1" ht="15">
      <c r="A1" s="11" t="s">
        <v>67</v>
      </c>
    </row>
    <row r="2" ht="15">
      <c r="A2" s="11" t="s">
        <v>68</v>
      </c>
    </row>
    <row r="3" ht="15">
      <c r="A3" s="11"/>
    </row>
    <row r="4" ht="15">
      <c r="A4" s="11" t="s">
        <v>69</v>
      </c>
    </row>
    <row r="5" ht="15">
      <c r="A5" s="11"/>
    </row>
    <row r="6" ht="15">
      <c r="A6" s="11" t="s">
        <v>70</v>
      </c>
    </row>
    <row r="7" ht="15">
      <c r="A7" s="12"/>
    </row>
    <row r="8" ht="15">
      <c r="A8" s="12"/>
    </row>
    <row r="9" ht="15.75">
      <c r="A9" s="21" t="s">
        <v>308</v>
      </c>
    </row>
    <row r="10" ht="15">
      <c r="A10" s="13"/>
    </row>
    <row r="11" ht="15">
      <c r="A11" s="13"/>
    </row>
    <row r="12" ht="15.75">
      <c r="A12" s="21" t="s">
        <v>71</v>
      </c>
    </row>
    <row r="13" ht="15">
      <c r="A13" s="13"/>
    </row>
    <row r="14" ht="15">
      <c r="A14" s="13"/>
    </row>
    <row r="15" ht="15.75">
      <c r="A15" s="21" t="s">
        <v>313</v>
      </c>
    </row>
    <row r="16" ht="15">
      <c r="A16" s="12"/>
    </row>
    <row r="17" ht="15">
      <c r="A17" s="12"/>
    </row>
    <row r="18" ht="15">
      <c r="A18" s="11" t="s">
        <v>103</v>
      </c>
    </row>
    <row r="19" ht="15">
      <c r="A19" s="12"/>
    </row>
    <row r="20" ht="15">
      <c r="A20" s="12"/>
    </row>
    <row r="21" s="22" customFormat="1" ht="180">
      <c r="A21" s="14" t="s">
        <v>72</v>
      </c>
    </row>
    <row r="22" ht="15">
      <c r="A22" s="12"/>
    </row>
    <row r="23" ht="15">
      <c r="A23" s="15" t="s">
        <v>73</v>
      </c>
    </row>
    <row r="24" ht="15">
      <c r="A24" s="15" t="s">
        <v>74</v>
      </c>
    </row>
    <row r="25" ht="15">
      <c r="A25" s="15" t="s">
        <v>75</v>
      </c>
    </row>
    <row r="26" ht="15">
      <c r="A26" s="15" t="s">
        <v>76</v>
      </c>
    </row>
    <row r="27" ht="15">
      <c r="A27" s="15" t="s">
        <v>77</v>
      </c>
    </row>
    <row r="32" ht="124.5" customHeight="1">
      <c r="A32" s="16" t="s">
        <v>303</v>
      </c>
    </row>
    <row r="33" spans="1:4" ht="11.25" customHeight="1">
      <c r="A33" s="17"/>
      <c r="D33" s="23"/>
    </row>
    <row r="34" spans="1:16" ht="33.75">
      <c r="A34" s="60" t="s">
        <v>328</v>
      </c>
      <c r="C34" s="89"/>
      <c r="D34" s="90"/>
      <c r="E34" s="90"/>
      <c r="F34" s="90"/>
      <c r="G34" s="91"/>
      <c r="H34" s="91"/>
      <c r="I34" s="91"/>
      <c r="J34" s="91"/>
      <c r="K34" s="91"/>
      <c r="L34" s="91"/>
      <c r="M34" s="91"/>
      <c r="N34" s="92"/>
      <c r="O34" s="90"/>
      <c r="P34" s="90"/>
    </row>
    <row r="35" spans="1:4" ht="15.75">
      <c r="A35" s="18" t="s">
        <v>284</v>
      </c>
      <c r="D35" s="23"/>
    </row>
    <row r="36" spans="1:4" ht="30.75">
      <c r="A36" s="61" t="s">
        <v>298</v>
      </c>
      <c r="D36" s="23"/>
    </row>
    <row r="37" spans="1:4" s="42" customFormat="1" ht="15.75">
      <c r="A37" s="88" t="s">
        <v>282</v>
      </c>
      <c r="D37" s="3"/>
    </row>
    <row r="38" spans="1:4" s="42" customFormat="1" ht="15.75">
      <c r="A38" s="88" t="s">
        <v>283</v>
      </c>
      <c r="D38" s="3"/>
    </row>
    <row r="39" spans="1:4" ht="66.75" customHeight="1">
      <c r="A39" s="61" t="s">
        <v>314</v>
      </c>
      <c r="D39" s="23"/>
    </row>
    <row r="40" ht="54" customHeight="1">
      <c r="A40" s="61" t="s">
        <v>304</v>
      </c>
    </row>
    <row r="41" ht="48.75">
      <c r="A41" s="61" t="s">
        <v>315</v>
      </c>
    </row>
    <row r="42" ht="48.75">
      <c r="A42" s="61" t="s">
        <v>316</v>
      </c>
    </row>
    <row r="43" ht="63.75">
      <c r="A43" s="61" t="s">
        <v>317</v>
      </c>
    </row>
    <row r="44" ht="15.75">
      <c r="A44" s="19" t="s">
        <v>300</v>
      </c>
    </row>
    <row r="45" ht="15.75">
      <c r="A45" s="19" t="s">
        <v>301</v>
      </c>
    </row>
    <row r="46" ht="15.75">
      <c r="A46" s="19" t="s">
        <v>309</v>
      </c>
    </row>
    <row r="47" ht="15.75">
      <c r="A47" s="19" t="s">
        <v>302</v>
      </c>
    </row>
    <row r="48" ht="15.75">
      <c r="A48" s="19" t="s">
        <v>285</v>
      </c>
    </row>
    <row r="49" ht="15.75">
      <c r="A49" s="19" t="s">
        <v>286</v>
      </c>
    </row>
    <row r="50" ht="33.75">
      <c r="A50" s="167" t="s">
        <v>327</v>
      </c>
    </row>
    <row r="53" s="23" customFormat="1" ht="15"/>
    <row r="54" s="23" customFormat="1" ht="15"/>
    <row r="55" s="23" customFormat="1" ht="15"/>
    <row r="56" s="23" customFormat="1" ht="15"/>
    <row r="57" s="23" customFormat="1" ht="15"/>
    <row r="58" s="23" customFormat="1" ht="15"/>
    <row r="59" s="23" customFormat="1" ht="15"/>
    <row r="60" s="23" customFormat="1" ht="15"/>
    <row r="61" s="23" customFormat="1" ht="15"/>
    <row r="62" s="23" customFormat="1" ht="15"/>
    <row r="63" s="23" customFormat="1" ht="15"/>
    <row r="64" s="23" customFormat="1" ht="15"/>
    <row r="65" s="23" customFormat="1" ht="15"/>
    <row r="66" s="23" customFormat="1" ht="15"/>
    <row r="67" s="23" customFormat="1" ht="15"/>
    <row r="68" s="23" customFormat="1" ht="15"/>
    <row r="69" s="23" customFormat="1" ht="15"/>
    <row r="70" s="23" customFormat="1" ht="15"/>
    <row r="71" s="23" customFormat="1" ht="15"/>
    <row r="72" s="23" customFormat="1" ht="15"/>
    <row r="73" s="23" customFormat="1" ht="15"/>
    <row r="74" s="23" customFormat="1" ht="15"/>
    <row r="75" s="23" customFormat="1" ht="15"/>
    <row r="76" s="23" customFormat="1" ht="15"/>
    <row r="77" s="23" customFormat="1" ht="15"/>
    <row r="78" s="23" customFormat="1" ht="15"/>
    <row r="79" s="23" customFormat="1" ht="15"/>
    <row r="80" s="23" customFormat="1" ht="15"/>
    <row r="81" s="23" customFormat="1" ht="15"/>
    <row r="82" s="23" customFormat="1" ht="15"/>
    <row r="83" s="23" customFormat="1" ht="15"/>
    <row r="84" s="23" customFormat="1" ht="15"/>
    <row r="85" s="23" customFormat="1" ht="15"/>
    <row r="86" s="23" customFormat="1" ht="15"/>
    <row r="87" s="23" customFormat="1" ht="15"/>
    <row r="88" s="23" customFormat="1" ht="15"/>
    <row r="89" s="23" customFormat="1" ht="15"/>
    <row r="90" s="23" customFormat="1" ht="15"/>
    <row r="91" s="23" customFormat="1" ht="15"/>
    <row r="92" s="23" customFormat="1" ht="15"/>
    <row r="93" s="23" customFormat="1" ht="15"/>
    <row r="94" s="23" customFormat="1" ht="15"/>
    <row r="95" s="23" customFormat="1" ht="15"/>
    <row r="96" s="23" customFormat="1" ht="15"/>
    <row r="97" s="23" customFormat="1" ht="15"/>
    <row r="98" s="23" customFormat="1" ht="15"/>
    <row r="99" s="23" customFormat="1" ht="15"/>
    <row r="100" s="23" customFormat="1" ht="15"/>
    <row r="101" s="23" customFormat="1" ht="15"/>
    <row r="102" s="23" customFormat="1" ht="15"/>
    <row r="103" s="23" customFormat="1" ht="15"/>
    <row r="104" s="23" customFormat="1" ht="15"/>
    <row r="105" s="23" customFormat="1" ht="15"/>
    <row r="106" s="23" customFormat="1" ht="15"/>
    <row r="107" s="23" customFormat="1" ht="15"/>
    <row r="108" s="23" customFormat="1" ht="15"/>
    <row r="109" s="23" customFormat="1" ht="15"/>
    <row r="110" s="23" customFormat="1" ht="15"/>
    <row r="111" s="23" customFormat="1" ht="15"/>
    <row r="112" s="23" customFormat="1" ht="15"/>
    <row r="113" s="23" customFormat="1" ht="15"/>
    <row r="114" s="23" customFormat="1" ht="15"/>
    <row r="115" s="23" customFormat="1" ht="15"/>
    <row r="116" s="23" customFormat="1" ht="15"/>
    <row r="117" s="23" customFormat="1" ht="15"/>
    <row r="118" s="23" customFormat="1" ht="15"/>
    <row r="119" s="23" customFormat="1" ht="15"/>
    <row r="120" s="23" customFormat="1" ht="15"/>
    <row r="121" s="23" customFormat="1" ht="15"/>
    <row r="122" s="23" customFormat="1" ht="15"/>
    <row r="123" s="23" customFormat="1" ht="15"/>
    <row r="124" s="23" customFormat="1" ht="15"/>
    <row r="125" s="23" customFormat="1" ht="15"/>
    <row r="126" s="23" customFormat="1" ht="15"/>
    <row r="127" s="23" customFormat="1" ht="15"/>
    <row r="128" s="23" customFormat="1" ht="15"/>
    <row r="129" s="23" customFormat="1" ht="15"/>
    <row r="130" s="23" customFormat="1" ht="15"/>
    <row r="131" s="23" customFormat="1" ht="15"/>
    <row r="132" s="23" customFormat="1" ht="15"/>
    <row r="133" s="23" customFormat="1" ht="15"/>
    <row r="134" s="23" customFormat="1" ht="15"/>
    <row r="135" s="23" customFormat="1" ht="15"/>
    <row r="136" s="23" customFormat="1" ht="15"/>
    <row r="137" s="23" customFormat="1" ht="15"/>
    <row r="138" s="23" customFormat="1" ht="15"/>
    <row r="139" s="23" customFormat="1" ht="15"/>
    <row r="140" s="23" customFormat="1" ht="15"/>
    <row r="141" s="23" customFormat="1" ht="15"/>
    <row r="142" s="23" customFormat="1" ht="15"/>
    <row r="143" s="23" customFormat="1" ht="15"/>
    <row r="144" s="23" customFormat="1" ht="15"/>
    <row r="145" s="23" customFormat="1" ht="15"/>
    <row r="146" s="23" customFormat="1" ht="15"/>
    <row r="147" s="23" customFormat="1" ht="15"/>
    <row r="148" s="23" customFormat="1" ht="15"/>
    <row r="149" s="23" customFormat="1" ht="15"/>
    <row r="150" s="23" customFormat="1" ht="15"/>
    <row r="151" s="23" customFormat="1" ht="15"/>
    <row r="152" s="23" customFormat="1" ht="15"/>
    <row r="153" s="23" customFormat="1" ht="15"/>
    <row r="154" s="23" customFormat="1" ht="15"/>
    <row r="155" s="23" customFormat="1" ht="15"/>
    <row r="156" s="23" customFormat="1" ht="15"/>
    <row r="157" s="23" customFormat="1" ht="15"/>
    <row r="158" s="23" customFormat="1" ht="15"/>
    <row r="159" s="23" customFormat="1" ht="15"/>
    <row r="160" s="23" customFormat="1" ht="15"/>
    <row r="161" s="23" customFormat="1" ht="15"/>
    <row r="162" s="23" customFormat="1" ht="15"/>
    <row r="163" s="23" customFormat="1" ht="15"/>
    <row r="164" s="23" customFormat="1" ht="15"/>
    <row r="165" s="23" customFormat="1" ht="15"/>
    <row r="166" s="23" customFormat="1" ht="15"/>
    <row r="167" s="23" customFormat="1" ht="15"/>
    <row r="168" s="23" customFormat="1" ht="15"/>
    <row r="169" s="23" customFormat="1" ht="15"/>
    <row r="170" s="23" customFormat="1" ht="15"/>
    <row r="171" s="23" customFormat="1" ht="15"/>
    <row r="172" s="23" customFormat="1" ht="15"/>
    <row r="173" s="23" customFormat="1" ht="15"/>
    <row r="174" s="23" customFormat="1" ht="15"/>
    <row r="175" s="23" customFormat="1" ht="15"/>
    <row r="176" s="23" customFormat="1" ht="15"/>
    <row r="177" s="23" customFormat="1" ht="15"/>
    <row r="178" s="23" customFormat="1" ht="15"/>
    <row r="179" s="23" customFormat="1" ht="15"/>
    <row r="180" s="23" customFormat="1" ht="15"/>
    <row r="181" s="23" customFormat="1" ht="15"/>
    <row r="182" s="23" customFormat="1" ht="15"/>
    <row r="183" s="23" customFormat="1" ht="15"/>
    <row r="184" s="23" customFormat="1" ht="15"/>
    <row r="185" s="23" customFormat="1" ht="15"/>
    <row r="186" s="23" customFormat="1" ht="15"/>
    <row r="187" s="23" customFormat="1" ht="15"/>
    <row r="188" s="23" customFormat="1" ht="15"/>
    <row r="189" s="23" customFormat="1" ht="15"/>
    <row r="190" s="23" customFormat="1" ht="15"/>
    <row r="191" s="23" customFormat="1" ht="15"/>
    <row r="192" s="23" customFormat="1" ht="15"/>
    <row r="193" s="23" customFormat="1" ht="15"/>
    <row r="194" s="23" customFormat="1" ht="15"/>
    <row r="195" s="23" customFormat="1" ht="15"/>
    <row r="196" s="23" customFormat="1" ht="15"/>
    <row r="197" s="23" customFormat="1" ht="15"/>
    <row r="198" s="23" customFormat="1" ht="15"/>
    <row r="199" s="23" customFormat="1" ht="15"/>
    <row r="200" s="23" customFormat="1" ht="15"/>
    <row r="201" s="23" customFormat="1" ht="15"/>
    <row r="202" s="23" customFormat="1" ht="15"/>
    <row r="203" s="23" customFormat="1" ht="15"/>
    <row r="204" s="23" customFormat="1" ht="15"/>
    <row r="205" s="23" customFormat="1" ht="15"/>
    <row r="206" s="23" customFormat="1" ht="15"/>
    <row r="207" s="23" customFormat="1" ht="15"/>
    <row r="208" s="23" customFormat="1" ht="15"/>
    <row r="209" s="23" customFormat="1" ht="15"/>
    <row r="210" s="23" customFormat="1" ht="15"/>
    <row r="211" s="23" customFormat="1" ht="15"/>
    <row r="212" s="23" customFormat="1" ht="15"/>
    <row r="213" s="23" customFormat="1" ht="15"/>
    <row r="214" s="23" customFormat="1" ht="15"/>
    <row r="215" s="23" customFormat="1" ht="15"/>
    <row r="216" s="23" customFormat="1" ht="15"/>
    <row r="217" s="23" customFormat="1" ht="15"/>
    <row r="218" s="23" customFormat="1" ht="15"/>
    <row r="219" s="23" customFormat="1" ht="15"/>
    <row r="220" s="23" customFormat="1" ht="15"/>
    <row r="221" s="23" customFormat="1" ht="15"/>
    <row r="222" s="23" customFormat="1" ht="15"/>
    <row r="223" s="23" customFormat="1" ht="15"/>
    <row r="224" s="23" customFormat="1" ht="15"/>
    <row r="225" s="23" customFormat="1" ht="15"/>
    <row r="226" s="23" customFormat="1" ht="15"/>
    <row r="227" s="23" customFormat="1" ht="15"/>
    <row r="228" s="23" customFormat="1" ht="15"/>
    <row r="229" s="23" customFormat="1" ht="15"/>
    <row r="230" s="23" customFormat="1" ht="15"/>
    <row r="231" s="23" customFormat="1" ht="15"/>
    <row r="232" s="23" customFormat="1" ht="15"/>
    <row r="233" s="23" customFormat="1" ht="15"/>
    <row r="234" s="23" customFormat="1" ht="15"/>
    <row r="235" s="23" customFormat="1" ht="15"/>
    <row r="236" s="23" customFormat="1" ht="15"/>
    <row r="237" s="23" customFormat="1" ht="15"/>
    <row r="238" s="23" customFormat="1" ht="15"/>
    <row r="239" s="23" customFormat="1" ht="15"/>
    <row r="240" s="23" customFormat="1" ht="15"/>
    <row r="241" s="23" customFormat="1" ht="15"/>
    <row r="242" s="23" customFormat="1" ht="15"/>
    <row r="243" s="23" customFormat="1" ht="15"/>
    <row r="244" s="23" customFormat="1" ht="15"/>
    <row r="245" s="23" customFormat="1" ht="15"/>
    <row r="246" s="23" customFormat="1" ht="15"/>
    <row r="247" s="23" customFormat="1" ht="15"/>
    <row r="248" s="23" customFormat="1" ht="15"/>
    <row r="249" s="23" customFormat="1" ht="15"/>
    <row r="250" s="23" customFormat="1" ht="15"/>
    <row r="251" s="23" customFormat="1" ht="15"/>
    <row r="252" s="23" customFormat="1" ht="15"/>
    <row r="253" s="23" customFormat="1" ht="15"/>
    <row r="254" s="23" customFormat="1" ht="15"/>
    <row r="255" s="23" customFormat="1" ht="15"/>
    <row r="256" s="23" customFormat="1" ht="15"/>
    <row r="257" s="23" customFormat="1" ht="15"/>
    <row r="258" s="23" customFormat="1" ht="15"/>
    <row r="259" s="23" customFormat="1" ht="15"/>
    <row r="260" s="23" customFormat="1" ht="15"/>
    <row r="261" s="23" customFormat="1" ht="15"/>
    <row r="262" s="23" customFormat="1" ht="15"/>
    <row r="263" s="23" customFormat="1" ht="15"/>
    <row r="264" s="23" customFormat="1" ht="15"/>
    <row r="265" s="23" customFormat="1" ht="15"/>
    <row r="266" s="23" customFormat="1" ht="15"/>
    <row r="267" s="23" customFormat="1" ht="15"/>
    <row r="268" s="23" customFormat="1" ht="15"/>
    <row r="269" s="23" customFormat="1" ht="15"/>
    <row r="270" s="23" customFormat="1" ht="15"/>
    <row r="271" s="23" customFormat="1" ht="15"/>
    <row r="272" s="23" customFormat="1" ht="15"/>
    <row r="273" s="23" customFormat="1" ht="15"/>
    <row r="274" s="23" customFormat="1" ht="15"/>
    <row r="275" s="23" customFormat="1" ht="15"/>
    <row r="276" s="23" customFormat="1" ht="15"/>
    <row r="277" s="23" customFormat="1" ht="15"/>
    <row r="278" s="23" customFormat="1" ht="15"/>
    <row r="279" s="23" customFormat="1" ht="15"/>
    <row r="280" s="23" customFormat="1" ht="15"/>
    <row r="281" s="23" customFormat="1" ht="15"/>
    <row r="282" s="23" customFormat="1" ht="15"/>
    <row r="283" s="23" customFormat="1" ht="15"/>
    <row r="284" s="23" customFormat="1" ht="15"/>
    <row r="285" s="23" customFormat="1" ht="15"/>
    <row r="286" s="23" customFormat="1" ht="15"/>
    <row r="287" s="23" customFormat="1" ht="15"/>
    <row r="288" s="23" customFormat="1" ht="15"/>
    <row r="289" s="23" customFormat="1" ht="15"/>
    <row r="290" s="23" customFormat="1" ht="15"/>
    <row r="291" s="23" customFormat="1" ht="15"/>
    <row r="292" s="23" customFormat="1" ht="15"/>
    <row r="293" s="23" customFormat="1" ht="15"/>
    <row r="294" s="23" customFormat="1" ht="15"/>
    <row r="295" s="23" customFormat="1" ht="15"/>
    <row r="296" s="23" customFormat="1" ht="15"/>
    <row r="297" s="23" customFormat="1" ht="15"/>
    <row r="298" s="23" customFormat="1" ht="15"/>
    <row r="299" s="23" customFormat="1" ht="15"/>
    <row r="300" s="23" customFormat="1" ht="15"/>
    <row r="301" s="23" customFormat="1" ht="15"/>
    <row r="302" s="23" customFormat="1" ht="15"/>
    <row r="303" s="23" customFormat="1" ht="15"/>
    <row r="304" s="23" customFormat="1" ht="15"/>
    <row r="305" s="23" customFormat="1" ht="15"/>
    <row r="306" s="23" customFormat="1" ht="15"/>
    <row r="307" s="23" customFormat="1" ht="15"/>
    <row r="308" s="23" customFormat="1" ht="15"/>
    <row r="309" s="23" customFormat="1" ht="15"/>
    <row r="310" s="23" customFormat="1" ht="15"/>
    <row r="311" s="23" customFormat="1" ht="15"/>
    <row r="312" s="23" customFormat="1" ht="15"/>
    <row r="313" s="23" customFormat="1" ht="15"/>
    <row r="314" s="23" customFormat="1" ht="15"/>
    <row r="315" s="23" customFormat="1" ht="15"/>
    <row r="316" s="23" customFormat="1" ht="15"/>
    <row r="317" s="23" customFormat="1" ht="15"/>
    <row r="318" s="23" customFormat="1" ht="15"/>
    <row r="319" s="23" customFormat="1" ht="15"/>
    <row r="320" s="23" customFormat="1" ht="15"/>
    <row r="321" s="23" customFormat="1" ht="15"/>
    <row r="322" s="23" customFormat="1" ht="15"/>
    <row r="323" s="23" customFormat="1" ht="15"/>
    <row r="324" s="23" customFormat="1" ht="15"/>
    <row r="325" s="23" customFormat="1" ht="15"/>
    <row r="326" s="23" customFormat="1" ht="15"/>
    <row r="327" s="23" customFormat="1" ht="15"/>
    <row r="328" s="23" customFormat="1" ht="15"/>
    <row r="329" s="23" customFormat="1" ht="15"/>
    <row r="330" s="23" customFormat="1" ht="15"/>
    <row r="331" s="23" customFormat="1" ht="15"/>
    <row r="332" s="23" customFormat="1" ht="15"/>
    <row r="333" s="23" customFormat="1" ht="15"/>
    <row r="334" s="23" customFormat="1" ht="15"/>
    <row r="335" s="23" customFormat="1" ht="15"/>
    <row r="336" s="23" customFormat="1" ht="15"/>
    <row r="337" s="23" customFormat="1" ht="15"/>
    <row r="338" s="23" customFormat="1" ht="15"/>
    <row r="339" s="23" customFormat="1" ht="15"/>
    <row r="340" s="23" customFormat="1" ht="15"/>
    <row r="341" s="23" customFormat="1" ht="15"/>
    <row r="342" s="23" customFormat="1" ht="15"/>
    <row r="343" s="23" customFormat="1" ht="15"/>
    <row r="344" s="23" customFormat="1" ht="15"/>
    <row r="345" s="23" customFormat="1" ht="15"/>
    <row r="346" s="23" customFormat="1" ht="15"/>
    <row r="347" s="23" customFormat="1" ht="15"/>
    <row r="348" s="23" customFormat="1" ht="15"/>
    <row r="349" s="23" customFormat="1" ht="15"/>
    <row r="350" s="23" customFormat="1" ht="15"/>
    <row r="351" s="23" customFormat="1" ht="15"/>
    <row r="352" s="23" customFormat="1" ht="15"/>
    <row r="353" s="23" customFormat="1" ht="15"/>
    <row r="354" s="23" customFormat="1" ht="15"/>
    <row r="355" s="23" customFormat="1" ht="15"/>
    <row r="356" s="23" customFormat="1" ht="15"/>
    <row r="357" s="23" customFormat="1" ht="15"/>
    <row r="358" s="23" customFormat="1" ht="15"/>
    <row r="359" s="23" customFormat="1" ht="15"/>
    <row r="360" s="23" customFormat="1" ht="15"/>
    <row r="361" s="23" customFormat="1" ht="15"/>
    <row r="362" s="23" customFormat="1" ht="15"/>
    <row r="363" s="23" customFormat="1" ht="15"/>
    <row r="364" s="23" customFormat="1" ht="15"/>
    <row r="365" s="23" customFormat="1" ht="15"/>
    <row r="366" s="23" customFormat="1" ht="15"/>
    <row r="367" s="23" customFormat="1" ht="15"/>
    <row r="368" s="23" customFormat="1" ht="15"/>
    <row r="369" s="23" customFormat="1" ht="15"/>
    <row r="370" s="23" customFormat="1" ht="15"/>
    <row r="371" s="23" customFormat="1" ht="15"/>
    <row r="372" s="23" customFormat="1" ht="15"/>
    <row r="373" s="23" customFormat="1" ht="15"/>
    <row r="374" s="23" customFormat="1" ht="15"/>
    <row r="375" s="23" customFormat="1" ht="15"/>
    <row r="376" s="23" customFormat="1" ht="15"/>
    <row r="377" s="23" customFormat="1" ht="15"/>
    <row r="378" s="23" customFormat="1" ht="15"/>
    <row r="379" s="23" customFormat="1" ht="15"/>
    <row r="380" s="23" customFormat="1" ht="15"/>
    <row r="381" s="23" customFormat="1" ht="15"/>
    <row r="382" s="23" customFormat="1" ht="15"/>
    <row r="383" s="23" customFormat="1" ht="15"/>
    <row r="384" s="23" customFormat="1" ht="15"/>
    <row r="385" s="23" customFormat="1" ht="15"/>
    <row r="386" s="23" customFormat="1" ht="15"/>
    <row r="387" s="23" customFormat="1" ht="15"/>
    <row r="388" s="23" customFormat="1" ht="15"/>
    <row r="389" s="23" customFormat="1" ht="15"/>
    <row r="390" s="23" customFormat="1" ht="15"/>
    <row r="391" s="23" customFormat="1" ht="15"/>
    <row r="392" s="23" customFormat="1" ht="15"/>
    <row r="393" s="23" customFormat="1" ht="15"/>
    <row r="394" s="23" customFormat="1" ht="15"/>
    <row r="395" s="23" customFormat="1" ht="15"/>
    <row r="396" s="23" customFormat="1" ht="15"/>
    <row r="397" s="23" customFormat="1" ht="15"/>
    <row r="398" s="23" customFormat="1" ht="15"/>
    <row r="399" s="23" customFormat="1" ht="15"/>
    <row r="400" s="23" customFormat="1" ht="15"/>
    <row r="401" s="23" customFormat="1" ht="15"/>
    <row r="402" s="23" customFormat="1" ht="15"/>
    <row r="403" s="23" customFormat="1" ht="15"/>
    <row r="404" s="23" customFormat="1" ht="15"/>
    <row r="405" s="23" customFormat="1" ht="15"/>
    <row r="406" s="23" customFormat="1" ht="15"/>
    <row r="407" s="23" customFormat="1" ht="15"/>
    <row r="408" s="23" customFormat="1" ht="15"/>
    <row r="409" s="23" customFormat="1" ht="15"/>
    <row r="410" s="23" customFormat="1" ht="15"/>
    <row r="411" s="23" customFormat="1" ht="15"/>
    <row r="412" s="23" customFormat="1" ht="15"/>
    <row r="413" s="23" customFormat="1" ht="15"/>
    <row r="414" s="23" customFormat="1" ht="15"/>
    <row r="415" s="23" customFormat="1" ht="15"/>
    <row r="416" s="23" customFormat="1" ht="15"/>
    <row r="417" s="23" customFormat="1" ht="15"/>
    <row r="418" s="23" customFormat="1" ht="15"/>
    <row r="419" s="23" customFormat="1" ht="15"/>
    <row r="420" s="23" customFormat="1" ht="15"/>
    <row r="421" s="23" customFormat="1" ht="15"/>
    <row r="422" s="23" customFormat="1" ht="15"/>
    <row r="423" s="23" customFormat="1" ht="15"/>
    <row r="424" s="23" customFormat="1" ht="15"/>
    <row r="425" s="23" customFormat="1" ht="15"/>
    <row r="426" s="23" customFormat="1" ht="15"/>
    <row r="427" s="23" customFormat="1" ht="15"/>
    <row r="428" s="23" customFormat="1" ht="15"/>
    <row r="429" s="23" customFormat="1" ht="15"/>
    <row r="430" s="23" customFormat="1" ht="15"/>
    <row r="431" s="23" customFormat="1" ht="15"/>
    <row r="432" s="23" customFormat="1" ht="15"/>
    <row r="433" s="23" customFormat="1" ht="15"/>
    <row r="434" s="23" customFormat="1" ht="15"/>
    <row r="435" s="23" customFormat="1" ht="15"/>
    <row r="436" s="23" customFormat="1" ht="15"/>
    <row r="437" s="23" customFormat="1" ht="15"/>
    <row r="438" s="23" customFormat="1" ht="15"/>
    <row r="439" s="23" customFormat="1" ht="15"/>
    <row r="440" s="23" customFormat="1" ht="15"/>
    <row r="441" s="23" customFormat="1" ht="15"/>
    <row r="442" s="23" customFormat="1" ht="15"/>
    <row r="443" s="23" customFormat="1" ht="15"/>
    <row r="444" s="23" customFormat="1" ht="15"/>
    <row r="445" s="23" customFormat="1" ht="15"/>
    <row r="446" s="23" customFormat="1" ht="15"/>
    <row r="447" s="23" customFormat="1" ht="15"/>
    <row r="448" s="23" customFormat="1" ht="15"/>
    <row r="449" s="23" customFormat="1" ht="15"/>
    <row r="450" s="23" customFormat="1" ht="15"/>
    <row r="451" s="23" customFormat="1" ht="15"/>
    <row r="452" s="23" customFormat="1" ht="15"/>
    <row r="453" s="23" customFormat="1" ht="15"/>
    <row r="454" s="23" customFormat="1" ht="15"/>
    <row r="455" s="23" customFormat="1" ht="15"/>
    <row r="456" s="23" customFormat="1" ht="15"/>
    <row r="457" s="23" customFormat="1" ht="15"/>
    <row r="458" s="23" customFormat="1" ht="15"/>
    <row r="459" s="23" customFormat="1" ht="15"/>
    <row r="460" s="23" customFormat="1" ht="15"/>
  </sheetData>
  <printOptions/>
  <pageMargins left="1" right="1" top="1" bottom="1" header="0.5" footer="0.5"/>
  <pageSetup horizontalDpi="300" verticalDpi="300" orientation="portrait" r:id="rId1"/>
  <headerFooter alignWithMargins="0">
    <oddFooter>&amp;L&amp;8Uniform Bread Wheat Trial 2006-07</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AC59"/>
  <sheetViews>
    <sheetView workbookViewId="0" topLeftCell="A1">
      <pane ySplit="5" topLeftCell="BM6" activePane="bottomLeft" state="frozen"/>
      <selection pane="topLeft" activeCell="A1" sqref="A1"/>
      <selection pane="bottomLeft" activeCell="A6" sqref="A6"/>
    </sheetView>
  </sheetViews>
  <sheetFormatPr defaultColWidth="9.140625" defaultRowHeight="12.75"/>
  <cols>
    <col min="1" max="1" width="5.421875" style="4" customWidth="1"/>
    <col min="2" max="2" width="13.57421875" style="3" bestFit="1" customWidth="1"/>
    <col min="3" max="3" width="6.7109375" style="9" bestFit="1" customWidth="1"/>
    <col min="4" max="4" width="9.28125" style="9" bestFit="1" customWidth="1"/>
    <col min="5" max="5" width="10.57421875" style="9" bestFit="1" customWidth="1"/>
    <col min="6" max="6" width="8.140625" style="9" bestFit="1" customWidth="1"/>
    <col min="7" max="7" width="9.57421875" style="9" bestFit="1" customWidth="1"/>
    <col min="8" max="8" width="7.8515625" style="4" bestFit="1" customWidth="1"/>
    <col min="9" max="9" width="6.7109375" style="4" bestFit="1" customWidth="1"/>
    <col min="10" max="10" width="7.8515625" style="4" bestFit="1" customWidth="1"/>
    <col min="11" max="11" width="10.140625" style="9" bestFit="1" customWidth="1"/>
    <col min="12" max="12" width="8.140625" style="9" bestFit="1" customWidth="1"/>
    <col min="13" max="13" width="9.57421875" style="9" bestFit="1" customWidth="1"/>
    <col min="14" max="14" width="6.7109375" style="9" bestFit="1" customWidth="1"/>
    <col min="15" max="15" width="7.8515625" style="9" bestFit="1" customWidth="1"/>
    <col min="16" max="16" width="11.140625" style="9" bestFit="1" customWidth="1"/>
    <col min="17" max="17" width="8.140625" style="9" bestFit="1" customWidth="1"/>
    <col min="18" max="18" width="9.57421875" style="9" bestFit="1" customWidth="1"/>
    <col min="19" max="19" width="10.140625" style="9" bestFit="1" customWidth="1"/>
    <col min="20" max="20" width="8.421875" style="9" bestFit="1" customWidth="1"/>
    <col min="21" max="21" width="9.7109375" style="4" bestFit="1" customWidth="1"/>
    <col min="22" max="22" width="8.28125" style="4" bestFit="1" customWidth="1"/>
    <col min="23" max="23" width="9.57421875" style="4" bestFit="1" customWidth="1"/>
    <col min="24" max="24" width="9.7109375" style="4" bestFit="1" customWidth="1"/>
    <col min="25" max="25" width="8.28125" style="4" bestFit="1" customWidth="1"/>
    <col min="26" max="26" width="9.57421875" style="3" bestFit="1" customWidth="1"/>
    <col min="27" max="16384" width="8.8515625" style="3" customWidth="1"/>
  </cols>
  <sheetData>
    <row r="1" spans="1:25" ht="15.75">
      <c r="A1" s="266" t="s">
        <v>331</v>
      </c>
      <c r="B1" s="248"/>
      <c r="C1" s="248"/>
      <c r="D1" s="248"/>
      <c r="E1" s="248"/>
      <c r="F1" s="248"/>
      <c r="G1" s="248"/>
      <c r="H1" s="248"/>
      <c r="I1" s="248"/>
      <c r="J1" s="248"/>
      <c r="K1" s="248"/>
      <c r="L1" s="248"/>
      <c r="M1" s="248"/>
      <c r="N1" s="248"/>
      <c r="O1" s="248"/>
      <c r="P1" s="248"/>
      <c r="Q1" s="248"/>
      <c r="R1" s="248"/>
      <c r="S1" s="248"/>
      <c r="T1" s="248"/>
      <c r="U1" s="248"/>
      <c r="V1" s="248"/>
      <c r="W1" s="248"/>
      <c r="X1" s="248"/>
      <c r="Y1" s="248"/>
    </row>
    <row r="2" spans="1:26" ht="15.75">
      <c r="A2" s="3"/>
      <c r="B2" s="168"/>
      <c r="C2" s="216" t="s">
        <v>262</v>
      </c>
      <c r="D2" s="216"/>
      <c r="E2" s="216"/>
      <c r="F2" s="216"/>
      <c r="G2" s="185"/>
      <c r="H2" s="184" t="s">
        <v>324</v>
      </c>
      <c r="I2" s="216" t="s">
        <v>102</v>
      </c>
      <c r="J2" s="216"/>
      <c r="K2" s="216"/>
      <c r="L2" s="216"/>
      <c r="M2" s="185"/>
      <c r="N2" s="249" t="s">
        <v>146</v>
      </c>
      <c r="O2" s="217"/>
      <c r="P2" s="217"/>
      <c r="Q2" s="217"/>
      <c r="R2" s="218"/>
      <c r="S2" s="249" t="s">
        <v>268</v>
      </c>
      <c r="T2" s="185"/>
      <c r="U2" s="249" t="s">
        <v>323</v>
      </c>
      <c r="V2" s="267"/>
      <c r="W2" s="215"/>
      <c r="X2" s="216" t="s">
        <v>101</v>
      </c>
      <c r="Y2" s="272"/>
      <c r="Z2" s="272"/>
    </row>
    <row r="3" spans="1:26" s="32" customFormat="1" ht="13.5" customHeight="1">
      <c r="A3" s="48"/>
      <c r="C3" s="24" t="s">
        <v>43</v>
      </c>
      <c r="D3" s="31" t="s">
        <v>50</v>
      </c>
      <c r="E3" s="31" t="s">
        <v>271</v>
      </c>
      <c r="F3" s="31" t="s">
        <v>52</v>
      </c>
      <c r="G3" s="193" t="s">
        <v>0</v>
      </c>
      <c r="H3" s="24" t="s">
        <v>51</v>
      </c>
      <c r="I3" s="24" t="s">
        <v>43</v>
      </c>
      <c r="J3" s="24" t="s">
        <v>51</v>
      </c>
      <c r="K3" s="31" t="s">
        <v>310</v>
      </c>
      <c r="L3" s="31" t="s">
        <v>52</v>
      </c>
      <c r="M3" s="193" t="s">
        <v>0</v>
      </c>
      <c r="N3" s="196" t="s">
        <v>43</v>
      </c>
      <c r="O3" s="31" t="s">
        <v>51</v>
      </c>
      <c r="P3" s="31" t="s">
        <v>48</v>
      </c>
      <c r="Q3" s="31" t="s">
        <v>52</v>
      </c>
      <c r="R3" s="193" t="s">
        <v>0</v>
      </c>
      <c r="S3" s="204" t="s">
        <v>267</v>
      </c>
      <c r="T3" s="193" t="s">
        <v>51</v>
      </c>
      <c r="U3" s="204" t="s">
        <v>4</v>
      </c>
      <c r="V3" s="24" t="s">
        <v>320</v>
      </c>
      <c r="W3" s="211" t="s">
        <v>105</v>
      </c>
      <c r="X3" s="24" t="s">
        <v>4</v>
      </c>
      <c r="Y3" s="24" t="s">
        <v>320</v>
      </c>
      <c r="Z3" s="24" t="s">
        <v>105</v>
      </c>
    </row>
    <row r="4" spans="1:26" s="67" customFormat="1" ht="13.5" customHeight="1">
      <c r="A4" s="45"/>
      <c r="C4" s="49" t="s">
        <v>44</v>
      </c>
      <c r="D4" s="51" t="s">
        <v>47</v>
      </c>
      <c r="E4" s="51" t="s">
        <v>49</v>
      </c>
      <c r="F4" s="51" t="s">
        <v>49</v>
      </c>
      <c r="G4" s="194" t="s">
        <v>56</v>
      </c>
      <c r="H4" s="49" t="s">
        <v>47</v>
      </c>
      <c r="I4" s="49" t="s">
        <v>44</v>
      </c>
      <c r="J4" s="49" t="s">
        <v>47</v>
      </c>
      <c r="K4" s="51" t="s">
        <v>97</v>
      </c>
      <c r="L4" s="51" t="s">
        <v>49</v>
      </c>
      <c r="M4" s="194" t="s">
        <v>56</v>
      </c>
      <c r="N4" s="197" t="s">
        <v>44</v>
      </c>
      <c r="O4" s="51" t="s">
        <v>47</v>
      </c>
      <c r="P4" s="51" t="s">
        <v>49</v>
      </c>
      <c r="Q4" s="51" t="s">
        <v>49</v>
      </c>
      <c r="R4" s="194" t="s">
        <v>56</v>
      </c>
      <c r="S4" s="205" t="s">
        <v>265</v>
      </c>
      <c r="T4" s="194" t="s">
        <v>47</v>
      </c>
      <c r="U4" s="205" t="s">
        <v>47</v>
      </c>
      <c r="V4" s="49" t="s">
        <v>321</v>
      </c>
      <c r="W4" s="212" t="s">
        <v>56</v>
      </c>
      <c r="X4" s="49" t="s">
        <v>47</v>
      </c>
      <c r="Y4" s="49" t="s">
        <v>321</v>
      </c>
      <c r="Z4" s="49" t="s">
        <v>56</v>
      </c>
    </row>
    <row r="5" spans="1:26" s="24" customFormat="1" ht="13.5" customHeight="1" thickBot="1">
      <c r="A5" s="25" t="s">
        <v>106</v>
      </c>
      <c r="B5" s="25" t="s">
        <v>7</v>
      </c>
      <c r="C5" s="25" t="s">
        <v>59</v>
      </c>
      <c r="D5" s="33" t="s">
        <v>59</v>
      </c>
      <c r="E5" s="33" t="s">
        <v>59</v>
      </c>
      <c r="F5" s="33" t="s">
        <v>59</v>
      </c>
      <c r="G5" s="195" t="s">
        <v>59</v>
      </c>
      <c r="H5" s="165" t="s">
        <v>322</v>
      </c>
      <c r="I5" s="25" t="s">
        <v>59</v>
      </c>
      <c r="J5" s="25" t="s">
        <v>59</v>
      </c>
      <c r="K5" s="33" t="s">
        <v>59</v>
      </c>
      <c r="L5" s="33" t="s">
        <v>59</v>
      </c>
      <c r="M5" s="195" t="s">
        <v>59</v>
      </c>
      <c r="N5" s="198" t="s">
        <v>59</v>
      </c>
      <c r="O5" s="33" t="s">
        <v>59</v>
      </c>
      <c r="P5" s="33" t="s">
        <v>59</v>
      </c>
      <c r="Q5" s="33" t="s">
        <v>59</v>
      </c>
      <c r="R5" s="195" t="s">
        <v>59</v>
      </c>
      <c r="S5" s="206" t="s">
        <v>60</v>
      </c>
      <c r="T5" s="195" t="s">
        <v>59</v>
      </c>
      <c r="U5" s="213" t="s">
        <v>322</v>
      </c>
      <c r="V5" s="166" t="s">
        <v>322</v>
      </c>
      <c r="W5" s="214" t="s">
        <v>322</v>
      </c>
      <c r="X5" s="25" t="s">
        <v>60</v>
      </c>
      <c r="Y5" s="25" t="s">
        <v>60</v>
      </c>
      <c r="Z5" s="25" t="s">
        <v>60</v>
      </c>
    </row>
    <row r="6" spans="1:29" s="4" customFormat="1" ht="15.75" customHeight="1">
      <c r="A6" s="4">
        <v>1</v>
      </c>
      <c r="B6" s="3" t="s">
        <v>14</v>
      </c>
      <c r="C6" s="53">
        <v>0</v>
      </c>
      <c r="D6" s="37">
        <v>2.5</v>
      </c>
      <c r="E6" s="110">
        <v>1.7</v>
      </c>
      <c r="F6" s="110">
        <v>1</v>
      </c>
      <c r="G6" s="176">
        <v>1.3</v>
      </c>
      <c r="H6" s="108">
        <v>4</v>
      </c>
      <c r="I6" s="53" t="s">
        <v>261</v>
      </c>
      <c r="J6" s="2">
        <v>2</v>
      </c>
      <c r="K6" s="3">
        <v>1</v>
      </c>
      <c r="L6" s="110">
        <v>3</v>
      </c>
      <c r="M6" s="180">
        <v>2</v>
      </c>
      <c r="N6" s="199">
        <v>2</v>
      </c>
      <c r="O6" s="37">
        <v>0.5</v>
      </c>
      <c r="P6" s="110">
        <v>0</v>
      </c>
      <c r="Q6" s="130">
        <v>0</v>
      </c>
      <c r="R6" s="200">
        <v>0.625</v>
      </c>
      <c r="S6" s="199">
        <v>70</v>
      </c>
      <c r="T6" s="180">
        <v>7</v>
      </c>
      <c r="U6" s="199">
        <v>6</v>
      </c>
      <c r="V6" s="2">
        <v>2</v>
      </c>
      <c r="W6" s="180">
        <v>5</v>
      </c>
      <c r="X6" s="37">
        <v>65</v>
      </c>
      <c r="Y6">
        <v>5</v>
      </c>
      <c r="Z6">
        <v>44</v>
      </c>
      <c r="AA6" s="10"/>
      <c r="AB6" s="3"/>
      <c r="AC6" s="103"/>
    </row>
    <row r="7" spans="1:29" s="4" customFormat="1" ht="15.75" customHeight="1">
      <c r="A7" s="4">
        <v>2</v>
      </c>
      <c r="B7" s="3" t="s">
        <v>10</v>
      </c>
      <c r="C7" s="53">
        <v>5</v>
      </c>
      <c r="D7" s="37">
        <v>2</v>
      </c>
      <c r="E7" s="110">
        <v>4</v>
      </c>
      <c r="F7" s="110">
        <v>1.667</v>
      </c>
      <c r="G7" s="176">
        <v>3.16675</v>
      </c>
      <c r="H7" s="108">
        <v>5.5</v>
      </c>
      <c r="I7" s="53">
        <v>1</v>
      </c>
      <c r="J7" s="2">
        <v>6</v>
      </c>
      <c r="K7" s="3">
        <v>9</v>
      </c>
      <c r="L7" s="110">
        <v>6</v>
      </c>
      <c r="M7" s="180">
        <v>5</v>
      </c>
      <c r="N7" s="199">
        <v>0</v>
      </c>
      <c r="O7" s="37">
        <v>1</v>
      </c>
      <c r="P7" s="110">
        <v>0.3</v>
      </c>
      <c r="Q7" s="130">
        <v>1</v>
      </c>
      <c r="R7" s="200">
        <v>0.575</v>
      </c>
      <c r="S7" s="199">
        <v>25</v>
      </c>
      <c r="T7" s="180">
        <v>5</v>
      </c>
      <c r="U7" s="199">
        <v>8.5</v>
      </c>
      <c r="V7" s="2">
        <v>4</v>
      </c>
      <c r="W7" s="180">
        <v>7</v>
      </c>
      <c r="X7" s="37">
        <v>80</v>
      </c>
      <c r="Y7">
        <v>10</v>
      </c>
      <c r="Z7">
        <v>56</v>
      </c>
      <c r="AA7" s="10"/>
      <c r="AB7" s="3"/>
      <c r="AC7" s="103"/>
    </row>
    <row r="8" spans="1:27" s="4" customFormat="1" ht="15.75" customHeight="1">
      <c r="A8" s="4">
        <v>3</v>
      </c>
      <c r="B8" s="3" t="s">
        <v>11</v>
      </c>
      <c r="C8" s="53">
        <v>3</v>
      </c>
      <c r="D8" s="37">
        <v>8</v>
      </c>
      <c r="E8" s="110">
        <v>3.3</v>
      </c>
      <c r="F8" s="110">
        <v>2</v>
      </c>
      <c r="G8" s="176">
        <v>4.075</v>
      </c>
      <c r="H8" s="108">
        <v>4.5</v>
      </c>
      <c r="I8" s="53">
        <v>3</v>
      </c>
      <c r="J8" s="2">
        <v>4</v>
      </c>
      <c r="K8" s="3">
        <v>9</v>
      </c>
      <c r="L8" s="110">
        <v>3.667</v>
      </c>
      <c r="M8" s="180">
        <v>4</v>
      </c>
      <c r="N8" s="199">
        <v>7</v>
      </c>
      <c r="O8" s="37">
        <v>8.5</v>
      </c>
      <c r="P8" s="110">
        <v>5.7</v>
      </c>
      <c r="Q8" s="130">
        <v>8.333</v>
      </c>
      <c r="R8" s="200">
        <v>7.38325</v>
      </c>
      <c r="S8" s="199">
        <v>15</v>
      </c>
      <c r="T8" s="180">
        <v>8</v>
      </c>
      <c r="U8" s="199">
        <v>1.5</v>
      </c>
      <c r="V8" s="2">
        <v>2</v>
      </c>
      <c r="W8" s="180">
        <v>2</v>
      </c>
      <c r="X8" s="37">
        <v>0.75</v>
      </c>
      <c r="Y8">
        <v>3</v>
      </c>
      <c r="Z8">
        <v>1</v>
      </c>
      <c r="AA8" s="7"/>
    </row>
    <row r="9" spans="1:27" s="4" customFormat="1" ht="15.75" customHeight="1">
      <c r="A9" s="4">
        <v>4</v>
      </c>
      <c r="B9" s="3" t="s">
        <v>90</v>
      </c>
      <c r="C9" s="53">
        <v>3</v>
      </c>
      <c r="D9" s="37">
        <v>5.5</v>
      </c>
      <c r="E9" s="110">
        <v>4</v>
      </c>
      <c r="F9" s="110">
        <v>1.333</v>
      </c>
      <c r="G9" s="176">
        <v>3.45825</v>
      </c>
      <c r="H9" s="108">
        <v>5</v>
      </c>
      <c r="I9" s="53">
        <v>4</v>
      </c>
      <c r="J9" s="2">
        <v>5</v>
      </c>
      <c r="K9" s="3">
        <v>9</v>
      </c>
      <c r="L9" s="110">
        <v>4</v>
      </c>
      <c r="M9" s="180">
        <v>5</v>
      </c>
      <c r="N9" s="199">
        <v>7</v>
      </c>
      <c r="O9" s="37">
        <v>4</v>
      </c>
      <c r="P9" s="110">
        <v>3.3</v>
      </c>
      <c r="Q9" s="130">
        <v>7.333</v>
      </c>
      <c r="R9" s="200">
        <v>5.408250000000001</v>
      </c>
      <c r="S9" s="199">
        <v>35</v>
      </c>
      <c r="T9" s="180">
        <v>7</v>
      </c>
      <c r="U9" s="199">
        <v>1</v>
      </c>
      <c r="V9" s="2">
        <v>1</v>
      </c>
      <c r="W9" s="180">
        <v>1</v>
      </c>
      <c r="X9" s="37">
        <v>0.5</v>
      </c>
      <c r="Y9">
        <v>3</v>
      </c>
      <c r="Z9">
        <v>1</v>
      </c>
      <c r="AA9" s="7"/>
    </row>
    <row r="10" spans="1:27" s="4" customFormat="1" ht="15.75" customHeight="1">
      <c r="A10" s="4">
        <v>5</v>
      </c>
      <c r="B10" s="3" t="s">
        <v>12</v>
      </c>
      <c r="C10" s="53">
        <v>3</v>
      </c>
      <c r="D10" s="37">
        <v>3.5</v>
      </c>
      <c r="E10" s="110">
        <v>1.7</v>
      </c>
      <c r="F10" s="110">
        <v>1</v>
      </c>
      <c r="G10" s="176">
        <v>2.3</v>
      </c>
      <c r="H10" s="108">
        <v>7</v>
      </c>
      <c r="I10" s="53">
        <v>3</v>
      </c>
      <c r="J10" s="2">
        <v>8</v>
      </c>
      <c r="K10" s="3">
        <v>9</v>
      </c>
      <c r="L10" s="110">
        <v>4.667</v>
      </c>
      <c r="M10" s="180">
        <v>6</v>
      </c>
      <c r="N10" s="199">
        <v>5</v>
      </c>
      <c r="O10" s="37">
        <v>6.5</v>
      </c>
      <c r="P10" s="110">
        <v>3.3</v>
      </c>
      <c r="Q10" s="130">
        <v>3</v>
      </c>
      <c r="R10" s="200">
        <v>4.45</v>
      </c>
      <c r="S10" s="199">
        <v>10</v>
      </c>
      <c r="T10" s="180">
        <v>7</v>
      </c>
      <c r="U10" s="199">
        <v>7</v>
      </c>
      <c r="V10" s="2">
        <v>7</v>
      </c>
      <c r="W10" s="180">
        <v>7</v>
      </c>
      <c r="X10" s="37">
        <v>65</v>
      </c>
      <c r="Y10">
        <v>30</v>
      </c>
      <c r="Z10">
        <v>53</v>
      </c>
      <c r="AA10" s="7"/>
    </row>
    <row r="11" spans="1:29" s="4" customFormat="1" ht="15.75" customHeight="1">
      <c r="A11" s="4">
        <v>6</v>
      </c>
      <c r="B11" s="3" t="s">
        <v>110</v>
      </c>
      <c r="C11" s="53">
        <v>3</v>
      </c>
      <c r="D11" s="37">
        <v>2.5</v>
      </c>
      <c r="E11" s="110">
        <v>1.3</v>
      </c>
      <c r="F11" s="110">
        <v>1</v>
      </c>
      <c r="G11" s="176">
        <v>1.95</v>
      </c>
      <c r="H11" s="108">
        <v>3</v>
      </c>
      <c r="I11" s="53">
        <v>2</v>
      </c>
      <c r="J11" s="2">
        <v>2</v>
      </c>
      <c r="K11" s="3">
        <v>1</v>
      </c>
      <c r="L11" s="110">
        <v>1.333</v>
      </c>
      <c r="M11" s="180">
        <v>1</v>
      </c>
      <c r="N11" s="199">
        <v>0</v>
      </c>
      <c r="O11" s="37">
        <v>1.5</v>
      </c>
      <c r="P11" s="110">
        <v>0</v>
      </c>
      <c r="Q11" s="130">
        <v>0</v>
      </c>
      <c r="R11" s="200">
        <v>0.375</v>
      </c>
      <c r="S11" s="199">
        <v>2.5</v>
      </c>
      <c r="T11" s="180">
        <v>7</v>
      </c>
      <c r="U11" s="199">
        <v>8</v>
      </c>
      <c r="V11" s="2">
        <v>8</v>
      </c>
      <c r="W11" s="180">
        <v>8</v>
      </c>
      <c r="X11" s="37">
        <v>60</v>
      </c>
      <c r="Y11">
        <v>60</v>
      </c>
      <c r="Z11">
        <v>59</v>
      </c>
      <c r="AA11" s="7"/>
      <c r="AB11" s="3"/>
      <c r="AC11" s="103"/>
    </row>
    <row r="12" spans="1:27" s="4" customFormat="1" ht="15.75" customHeight="1">
      <c r="A12" s="4">
        <v>7</v>
      </c>
      <c r="B12" s="3" t="s">
        <v>13</v>
      </c>
      <c r="C12" s="53">
        <v>1</v>
      </c>
      <c r="D12" s="37">
        <v>3</v>
      </c>
      <c r="E12" s="110">
        <v>1</v>
      </c>
      <c r="F12" s="110">
        <v>0.667</v>
      </c>
      <c r="G12" s="176">
        <v>1.41675</v>
      </c>
      <c r="H12" s="108">
        <v>2.5</v>
      </c>
      <c r="I12" s="53">
        <v>2</v>
      </c>
      <c r="J12" s="2">
        <v>2</v>
      </c>
      <c r="K12" s="3">
        <v>1</v>
      </c>
      <c r="L12" s="110">
        <v>4</v>
      </c>
      <c r="M12" s="180">
        <v>2</v>
      </c>
      <c r="N12" s="199">
        <v>0</v>
      </c>
      <c r="O12" s="37">
        <v>1.5</v>
      </c>
      <c r="P12" s="110">
        <v>1.7</v>
      </c>
      <c r="Q12" s="130">
        <v>1.667</v>
      </c>
      <c r="R12" s="200">
        <v>1.21675</v>
      </c>
      <c r="S12" s="199">
        <v>5</v>
      </c>
      <c r="T12" s="180">
        <v>6</v>
      </c>
      <c r="U12" s="199">
        <v>6</v>
      </c>
      <c r="V12" s="2">
        <v>4</v>
      </c>
      <c r="W12" s="180">
        <v>5</v>
      </c>
      <c r="X12" s="37">
        <v>20</v>
      </c>
      <c r="Y12">
        <v>10</v>
      </c>
      <c r="Z12">
        <v>16</v>
      </c>
      <c r="AA12" s="7"/>
    </row>
    <row r="13" spans="1:29" s="4" customFormat="1" ht="15.75" customHeight="1">
      <c r="A13" s="4">
        <v>8</v>
      </c>
      <c r="B13" s="8" t="s">
        <v>111</v>
      </c>
      <c r="C13" s="53">
        <v>1</v>
      </c>
      <c r="D13" s="37">
        <v>0.5</v>
      </c>
      <c r="E13" s="110">
        <v>2.3</v>
      </c>
      <c r="F13" s="110">
        <v>1.333</v>
      </c>
      <c r="G13" s="176">
        <v>1.28325</v>
      </c>
      <c r="H13" s="108">
        <v>2.5</v>
      </c>
      <c r="I13" s="53">
        <v>0</v>
      </c>
      <c r="J13" s="2">
        <v>1</v>
      </c>
      <c r="K13" s="3">
        <v>1</v>
      </c>
      <c r="L13" s="110">
        <v>3.333</v>
      </c>
      <c r="M13" s="180">
        <v>1</v>
      </c>
      <c r="N13" s="199" t="s">
        <v>261</v>
      </c>
      <c r="O13" s="37">
        <v>0</v>
      </c>
      <c r="P13" s="110">
        <v>0</v>
      </c>
      <c r="Q13" s="130">
        <v>0</v>
      </c>
      <c r="R13" s="200">
        <v>0</v>
      </c>
      <c r="S13" s="199">
        <v>30</v>
      </c>
      <c r="T13" s="180">
        <v>8</v>
      </c>
      <c r="U13" s="199">
        <v>4</v>
      </c>
      <c r="V13" s="2">
        <v>5</v>
      </c>
      <c r="W13" s="180">
        <v>4</v>
      </c>
      <c r="X13" s="37">
        <v>20.5</v>
      </c>
      <c r="Y13">
        <v>15</v>
      </c>
      <c r="Z13">
        <v>18</v>
      </c>
      <c r="AA13" s="10"/>
      <c r="AB13" s="3"/>
      <c r="AC13" s="103"/>
    </row>
    <row r="14" spans="1:29" s="4" customFormat="1" ht="15.75" customHeight="1">
      <c r="A14" s="4">
        <v>9</v>
      </c>
      <c r="B14" s="3" t="s">
        <v>15</v>
      </c>
      <c r="C14" s="53">
        <v>2</v>
      </c>
      <c r="D14" s="37">
        <v>3</v>
      </c>
      <c r="E14" s="110">
        <v>2</v>
      </c>
      <c r="F14" s="110">
        <v>2</v>
      </c>
      <c r="G14" s="176">
        <v>2.25</v>
      </c>
      <c r="H14" s="108">
        <v>6</v>
      </c>
      <c r="I14" s="53">
        <v>0</v>
      </c>
      <c r="J14" s="2">
        <v>6</v>
      </c>
      <c r="K14" s="3">
        <v>1</v>
      </c>
      <c r="L14" s="110">
        <v>2</v>
      </c>
      <c r="M14" s="180">
        <v>3</v>
      </c>
      <c r="N14" s="199">
        <v>0</v>
      </c>
      <c r="O14" s="37">
        <v>2.5</v>
      </c>
      <c r="P14" s="110">
        <v>0.3</v>
      </c>
      <c r="Q14" s="130">
        <v>0</v>
      </c>
      <c r="R14" s="200">
        <v>0.7</v>
      </c>
      <c r="S14" s="199">
        <v>75</v>
      </c>
      <c r="T14" s="180">
        <v>8</v>
      </c>
      <c r="U14" s="199">
        <v>5</v>
      </c>
      <c r="V14" s="2">
        <v>5</v>
      </c>
      <c r="W14" s="180">
        <v>5</v>
      </c>
      <c r="X14" s="37">
        <v>30</v>
      </c>
      <c r="Y14">
        <v>10</v>
      </c>
      <c r="Z14">
        <v>23</v>
      </c>
      <c r="AA14" s="10"/>
      <c r="AB14" s="3"/>
      <c r="AC14" s="103"/>
    </row>
    <row r="15" spans="1:29" ht="15.75" customHeight="1">
      <c r="A15" s="4">
        <v>10</v>
      </c>
      <c r="B15" s="8" t="s">
        <v>160</v>
      </c>
      <c r="C15" s="53">
        <v>6</v>
      </c>
      <c r="D15" s="37">
        <v>4.5</v>
      </c>
      <c r="E15" s="110">
        <v>4.7</v>
      </c>
      <c r="F15" s="110">
        <v>3.333</v>
      </c>
      <c r="G15" s="176">
        <v>4.63325</v>
      </c>
      <c r="H15" s="108">
        <v>4.5</v>
      </c>
      <c r="I15" s="53">
        <v>0</v>
      </c>
      <c r="J15" s="2">
        <v>4</v>
      </c>
      <c r="K15" s="3">
        <v>1</v>
      </c>
      <c r="L15" s="110">
        <v>2.667</v>
      </c>
      <c r="M15" s="180">
        <v>2</v>
      </c>
      <c r="N15" s="199">
        <v>5</v>
      </c>
      <c r="O15" s="37">
        <v>5</v>
      </c>
      <c r="P15" s="110">
        <v>5</v>
      </c>
      <c r="Q15" s="130">
        <v>7.333</v>
      </c>
      <c r="R15" s="200">
        <v>5.58325</v>
      </c>
      <c r="S15" s="199">
        <v>15</v>
      </c>
      <c r="T15" s="180">
        <v>7</v>
      </c>
      <c r="U15" s="199">
        <v>3</v>
      </c>
      <c r="V15" s="2">
        <v>2</v>
      </c>
      <c r="W15" s="180">
        <v>3</v>
      </c>
      <c r="X15" s="37">
        <v>1</v>
      </c>
      <c r="Y15">
        <v>5</v>
      </c>
      <c r="Z15">
        <v>2</v>
      </c>
      <c r="AA15" s="7"/>
      <c r="AB15" s="4"/>
      <c r="AC15" s="4"/>
    </row>
    <row r="16" spans="1:27" s="4" customFormat="1" ht="15.75" customHeight="1">
      <c r="A16" s="4">
        <v>11</v>
      </c>
      <c r="B16" s="8" t="s">
        <v>163</v>
      </c>
      <c r="C16" s="53">
        <v>5</v>
      </c>
      <c r="D16" s="37">
        <v>7</v>
      </c>
      <c r="E16" s="110">
        <v>8.3</v>
      </c>
      <c r="F16" s="110">
        <v>2.333</v>
      </c>
      <c r="G16" s="176">
        <v>5.658250000000001</v>
      </c>
      <c r="H16" s="108">
        <v>4</v>
      </c>
      <c r="I16" s="53">
        <v>0</v>
      </c>
      <c r="J16" s="2">
        <v>3</v>
      </c>
      <c r="K16" s="3">
        <v>1</v>
      </c>
      <c r="L16" s="110">
        <v>3.667</v>
      </c>
      <c r="M16" s="180">
        <v>2</v>
      </c>
      <c r="N16" s="199">
        <v>3</v>
      </c>
      <c r="O16" s="37">
        <v>4</v>
      </c>
      <c r="P16" s="110">
        <v>0.3</v>
      </c>
      <c r="Q16" s="130">
        <v>2.333</v>
      </c>
      <c r="R16" s="200">
        <v>2.40825</v>
      </c>
      <c r="S16" s="199">
        <v>50</v>
      </c>
      <c r="T16" s="180">
        <v>4</v>
      </c>
      <c r="U16" s="199">
        <v>2</v>
      </c>
      <c r="V16" s="2">
        <v>2</v>
      </c>
      <c r="W16" s="180">
        <v>2</v>
      </c>
      <c r="X16" s="37">
        <v>0.75</v>
      </c>
      <c r="Y16">
        <v>5</v>
      </c>
      <c r="Z16">
        <v>2</v>
      </c>
      <c r="AA16" s="7"/>
    </row>
    <row r="17" spans="1:27" ht="15.75" customHeight="1">
      <c r="A17" s="4">
        <v>12</v>
      </c>
      <c r="B17" s="8" t="s">
        <v>165</v>
      </c>
      <c r="C17" s="53">
        <v>0</v>
      </c>
      <c r="D17" s="37">
        <v>3.5</v>
      </c>
      <c r="E17" s="110">
        <v>5.3</v>
      </c>
      <c r="F17" s="110">
        <v>1</v>
      </c>
      <c r="G17" s="176">
        <v>2.45</v>
      </c>
      <c r="H17" s="108">
        <v>2.5</v>
      </c>
      <c r="I17" s="53">
        <v>0</v>
      </c>
      <c r="J17" s="2">
        <v>1</v>
      </c>
      <c r="K17" s="3">
        <v>1</v>
      </c>
      <c r="L17" s="110">
        <v>4</v>
      </c>
      <c r="M17" s="180">
        <v>1</v>
      </c>
      <c r="N17" s="199">
        <v>3</v>
      </c>
      <c r="O17" s="37">
        <v>3</v>
      </c>
      <c r="P17" s="110">
        <v>2.3</v>
      </c>
      <c r="Q17" s="130">
        <v>0.667</v>
      </c>
      <c r="R17" s="200">
        <v>2.24175</v>
      </c>
      <c r="S17" s="199">
        <v>15</v>
      </c>
      <c r="T17" s="180">
        <v>6</v>
      </c>
      <c r="U17" s="199">
        <v>4</v>
      </c>
      <c r="V17" s="2">
        <v>4</v>
      </c>
      <c r="W17" s="180">
        <v>4</v>
      </c>
      <c r="X17" s="37">
        <v>30</v>
      </c>
      <c r="Y17">
        <v>15</v>
      </c>
      <c r="Z17">
        <v>24</v>
      </c>
      <c r="AA17" s="7"/>
    </row>
    <row r="18" spans="1:29" s="4" customFormat="1" ht="15.75" customHeight="1">
      <c r="A18" s="4">
        <v>13</v>
      </c>
      <c r="B18" s="8" t="s">
        <v>167</v>
      </c>
      <c r="C18" s="53">
        <v>2</v>
      </c>
      <c r="D18" s="37">
        <v>0</v>
      </c>
      <c r="E18" s="110">
        <v>1</v>
      </c>
      <c r="F18" s="110">
        <v>1.667</v>
      </c>
      <c r="G18" s="176">
        <v>1.16675</v>
      </c>
      <c r="H18" s="108">
        <v>1.5</v>
      </c>
      <c r="I18" s="53">
        <v>0</v>
      </c>
      <c r="J18" s="2">
        <v>1</v>
      </c>
      <c r="K18" s="3">
        <v>1</v>
      </c>
      <c r="L18" s="110">
        <v>3.667</v>
      </c>
      <c r="M18" s="180">
        <v>1</v>
      </c>
      <c r="N18" s="199">
        <v>4</v>
      </c>
      <c r="O18" s="37">
        <v>2.5</v>
      </c>
      <c r="P18" s="110">
        <v>0.3</v>
      </c>
      <c r="Q18" s="130">
        <v>3</v>
      </c>
      <c r="R18" s="200">
        <v>2.45</v>
      </c>
      <c r="S18" s="199">
        <v>25</v>
      </c>
      <c r="T18" s="180">
        <v>4</v>
      </c>
      <c r="U18" s="199">
        <v>4</v>
      </c>
      <c r="V18" s="2">
        <v>2</v>
      </c>
      <c r="W18" s="180">
        <v>3</v>
      </c>
      <c r="X18" s="37">
        <v>15</v>
      </c>
      <c r="Y18">
        <v>5</v>
      </c>
      <c r="Z18">
        <v>11</v>
      </c>
      <c r="AA18" s="7"/>
      <c r="AB18" s="3"/>
      <c r="AC18" s="3"/>
    </row>
    <row r="19" spans="1:29" ht="15.75" customHeight="1">
      <c r="A19" s="4">
        <v>14</v>
      </c>
      <c r="B19" s="8" t="s">
        <v>169</v>
      </c>
      <c r="C19" s="53">
        <v>1</v>
      </c>
      <c r="D19" s="37">
        <v>3.5</v>
      </c>
      <c r="E19" s="110">
        <v>3</v>
      </c>
      <c r="F19" s="110">
        <v>3.333</v>
      </c>
      <c r="G19" s="176">
        <v>2.70825</v>
      </c>
      <c r="H19" s="108">
        <v>5</v>
      </c>
      <c r="I19" s="53">
        <v>0</v>
      </c>
      <c r="J19" s="2">
        <v>6</v>
      </c>
      <c r="K19" s="3">
        <v>1</v>
      </c>
      <c r="L19" s="110">
        <v>3</v>
      </c>
      <c r="M19" s="180">
        <v>3</v>
      </c>
      <c r="N19" s="199">
        <v>5</v>
      </c>
      <c r="O19" s="37">
        <v>2.5</v>
      </c>
      <c r="P19" s="110">
        <v>4</v>
      </c>
      <c r="Q19" s="130">
        <v>5</v>
      </c>
      <c r="R19" s="200">
        <v>4.125</v>
      </c>
      <c r="S19" s="199">
        <v>20</v>
      </c>
      <c r="T19" s="180">
        <v>7</v>
      </c>
      <c r="U19" s="199">
        <v>2</v>
      </c>
      <c r="V19" s="2">
        <v>2</v>
      </c>
      <c r="W19" s="180">
        <v>2</v>
      </c>
      <c r="X19" s="37">
        <v>0.75</v>
      </c>
      <c r="Y19">
        <v>5</v>
      </c>
      <c r="Z19">
        <v>2</v>
      </c>
      <c r="AA19" s="7"/>
      <c r="AB19" s="7"/>
      <c r="AC19" s="4"/>
    </row>
    <row r="20" spans="1:27" s="4" customFormat="1" ht="15.75" customHeight="1">
      <c r="A20" s="4">
        <v>15</v>
      </c>
      <c r="B20" s="8" t="s">
        <v>171</v>
      </c>
      <c r="C20" s="53">
        <v>2</v>
      </c>
      <c r="D20" s="37">
        <v>7.5</v>
      </c>
      <c r="E20" s="110">
        <v>6.7</v>
      </c>
      <c r="F20" s="110">
        <v>1.333</v>
      </c>
      <c r="G20" s="176">
        <v>4.383249999999999</v>
      </c>
      <c r="H20" s="125" t="s">
        <v>5</v>
      </c>
      <c r="I20" s="53">
        <v>1</v>
      </c>
      <c r="J20" s="181" t="s">
        <v>5</v>
      </c>
      <c r="K20" s="3">
        <v>9</v>
      </c>
      <c r="L20" s="110">
        <v>5.333</v>
      </c>
      <c r="M20" s="180">
        <v>5</v>
      </c>
      <c r="N20" s="199">
        <v>4</v>
      </c>
      <c r="O20" s="37" t="s">
        <v>5</v>
      </c>
      <c r="P20" s="110">
        <v>0</v>
      </c>
      <c r="Q20" s="130">
        <v>0</v>
      </c>
      <c r="R20" s="200">
        <v>1.3333333333333333</v>
      </c>
      <c r="S20" s="199">
        <v>90</v>
      </c>
      <c r="T20" s="207" t="s">
        <v>5</v>
      </c>
      <c r="U20" s="199">
        <v>5.7935</v>
      </c>
      <c r="V20" s="2">
        <v>2</v>
      </c>
      <c r="W20" s="180">
        <v>4</v>
      </c>
      <c r="X20" s="37">
        <v>15.641</v>
      </c>
      <c r="Y20">
        <v>10</v>
      </c>
      <c r="Z20">
        <v>15</v>
      </c>
      <c r="AA20" s="7"/>
    </row>
    <row r="21" spans="1:27" s="4" customFormat="1" ht="15.75" customHeight="1">
      <c r="A21" s="4">
        <v>16</v>
      </c>
      <c r="B21" s="8" t="s">
        <v>174</v>
      </c>
      <c r="C21" s="53">
        <v>4</v>
      </c>
      <c r="D21" s="37">
        <v>5</v>
      </c>
      <c r="E21" s="110">
        <v>4.3</v>
      </c>
      <c r="F21" s="110">
        <v>1</v>
      </c>
      <c r="G21" s="176">
        <v>3.575</v>
      </c>
      <c r="H21" s="125" t="s">
        <v>5</v>
      </c>
      <c r="I21" s="53">
        <v>3</v>
      </c>
      <c r="J21" s="181" t="s">
        <v>5</v>
      </c>
      <c r="K21" s="3">
        <v>9</v>
      </c>
      <c r="L21" s="110">
        <v>7.333</v>
      </c>
      <c r="M21" s="180">
        <v>7</v>
      </c>
      <c r="N21" s="199">
        <v>7</v>
      </c>
      <c r="O21" s="37" t="s">
        <v>5</v>
      </c>
      <c r="P21" s="110">
        <v>5</v>
      </c>
      <c r="Q21" s="130">
        <v>7.333</v>
      </c>
      <c r="R21" s="200">
        <v>6.444333333333333</v>
      </c>
      <c r="S21" s="199">
        <v>35</v>
      </c>
      <c r="T21" s="207" t="s">
        <v>5</v>
      </c>
      <c r="U21" s="199">
        <v>7</v>
      </c>
      <c r="V21" s="2">
        <v>7</v>
      </c>
      <c r="W21" s="180">
        <v>7</v>
      </c>
      <c r="X21" s="37">
        <v>35</v>
      </c>
      <c r="Y21">
        <v>40</v>
      </c>
      <c r="Z21">
        <v>36</v>
      </c>
      <c r="AA21" s="7"/>
    </row>
    <row r="22" spans="1:27" s="4" customFormat="1" ht="15.75" customHeight="1">
      <c r="A22" s="4">
        <v>17</v>
      </c>
      <c r="B22" s="8" t="s">
        <v>176</v>
      </c>
      <c r="C22" s="53">
        <v>4</v>
      </c>
      <c r="D22" s="37">
        <v>5.5</v>
      </c>
      <c r="E22" s="110">
        <v>3.7</v>
      </c>
      <c r="F22" s="110">
        <v>1.667</v>
      </c>
      <c r="G22" s="176">
        <v>3.7167499999999998</v>
      </c>
      <c r="H22" s="125" t="s">
        <v>5</v>
      </c>
      <c r="I22" s="53">
        <v>0</v>
      </c>
      <c r="J22" s="181" t="s">
        <v>5</v>
      </c>
      <c r="K22" s="3">
        <v>1</v>
      </c>
      <c r="L22" s="110">
        <v>4</v>
      </c>
      <c r="M22" s="180">
        <v>2</v>
      </c>
      <c r="N22" s="199">
        <v>3</v>
      </c>
      <c r="O22" s="37" t="s">
        <v>5</v>
      </c>
      <c r="P22" s="110">
        <v>0</v>
      </c>
      <c r="Q22" s="130">
        <v>0</v>
      </c>
      <c r="R22" s="200">
        <v>1</v>
      </c>
      <c r="S22" s="199">
        <v>60</v>
      </c>
      <c r="T22" s="207" t="s">
        <v>5</v>
      </c>
      <c r="U22" s="199">
        <v>5</v>
      </c>
      <c r="V22" s="2">
        <v>3</v>
      </c>
      <c r="W22" s="180">
        <v>4</v>
      </c>
      <c r="X22" s="37">
        <v>20.5</v>
      </c>
      <c r="Y22">
        <v>5</v>
      </c>
      <c r="Z22">
        <v>15</v>
      </c>
      <c r="AA22" s="7"/>
    </row>
    <row r="23" spans="1:27" s="4" customFormat="1" ht="15.75" customHeight="1">
      <c r="A23" s="4">
        <v>18</v>
      </c>
      <c r="B23" s="8" t="s">
        <v>178</v>
      </c>
      <c r="C23" s="37">
        <v>2</v>
      </c>
      <c r="D23" s="37">
        <v>3.5</v>
      </c>
      <c r="E23" s="110">
        <v>3</v>
      </c>
      <c r="F23" s="110">
        <v>1</v>
      </c>
      <c r="G23" s="176">
        <v>2.375</v>
      </c>
      <c r="H23" s="108">
        <v>4</v>
      </c>
      <c r="I23" s="37">
        <v>0</v>
      </c>
      <c r="J23" s="2">
        <v>4</v>
      </c>
      <c r="K23" s="3">
        <v>1</v>
      </c>
      <c r="L23" s="110">
        <v>4.333</v>
      </c>
      <c r="M23" s="180">
        <v>2</v>
      </c>
      <c r="N23" s="199">
        <v>0</v>
      </c>
      <c r="O23" s="37">
        <v>2.5</v>
      </c>
      <c r="P23" s="110">
        <v>0</v>
      </c>
      <c r="Q23" s="130">
        <v>0.667</v>
      </c>
      <c r="R23" s="200">
        <v>0.79175</v>
      </c>
      <c r="S23" s="199">
        <v>85</v>
      </c>
      <c r="T23" s="180">
        <v>8</v>
      </c>
      <c r="U23" s="199">
        <v>2.5</v>
      </c>
      <c r="V23" s="2">
        <v>2</v>
      </c>
      <c r="W23" s="180">
        <v>2</v>
      </c>
      <c r="X23" s="37">
        <v>10.5</v>
      </c>
      <c r="Y23">
        <v>5</v>
      </c>
      <c r="Z23">
        <v>8</v>
      </c>
      <c r="AA23" s="7"/>
    </row>
    <row r="24" spans="1:27" s="4" customFormat="1" ht="15.75" customHeight="1">
      <c r="A24" s="4">
        <v>19</v>
      </c>
      <c r="B24" s="8" t="s">
        <v>180</v>
      </c>
      <c r="C24" s="37">
        <v>2</v>
      </c>
      <c r="D24" s="37">
        <v>5</v>
      </c>
      <c r="E24" s="110">
        <v>2</v>
      </c>
      <c r="F24" s="110">
        <v>3.333</v>
      </c>
      <c r="G24" s="176">
        <v>3.08325</v>
      </c>
      <c r="H24" s="108">
        <v>5.5</v>
      </c>
      <c r="I24" s="37">
        <v>0</v>
      </c>
      <c r="J24" s="2">
        <v>7</v>
      </c>
      <c r="K24" s="3">
        <v>1</v>
      </c>
      <c r="L24" s="110">
        <v>2.667</v>
      </c>
      <c r="M24" s="180">
        <v>3</v>
      </c>
      <c r="N24" s="199">
        <v>6</v>
      </c>
      <c r="O24" s="37">
        <v>6.5</v>
      </c>
      <c r="P24" s="110">
        <v>2.7</v>
      </c>
      <c r="Q24" s="130">
        <v>7.667</v>
      </c>
      <c r="R24" s="200">
        <v>5.716749999999999</v>
      </c>
      <c r="S24" s="199">
        <v>7.5</v>
      </c>
      <c r="T24" s="180">
        <v>7</v>
      </c>
      <c r="U24" s="199">
        <v>1.5</v>
      </c>
      <c r="V24" s="2">
        <v>2</v>
      </c>
      <c r="W24" s="180">
        <v>2</v>
      </c>
      <c r="X24" s="37">
        <v>0.75</v>
      </c>
      <c r="Y24">
        <v>5</v>
      </c>
      <c r="Z24">
        <v>2</v>
      </c>
      <c r="AA24" s="7"/>
    </row>
    <row r="25" spans="1:28" s="4" customFormat="1" ht="15.75" customHeight="1">
      <c r="A25" s="4">
        <v>20</v>
      </c>
      <c r="B25" s="7" t="s">
        <v>182</v>
      </c>
      <c r="C25" s="37">
        <v>3</v>
      </c>
      <c r="D25" s="37">
        <v>1.5</v>
      </c>
      <c r="E25" s="110">
        <v>2.7</v>
      </c>
      <c r="F25" s="110">
        <v>3</v>
      </c>
      <c r="G25" s="176">
        <v>2.55</v>
      </c>
      <c r="H25" s="108">
        <v>5</v>
      </c>
      <c r="I25" s="37">
        <v>2</v>
      </c>
      <c r="J25" s="2">
        <v>4</v>
      </c>
      <c r="K25" s="3">
        <v>1</v>
      </c>
      <c r="L25" s="110">
        <v>4</v>
      </c>
      <c r="M25" s="180">
        <v>3</v>
      </c>
      <c r="N25" s="199">
        <v>4</v>
      </c>
      <c r="O25" s="37">
        <v>3.5</v>
      </c>
      <c r="P25" s="110">
        <v>2.3</v>
      </c>
      <c r="Q25" s="130">
        <v>3</v>
      </c>
      <c r="R25" s="200">
        <v>3.2</v>
      </c>
      <c r="S25" s="199">
        <v>20</v>
      </c>
      <c r="T25" s="180">
        <v>7</v>
      </c>
      <c r="U25" s="199">
        <v>5</v>
      </c>
      <c r="V25" s="2">
        <v>3</v>
      </c>
      <c r="W25" s="180">
        <v>4</v>
      </c>
      <c r="X25" s="37">
        <v>7.5</v>
      </c>
      <c r="Y25">
        <v>10</v>
      </c>
      <c r="Z25">
        <v>8</v>
      </c>
      <c r="AA25" s="7"/>
      <c r="AB25" s="7"/>
    </row>
    <row r="26" spans="1:27" s="4" customFormat="1" ht="15.75" customHeight="1">
      <c r="A26" s="4">
        <v>21</v>
      </c>
      <c r="B26" s="3" t="s">
        <v>91</v>
      </c>
      <c r="C26" s="37">
        <v>5</v>
      </c>
      <c r="D26" s="37">
        <v>8</v>
      </c>
      <c r="E26" s="110">
        <v>6</v>
      </c>
      <c r="F26" s="110">
        <v>2</v>
      </c>
      <c r="G26" s="176">
        <v>5.25</v>
      </c>
      <c r="H26" s="108">
        <v>2</v>
      </c>
      <c r="I26" s="37">
        <v>0</v>
      </c>
      <c r="J26" s="2">
        <v>1</v>
      </c>
      <c r="K26" s="3">
        <v>1</v>
      </c>
      <c r="L26" s="110">
        <v>2.667</v>
      </c>
      <c r="M26" s="180">
        <v>1</v>
      </c>
      <c r="N26" s="199">
        <v>4</v>
      </c>
      <c r="O26" s="37">
        <v>1</v>
      </c>
      <c r="P26" s="110">
        <v>0.3</v>
      </c>
      <c r="Q26" s="130">
        <v>1.667</v>
      </c>
      <c r="R26" s="200">
        <v>1.74175</v>
      </c>
      <c r="S26" s="199">
        <v>45</v>
      </c>
      <c r="T26" s="180">
        <v>8</v>
      </c>
      <c r="U26" s="199">
        <v>1.5</v>
      </c>
      <c r="V26" s="2">
        <v>2</v>
      </c>
      <c r="W26" s="180">
        <v>2</v>
      </c>
      <c r="X26" s="37">
        <v>0.75</v>
      </c>
      <c r="Y26">
        <v>5</v>
      </c>
      <c r="Z26">
        <v>2</v>
      </c>
      <c r="AA26" s="7"/>
    </row>
    <row r="27" spans="1:27" s="4" customFormat="1" ht="15.75" customHeight="1">
      <c r="A27" s="4">
        <v>22</v>
      </c>
      <c r="B27" s="3" t="s">
        <v>94</v>
      </c>
      <c r="C27" s="37">
        <v>3</v>
      </c>
      <c r="D27" s="37">
        <v>5.5</v>
      </c>
      <c r="E27" s="110">
        <v>3</v>
      </c>
      <c r="F27" s="110">
        <v>2</v>
      </c>
      <c r="G27" s="176">
        <v>3.375</v>
      </c>
      <c r="H27" s="108">
        <v>1</v>
      </c>
      <c r="I27" s="37">
        <v>0</v>
      </c>
      <c r="J27" s="2">
        <v>0</v>
      </c>
      <c r="K27" s="3">
        <v>1</v>
      </c>
      <c r="L27" s="110">
        <v>2.667</v>
      </c>
      <c r="M27" s="180">
        <v>1</v>
      </c>
      <c r="N27" s="199">
        <v>3</v>
      </c>
      <c r="O27" s="37">
        <v>1</v>
      </c>
      <c r="P27" s="110">
        <v>1</v>
      </c>
      <c r="Q27" s="130">
        <v>1.333</v>
      </c>
      <c r="R27" s="200">
        <v>1.58325</v>
      </c>
      <c r="S27" s="199">
        <v>30</v>
      </c>
      <c r="T27" s="180">
        <v>5</v>
      </c>
      <c r="U27" s="199">
        <v>1.5</v>
      </c>
      <c r="V27" s="2">
        <v>1</v>
      </c>
      <c r="W27" s="180">
        <v>1</v>
      </c>
      <c r="X27" s="37">
        <v>0.75</v>
      </c>
      <c r="Y27">
        <v>3</v>
      </c>
      <c r="Z27">
        <v>1</v>
      </c>
      <c r="AA27" s="7"/>
    </row>
    <row r="28" spans="1:29" ht="15.75" customHeight="1">
      <c r="A28" s="4">
        <v>23</v>
      </c>
      <c r="B28" s="10" t="s">
        <v>184</v>
      </c>
      <c r="C28" s="37">
        <v>2</v>
      </c>
      <c r="D28" s="37">
        <v>5</v>
      </c>
      <c r="E28" s="110">
        <v>1.7</v>
      </c>
      <c r="F28" s="110">
        <v>1</v>
      </c>
      <c r="G28" s="176">
        <v>2.425</v>
      </c>
      <c r="H28" s="108">
        <v>1</v>
      </c>
      <c r="I28" s="37">
        <v>0</v>
      </c>
      <c r="J28" s="2">
        <v>1</v>
      </c>
      <c r="K28" s="3">
        <v>1</v>
      </c>
      <c r="L28" s="110">
        <v>3.333</v>
      </c>
      <c r="M28" s="180">
        <v>1</v>
      </c>
      <c r="N28" s="199">
        <v>0</v>
      </c>
      <c r="O28" s="37">
        <v>0</v>
      </c>
      <c r="P28" s="110">
        <v>0</v>
      </c>
      <c r="Q28" s="130">
        <v>0.333</v>
      </c>
      <c r="R28" s="200">
        <v>0.08325</v>
      </c>
      <c r="S28" s="199">
        <v>50</v>
      </c>
      <c r="T28" s="180">
        <v>6</v>
      </c>
      <c r="U28" s="199">
        <v>1.5</v>
      </c>
      <c r="V28" s="2">
        <v>8</v>
      </c>
      <c r="W28" s="180">
        <v>4</v>
      </c>
      <c r="X28" s="37">
        <v>0.5</v>
      </c>
      <c r="Y28">
        <v>40</v>
      </c>
      <c r="Z28">
        <v>13</v>
      </c>
      <c r="AA28" s="10"/>
      <c r="AC28" s="103"/>
    </row>
    <row r="29" spans="1:29" s="4" customFormat="1" ht="15.75" customHeight="1">
      <c r="A29" s="4">
        <v>24</v>
      </c>
      <c r="B29" s="10" t="s">
        <v>112</v>
      </c>
      <c r="C29" s="37">
        <v>2</v>
      </c>
      <c r="D29" s="37">
        <v>4.5</v>
      </c>
      <c r="E29" s="110">
        <v>5.3</v>
      </c>
      <c r="F29" s="110">
        <v>1.333</v>
      </c>
      <c r="G29" s="176">
        <v>3.2832500000000002</v>
      </c>
      <c r="H29" s="108">
        <v>8</v>
      </c>
      <c r="I29" s="37">
        <v>2</v>
      </c>
      <c r="J29" s="2">
        <v>9</v>
      </c>
      <c r="K29" s="3">
        <v>1</v>
      </c>
      <c r="L29" s="110">
        <v>3.667</v>
      </c>
      <c r="M29" s="180">
        <v>5</v>
      </c>
      <c r="N29" s="199">
        <v>0</v>
      </c>
      <c r="O29" s="37">
        <v>0.5</v>
      </c>
      <c r="P29" s="110">
        <v>0</v>
      </c>
      <c r="Q29" s="130">
        <v>0</v>
      </c>
      <c r="R29" s="200">
        <v>0.125</v>
      </c>
      <c r="S29" s="199">
        <v>80</v>
      </c>
      <c r="T29" s="180">
        <v>7</v>
      </c>
      <c r="U29" s="199">
        <v>3</v>
      </c>
      <c r="V29" s="2">
        <v>5</v>
      </c>
      <c r="W29" s="180">
        <v>4</v>
      </c>
      <c r="X29" s="37">
        <v>1</v>
      </c>
      <c r="Y29">
        <v>10</v>
      </c>
      <c r="Z29">
        <v>3</v>
      </c>
      <c r="AA29" s="10"/>
      <c r="AB29" s="3"/>
      <c r="AC29" s="103"/>
    </row>
    <row r="30" spans="1:29" s="4" customFormat="1" ht="15.75" customHeight="1">
      <c r="A30" s="4">
        <v>25</v>
      </c>
      <c r="B30" s="10" t="s">
        <v>114</v>
      </c>
      <c r="C30" s="37">
        <v>4</v>
      </c>
      <c r="D30" s="37">
        <v>3</v>
      </c>
      <c r="E30" s="110">
        <v>3.3</v>
      </c>
      <c r="F30" s="110">
        <v>1.333</v>
      </c>
      <c r="G30" s="176">
        <v>2.9082500000000002</v>
      </c>
      <c r="H30" s="108">
        <v>7</v>
      </c>
      <c r="I30" s="53">
        <v>0</v>
      </c>
      <c r="J30" s="2">
        <v>8</v>
      </c>
      <c r="K30" s="3">
        <v>1</v>
      </c>
      <c r="L30" s="110">
        <v>3</v>
      </c>
      <c r="M30" s="180">
        <v>4</v>
      </c>
      <c r="N30" s="199">
        <v>0</v>
      </c>
      <c r="O30" s="37">
        <v>2</v>
      </c>
      <c r="P30" s="110">
        <v>0</v>
      </c>
      <c r="Q30" s="130">
        <v>0.333</v>
      </c>
      <c r="R30" s="200">
        <v>0.58325</v>
      </c>
      <c r="S30" s="199">
        <v>35</v>
      </c>
      <c r="T30" s="180">
        <v>8</v>
      </c>
      <c r="U30" s="199">
        <v>1</v>
      </c>
      <c r="V30" s="2">
        <v>1</v>
      </c>
      <c r="W30" s="180">
        <v>1</v>
      </c>
      <c r="X30" s="37">
        <v>0.5</v>
      </c>
      <c r="Y30">
        <v>3</v>
      </c>
      <c r="Z30">
        <v>1</v>
      </c>
      <c r="AA30" s="10"/>
      <c r="AB30" s="3"/>
      <c r="AC30" s="103"/>
    </row>
    <row r="31" spans="1:29" s="4" customFormat="1" ht="15.75" customHeight="1">
      <c r="A31" s="4">
        <v>26</v>
      </c>
      <c r="B31" s="10" t="s">
        <v>116</v>
      </c>
      <c r="C31" s="37" t="s">
        <v>261</v>
      </c>
      <c r="D31" s="37">
        <v>4</v>
      </c>
      <c r="E31" s="110">
        <v>2</v>
      </c>
      <c r="F31" s="110">
        <v>0.667</v>
      </c>
      <c r="G31" s="176">
        <v>2.2223333333333333</v>
      </c>
      <c r="H31" s="108">
        <v>6.5</v>
      </c>
      <c r="I31" s="53">
        <v>0</v>
      </c>
      <c r="J31" s="2">
        <v>7</v>
      </c>
      <c r="K31" s="3">
        <v>1</v>
      </c>
      <c r="L31" s="110">
        <v>2.667</v>
      </c>
      <c r="M31" s="180">
        <v>3</v>
      </c>
      <c r="N31" s="199">
        <v>0</v>
      </c>
      <c r="O31" s="37">
        <v>2</v>
      </c>
      <c r="P31" s="110">
        <v>0</v>
      </c>
      <c r="Q31" s="130">
        <v>0</v>
      </c>
      <c r="R31" s="200">
        <v>0.5</v>
      </c>
      <c r="S31" s="199">
        <v>80</v>
      </c>
      <c r="T31" s="180">
        <v>4</v>
      </c>
      <c r="U31" s="199">
        <v>5.5</v>
      </c>
      <c r="V31" s="2">
        <v>2</v>
      </c>
      <c r="W31" s="180">
        <v>4</v>
      </c>
      <c r="X31" s="37">
        <v>5.5</v>
      </c>
      <c r="Y31">
        <v>10</v>
      </c>
      <c r="Z31">
        <v>6</v>
      </c>
      <c r="AA31" s="10"/>
      <c r="AB31" s="3"/>
      <c r="AC31" s="103"/>
    </row>
    <row r="32" spans="1:27" s="4" customFormat="1" ht="15.75" customHeight="1">
      <c r="A32" s="4">
        <v>27</v>
      </c>
      <c r="B32" s="10" t="s">
        <v>117</v>
      </c>
      <c r="C32" s="37">
        <v>1</v>
      </c>
      <c r="D32" s="37">
        <v>4.5</v>
      </c>
      <c r="E32" s="110">
        <v>5.3</v>
      </c>
      <c r="F32" s="110">
        <v>1</v>
      </c>
      <c r="G32" s="176">
        <v>2.95</v>
      </c>
      <c r="H32" s="108">
        <v>2.5</v>
      </c>
      <c r="I32" s="53">
        <v>0</v>
      </c>
      <c r="J32" s="2">
        <v>0</v>
      </c>
      <c r="K32" s="3">
        <v>3</v>
      </c>
      <c r="L32" s="110">
        <v>2.333</v>
      </c>
      <c r="M32" s="180">
        <v>1</v>
      </c>
      <c r="N32" s="199">
        <v>1</v>
      </c>
      <c r="O32" s="37">
        <v>3.5</v>
      </c>
      <c r="P32" s="110">
        <v>0.3</v>
      </c>
      <c r="Q32" s="130">
        <v>3</v>
      </c>
      <c r="R32" s="200">
        <v>1.95</v>
      </c>
      <c r="S32" s="199">
        <v>10</v>
      </c>
      <c r="T32" s="180">
        <v>6</v>
      </c>
      <c r="U32" s="199">
        <v>6</v>
      </c>
      <c r="V32" s="2">
        <v>7</v>
      </c>
      <c r="W32" s="180">
        <v>6</v>
      </c>
      <c r="X32" s="37">
        <v>15</v>
      </c>
      <c r="Y32">
        <v>50</v>
      </c>
      <c r="Z32">
        <v>26</v>
      </c>
      <c r="AA32" s="7"/>
    </row>
    <row r="33" spans="1:29" ht="15.75" customHeight="1">
      <c r="A33" s="4">
        <v>28</v>
      </c>
      <c r="B33" s="10" t="s">
        <v>119</v>
      </c>
      <c r="C33" s="37">
        <v>4</v>
      </c>
      <c r="D33" s="37">
        <v>6</v>
      </c>
      <c r="E33" s="110">
        <v>2.3</v>
      </c>
      <c r="F33" s="110">
        <v>3</v>
      </c>
      <c r="G33" s="176">
        <v>3.825</v>
      </c>
      <c r="H33" s="108">
        <v>6</v>
      </c>
      <c r="I33" s="53">
        <v>0</v>
      </c>
      <c r="J33" s="2">
        <v>4</v>
      </c>
      <c r="K33" s="3">
        <v>1</v>
      </c>
      <c r="L33" s="110">
        <v>2.667</v>
      </c>
      <c r="M33" s="180">
        <v>2</v>
      </c>
      <c r="N33" s="199">
        <v>0</v>
      </c>
      <c r="O33" s="37">
        <v>2.5</v>
      </c>
      <c r="P33" s="110">
        <v>0</v>
      </c>
      <c r="Q33" s="130">
        <v>0.333</v>
      </c>
      <c r="R33" s="200">
        <v>0.70825</v>
      </c>
      <c r="S33" s="199">
        <v>55</v>
      </c>
      <c r="T33" s="180">
        <v>4</v>
      </c>
      <c r="U33" s="199">
        <v>7.5</v>
      </c>
      <c r="V33" s="2">
        <v>6</v>
      </c>
      <c r="W33" s="180">
        <v>7</v>
      </c>
      <c r="X33" s="37">
        <v>50</v>
      </c>
      <c r="Y33">
        <v>30</v>
      </c>
      <c r="Z33">
        <v>43</v>
      </c>
      <c r="AA33" s="10"/>
      <c r="AC33" s="103"/>
    </row>
    <row r="34" spans="1:29" ht="15.75" customHeight="1">
      <c r="A34" s="4">
        <v>29</v>
      </c>
      <c r="B34" s="10" t="s">
        <v>187</v>
      </c>
      <c r="C34" s="37">
        <v>4</v>
      </c>
      <c r="D34" s="37">
        <v>4.5</v>
      </c>
      <c r="E34" s="110">
        <v>3</v>
      </c>
      <c r="F34" s="110">
        <v>2.667</v>
      </c>
      <c r="G34" s="176">
        <v>3.54175</v>
      </c>
      <c r="H34" s="108">
        <v>5</v>
      </c>
      <c r="I34" s="53">
        <v>0</v>
      </c>
      <c r="J34" s="2">
        <v>4</v>
      </c>
      <c r="K34" s="3">
        <v>1</v>
      </c>
      <c r="L34" s="110">
        <v>2.333</v>
      </c>
      <c r="M34" s="180">
        <v>2</v>
      </c>
      <c r="N34" s="199">
        <v>1</v>
      </c>
      <c r="O34" s="37">
        <v>1.5</v>
      </c>
      <c r="P34" s="110">
        <v>2</v>
      </c>
      <c r="Q34" s="130">
        <v>2.333</v>
      </c>
      <c r="R34" s="200">
        <v>1.70825</v>
      </c>
      <c r="S34" s="199">
        <v>75</v>
      </c>
      <c r="T34" s="180">
        <v>8</v>
      </c>
      <c r="U34" s="199">
        <v>9</v>
      </c>
      <c r="V34" s="2">
        <v>6</v>
      </c>
      <c r="W34" s="180">
        <v>8</v>
      </c>
      <c r="X34" s="37">
        <v>90</v>
      </c>
      <c r="Y34">
        <v>20</v>
      </c>
      <c r="Z34">
        <v>66</v>
      </c>
      <c r="AA34" s="7"/>
      <c r="AB34" s="4"/>
      <c r="AC34" s="4"/>
    </row>
    <row r="35" spans="1:29" ht="15.75" customHeight="1">
      <c r="A35" s="4">
        <v>30</v>
      </c>
      <c r="B35" s="10" t="s">
        <v>189</v>
      </c>
      <c r="C35" s="37">
        <v>3</v>
      </c>
      <c r="D35" s="37">
        <v>3.5</v>
      </c>
      <c r="E35" s="110">
        <v>5.7</v>
      </c>
      <c r="F35" s="110">
        <v>2</v>
      </c>
      <c r="G35" s="176">
        <v>3.55</v>
      </c>
      <c r="H35" s="108">
        <v>7.5</v>
      </c>
      <c r="I35" s="53">
        <v>0</v>
      </c>
      <c r="J35" s="2">
        <v>9</v>
      </c>
      <c r="K35" s="3">
        <v>1</v>
      </c>
      <c r="L35" s="110">
        <v>3.333</v>
      </c>
      <c r="M35" s="180">
        <v>4</v>
      </c>
      <c r="N35" s="199">
        <v>0</v>
      </c>
      <c r="O35" s="37">
        <v>2</v>
      </c>
      <c r="P35" s="110">
        <v>0</v>
      </c>
      <c r="Q35" s="130">
        <v>0.333</v>
      </c>
      <c r="R35" s="200">
        <v>0.58325</v>
      </c>
      <c r="S35" s="199">
        <v>85</v>
      </c>
      <c r="T35" s="180">
        <v>8</v>
      </c>
      <c r="U35" s="199">
        <v>1.5</v>
      </c>
      <c r="V35" s="2">
        <v>1</v>
      </c>
      <c r="W35" s="180">
        <v>1</v>
      </c>
      <c r="X35" s="37">
        <v>0.5</v>
      </c>
      <c r="Y35">
        <v>2</v>
      </c>
      <c r="Z35">
        <v>1</v>
      </c>
      <c r="AA35" s="10"/>
      <c r="AC35" s="103"/>
    </row>
    <row r="36" spans="1:29" ht="15.75" customHeight="1">
      <c r="A36" s="4">
        <v>31</v>
      </c>
      <c r="B36" s="10" t="s">
        <v>191</v>
      </c>
      <c r="C36" s="37">
        <v>3</v>
      </c>
      <c r="D36" s="37">
        <v>2.5</v>
      </c>
      <c r="E36" s="110">
        <v>3</v>
      </c>
      <c r="F36" s="110">
        <v>2</v>
      </c>
      <c r="G36" s="176">
        <v>2.625</v>
      </c>
      <c r="H36" s="108">
        <v>2</v>
      </c>
      <c r="I36" s="53">
        <v>0</v>
      </c>
      <c r="J36" s="2">
        <v>0</v>
      </c>
      <c r="K36" s="3">
        <v>1</v>
      </c>
      <c r="L36" s="110">
        <v>3</v>
      </c>
      <c r="M36" s="180">
        <v>1</v>
      </c>
      <c r="N36" s="199">
        <v>3</v>
      </c>
      <c r="O36" s="37">
        <v>4.5</v>
      </c>
      <c r="P36" s="110">
        <v>1</v>
      </c>
      <c r="Q36" s="130">
        <v>4</v>
      </c>
      <c r="R36" s="200">
        <v>3.125</v>
      </c>
      <c r="S36" s="199">
        <v>25</v>
      </c>
      <c r="T36" s="180">
        <v>6</v>
      </c>
      <c r="U36" s="199">
        <v>7</v>
      </c>
      <c r="V36" s="2">
        <v>5</v>
      </c>
      <c r="W36" s="180">
        <v>6</v>
      </c>
      <c r="X36" s="37">
        <v>40</v>
      </c>
      <c r="Y36">
        <v>15</v>
      </c>
      <c r="Z36">
        <v>31</v>
      </c>
      <c r="AA36" s="7"/>
      <c r="AB36" s="4"/>
      <c r="AC36" s="4"/>
    </row>
    <row r="37" spans="1:29" ht="15.75" customHeight="1">
      <c r="A37" s="4">
        <v>32</v>
      </c>
      <c r="B37" s="10" t="s">
        <v>121</v>
      </c>
      <c r="C37" s="37">
        <v>3</v>
      </c>
      <c r="D37" s="37">
        <v>6</v>
      </c>
      <c r="E37" s="110">
        <v>5</v>
      </c>
      <c r="F37" s="110">
        <v>3.333</v>
      </c>
      <c r="G37" s="176">
        <v>4.33325</v>
      </c>
      <c r="H37" s="108">
        <v>5</v>
      </c>
      <c r="I37" s="53">
        <v>0</v>
      </c>
      <c r="J37" s="2">
        <v>5</v>
      </c>
      <c r="K37" s="3">
        <v>1</v>
      </c>
      <c r="L37" s="110">
        <v>3.333</v>
      </c>
      <c r="M37" s="180">
        <v>2</v>
      </c>
      <c r="N37" s="199">
        <v>0</v>
      </c>
      <c r="O37" s="37">
        <v>2.5</v>
      </c>
      <c r="P37" s="110">
        <v>0</v>
      </c>
      <c r="Q37" s="130">
        <v>0.667</v>
      </c>
      <c r="R37" s="200">
        <v>0.79175</v>
      </c>
      <c r="S37" s="199">
        <v>85</v>
      </c>
      <c r="T37" s="180">
        <v>7</v>
      </c>
      <c r="U37" s="199">
        <v>7</v>
      </c>
      <c r="V37" s="2">
        <v>6</v>
      </c>
      <c r="W37" s="180">
        <v>7</v>
      </c>
      <c r="X37" s="37">
        <v>32.5</v>
      </c>
      <c r="Y37">
        <v>20</v>
      </c>
      <c r="Z37">
        <v>28</v>
      </c>
      <c r="AA37" s="7"/>
      <c r="AB37" s="4"/>
      <c r="AC37" s="4"/>
    </row>
    <row r="38" spans="1:29" ht="15.75" customHeight="1">
      <c r="A38" s="4">
        <v>33</v>
      </c>
      <c r="B38" s="10" t="s">
        <v>123</v>
      </c>
      <c r="C38" s="37">
        <v>4</v>
      </c>
      <c r="D38" s="37">
        <v>6</v>
      </c>
      <c r="E38" s="110">
        <v>3.7</v>
      </c>
      <c r="F38" s="110">
        <v>2.667</v>
      </c>
      <c r="G38" s="176">
        <v>4.091749999999999</v>
      </c>
      <c r="H38" s="108">
        <v>4</v>
      </c>
      <c r="I38" s="53">
        <v>1</v>
      </c>
      <c r="J38" s="2">
        <v>2</v>
      </c>
      <c r="K38" s="3">
        <v>9</v>
      </c>
      <c r="L38" s="110">
        <v>2.667</v>
      </c>
      <c r="M38" s="180">
        <v>3</v>
      </c>
      <c r="N38" s="199">
        <v>0</v>
      </c>
      <c r="O38" s="37">
        <v>1.5</v>
      </c>
      <c r="P38" s="110">
        <v>0.3</v>
      </c>
      <c r="Q38" s="130">
        <v>0</v>
      </c>
      <c r="R38" s="200">
        <v>0.45</v>
      </c>
      <c r="S38" s="199">
        <v>90</v>
      </c>
      <c r="T38" s="180">
        <v>5</v>
      </c>
      <c r="U38" s="199">
        <v>1</v>
      </c>
      <c r="V38" s="2">
        <v>2</v>
      </c>
      <c r="W38" s="180">
        <v>1</v>
      </c>
      <c r="X38" s="37">
        <v>0.5</v>
      </c>
      <c r="Y38">
        <v>3</v>
      </c>
      <c r="Z38">
        <v>1</v>
      </c>
      <c r="AA38" s="10"/>
      <c r="AC38" s="103"/>
    </row>
    <row r="39" spans="1:29" ht="15.75" customHeight="1">
      <c r="A39" s="4">
        <v>34</v>
      </c>
      <c r="B39" s="10" t="s">
        <v>124</v>
      </c>
      <c r="C39" s="37">
        <v>1</v>
      </c>
      <c r="D39" s="37">
        <v>6.5</v>
      </c>
      <c r="E39" s="110">
        <v>2.3</v>
      </c>
      <c r="F39" s="110">
        <v>3</v>
      </c>
      <c r="G39" s="176">
        <v>3.2</v>
      </c>
      <c r="H39" s="108">
        <v>3</v>
      </c>
      <c r="I39" s="53">
        <v>2</v>
      </c>
      <c r="J39" s="2">
        <v>2</v>
      </c>
      <c r="K39" s="3">
        <v>9</v>
      </c>
      <c r="L39" s="110">
        <v>4.667</v>
      </c>
      <c r="M39" s="180">
        <v>4</v>
      </c>
      <c r="N39" s="199">
        <v>0</v>
      </c>
      <c r="O39" s="37">
        <v>1</v>
      </c>
      <c r="P39" s="110">
        <v>0.3</v>
      </c>
      <c r="Q39" s="130">
        <v>0</v>
      </c>
      <c r="R39" s="200">
        <v>0.325</v>
      </c>
      <c r="S39" s="199">
        <v>25</v>
      </c>
      <c r="T39" s="180">
        <v>9</v>
      </c>
      <c r="U39" s="199">
        <v>1.5</v>
      </c>
      <c r="V39" s="2">
        <v>5</v>
      </c>
      <c r="W39" s="180">
        <v>3</v>
      </c>
      <c r="X39" s="37">
        <v>0.5</v>
      </c>
      <c r="Y39">
        <v>15</v>
      </c>
      <c r="Z39">
        <v>5</v>
      </c>
      <c r="AA39" s="10"/>
      <c r="AC39" s="103"/>
    </row>
    <row r="40" spans="1:29" ht="15.75" customHeight="1">
      <c r="A40" s="4">
        <v>35</v>
      </c>
      <c r="B40" s="7" t="s">
        <v>195</v>
      </c>
      <c r="C40" s="37">
        <v>1</v>
      </c>
      <c r="D40" s="37">
        <v>7.5</v>
      </c>
      <c r="E40" s="110">
        <v>2.3</v>
      </c>
      <c r="F40" s="110">
        <v>1.333</v>
      </c>
      <c r="G40" s="176">
        <v>3.0332500000000002</v>
      </c>
      <c r="H40" s="108">
        <v>1.5</v>
      </c>
      <c r="I40" s="53">
        <v>0</v>
      </c>
      <c r="J40" s="2">
        <v>1</v>
      </c>
      <c r="K40" s="3">
        <v>1</v>
      </c>
      <c r="L40" s="110">
        <v>3.333</v>
      </c>
      <c r="M40" s="180">
        <v>1</v>
      </c>
      <c r="N40" s="199">
        <v>0</v>
      </c>
      <c r="O40" s="37">
        <v>1</v>
      </c>
      <c r="P40" s="110">
        <v>0</v>
      </c>
      <c r="Q40" s="130">
        <v>0</v>
      </c>
      <c r="R40" s="200">
        <v>0.25</v>
      </c>
      <c r="S40" s="199">
        <v>17.5</v>
      </c>
      <c r="T40" s="180">
        <v>7</v>
      </c>
      <c r="U40" s="199">
        <v>4</v>
      </c>
      <c r="V40" s="2">
        <v>4</v>
      </c>
      <c r="W40" s="180">
        <v>4</v>
      </c>
      <c r="X40" s="37">
        <v>3</v>
      </c>
      <c r="Y40">
        <v>15</v>
      </c>
      <c r="Z40">
        <v>6</v>
      </c>
      <c r="AA40" s="10"/>
      <c r="AC40" s="103"/>
    </row>
    <row r="41" spans="1:29" ht="15.75" customHeight="1">
      <c r="A41" s="4">
        <v>36</v>
      </c>
      <c r="B41" s="10" t="s">
        <v>197</v>
      </c>
      <c r="C41" s="37">
        <v>2</v>
      </c>
      <c r="D41" s="37">
        <v>5</v>
      </c>
      <c r="E41" s="110">
        <v>2.7</v>
      </c>
      <c r="F41" s="110">
        <v>1.333</v>
      </c>
      <c r="G41" s="176">
        <v>2.75825</v>
      </c>
      <c r="H41" s="108">
        <v>6.5</v>
      </c>
      <c r="I41" s="53">
        <v>2</v>
      </c>
      <c r="J41" s="2">
        <v>6</v>
      </c>
      <c r="K41" s="3">
        <v>7</v>
      </c>
      <c r="L41" s="110">
        <v>3.667</v>
      </c>
      <c r="M41" s="180">
        <v>5</v>
      </c>
      <c r="N41" s="199">
        <v>1</v>
      </c>
      <c r="O41" s="37">
        <v>2</v>
      </c>
      <c r="P41" s="110">
        <v>0.3</v>
      </c>
      <c r="Q41" s="130">
        <v>0.667</v>
      </c>
      <c r="R41" s="200">
        <v>0.9917499999999999</v>
      </c>
      <c r="S41" s="199">
        <v>35</v>
      </c>
      <c r="T41" s="180">
        <v>3</v>
      </c>
      <c r="U41" s="199">
        <v>5</v>
      </c>
      <c r="V41" s="2">
        <v>3</v>
      </c>
      <c r="W41" s="180">
        <v>4</v>
      </c>
      <c r="X41" s="37">
        <v>20.25</v>
      </c>
      <c r="Y41">
        <v>15</v>
      </c>
      <c r="Z41">
        <v>18</v>
      </c>
      <c r="AA41" s="10"/>
      <c r="AC41" s="103"/>
    </row>
    <row r="42" spans="1:29" ht="15.75" customHeight="1">
      <c r="A42" s="4">
        <v>37</v>
      </c>
      <c r="B42" s="10" t="s">
        <v>199</v>
      </c>
      <c r="C42" s="37">
        <v>6</v>
      </c>
      <c r="D42" s="37">
        <v>5.5</v>
      </c>
      <c r="E42" s="110">
        <v>6.3</v>
      </c>
      <c r="F42" s="110">
        <v>1.667</v>
      </c>
      <c r="G42" s="176">
        <v>4.866750000000001</v>
      </c>
      <c r="H42" s="108">
        <v>7</v>
      </c>
      <c r="I42" s="53">
        <v>1</v>
      </c>
      <c r="J42" s="2">
        <v>7</v>
      </c>
      <c r="K42" s="3">
        <v>9</v>
      </c>
      <c r="L42" s="110">
        <v>2.667</v>
      </c>
      <c r="M42" s="180">
        <v>5</v>
      </c>
      <c r="N42" s="199">
        <v>0</v>
      </c>
      <c r="O42" s="37">
        <v>0</v>
      </c>
      <c r="P42" s="110">
        <v>0</v>
      </c>
      <c r="Q42" s="130">
        <v>0.667</v>
      </c>
      <c r="R42" s="200">
        <v>0.16675</v>
      </c>
      <c r="S42" s="199">
        <v>95</v>
      </c>
      <c r="T42" s="180">
        <v>4</v>
      </c>
      <c r="U42" s="199">
        <v>2.5</v>
      </c>
      <c r="V42" s="2">
        <v>2</v>
      </c>
      <c r="W42" s="180">
        <v>2</v>
      </c>
      <c r="X42" s="37">
        <v>5.25</v>
      </c>
      <c r="Y42">
        <v>5</v>
      </c>
      <c r="Z42">
        <v>5</v>
      </c>
      <c r="AA42" s="10"/>
      <c r="AC42" s="103"/>
    </row>
    <row r="43" spans="1:29" ht="15.75" customHeight="1">
      <c r="A43" s="4">
        <v>38</v>
      </c>
      <c r="B43" s="10" t="s">
        <v>201</v>
      </c>
      <c r="C43" s="37">
        <v>1</v>
      </c>
      <c r="D43" s="37">
        <v>4</v>
      </c>
      <c r="E43" s="110">
        <v>4.7</v>
      </c>
      <c r="F43" s="110">
        <v>1</v>
      </c>
      <c r="G43" s="176">
        <v>2.675</v>
      </c>
      <c r="H43" s="108">
        <v>1</v>
      </c>
      <c r="I43" s="53">
        <v>0</v>
      </c>
      <c r="J43" s="2">
        <v>0</v>
      </c>
      <c r="K43" s="3">
        <v>1</v>
      </c>
      <c r="L43" s="110">
        <v>3</v>
      </c>
      <c r="M43" s="180">
        <v>1</v>
      </c>
      <c r="N43" s="199">
        <v>0</v>
      </c>
      <c r="O43" s="37">
        <v>1</v>
      </c>
      <c r="P43" s="110">
        <v>0</v>
      </c>
      <c r="Q43" s="130">
        <v>0.667</v>
      </c>
      <c r="R43" s="200">
        <v>0.41675</v>
      </c>
      <c r="S43" s="199">
        <v>30</v>
      </c>
      <c r="T43" s="180">
        <v>3</v>
      </c>
      <c r="U43" s="199">
        <v>6</v>
      </c>
      <c r="V43" s="2">
        <v>6</v>
      </c>
      <c r="W43" s="180">
        <v>6</v>
      </c>
      <c r="X43" s="37">
        <v>15</v>
      </c>
      <c r="Y43">
        <v>40</v>
      </c>
      <c r="Z43">
        <v>23</v>
      </c>
      <c r="AA43" s="10"/>
      <c r="AC43" s="103"/>
    </row>
    <row r="44" spans="1:29" ht="15.75" customHeight="1">
      <c r="A44" s="4">
        <v>39</v>
      </c>
      <c r="B44" s="10" t="s">
        <v>203</v>
      </c>
      <c r="C44" s="37">
        <v>3</v>
      </c>
      <c r="D44" s="37">
        <v>5.5</v>
      </c>
      <c r="E44" s="110">
        <v>3</v>
      </c>
      <c r="F44" s="110">
        <v>1</v>
      </c>
      <c r="G44" s="176">
        <v>3.125</v>
      </c>
      <c r="H44" s="108">
        <v>4.5</v>
      </c>
      <c r="I44" s="53">
        <v>0</v>
      </c>
      <c r="J44" s="2">
        <v>6</v>
      </c>
      <c r="K44" s="3">
        <v>1</v>
      </c>
      <c r="L44" s="110">
        <v>3</v>
      </c>
      <c r="M44" s="180">
        <v>3</v>
      </c>
      <c r="N44" s="199">
        <v>0</v>
      </c>
      <c r="O44" s="37">
        <v>2.5</v>
      </c>
      <c r="P44" s="110">
        <v>0</v>
      </c>
      <c r="Q44" s="130">
        <v>0</v>
      </c>
      <c r="R44" s="200">
        <v>0.625</v>
      </c>
      <c r="S44" s="199">
        <v>65</v>
      </c>
      <c r="T44" s="180">
        <v>6</v>
      </c>
      <c r="U44" s="199">
        <v>8</v>
      </c>
      <c r="V44" s="2">
        <v>5</v>
      </c>
      <c r="W44" s="180">
        <v>7</v>
      </c>
      <c r="X44" s="37">
        <v>65</v>
      </c>
      <c r="Y44">
        <v>30</v>
      </c>
      <c r="Z44">
        <v>53</v>
      </c>
      <c r="AA44" s="94"/>
      <c r="AB44" s="103"/>
      <c r="AC44" s="103"/>
    </row>
    <row r="45" spans="1:29" ht="15.75" customHeight="1">
      <c r="A45" s="4">
        <v>40</v>
      </c>
      <c r="B45" s="10" t="s">
        <v>205</v>
      </c>
      <c r="C45" s="37">
        <v>1</v>
      </c>
      <c r="D45" s="37">
        <v>5.5</v>
      </c>
      <c r="E45" s="110">
        <v>6</v>
      </c>
      <c r="F45" s="110">
        <v>1.333</v>
      </c>
      <c r="G45" s="176">
        <v>3.45825</v>
      </c>
      <c r="H45" s="108">
        <v>3</v>
      </c>
      <c r="I45" s="53">
        <v>0</v>
      </c>
      <c r="J45" s="2">
        <v>2</v>
      </c>
      <c r="K45" s="3">
        <v>9</v>
      </c>
      <c r="L45" s="110">
        <v>3.667</v>
      </c>
      <c r="M45" s="180">
        <v>3</v>
      </c>
      <c r="N45" s="199">
        <v>3</v>
      </c>
      <c r="O45" s="37">
        <v>1.5</v>
      </c>
      <c r="P45" s="110">
        <v>0</v>
      </c>
      <c r="Q45" s="130">
        <v>0.333</v>
      </c>
      <c r="R45" s="200">
        <v>1.20825</v>
      </c>
      <c r="S45" s="199">
        <v>50</v>
      </c>
      <c r="T45" s="180">
        <v>7</v>
      </c>
      <c r="U45" s="199">
        <v>1</v>
      </c>
      <c r="V45" s="2">
        <v>2</v>
      </c>
      <c r="W45" s="180">
        <v>1</v>
      </c>
      <c r="X45" s="37">
        <v>0.5</v>
      </c>
      <c r="Y45">
        <v>5</v>
      </c>
      <c r="Z45">
        <v>2</v>
      </c>
      <c r="AA45" s="10"/>
      <c r="AC45" s="103"/>
    </row>
    <row r="46" spans="1:29" ht="15.75" customHeight="1">
      <c r="A46" s="4">
        <v>41</v>
      </c>
      <c r="B46" s="10" t="s">
        <v>207</v>
      </c>
      <c r="C46" s="37">
        <v>4</v>
      </c>
      <c r="D46" s="37">
        <v>5</v>
      </c>
      <c r="E46" s="110">
        <v>4.7</v>
      </c>
      <c r="F46" s="110">
        <v>3</v>
      </c>
      <c r="G46" s="176">
        <v>4.175</v>
      </c>
      <c r="H46" s="108">
        <v>4</v>
      </c>
      <c r="I46" s="53">
        <v>0</v>
      </c>
      <c r="J46" s="2">
        <v>4</v>
      </c>
      <c r="K46" s="3">
        <v>1</v>
      </c>
      <c r="L46" s="110">
        <v>3.667</v>
      </c>
      <c r="M46" s="180">
        <v>2</v>
      </c>
      <c r="N46" s="199">
        <v>0</v>
      </c>
      <c r="O46" s="37">
        <v>1</v>
      </c>
      <c r="P46" s="110">
        <v>0</v>
      </c>
      <c r="Q46" s="130">
        <v>0.667</v>
      </c>
      <c r="R46" s="200">
        <v>0.41675</v>
      </c>
      <c r="S46" s="199">
        <v>20</v>
      </c>
      <c r="T46" s="180">
        <v>7</v>
      </c>
      <c r="U46" s="199">
        <v>5</v>
      </c>
      <c r="V46" s="2">
        <v>6</v>
      </c>
      <c r="W46" s="180">
        <v>5</v>
      </c>
      <c r="X46" s="37">
        <v>25</v>
      </c>
      <c r="Y46">
        <v>15</v>
      </c>
      <c r="Z46">
        <v>21</v>
      </c>
      <c r="AA46" s="10"/>
      <c r="AC46" s="103"/>
    </row>
    <row r="47" spans="1:29" ht="15.75" customHeight="1">
      <c r="A47" s="4">
        <v>42</v>
      </c>
      <c r="B47" s="10" t="s">
        <v>209</v>
      </c>
      <c r="C47" s="37">
        <v>3</v>
      </c>
      <c r="D47" s="37">
        <v>3.5</v>
      </c>
      <c r="E47" s="110">
        <v>5.7</v>
      </c>
      <c r="F47" s="110">
        <v>1.667</v>
      </c>
      <c r="G47" s="176">
        <v>3.4667499999999998</v>
      </c>
      <c r="H47" s="108">
        <v>2</v>
      </c>
      <c r="I47" s="53">
        <v>0</v>
      </c>
      <c r="J47" s="2">
        <v>1</v>
      </c>
      <c r="K47" s="3">
        <v>1</v>
      </c>
      <c r="L47" s="110">
        <v>3.667</v>
      </c>
      <c r="M47" s="180">
        <v>1</v>
      </c>
      <c r="N47" s="199">
        <v>2</v>
      </c>
      <c r="O47" s="37">
        <v>1</v>
      </c>
      <c r="P47" s="110">
        <v>1</v>
      </c>
      <c r="Q47" s="130">
        <v>1</v>
      </c>
      <c r="R47" s="200">
        <v>1.25</v>
      </c>
      <c r="S47" s="199">
        <v>40</v>
      </c>
      <c r="T47" s="180">
        <v>7</v>
      </c>
      <c r="U47" s="199">
        <v>0.7935</v>
      </c>
      <c r="V47" s="2">
        <v>2</v>
      </c>
      <c r="W47" s="180">
        <v>2</v>
      </c>
      <c r="X47" s="37">
        <v>0.5</v>
      </c>
      <c r="Y47">
        <v>5</v>
      </c>
      <c r="Z47">
        <v>3</v>
      </c>
      <c r="AA47" s="7"/>
      <c r="AB47" s="4"/>
      <c r="AC47" s="4"/>
    </row>
    <row r="48" spans="1:29" ht="15.75" customHeight="1">
      <c r="A48" s="4">
        <v>43</v>
      </c>
      <c r="B48" s="10" t="s">
        <v>211</v>
      </c>
      <c r="C48" s="37">
        <v>3</v>
      </c>
      <c r="D48" s="37">
        <v>4.5</v>
      </c>
      <c r="E48" s="110">
        <v>4.7</v>
      </c>
      <c r="F48" s="110">
        <v>1.667</v>
      </c>
      <c r="G48" s="176">
        <v>3.4667499999999998</v>
      </c>
      <c r="H48" s="108">
        <v>4.5</v>
      </c>
      <c r="I48" s="53">
        <v>0</v>
      </c>
      <c r="J48" s="2">
        <v>4</v>
      </c>
      <c r="K48" s="3">
        <v>1</v>
      </c>
      <c r="L48" s="110">
        <v>3.333</v>
      </c>
      <c r="M48" s="180">
        <v>2</v>
      </c>
      <c r="N48" s="199">
        <v>1</v>
      </c>
      <c r="O48" s="37">
        <v>0.5</v>
      </c>
      <c r="P48" s="110">
        <v>0.3</v>
      </c>
      <c r="Q48" s="130">
        <v>4.333</v>
      </c>
      <c r="R48" s="200">
        <v>1.53325</v>
      </c>
      <c r="S48" s="199">
        <v>15</v>
      </c>
      <c r="T48" s="180">
        <v>6</v>
      </c>
      <c r="U48" s="199">
        <v>2.5</v>
      </c>
      <c r="V48" s="2">
        <v>2</v>
      </c>
      <c r="W48" s="180">
        <v>2</v>
      </c>
      <c r="X48" s="37">
        <v>1</v>
      </c>
      <c r="Y48">
        <v>5</v>
      </c>
      <c r="Z48">
        <v>2</v>
      </c>
      <c r="AA48" s="7"/>
      <c r="AB48" s="4"/>
      <c r="AC48" s="4"/>
    </row>
    <row r="49" spans="1:29" ht="15.75" customHeight="1">
      <c r="A49" s="4">
        <v>44</v>
      </c>
      <c r="B49" s="10" t="s">
        <v>213</v>
      </c>
      <c r="C49" s="37">
        <v>2</v>
      </c>
      <c r="D49" s="37">
        <v>4</v>
      </c>
      <c r="E49" s="110">
        <v>2.7</v>
      </c>
      <c r="F49" s="110">
        <v>1</v>
      </c>
      <c r="G49" s="176">
        <v>2.425</v>
      </c>
      <c r="H49" s="108">
        <v>3</v>
      </c>
      <c r="I49" s="53">
        <v>0</v>
      </c>
      <c r="J49" s="2">
        <v>3</v>
      </c>
      <c r="K49" s="3">
        <v>9</v>
      </c>
      <c r="L49" s="110">
        <v>2.667</v>
      </c>
      <c r="M49" s="180">
        <v>3</v>
      </c>
      <c r="N49" s="199">
        <v>3</v>
      </c>
      <c r="O49" s="37">
        <v>2</v>
      </c>
      <c r="P49" s="110">
        <v>0.7</v>
      </c>
      <c r="Q49" s="130">
        <v>3</v>
      </c>
      <c r="R49" s="200">
        <v>2.175</v>
      </c>
      <c r="S49" s="199">
        <v>80</v>
      </c>
      <c r="T49" s="180">
        <v>5</v>
      </c>
      <c r="U49" s="199">
        <v>1</v>
      </c>
      <c r="V49" s="2">
        <v>3</v>
      </c>
      <c r="W49" s="180">
        <v>2</v>
      </c>
      <c r="X49" s="37">
        <v>0.5</v>
      </c>
      <c r="Y49">
        <v>5</v>
      </c>
      <c r="Z49">
        <v>2</v>
      </c>
      <c r="AA49" s="7"/>
      <c r="AB49" s="4"/>
      <c r="AC49" s="4"/>
    </row>
    <row r="50" spans="1:29" ht="15.75" customHeight="1">
      <c r="A50" s="4">
        <v>45</v>
      </c>
      <c r="B50" s="10" t="s">
        <v>215</v>
      </c>
      <c r="C50" s="37">
        <v>3</v>
      </c>
      <c r="D50" s="37">
        <v>6</v>
      </c>
      <c r="E50" s="110">
        <v>2.7</v>
      </c>
      <c r="F50" s="110">
        <v>1.333</v>
      </c>
      <c r="G50" s="176">
        <v>3.25825</v>
      </c>
      <c r="H50" s="108">
        <v>0.5</v>
      </c>
      <c r="I50" s="53">
        <v>0</v>
      </c>
      <c r="J50" s="2">
        <v>0</v>
      </c>
      <c r="K50" s="3">
        <v>1</v>
      </c>
      <c r="L50" s="110">
        <v>2.333</v>
      </c>
      <c r="M50" s="180">
        <v>0</v>
      </c>
      <c r="N50" s="199">
        <v>0</v>
      </c>
      <c r="O50" s="37">
        <v>0.5</v>
      </c>
      <c r="P50" s="110">
        <v>1</v>
      </c>
      <c r="Q50" s="130">
        <v>1</v>
      </c>
      <c r="R50" s="200">
        <v>0.625</v>
      </c>
      <c r="S50" s="199">
        <v>25</v>
      </c>
      <c r="T50" s="180">
        <v>4</v>
      </c>
      <c r="U50" s="199">
        <v>0.5</v>
      </c>
      <c r="V50" s="2">
        <v>2</v>
      </c>
      <c r="W50" s="180">
        <v>1</v>
      </c>
      <c r="X50" s="37">
        <v>0.25</v>
      </c>
      <c r="Y50">
        <v>3</v>
      </c>
      <c r="Z50">
        <v>1</v>
      </c>
      <c r="AA50" s="10"/>
      <c r="AC50" s="103"/>
    </row>
    <row r="51" spans="1:27" ht="15.75" customHeight="1">
      <c r="A51" s="4">
        <v>46</v>
      </c>
      <c r="B51" s="10" t="s">
        <v>217</v>
      </c>
      <c r="C51" s="37">
        <v>2</v>
      </c>
      <c r="D51" s="37">
        <v>3</v>
      </c>
      <c r="E51" s="110">
        <v>3</v>
      </c>
      <c r="F51" s="110">
        <v>1.333</v>
      </c>
      <c r="G51" s="176">
        <v>2.33325</v>
      </c>
      <c r="H51" s="108">
        <v>4.5</v>
      </c>
      <c r="I51" s="53">
        <v>1</v>
      </c>
      <c r="J51" s="2">
        <v>4</v>
      </c>
      <c r="K51" s="3">
        <v>7</v>
      </c>
      <c r="L51" s="110">
        <v>4.333</v>
      </c>
      <c r="M51" s="180">
        <v>4</v>
      </c>
      <c r="N51" s="199">
        <v>4</v>
      </c>
      <c r="O51" s="37">
        <v>2</v>
      </c>
      <c r="P51" s="110">
        <v>1.7</v>
      </c>
      <c r="Q51" s="130">
        <v>4.667</v>
      </c>
      <c r="R51" s="200">
        <v>3.09175</v>
      </c>
      <c r="S51" s="199">
        <v>30</v>
      </c>
      <c r="T51" s="180">
        <v>5</v>
      </c>
      <c r="U51" s="199">
        <v>2.5</v>
      </c>
      <c r="V51" s="2">
        <v>4</v>
      </c>
      <c r="W51" s="180">
        <v>3</v>
      </c>
      <c r="X51" s="37">
        <v>0.75</v>
      </c>
      <c r="Y51">
        <v>10</v>
      </c>
      <c r="Z51">
        <v>3</v>
      </c>
      <c r="AA51" s="7"/>
    </row>
    <row r="52" spans="1:29" ht="15.75" customHeight="1">
      <c r="A52" s="4">
        <v>47</v>
      </c>
      <c r="B52" s="10" t="s">
        <v>219</v>
      </c>
      <c r="C52" s="37">
        <v>5</v>
      </c>
      <c r="D52" s="37">
        <v>5</v>
      </c>
      <c r="E52" s="110">
        <v>4.3</v>
      </c>
      <c r="F52" s="110">
        <v>1.333</v>
      </c>
      <c r="G52" s="176">
        <v>3.9082500000000002</v>
      </c>
      <c r="H52" s="108">
        <v>3.5</v>
      </c>
      <c r="I52" s="53">
        <v>0</v>
      </c>
      <c r="J52" s="2">
        <v>3</v>
      </c>
      <c r="K52" s="3">
        <v>1</v>
      </c>
      <c r="L52" s="110">
        <v>3.667</v>
      </c>
      <c r="M52" s="180">
        <v>2</v>
      </c>
      <c r="N52" s="199">
        <v>0</v>
      </c>
      <c r="O52" s="37">
        <v>2</v>
      </c>
      <c r="P52" s="110">
        <v>0.3</v>
      </c>
      <c r="Q52" s="130">
        <v>0.333</v>
      </c>
      <c r="R52" s="200">
        <v>0.65825</v>
      </c>
      <c r="S52" s="199">
        <v>75</v>
      </c>
      <c r="T52" s="180">
        <v>6</v>
      </c>
      <c r="U52" s="199">
        <v>6</v>
      </c>
      <c r="V52" s="2">
        <v>5</v>
      </c>
      <c r="W52" s="180">
        <v>6</v>
      </c>
      <c r="X52" s="37">
        <v>25</v>
      </c>
      <c r="Y52">
        <v>15</v>
      </c>
      <c r="Z52">
        <v>21</v>
      </c>
      <c r="AA52" s="10"/>
      <c r="AC52" s="103"/>
    </row>
    <row r="53" spans="1:29" ht="15.75" customHeight="1" thickBot="1">
      <c r="A53" s="28">
        <v>48</v>
      </c>
      <c r="B53" s="29" t="s">
        <v>221</v>
      </c>
      <c r="C53" s="134">
        <v>3</v>
      </c>
      <c r="D53" s="134">
        <v>2.5</v>
      </c>
      <c r="E53" s="147">
        <v>1</v>
      </c>
      <c r="F53" s="147">
        <v>2.667</v>
      </c>
      <c r="G53" s="177">
        <v>2.29175</v>
      </c>
      <c r="H53" s="153">
        <v>2</v>
      </c>
      <c r="I53" s="140">
        <v>0</v>
      </c>
      <c r="J53" s="152">
        <v>1</v>
      </c>
      <c r="K53" s="159">
        <v>1</v>
      </c>
      <c r="L53" s="147">
        <v>3</v>
      </c>
      <c r="M53" s="182">
        <v>1</v>
      </c>
      <c r="N53" s="201">
        <v>4</v>
      </c>
      <c r="O53" s="134">
        <v>3</v>
      </c>
      <c r="P53" s="147">
        <v>2</v>
      </c>
      <c r="Q53" s="148">
        <v>3.667</v>
      </c>
      <c r="R53" s="202">
        <v>3.16675</v>
      </c>
      <c r="S53" s="201">
        <v>15</v>
      </c>
      <c r="T53" s="182">
        <v>8</v>
      </c>
      <c r="U53" s="201">
        <v>3</v>
      </c>
      <c r="V53" s="152">
        <v>3</v>
      </c>
      <c r="W53" s="182">
        <v>3</v>
      </c>
      <c r="X53" s="134">
        <v>1</v>
      </c>
      <c r="Y53" s="152">
        <v>5</v>
      </c>
      <c r="Z53" s="152">
        <v>2</v>
      </c>
      <c r="AA53" s="7"/>
      <c r="AB53" s="4"/>
      <c r="AC53" s="4"/>
    </row>
    <row r="54" spans="2:26" ht="15.75" customHeight="1">
      <c r="B54" s="40" t="s">
        <v>37</v>
      </c>
      <c r="C54" s="37">
        <f>AVERAGE(C6:C53)</f>
        <v>2.765957446808511</v>
      </c>
      <c r="D54" s="110">
        <v>4.4375</v>
      </c>
      <c r="E54" s="110">
        <v>3.569444</v>
      </c>
      <c r="F54" s="110">
        <v>1.764</v>
      </c>
      <c r="G54" s="176">
        <v>3.131704861111111</v>
      </c>
      <c r="H54" s="37">
        <v>3.9167</v>
      </c>
      <c r="I54" s="37">
        <f>AVERAGE(I6:I53)</f>
        <v>0.6382978723404256</v>
      </c>
      <c r="J54" s="37">
        <v>3.1458</v>
      </c>
      <c r="K54" s="37">
        <v>3.125</v>
      </c>
      <c r="L54" s="110">
        <v>3.438</v>
      </c>
      <c r="M54" s="176">
        <v>2.66</v>
      </c>
      <c r="N54" s="199">
        <f>AVERAGE(N6:N53)</f>
        <v>2.021276595744681</v>
      </c>
      <c r="O54" s="37">
        <v>2.24</v>
      </c>
      <c r="P54" s="110">
        <v>1.027778</v>
      </c>
      <c r="Q54" s="130">
        <v>1.951</v>
      </c>
      <c r="R54" s="176">
        <v>1.8096024305555554</v>
      </c>
      <c r="S54" s="208">
        <v>42.76</v>
      </c>
      <c r="T54" s="209">
        <v>6.0313</v>
      </c>
      <c r="U54" s="199">
        <v>3.981</v>
      </c>
      <c r="V54" s="37">
        <f>AVERAGE(V6:V53)</f>
        <v>3.6458333333333335</v>
      </c>
      <c r="W54" s="176">
        <v>3.81</v>
      </c>
      <c r="X54" s="37">
        <v>18.245</v>
      </c>
      <c r="Y54" s="37">
        <f>AVERAGE(Y6:Y53)</f>
        <v>13.645833333333334</v>
      </c>
      <c r="Z54" s="112">
        <v>16.11</v>
      </c>
    </row>
    <row r="55" spans="2:26" ht="15.75" customHeight="1">
      <c r="B55" s="40" t="s">
        <v>38</v>
      </c>
      <c r="C55" s="37"/>
      <c r="D55" s="110">
        <v>42.96</v>
      </c>
      <c r="E55" s="110">
        <v>31.3</v>
      </c>
      <c r="F55" s="110">
        <v>38.468</v>
      </c>
      <c r="G55" s="178">
        <v>40.53</v>
      </c>
      <c r="H55" s="37">
        <v>24.37</v>
      </c>
      <c r="I55" s="53"/>
      <c r="J55" s="37">
        <v>44</v>
      </c>
      <c r="L55" s="110">
        <v>28.682</v>
      </c>
      <c r="M55" s="176">
        <v>77.98</v>
      </c>
      <c r="N55" s="199"/>
      <c r="O55" s="37">
        <v>67.36</v>
      </c>
      <c r="P55" s="110">
        <v>68.3</v>
      </c>
      <c r="Q55" s="130">
        <v>51.128</v>
      </c>
      <c r="R55" s="176">
        <v>68.54</v>
      </c>
      <c r="S55" s="208">
        <v>29.28</v>
      </c>
      <c r="T55" s="209">
        <v>18.02</v>
      </c>
      <c r="U55" s="199">
        <v>27.92</v>
      </c>
      <c r="V55" s="37"/>
      <c r="W55" s="176">
        <v>36.26</v>
      </c>
      <c r="X55" s="37">
        <v>77.53</v>
      </c>
      <c r="Y55" s="37"/>
      <c r="Z55" s="112">
        <v>101.72</v>
      </c>
    </row>
    <row r="56" spans="2:26" ht="15.75" customHeight="1">
      <c r="B56" s="40" t="s">
        <v>138</v>
      </c>
      <c r="C56" s="37"/>
      <c r="D56" s="110">
        <v>3.8354</v>
      </c>
      <c r="E56" s="110">
        <v>1.8</v>
      </c>
      <c r="F56" s="110">
        <v>0.92</v>
      </c>
      <c r="G56" s="178">
        <v>1.8032</v>
      </c>
      <c r="H56" s="37">
        <v>1.9205</v>
      </c>
      <c r="I56" s="37"/>
      <c r="J56" s="37">
        <v>2.8751</v>
      </c>
      <c r="L56" s="110">
        <v>1.337</v>
      </c>
      <c r="M56" s="176">
        <v>2.63</v>
      </c>
      <c r="N56" s="199"/>
      <c r="O56" s="37">
        <v>3.04</v>
      </c>
      <c r="P56" s="110">
        <v>1.1</v>
      </c>
      <c r="Q56" s="130">
        <v>1.353</v>
      </c>
      <c r="R56" s="176">
        <v>1.56</v>
      </c>
      <c r="S56" s="208">
        <v>25.19</v>
      </c>
      <c r="T56" s="209">
        <v>2.1859</v>
      </c>
      <c r="U56" s="199"/>
      <c r="V56" s="37"/>
      <c r="W56" s="176">
        <v>2.25</v>
      </c>
      <c r="X56" s="37"/>
      <c r="Y56" s="37"/>
      <c r="Z56" s="38">
        <v>26.769</v>
      </c>
    </row>
    <row r="57" spans="2:26" ht="14.25">
      <c r="B57" s="170" t="s">
        <v>329</v>
      </c>
      <c r="C57" s="37"/>
      <c r="D57" s="174">
        <v>0.6468</v>
      </c>
      <c r="E57" s="110"/>
      <c r="F57" s="110"/>
      <c r="G57" s="179">
        <v>0.5327</v>
      </c>
      <c r="H57" s="55">
        <v>0.891</v>
      </c>
      <c r="I57" s="37"/>
      <c r="J57" s="55">
        <v>0.869</v>
      </c>
      <c r="L57" s="110"/>
      <c r="M57" s="183">
        <v>0.522</v>
      </c>
      <c r="N57" s="203"/>
      <c r="O57" s="55">
        <v>0.738</v>
      </c>
      <c r="R57" s="183">
        <v>0.735</v>
      </c>
      <c r="S57" s="208"/>
      <c r="T57" s="210">
        <v>0.783</v>
      </c>
      <c r="U57" s="199"/>
      <c r="V57" s="37"/>
      <c r="W57" s="183">
        <v>0.7813</v>
      </c>
      <c r="X57" s="37"/>
      <c r="Y57" s="37"/>
      <c r="Z57" s="191">
        <v>0.657</v>
      </c>
    </row>
    <row r="58" spans="1:13" ht="12.75">
      <c r="A58" s="89" t="s">
        <v>325</v>
      </c>
      <c r="H58" s="3"/>
      <c r="I58" s="3"/>
      <c r="J58" s="3"/>
      <c r="K58" s="3"/>
      <c r="L58" s="3"/>
      <c r="M58" s="3"/>
    </row>
    <row r="59" ht="12.75">
      <c r="A59" s="89" t="s">
        <v>326</v>
      </c>
    </row>
  </sheetData>
  <mergeCells count="7">
    <mergeCell ref="A1:Y1"/>
    <mergeCell ref="U2:W2"/>
    <mergeCell ref="X2:Z2"/>
    <mergeCell ref="N2:R2"/>
    <mergeCell ref="I2:M2"/>
    <mergeCell ref="C2:G2"/>
    <mergeCell ref="S2:T2"/>
  </mergeCells>
  <printOptions gridLines="1"/>
  <pageMargins left="0.5" right="0.5" top="0.5" bottom="0.75" header="0.5" footer="0.5"/>
  <pageSetup firstPageNumber="12" useFirstPageNumber="1" fitToHeight="1" fitToWidth="1" horizontalDpi="300" verticalDpi="300" orientation="landscape" scale="56" r:id="rId1"/>
  <headerFooter alignWithMargins="0">
    <oddFooter>&amp;L&amp;8Uniform Bread Wheat Trial 2006-07</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T58"/>
  <sheetViews>
    <sheetView workbookViewId="0" topLeftCell="A1">
      <pane ySplit="4" topLeftCell="BM5" activePane="bottomLeft" state="frozen"/>
      <selection pane="topLeft" activeCell="A1" sqref="A1"/>
      <selection pane="bottomLeft" activeCell="A5" sqref="A5"/>
    </sheetView>
  </sheetViews>
  <sheetFormatPr defaultColWidth="9.140625" defaultRowHeight="12.75"/>
  <cols>
    <col min="1" max="1" width="5.8515625" style="4" customWidth="1"/>
    <col min="2" max="2" width="13.57421875" style="3" customWidth="1"/>
    <col min="3" max="4" width="11.7109375" style="4" hidden="1" customWidth="1"/>
    <col min="5" max="5" width="10.00390625" style="4" hidden="1" customWidth="1"/>
    <col min="6" max="6" width="9.57421875" style="9" hidden="1" customWidth="1"/>
    <col min="7" max="7" width="7.8515625" style="9" hidden="1" customWidth="1"/>
    <col min="8" max="8" width="9.28125" style="9" hidden="1" customWidth="1"/>
    <col min="9" max="9" width="10.57421875" style="9" hidden="1" customWidth="1"/>
    <col min="10" max="10" width="9.57421875" style="9" hidden="1" customWidth="1"/>
    <col min="11" max="11" width="10.8515625" style="4" bestFit="1" customWidth="1"/>
    <col min="12" max="12" width="7.8515625" style="3" bestFit="1" customWidth="1"/>
    <col min="13" max="13" width="8.8515625" style="3" bestFit="1" customWidth="1"/>
    <col min="14" max="14" width="9.28125" style="37" bestFit="1" customWidth="1"/>
    <col min="15" max="15" width="9.57421875" style="3" bestFit="1" customWidth="1"/>
    <col min="16" max="16" width="7.8515625" style="3" bestFit="1" customWidth="1"/>
    <col min="17" max="17" width="9.28125" style="3" bestFit="1" customWidth="1"/>
    <col min="18" max="18" width="9.57421875" style="3" bestFit="1" customWidth="1"/>
    <col min="19" max="16384" width="8.8515625" style="3" customWidth="1"/>
  </cols>
  <sheetData>
    <row r="1" spans="1:18" s="67" customFormat="1" ht="12.75">
      <c r="A1" s="45"/>
      <c r="C1" s="274" t="s">
        <v>83</v>
      </c>
      <c r="D1" s="274"/>
      <c r="E1" s="49" t="s">
        <v>84</v>
      </c>
      <c r="F1" s="87"/>
      <c r="G1" s="186" t="s">
        <v>272</v>
      </c>
      <c r="H1" s="187"/>
      <c r="I1" s="187"/>
      <c r="J1" s="187"/>
      <c r="K1" s="192" t="s">
        <v>130</v>
      </c>
      <c r="L1" s="249" t="s">
        <v>276</v>
      </c>
      <c r="M1" s="216"/>
      <c r="N1" s="216"/>
      <c r="O1" s="185"/>
      <c r="P1" s="249" t="s">
        <v>1</v>
      </c>
      <c r="Q1" s="267"/>
      <c r="R1" s="267"/>
    </row>
    <row r="2" spans="3:18" s="24" customFormat="1" ht="13.5" customHeight="1">
      <c r="C2" s="24" t="s">
        <v>53</v>
      </c>
      <c r="D2" s="24" t="s">
        <v>82</v>
      </c>
      <c r="E2" s="24" t="s">
        <v>48</v>
      </c>
      <c r="F2" s="31" t="s">
        <v>105</v>
      </c>
      <c r="G2" s="31" t="s">
        <v>51</v>
      </c>
      <c r="H2" s="31" t="s">
        <v>50</v>
      </c>
      <c r="I2" s="31" t="s">
        <v>271</v>
      </c>
      <c r="J2" s="31" t="s">
        <v>104</v>
      </c>
      <c r="K2" s="211" t="s">
        <v>51</v>
      </c>
      <c r="L2" s="204" t="s">
        <v>51</v>
      </c>
      <c r="M2" s="24" t="s">
        <v>275</v>
      </c>
      <c r="N2" s="31" t="s">
        <v>50</v>
      </c>
      <c r="O2" s="211" t="s">
        <v>104</v>
      </c>
      <c r="P2" s="196" t="s">
        <v>51</v>
      </c>
      <c r="Q2" s="31" t="s">
        <v>50</v>
      </c>
      <c r="R2" s="24" t="s">
        <v>105</v>
      </c>
    </row>
    <row r="3" spans="3:18" s="49" customFormat="1" ht="13.5" customHeight="1">
      <c r="C3" s="49" t="s">
        <v>54</v>
      </c>
      <c r="D3" s="49" t="s">
        <v>55</v>
      </c>
      <c r="E3" s="49" t="s">
        <v>49</v>
      </c>
      <c r="F3" s="51" t="s">
        <v>56</v>
      </c>
      <c r="G3" s="51" t="s">
        <v>47</v>
      </c>
      <c r="H3" s="51" t="s">
        <v>47</v>
      </c>
      <c r="I3" s="51" t="s">
        <v>49</v>
      </c>
      <c r="J3" s="51" t="s">
        <v>56</v>
      </c>
      <c r="K3" s="212" t="s">
        <v>47</v>
      </c>
      <c r="L3" s="205" t="s">
        <v>47</v>
      </c>
      <c r="M3" s="49" t="s">
        <v>47</v>
      </c>
      <c r="N3" s="51" t="s">
        <v>47</v>
      </c>
      <c r="O3" s="212" t="s">
        <v>56</v>
      </c>
      <c r="P3" s="197" t="s">
        <v>47</v>
      </c>
      <c r="Q3" s="51" t="s">
        <v>47</v>
      </c>
      <c r="R3" s="49" t="s">
        <v>56</v>
      </c>
    </row>
    <row r="4" spans="1:18" s="24" customFormat="1" ht="13.5" customHeight="1" thickBot="1">
      <c r="A4" s="25" t="s">
        <v>106</v>
      </c>
      <c r="B4" s="25" t="s">
        <v>7</v>
      </c>
      <c r="C4" s="25" t="s">
        <v>59</v>
      </c>
      <c r="D4" s="25" t="s">
        <v>60</v>
      </c>
      <c r="E4" s="25" t="s">
        <v>59</v>
      </c>
      <c r="F4" s="33" t="s">
        <v>59</v>
      </c>
      <c r="G4" s="33" t="s">
        <v>59</v>
      </c>
      <c r="H4" s="33" t="s">
        <v>59</v>
      </c>
      <c r="I4" s="33" t="s">
        <v>59</v>
      </c>
      <c r="J4" s="33" t="s">
        <v>59</v>
      </c>
      <c r="K4" s="219" t="s">
        <v>59</v>
      </c>
      <c r="L4" s="206" t="s">
        <v>59</v>
      </c>
      <c r="M4" s="25" t="s">
        <v>59</v>
      </c>
      <c r="N4" s="33" t="s">
        <v>59</v>
      </c>
      <c r="O4" s="219" t="s">
        <v>59</v>
      </c>
      <c r="P4" s="198" t="s">
        <v>59</v>
      </c>
      <c r="Q4" s="33" t="s">
        <v>59</v>
      </c>
      <c r="R4" s="25" t="s">
        <v>59</v>
      </c>
    </row>
    <row r="5" spans="1:20" s="4" customFormat="1" ht="15.75" customHeight="1">
      <c r="A5" s="4">
        <v>1</v>
      </c>
      <c r="B5" s="3" t="s">
        <v>14</v>
      </c>
      <c r="D5" s="9"/>
      <c r="E5" s="7"/>
      <c r="F5" s="37">
        <v>7</v>
      </c>
      <c r="G5" s="37">
        <v>7.5</v>
      </c>
      <c r="H5" s="37">
        <v>4.5</v>
      </c>
      <c r="I5" s="110">
        <v>2.7</v>
      </c>
      <c r="J5" s="38">
        <v>5.3333</v>
      </c>
      <c r="K5" s="180">
        <v>0</v>
      </c>
      <c r="L5" s="220">
        <v>3</v>
      </c>
      <c r="M5" s="37">
        <v>5</v>
      </c>
      <c r="N5" s="37">
        <v>0.5</v>
      </c>
      <c r="O5" s="180">
        <v>3</v>
      </c>
      <c r="P5" s="220">
        <v>8</v>
      </c>
      <c r="Q5" s="2">
        <v>5</v>
      </c>
      <c r="R5" s="2">
        <v>6</v>
      </c>
      <c r="T5" s="3"/>
    </row>
    <row r="6" spans="1:18" s="4" customFormat="1" ht="15.75" customHeight="1">
      <c r="A6" s="4">
        <v>2</v>
      </c>
      <c r="B6" s="3" t="s">
        <v>10</v>
      </c>
      <c r="D6" s="9"/>
      <c r="E6" s="7"/>
      <c r="F6" s="37">
        <v>4</v>
      </c>
      <c r="G6" s="37">
        <v>0</v>
      </c>
      <c r="H6" s="37">
        <v>0</v>
      </c>
      <c r="I6" s="110">
        <v>2</v>
      </c>
      <c r="J6" s="38">
        <v>0.6667</v>
      </c>
      <c r="K6" s="180">
        <v>1</v>
      </c>
      <c r="L6" s="220">
        <v>8</v>
      </c>
      <c r="M6" s="37">
        <v>3</v>
      </c>
      <c r="N6" s="37">
        <v>6</v>
      </c>
      <c r="O6" s="180">
        <v>7</v>
      </c>
      <c r="P6" s="220">
        <v>0</v>
      </c>
      <c r="Q6" s="2">
        <v>0</v>
      </c>
      <c r="R6" s="2">
        <v>0</v>
      </c>
    </row>
    <row r="7" spans="1:20" s="4" customFormat="1" ht="15.75" customHeight="1">
      <c r="A7" s="4">
        <v>3</v>
      </c>
      <c r="B7" s="3" t="s">
        <v>11</v>
      </c>
      <c r="D7" s="9"/>
      <c r="E7" s="7"/>
      <c r="F7" s="37">
        <v>5</v>
      </c>
      <c r="G7" s="37">
        <v>2.5</v>
      </c>
      <c r="H7" s="37">
        <v>4.5</v>
      </c>
      <c r="I7" s="110">
        <v>3.3</v>
      </c>
      <c r="J7" s="38">
        <v>3.6667</v>
      </c>
      <c r="K7" s="180">
        <v>4</v>
      </c>
      <c r="L7" s="220">
        <v>6</v>
      </c>
      <c r="M7" s="37">
        <v>7</v>
      </c>
      <c r="N7" s="37">
        <v>2.5</v>
      </c>
      <c r="O7" s="180">
        <v>5</v>
      </c>
      <c r="P7" s="220">
        <v>3</v>
      </c>
      <c r="Q7" s="2">
        <v>5</v>
      </c>
      <c r="R7" s="2">
        <v>4</v>
      </c>
      <c r="T7" s="3"/>
    </row>
    <row r="8" spans="1:20" s="4" customFormat="1" ht="15.75" customHeight="1">
      <c r="A8" s="4">
        <v>4</v>
      </c>
      <c r="B8" s="3" t="s">
        <v>90</v>
      </c>
      <c r="D8" s="9"/>
      <c r="E8" s="7"/>
      <c r="F8" s="37">
        <v>5.5</v>
      </c>
      <c r="G8" s="37">
        <v>7.5</v>
      </c>
      <c r="H8" s="37">
        <v>5.5</v>
      </c>
      <c r="I8" s="110">
        <v>4.7</v>
      </c>
      <c r="J8" s="38">
        <v>6.3333</v>
      </c>
      <c r="K8" s="180">
        <v>2</v>
      </c>
      <c r="L8" s="220">
        <v>3</v>
      </c>
      <c r="M8" s="37">
        <v>6.5</v>
      </c>
      <c r="N8" s="37">
        <v>1.5</v>
      </c>
      <c r="O8" s="180">
        <v>3</v>
      </c>
      <c r="P8" s="220">
        <v>8</v>
      </c>
      <c r="Q8" s="2">
        <v>6</v>
      </c>
      <c r="R8" s="2">
        <v>7</v>
      </c>
      <c r="T8" s="3"/>
    </row>
    <row r="9" spans="1:18" s="4" customFormat="1" ht="15.75" customHeight="1">
      <c r="A9" s="4">
        <v>5</v>
      </c>
      <c r="B9" s="3" t="s">
        <v>12</v>
      </c>
      <c r="D9" s="9"/>
      <c r="E9" s="7"/>
      <c r="F9" s="37">
        <v>4</v>
      </c>
      <c r="G9" s="37">
        <v>0.5</v>
      </c>
      <c r="H9" s="37">
        <v>3.5</v>
      </c>
      <c r="I9" s="110">
        <v>0</v>
      </c>
      <c r="J9" s="38">
        <v>1.6667</v>
      </c>
      <c r="K9" s="180">
        <v>5</v>
      </c>
      <c r="L9" s="220">
        <v>8</v>
      </c>
      <c r="M9" s="37">
        <v>6.5</v>
      </c>
      <c r="N9" s="37">
        <v>6.5</v>
      </c>
      <c r="O9" s="180">
        <v>7</v>
      </c>
      <c r="P9" s="220">
        <v>1</v>
      </c>
      <c r="Q9" s="2">
        <v>4</v>
      </c>
      <c r="R9" s="2">
        <v>2</v>
      </c>
    </row>
    <row r="10" spans="1:20" s="4" customFormat="1" ht="15.75" customHeight="1">
      <c r="A10" s="4">
        <v>6</v>
      </c>
      <c r="B10" s="3" t="s">
        <v>110</v>
      </c>
      <c r="D10" s="9"/>
      <c r="E10" s="7"/>
      <c r="F10" s="37">
        <v>3.5</v>
      </c>
      <c r="G10" s="37">
        <v>0</v>
      </c>
      <c r="H10" s="37">
        <v>0</v>
      </c>
      <c r="I10" s="110">
        <v>0</v>
      </c>
      <c r="J10" s="38">
        <v>0</v>
      </c>
      <c r="K10" s="180">
        <v>2</v>
      </c>
      <c r="L10" s="220">
        <v>7</v>
      </c>
      <c r="M10" s="37">
        <v>3</v>
      </c>
      <c r="N10" s="37">
        <v>4</v>
      </c>
      <c r="O10" s="180">
        <v>6</v>
      </c>
      <c r="P10" s="220">
        <v>0</v>
      </c>
      <c r="Q10" s="2">
        <v>0</v>
      </c>
      <c r="R10" s="2">
        <v>0</v>
      </c>
      <c r="T10" s="3"/>
    </row>
    <row r="11" spans="1:18" s="4" customFormat="1" ht="15.75" customHeight="1">
      <c r="A11" s="4">
        <v>7</v>
      </c>
      <c r="B11" s="3" t="s">
        <v>13</v>
      </c>
      <c r="D11" s="9"/>
      <c r="E11" s="7"/>
      <c r="F11" s="37">
        <v>3.5</v>
      </c>
      <c r="G11" s="37">
        <v>0</v>
      </c>
      <c r="H11" s="37">
        <v>0</v>
      </c>
      <c r="I11" s="110">
        <v>0.3</v>
      </c>
      <c r="J11" s="38">
        <v>0</v>
      </c>
      <c r="K11" s="180">
        <v>2</v>
      </c>
      <c r="L11" s="220">
        <v>7</v>
      </c>
      <c r="M11" s="37">
        <v>4.5</v>
      </c>
      <c r="N11" s="37">
        <v>7</v>
      </c>
      <c r="O11" s="180">
        <v>7</v>
      </c>
      <c r="P11" s="220">
        <v>0</v>
      </c>
      <c r="Q11" s="2">
        <v>0</v>
      </c>
      <c r="R11" s="2">
        <v>0</v>
      </c>
    </row>
    <row r="12" spans="1:20" s="4" customFormat="1" ht="15.75" customHeight="1">
      <c r="A12" s="4">
        <v>8</v>
      </c>
      <c r="B12" s="8" t="s">
        <v>111</v>
      </c>
      <c r="D12" s="9"/>
      <c r="E12" s="7"/>
      <c r="F12" s="37">
        <v>5.5</v>
      </c>
      <c r="G12" s="37">
        <v>0.5</v>
      </c>
      <c r="H12" s="37">
        <v>0</v>
      </c>
      <c r="I12" s="110">
        <v>2.7</v>
      </c>
      <c r="J12" s="38">
        <v>1.3333</v>
      </c>
      <c r="K12" s="180">
        <v>8</v>
      </c>
      <c r="L12" s="220">
        <v>7</v>
      </c>
      <c r="M12" s="37">
        <v>4</v>
      </c>
      <c r="N12" s="37">
        <v>4.5</v>
      </c>
      <c r="O12" s="180">
        <v>6</v>
      </c>
      <c r="P12" s="220">
        <v>1</v>
      </c>
      <c r="Q12" s="2">
        <v>0</v>
      </c>
      <c r="R12" s="2">
        <v>0</v>
      </c>
      <c r="T12" s="3"/>
    </row>
    <row r="13" spans="1:20" s="4" customFormat="1" ht="15.75" customHeight="1">
      <c r="A13" s="4">
        <v>9</v>
      </c>
      <c r="B13" s="3" t="s">
        <v>15</v>
      </c>
      <c r="D13" s="9"/>
      <c r="E13" s="7"/>
      <c r="F13" s="37">
        <v>8</v>
      </c>
      <c r="G13" s="37">
        <v>0</v>
      </c>
      <c r="H13" s="37">
        <v>1.5</v>
      </c>
      <c r="I13" s="110">
        <v>0.7</v>
      </c>
      <c r="J13" s="38">
        <v>1</v>
      </c>
      <c r="K13" s="180">
        <v>6</v>
      </c>
      <c r="L13" s="220">
        <v>8</v>
      </c>
      <c r="M13" s="37">
        <v>3</v>
      </c>
      <c r="N13" s="37">
        <v>6</v>
      </c>
      <c r="O13" s="180">
        <v>7</v>
      </c>
      <c r="P13" s="220">
        <v>0</v>
      </c>
      <c r="Q13" s="2">
        <v>2</v>
      </c>
      <c r="R13" s="2">
        <v>1</v>
      </c>
      <c r="T13" s="3"/>
    </row>
    <row r="14" spans="1:18" ht="15.75" customHeight="1">
      <c r="A14" s="4">
        <v>10</v>
      </c>
      <c r="B14" s="8" t="s">
        <v>160</v>
      </c>
      <c r="D14" s="9"/>
      <c r="E14" s="7"/>
      <c r="F14" s="37">
        <v>4.5</v>
      </c>
      <c r="G14" s="37">
        <v>0</v>
      </c>
      <c r="H14" s="37">
        <v>0.5</v>
      </c>
      <c r="I14" s="110">
        <v>3</v>
      </c>
      <c r="J14" s="38">
        <v>1.3333</v>
      </c>
      <c r="K14" s="180">
        <v>4</v>
      </c>
      <c r="L14" s="220">
        <v>7</v>
      </c>
      <c r="M14" s="37">
        <v>5</v>
      </c>
      <c r="N14" s="37">
        <v>3.5</v>
      </c>
      <c r="O14" s="180">
        <v>5</v>
      </c>
      <c r="P14" s="220">
        <v>0</v>
      </c>
      <c r="Q14" s="2">
        <v>1</v>
      </c>
      <c r="R14" s="2">
        <v>0</v>
      </c>
    </row>
    <row r="15" spans="1:18" s="4" customFormat="1" ht="15.75" customHeight="1">
      <c r="A15" s="4">
        <v>11</v>
      </c>
      <c r="B15" s="8" t="s">
        <v>163</v>
      </c>
      <c r="D15" s="9"/>
      <c r="E15" s="101"/>
      <c r="F15" s="37">
        <v>4.5</v>
      </c>
      <c r="G15" s="37">
        <v>0</v>
      </c>
      <c r="H15" s="37">
        <v>1.5</v>
      </c>
      <c r="I15" s="110">
        <v>2.3</v>
      </c>
      <c r="J15" s="38">
        <v>1.3333</v>
      </c>
      <c r="K15" s="180">
        <v>3</v>
      </c>
      <c r="L15" s="220">
        <v>9</v>
      </c>
      <c r="M15" s="37">
        <v>6</v>
      </c>
      <c r="N15" s="37">
        <v>6.5</v>
      </c>
      <c r="O15" s="180">
        <v>7</v>
      </c>
      <c r="P15" s="220">
        <v>0</v>
      </c>
      <c r="Q15" s="2">
        <v>2</v>
      </c>
      <c r="R15" s="2">
        <v>1</v>
      </c>
    </row>
    <row r="16" spans="1:20" ht="15.75" customHeight="1">
      <c r="A16" s="4">
        <v>12</v>
      </c>
      <c r="B16" s="8" t="s">
        <v>165</v>
      </c>
      <c r="D16" s="9"/>
      <c r="E16" s="7"/>
      <c r="F16" s="37">
        <v>4</v>
      </c>
      <c r="G16" s="37">
        <v>0</v>
      </c>
      <c r="H16" s="37">
        <v>0.5</v>
      </c>
      <c r="I16" s="110">
        <v>2</v>
      </c>
      <c r="J16" s="38">
        <v>1</v>
      </c>
      <c r="K16" s="180">
        <v>5</v>
      </c>
      <c r="L16" s="220">
        <v>8</v>
      </c>
      <c r="M16" s="37">
        <v>7</v>
      </c>
      <c r="N16" s="37">
        <v>3</v>
      </c>
      <c r="O16" s="180">
        <v>5</v>
      </c>
      <c r="P16" s="220">
        <v>0</v>
      </c>
      <c r="Q16" s="2">
        <v>1</v>
      </c>
      <c r="R16" s="2">
        <v>0</v>
      </c>
      <c r="T16" s="4"/>
    </row>
    <row r="17" spans="1:18" s="4" customFormat="1" ht="15.75" customHeight="1">
      <c r="A17" s="4">
        <v>13</v>
      </c>
      <c r="B17" s="8" t="s">
        <v>167</v>
      </c>
      <c r="D17" s="9"/>
      <c r="E17" s="101"/>
      <c r="F17" s="37">
        <v>3.5</v>
      </c>
      <c r="G17" s="37">
        <v>0</v>
      </c>
      <c r="H17" s="37">
        <v>0</v>
      </c>
      <c r="I17" s="110">
        <v>0</v>
      </c>
      <c r="J17" s="38">
        <v>0</v>
      </c>
      <c r="K17" s="180">
        <v>2</v>
      </c>
      <c r="L17" s="220">
        <v>8</v>
      </c>
      <c r="M17" s="37">
        <v>6.5</v>
      </c>
      <c r="N17" s="37">
        <v>5.5</v>
      </c>
      <c r="O17" s="180">
        <v>7</v>
      </c>
      <c r="P17" s="220">
        <v>0</v>
      </c>
      <c r="Q17" s="2">
        <v>0</v>
      </c>
      <c r="R17" s="2">
        <v>0</v>
      </c>
    </row>
    <row r="18" spans="1:18" ht="15.75" customHeight="1">
      <c r="A18" s="4">
        <v>14</v>
      </c>
      <c r="B18" s="8" t="s">
        <v>169</v>
      </c>
      <c r="D18" s="9"/>
      <c r="E18" s="7"/>
      <c r="F18" s="37">
        <v>4.5</v>
      </c>
      <c r="G18" s="37">
        <v>0</v>
      </c>
      <c r="H18" s="37">
        <v>0</v>
      </c>
      <c r="I18" s="110">
        <v>3.7</v>
      </c>
      <c r="J18" s="38">
        <v>1.3333</v>
      </c>
      <c r="K18" s="180">
        <v>5</v>
      </c>
      <c r="L18" s="220">
        <v>7</v>
      </c>
      <c r="M18" s="37">
        <v>5</v>
      </c>
      <c r="N18" s="37">
        <v>5</v>
      </c>
      <c r="O18" s="180">
        <v>5</v>
      </c>
      <c r="P18" s="220">
        <v>0</v>
      </c>
      <c r="Q18" s="2">
        <v>0</v>
      </c>
      <c r="R18" s="2">
        <v>0</v>
      </c>
    </row>
    <row r="19" spans="1:20" s="4" customFormat="1" ht="15.75" customHeight="1">
      <c r="A19" s="4">
        <v>15</v>
      </c>
      <c r="B19" s="8" t="s">
        <v>171</v>
      </c>
      <c r="D19" s="9"/>
      <c r="E19" s="101"/>
      <c r="F19" s="37">
        <v>7.5</v>
      </c>
      <c r="G19" s="37">
        <v>0</v>
      </c>
      <c r="H19" s="37">
        <v>4.5</v>
      </c>
      <c r="I19" s="110">
        <v>3.7</v>
      </c>
      <c r="J19" s="38">
        <v>3</v>
      </c>
      <c r="K19" s="207" t="s">
        <v>5</v>
      </c>
      <c r="L19" s="221" t="s">
        <v>5</v>
      </c>
      <c r="M19" s="37">
        <v>6</v>
      </c>
      <c r="N19" s="37">
        <v>3</v>
      </c>
      <c r="O19" s="180">
        <v>5</v>
      </c>
      <c r="P19" s="221" t="s">
        <v>5</v>
      </c>
      <c r="Q19" s="2">
        <v>5</v>
      </c>
      <c r="R19" s="2">
        <v>4</v>
      </c>
      <c r="T19" s="3"/>
    </row>
    <row r="20" spans="1:20" s="4" customFormat="1" ht="15.75" customHeight="1">
      <c r="A20" s="4">
        <v>16</v>
      </c>
      <c r="B20" s="8" t="s">
        <v>174</v>
      </c>
      <c r="D20" s="9"/>
      <c r="E20" s="66"/>
      <c r="F20" s="37">
        <v>5</v>
      </c>
      <c r="G20" s="37">
        <v>0</v>
      </c>
      <c r="H20" s="37">
        <v>0</v>
      </c>
      <c r="I20" s="110">
        <v>2.3</v>
      </c>
      <c r="J20" s="38">
        <v>0.6667</v>
      </c>
      <c r="K20" s="207" t="s">
        <v>5</v>
      </c>
      <c r="L20" s="221" t="s">
        <v>5</v>
      </c>
      <c r="M20" s="37">
        <v>3.5</v>
      </c>
      <c r="N20" s="37">
        <v>4.5</v>
      </c>
      <c r="O20" s="180">
        <v>6</v>
      </c>
      <c r="P20" s="221" t="s">
        <v>5</v>
      </c>
      <c r="Q20" s="2">
        <v>0</v>
      </c>
      <c r="R20" s="2">
        <v>0</v>
      </c>
      <c r="T20" s="3"/>
    </row>
    <row r="21" spans="1:20" s="4" customFormat="1" ht="15.75" customHeight="1">
      <c r="A21" s="4">
        <v>17</v>
      </c>
      <c r="B21" s="8" t="s">
        <v>176</v>
      </c>
      <c r="D21" s="9"/>
      <c r="E21" s="66"/>
      <c r="F21" s="37">
        <v>6</v>
      </c>
      <c r="G21" s="37">
        <v>0</v>
      </c>
      <c r="H21" s="37">
        <v>0.5</v>
      </c>
      <c r="I21" s="110">
        <v>1</v>
      </c>
      <c r="J21" s="38">
        <v>0.6667</v>
      </c>
      <c r="K21" s="207" t="s">
        <v>5</v>
      </c>
      <c r="L21" s="221" t="s">
        <v>5</v>
      </c>
      <c r="M21" s="37">
        <v>4</v>
      </c>
      <c r="N21" s="37">
        <v>5.5</v>
      </c>
      <c r="O21" s="180">
        <v>7</v>
      </c>
      <c r="P21" s="221" t="s">
        <v>5</v>
      </c>
      <c r="Q21" s="2">
        <v>1</v>
      </c>
      <c r="R21" s="2">
        <v>0</v>
      </c>
      <c r="T21" s="3"/>
    </row>
    <row r="22" spans="1:20" s="4" customFormat="1" ht="15.75" customHeight="1">
      <c r="A22" s="4">
        <v>18</v>
      </c>
      <c r="B22" s="8" t="s">
        <v>178</v>
      </c>
      <c r="D22" s="9"/>
      <c r="E22" s="101"/>
      <c r="F22" s="37">
        <v>8.5</v>
      </c>
      <c r="G22" s="37">
        <v>0.5</v>
      </c>
      <c r="H22" s="37">
        <v>0.5</v>
      </c>
      <c r="I22" s="110">
        <v>5.7</v>
      </c>
      <c r="J22" s="38">
        <v>2.6667</v>
      </c>
      <c r="K22" s="180">
        <v>8</v>
      </c>
      <c r="L22" s="220">
        <v>5</v>
      </c>
      <c r="M22" s="37">
        <v>7</v>
      </c>
      <c r="N22" s="37">
        <v>2.5</v>
      </c>
      <c r="O22" s="180">
        <v>4</v>
      </c>
      <c r="P22" s="220">
        <v>1</v>
      </c>
      <c r="Q22" s="2">
        <v>1</v>
      </c>
      <c r="R22" s="2">
        <v>1</v>
      </c>
      <c r="T22" s="3"/>
    </row>
    <row r="23" spans="1:20" s="4" customFormat="1" ht="15.75" customHeight="1">
      <c r="A23" s="4">
        <v>19</v>
      </c>
      <c r="B23" s="8" t="s">
        <v>180</v>
      </c>
      <c r="D23" s="9"/>
      <c r="E23" s="101"/>
      <c r="F23" s="37">
        <v>4</v>
      </c>
      <c r="G23" s="37">
        <v>3.5</v>
      </c>
      <c r="H23" s="37">
        <v>4.5</v>
      </c>
      <c r="I23" s="110">
        <v>2.3</v>
      </c>
      <c r="J23" s="38">
        <v>3.6667</v>
      </c>
      <c r="K23" s="180">
        <v>4</v>
      </c>
      <c r="L23" s="220">
        <v>6</v>
      </c>
      <c r="M23" s="37">
        <v>6</v>
      </c>
      <c r="N23" s="37">
        <v>3</v>
      </c>
      <c r="O23" s="180">
        <v>5</v>
      </c>
      <c r="P23" s="220">
        <v>4</v>
      </c>
      <c r="Q23" s="2">
        <v>5</v>
      </c>
      <c r="R23" s="2">
        <v>4</v>
      </c>
      <c r="T23" s="3"/>
    </row>
    <row r="24" spans="1:18" s="4" customFormat="1" ht="15.75" customHeight="1">
      <c r="A24" s="4">
        <v>20</v>
      </c>
      <c r="B24" s="7" t="s">
        <v>182</v>
      </c>
      <c r="E24" s="101"/>
      <c r="F24" s="37">
        <v>4.5</v>
      </c>
      <c r="G24" s="37">
        <v>0</v>
      </c>
      <c r="H24" s="37">
        <v>0</v>
      </c>
      <c r="I24" s="110">
        <v>1.3</v>
      </c>
      <c r="J24" s="38">
        <v>0.3333</v>
      </c>
      <c r="K24" s="180">
        <v>4</v>
      </c>
      <c r="L24" s="220">
        <v>8</v>
      </c>
      <c r="M24" s="37">
        <v>7</v>
      </c>
      <c r="N24" s="37">
        <v>6.5</v>
      </c>
      <c r="O24" s="180">
        <v>7</v>
      </c>
      <c r="P24" s="220">
        <v>0</v>
      </c>
      <c r="Q24" s="2">
        <v>0</v>
      </c>
      <c r="R24" s="2">
        <v>0</v>
      </c>
    </row>
    <row r="25" spans="1:18" s="4" customFormat="1" ht="15.75" customHeight="1">
      <c r="A25" s="4">
        <v>21</v>
      </c>
      <c r="B25" s="3" t="s">
        <v>91</v>
      </c>
      <c r="D25" s="9"/>
      <c r="E25" s="7"/>
      <c r="F25" s="37">
        <v>6.5</v>
      </c>
      <c r="G25" s="37">
        <v>0</v>
      </c>
      <c r="H25" s="37">
        <v>0</v>
      </c>
      <c r="I25" s="110">
        <v>2.3</v>
      </c>
      <c r="J25" s="38">
        <v>0.6667</v>
      </c>
      <c r="K25" s="180">
        <v>8</v>
      </c>
      <c r="L25" s="220">
        <v>9</v>
      </c>
      <c r="M25" s="37">
        <v>7</v>
      </c>
      <c r="N25" s="37">
        <v>4.5</v>
      </c>
      <c r="O25" s="180">
        <v>7</v>
      </c>
      <c r="P25" s="220">
        <v>0</v>
      </c>
      <c r="Q25" s="2">
        <v>0</v>
      </c>
      <c r="R25" s="2">
        <v>0</v>
      </c>
    </row>
    <row r="26" spans="1:20" s="4" customFormat="1" ht="15.75" customHeight="1">
      <c r="A26" s="4">
        <v>22</v>
      </c>
      <c r="B26" s="3" t="s">
        <v>94</v>
      </c>
      <c r="D26" s="9"/>
      <c r="E26" s="7"/>
      <c r="F26" s="37">
        <v>4</v>
      </c>
      <c r="G26" s="37">
        <v>0.5</v>
      </c>
      <c r="H26" s="37">
        <v>0</v>
      </c>
      <c r="I26" s="110">
        <v>1</v>
      </c>
      <c r="J26" s="38">
        <v>0.6667</v>
      </c>
      <c r="K26" s="180">
        <v>3</v>
      </c>
      <c r="L26" s="220">
        <v>8</v>
      </c>
      <c r="M26" s="37">
        <v>6.5</v>
      </c>
      <c r="N26" s="37">
        <v>6</v>
      </c>
      <c r="O26" s="180">
        <v>7</v>
      </c>
      <c r="P26" s="220">
        <v>1</v>
      </c>
      <c r="Q26" s="2">
        <v>0</v>
      </c>
      <c r="R26" s="2">
        <v>0</v>
      </c>
      <c r="T26" s="3"/>
    </row>
    <row r="27" spans="1:20" ht="15.75" customHeight="1">
      <c r="A27" s="4">
        <v>23</v>
      </c>
      <c r="B27" s="10" t="s">
        <v>184</v>
      </c>
      <c r="D27" s="9"/>
      <c r="E27" s="7"/>
      <c r="F27" s="37">
        <v>5.5</v>
      </c>
      <c r="G27" s="37">
        <v>0</v>
      </c>
      <c r="H27" s="37">
        <v>0.5</v>
      </c>
      <c r="I27" s="110">
        <v>2.3</v>
      </c>
      <c r="J27" s="38">
        <v>1</v>
      </c>
      <c r="K27" s="180">
        <v>5</v>
      </c>
      <c r="L27" s="220">
        <v>9</v>
      </c>
      <c r="M27" s="37">
        <v>5</v>
      </c>
      <c r="N27" s="37">
        <v>7.5</v>
      </c>
      <c r="O27" s="180">
        <v>8</v>
      </c>
      <c r="P27" s="220">
        <v>0</v>
      </c>
      <c r="Q27" s="2">
        <v>1</v>
      </c>
      <c r="R27" s="2">
        <v>0</v>
      </c>
      <c r="T27" s="4"/>
    </row>
    <row r="28" spans="1:20" s="4" customFormat="1" ht="15.75" customHeight="1">
      <c r="A28" s="4">
        <v>24</v>
      </c>
      <c r="B28" s="10" t="s">
        <v>112</v>
      </c>
      <c r="E28" s="7"/>
      <c r="F28" s="37">
        <v>7.5</v>
      </c>
      <c r="G28" s="37">
        <v>5.5</v>
      </c>
      <c r="H28" s="37">
        <v>6</v>
      </c>
      <c r="I28" s="110">
        <v>4.3</v>
      </c>
      <c r="J28" s="38">
        <v>5.3333</v>
      </c>
      <c r="K28" s="180">
        <v>3</v>
      </c>
      <c r="L28" s="220">
        <v>4</v>
      </c>
      <c r="M28" s="37">
        <v>5</v>
      </c>
      <c r="N28" s="37">
        <v>0</v>
      </c>
      <c r="O28" s="180">
        <v>3</v>
      </c>
      <c r="P28" s="220">
        <v>6</v>
      </c>
      <c r="Q28" s="2">
        <v>6</v>
      </c>
      <c r="R28" s="2">
        <v>6</v>
      </c>
      <c r="T28" s="3"/>
    </row>
    <row r="29" spans="1:18" s="4" customFormat="1" ht="15.75" customHeight="1">
      <c r="A29" s="4">
        <v>25</v>
      </c>
      <c r="B29" s="10" t="s">
        <v>114</v>
      </c>
      <c r="E29" s="7"/>
      <c r="F29" s="37">
        <v>6</v>
      </c>
      <c r="G29" s="37">
        <v>0</v>
      </c>
      <c r="H29" s="37">
        <v>0</v>
      </c>
      <c r="I29" s="110">
        <v>2</v>
      </c>
      <c r="J29" s="38">
        <v>0.6667</v>
      </c>
      <c r="K29" s="180">
        <v>8</v>
      </c>
      <c r="L29" s="220">
        <v>9</v>
      </c>
      <c r="M29" s="37">
        <v>5.5</v>
      </c>
      <c r="N29" s="37">
        <v>5.5</v>
      </c>
      <c r="O29" s="180">
        <v>7</v>
      </c>
      <c r="P29" s="220">
        <v>0</v>
      </c>
      <c r="Q29" s="2">
        <v>0</v>
      </c>
      <c r="R29" s="2">
        <v>0</v>
      </c>
    </row>
    <row r="30" spans="1:18" s="4" customFormat="1" ht="15.75" customHeight="1">
      <c r="A30" s="4">
        <v>26</v>
      </c>
      <c r="B30" s="10" t="s">
        <v>116</v>
      </c>
      <c r="E30" s="7"/>
      <c r="F30" s="37">
        <v>6</v>
      </c>
      <c r="G30" s="37">
        <v>0</v>
      </c>
      <c r="H30" s="37">
        <v>0.5</v>
      </c>
      <c r="I30" s="110">
        <v>3</v>
      </c>
      <c r="J30" s="38">
        <v>1.3333</v>
      </c>
      <c r="K30" s="180">
        <v>2</v>
      </c>
      <c r="L30" s="220">
        <v>8</v>
      </c>
      <c r="M30" s="37">
        <v>5</v>
      </c>
      <c r="N30" s="37">
        <v>4.5</v>
      </c>
      <c r="O30" s="180">
        <v>6</v>
      </c>
      <c r="P30" s="220">
        <v>0</v>
      </c>
      <c r="Q30" s="2">
        <v>1</v>
      </c>
      <c r="R30" s="2">
        <v>0</v>
      </c>
    </row>
    <row r="31" spans="1:20" s="4" customFormat="1" ht="15.75" customHeight="1">
      <c r="A31" s="4">
        <v>27</v>
      </c>
      <c r="B31" s="10" t="s">
        <v>117</v>
      </c>
      <c r="E31" s="7"/>
      <c r="F31" s="37">
        <v>3.5</v>
      </c>
      <c r="G31" s="37">
        <v>0</v>
      </c>
      <c r="H31" s="37">
        <v>0</v>
      </c>
      <c r="I31" s="110">
        <v>4</v>
      </c>
      <c r="J31" s="38">
        <v>1.3333</v>
      </c>
      <c r="K31" s="180">
        <v>4</v>
      </c>
      <c r="L31" s="220">
        <v>8</v>
      </c>
      <c r="M31" s="37">
        <v>6.5</v>
      </c>
      <c r="N31" s="37">
        <v>3</v>
      </c>
      <c r="O31" s="180">
        <v>5</v>
      </c>
      <c r="P31" s="220">
        <v>0</v>
      </c>
      <c r="Q31" s="2">
        <v>0</v>
      </c>
      <c r="R31" s="2">
        <v>0</v>
      </c>
      <c r="T31" s="3"/>
    </row>
    <row r="32" spans="1:20" ht="15.75" customHeight="1">
      <c r="A32" s="4">
        <v>28</v>
      </c>
      <c r="B32" s="10" t="s">
        <v>119</v>
      </c>
      <c r="D32" s="9"/>
      <c r="E32" s="7"/>
      <c r="F32" s="37">
        <v>5</v>
      </c>
      <c r="G32" s="37">
        <v>0</v>
      </c>
      <c r="H32" s="37">
        <v>0</v>
      </c>
      <c r="I32" s="110">
        <v>3.3</v>
      </c>
      <c r="J32" s="38">
        <v>1</v>
      </c>
      <c r="K32" s="180">
        <v>3</v>
      </c>
      <c r="L32" s="220">
        <v>8</v>
      </c>
      <c r="M32" s="37">
        <v>7.5</v>
      </c>
      <c r="N32" s="37">
        <v>4</v>
      </c>
      <c r="O32" s="180">
        <v>6</v>
      </c>
      <c r="P32" s="220">
        <v>0</v>
      </c>
      <c r="Q32" s="2">
        <v>0</v>
      </c>
      <c r="R32" s="2">
        <v>0</v>
      </c>
      <c r="T32" s="4"/>
    </row>
    <row r="33" spans="1:20" ht="15.75" customHeight="1">
      <c r="A33" s="4">
        <v>29</v>
      </c>
      <c r="B33" s="10" t="s">
        <v>187</v>
      </c>
      <c r="D33" s="9"/>
      <c r="E33" s="7"/>
      <c r="F33" s="37">
        <v>8</v>
      </c>
      <c r="G33" s="37">
        <v>0</v>
      </c>
      <c r="H33" s="37">
        <v>0</v>
      </c>
      <c r="I33" s="110">
        <v>0.7</v>
      </c>
      <c r="J33" s="38">
        <v>0.3333</v>
      </c>
      <c r="K33" s="180">
        <v>6</v>
      </c>
      <c r="L33" s="220">
        <v>9</v>
      </c>
      <c r="M33" s="37">
        <v>5.5</v>
      </c>
      <c r="N33" s="37">
        <v>7</v>
      </c>
      <c r="O33" s="180">
        <v>8</v>
      </c>
      <c r="P33" s="220">
        <v>0</v>
      </c>
      <c r="Q33" s="2">
        <v>0</v>
      </c>
      <c r="R33" s="2">
        <v>0</v>
      </c>
      <c r="T33" s="4"/>
    </row>
    <row r="34" spans="1:18" ht="15.75" customHeight="1">
      <c r="A34" s="4">
        <v>30</v>
      </c>
      <c r="B34" s="10" t="s">
        <v>189</v>
      </c>
      <c r="D34" s="9"/>
      <c r="E34" s="7"/>
      <c r="F34" s="37">
        <v>8.5</v>
      </c>
      <c r="G34" s="37">
        <v>0</v>
      </c>
      <c r="H34" s="37">
        <v>0.5</v>
      </c>
      <c r="I34" s="110">
        <v>3.3</v>
      </c>
      <c r="J34" s="38">
        <v>1.3333</v>
      </c>
      <c r="K34" s="180">
        <v>8</v>
      </c>
      <c r="L34" s="220">
        <v>8</v>
      </c>
      <c r="M34" s="37">
        <v>7</v>
      </c>
      <c r="N34" s="37">
        <v>5.5</v>
      </c>
      <c r="O34" s="180">
        <v>7</v>
      </c>
      <c r="P34" s="220">
        <v>0</v>
      </c>
      <c r="Q34" s="2">
        <v>1</v>
      </c>
      <c r="R34" s="2">
        <v>0</v>
      </c>
    </row>
    <row r="35" spans="1:18" ht="15.75" customHeight="1">
      <c r="A35" s="4">
        <v>31</v>
      </c>
      <c r="B35" s="10" t="s">
        <v>191</v>
      </c>
      <c r="D35" s="9"/>
      <c r="E35" s="7"/>
      <c r="F35" s="37">
        <v>4.5</v>
      </c>
      <c r="G35" s="37">
        <v>0</v>
      </c>
      <c r="H35" s="37">
        <v>0.5</v>
      </c>
      <c r="I35" s="110">
        <v>5</v>
      </c>
      <c r="J35" s="38">
        <v>2</v>
      </c>
      <c r="K35" s="180">
        <v>3</v>
      </c>
      <c r="L35" s="220">
        <v>7</v>
      </c>
      <c r="M35" s="37">
        <v>5</v>
      </c>
      <c r="N35" s="37">
        <v>3.5</v>
      </c>
      <c r="O35" s="180">
        <v>5</v>
      </c>
      <c r="P35" s="220">
        <v>0</v>
      </c>
      <c r="Q35" s="2">
        <v>1</v>
      </c>
      <c r="R35" s="2">
        <v>0</v>
      </c>
    </row>
    <row r="36" spans="1:18" ht="15.75" customHeight="1">
      <c r="A36" s="4">
        <v>32</v>
      </c>
      <c r="B36" s="10" t="s">
        <v>121</v>
      </c>
      <c r="D36" s="9"/>
      <c r="E36" s="7"/>
      <c r="F36" s="37">
        <v>8</v>
      </c>
      <c r="G36" s="37">
        <v>7</v>
      </c>
      <c r="H36" s="37">
        <v>5.5</v>
      </c>
      <c r="I36" s="110">
        <v>6.3</v>
      </c>
      <c r="J36" s="38">
        <v>6.3333</v>
      </c>
      <c r="K36" s="180">
        <v>3</v>
      </c>
      <c r="L36" s="220">
        <v>7</v>
      </c>
      <c r="M36" s="37">
        <v>6</v>
      </c>
      <c r="N36" s="37">
        <v>3</v>
      </c>
      <c r="O36" s="180">
        <v>5</v>
      </c>
      <c r="P36" s="220">
        <v>7</v>
      </c>
      <c r="Q36" s="2">
        <v>6</v>
      </c>
      <c r="R36" s="2">
        <v>6</v>
      </c>
    </row>
    <row r="37" spans="1:20" ht="15.75" customHeight="1">
      <c r="A37" s="4">
        <v>33</v>
      </c>
      <c r="B37" s="10" t="s">
        <v>123</v>
      </c>
      <c r="D37" s="9"/>
      <c r="E37" s="7"/>
      <c r="F37" s="37">
        <v>7</v>
      </c>
      <c r="G37" s="37">
        <v>0</v>
      </c>
      <c r="H37" s="37">
        <v>0</v>
      </c>
      <c r="I37" s="110">
        <v>2</v>
      </c>
      <c r="J37" s="38">
        <v>0.6667</v>
      </c>
      <c r="K37" s="180">
        <v>3</v>
      </c>
      <c r="L37" s="220">
        <v>7</v>
      </c>
      <c r="M37" s="37">
        <v>5</v>
      </c>
      <c r="N37" s="37">
        <v>5.5</v>
      </c>
      <c r="O37" s="180">
        <v>6</v>
      </c>
      <c r="P37" s="220">
        <v>0</v>
      </c>
      <c r="Q37" s="2">
        <v>0</v>
      </c>
      <c r="R37" s="2">
        <v>0</v>
      </c>
      <c r="T37" s="4"/>
    </row>
    <row r="38" spans="1:18" ht="15.75" customHeight="1">
      <c r="A38" s="4">
        <v>34</v>
      </c>
      <c r="B38" s="10" t="s">
        <v>124</v>
      </c>
      <c r="D38" s="9"/>
      <c r="E38" s="7"/>
      <c r="F38" s="37">
        <v>6</v>
      </c>
      <c r="G38" s="37">
        <v>2</v>
      </c>
      <c r="H38" s="37">
        <v>3</v>
      </c>
      <c r="I38" s="110">
        <v>3</v>
      </c>
      <c r="J38" s="38">
        <v>2.6667</v>
      </c>
      <c r="K38" s="180">
        <v>8</v>
      </c>
      <c r="L38" s="220">
        <v>8</v>
      </c>
      <c r="M38" s="37">
        <v>7.5</v>
      </c>
      <c r="N38" s="37">
        <v>3.5</v>
      </c>
      <c r="O38" s="180">
        <v>5</v>
      </c>
      <c r="P38" s="220">
        <v>2</v>
      </c>
      <c r="Q38" s="2">
        <v>3</v>
      </c>
      <c r="R38" s="2">
        <v>3</v>
      </c>
    </row>
    <row r="39" spans="1:18" ht="15.75" customHeight="1">
      <c r="A39" s="4">
        <v>35</v>
      </c>
      <c r="B39" s="7" t="s">
        <v>195</v>
      </c>
      <c r="D39" s="9"/>
      <c r="E39" s="7"/>
      <c r="F39" s="37">
        <v>4.5</v>
      </c>
      <c r="G39" s="37">
        <v>5</v>
      </c>
      <c r="H39" s="37">
        <v>5.5</v>
      </c>
      <c r="I39" s="110">
        <v>2.3</v>
      </c>
      <c r="J39" s="38">
        <v>4.3333</v>
      </c>
      <c r="K39" s="180">
        <v>5</v>
      </c>
      <c r="L39" s="220">
        <v>5</v>
      </c>
      <c r="M39" s="37">
        <v>5.5</v>
      </c>
      <c r="N39" s="37">
        <v>0</v>
      </c>
      <c r="O39" s="180">
        <v>4</v>
      </c>
      <c r="P39" s="220">
        <v>5</v>
      </c>
      <c r="Q39" s="2">
        <v>6</v>
      </c>
      <c r="R39" s="2">
        <v>5</v>
      </c>
    </row>
    <row r="40" spans="1:20" ht="15.75" customHeight="1">
      <c r="A40" s="4">
        <v>36</v>
      </c>
      <c r="B40" s="10" t="s">
        <v>197</v>
      </c>
      <c r="D40" s="9"/>
      <c r="E40" s="7"/>
      <c r="F40" s="37">
        <v>3.5</v>
      </c>
      <c r="G40" s="37">
        <v>0</v>
      </c>
      <c r="H40" s="37">
        <v>3</v>
      </c>
      <c r="I40" s="110">
        <v>0.7</v>
      </c>
      <c r="J40" s="38">
        <v>1.3333</v>
      </c>
      <c r="K40" s="180">
        <v>1</v>
      </c>
      <c r="L40" s="220">
        <v>8</v>
      </c>
      <c r="M40" s="37">
        <v>4</v>
      </c>
      <c r="N40" s="37">
        <v>6</v>
      </c>
      <c r="O40" s="180">
        <v>6</v>
      </c>
      <c r="P40" s="220">
        <v>0</v>
      </c>
      <c r="Q40" s="2">
        <v>3</v>
      </c>
      <c r="R40" s="2">
        <v>2</v>
      </c>
      <c r="T40" s="4"/>
    </row>
    <row r="41" spans="1:20" ht="15.75" customHeight="1">
      <c r="A41" s="4">
        <v>37</v>
      </c>
      <c r="B41" s="10" t="s">
        <v>199</v>
      </c>
      <c r="D41" s="9"/>
      <c r="E41" s="7"/>
      <c r="F41" s="37">
        <v>6.5</v>
      </c>
      <c r="G41" s="37">
        <v>0</v>
      </c>
      <c r="H41" s="37">
        <v>4</v>
      </c>
      <c r="I41" s="110">
        <v>5.3</v>
      </c>
      <c r="J41" s="38">
        <v>3</v>
      </c>
      <c r="K41" s="180">
        <v>3</v>
      </c>
      <c r="L41" s="220">
        <v>9</v>
      </c>
      <c r="M41" s="37">
        <v>7</v>
      </c>
      <c r="N41" s="37">
        <v>5.5</v>
      </c>
      <c r="O41" s="180">
        <v>6</v>
      </c>
      <c r="P41" s="220">
        <v>0</v>
      </c>
      <c r="Q41" s="2">
        <v>4</v>
      </c>
      <c r="R41" s="2">
        <v>2</v>
      </c>
      <c r="T41" s="4"/>
    </row>
    <row r="42" spans="1:18" ht="15.75" customHeight="1">
      <c r="A42" s="4">
        <v>38</v>
      </c>
      <c r="B42" s="10" t="s">
        <v>201</v>
      </c>
      <c r="D42" s="9"/>
      <c r="E42" s="7"/>
      <c r="F42" s="37">
        <v>3</v>
      </c>
      <c r="G42" s="37">
        <v>0</v>
      </c>
      <c r="H42" s="37">
        <v>0</v>
      </c>
      <c r="I42" s="110">
        <v>5.7</v>
      </c>
      <c r="J42" s="38">
        <v>2</v>
      </c>
      <c r="K42" s="180">
        <v>1</v>
      </c>
      <c r="L42" s="220">
        <v>7</v>
      </c>
      <c r="M42" s="37">
        <v>4.5</v>
      </c>
      <c r="N42" s="37">
        <v>4</v>
      </c>
      <c r="O42" s="180">
        <v>6</v>
      </c>
      <c r="P42" s="220">
        <v>0</v>
      </c>
      <c r="Q42" s="2">
        <v>0</v>
      </c>
      <c r="R42" s="2">
        <v>0</v>
      </c>
    </row>
    <row r="43" spans="1:20" ht="15.75" customHeight="1">
      <c r="A43" s="4">
        <v>39</v>
      </c>
      <c r="B43" s="10" t="s">
        <v>203</v>
      </c>
      <c r="D43" s="9"/>
      <c r="E43" s="7"/>
      <c r="F43" s="37">
        <v>6.5</v>
      </c>
      <c r="G43" s="37">
        <v>0</v>
      </c>
      <c r="H43" s="37">
        <v>1.5</v>
      </c>
      <c r="I43" s="110">
        <v>0.7</v>
      </c>
      <c r="J43" s="38">
        <v>1</v>
      </c>
      <c r="K43" s="180">
        <v>4</v>
      </c>
      <c r="L43" s="220">
        <v>9</v>
      </c>
      <c r="M43" s="37">
        <v>6</v>
      </c>
      <c r="N43" s="37">
        <v>7</v>
      </c>
      <c r="O43" s="180">
        <v>8</v>
      </c>
      <c r="P43" s="220">
        <v>0</v>
      </c>
      <c r="Q43" s="2">
        <v>2</v>
      </c>
      <c r="R43" s="2">
        <v>1</v>
      </c>
      <c r="T43" s="4"/>
    </row>
    <row r="44" spans="1:18" ht="15.75" customHeight="1">
      <c r="A44" s="4">
        <v>40</v>
      </c>
      <c r="B44" s="10" t="s">
        <v>205</v>
      </c>
      <c r="D44" s="9"/>
      <c r="E44" s="7"/>
      <c r="F44" s="37">
        <v>6</v>
      </c>
      <c r="G44" s="37">
        <v>4</v>
      </c>
      <c r="H44" s="37">
        <v>3</v>
      </c>
      <c r="I44" s="110">
        <v>3.7</v>
      </c>
      <c r="J44" s="38">
        <v>3.6667</v>
      </c>
      <c r="K44" s="180">
        <v>5</v>
      </c>
      <c r="L44" s="220">
        <v>6</v>
      </c>
      <c r="M44" s="37">
        <v>7</v>
      </c>
      <c r="N44" s="37">
        <v>3</v>
      </c>
      <c r="O44" s="180">
        <v>4</v>
      </c>
      <c r="P44" s="220">
        <v>4</v>
      </c>
      <c r="Q44" s="2">
        <v>3</v>
      </c>
      <c r="R44" s="2">
        <v>4</v>
      </c>
    </row>
    <row r="45" spans="1:20" ht="15.75" customHeight="1">
      <c r="A45" s="4">
        <v>41</v>
      </c>
      <c r="B45" s="10" t="s">
        <v>207</v>
      </c>
      <c r="D45" s="9"/>
      <c r="E45" s="7"/>
      <c r="F45" s="37">
        <v>4.5</v>
      </c>
      <c r="G45" s="37">
        <v>1</v>
      </c>
      <c r="H45" s="37">
        <v>2.5</v>
      </c>
      <c r="I45" s="110">
        <v>4.3</v>
      </c>
      <c r="J45" s="38">
        <v>2.6667</v>
      </c>
      <c r="K45" s="180">
        <v>6</v>
      </c>
      <c r="L45" s="220">
        <v>8</v>
      </c>
      <c r="M45" s="37">
        <v>7</v>
      </c>
      <c r="N45" s="37">
        <v>5</v>
      </c>
      <c r="O45" s="180">
        <v>6</v>
      </c>
      <c r="P45" s="220">
        <v>1</v>
      </c>
      <c r="Q45" s="2">
        <v>3</v>
      </c>
      <c r="R45" s="2">
        <v>2</v>
      </c>
      <c r="T45" s="4"/>
    </row>
    <row r="46" spans="1:18" ht="15.75" customHeight="1">
      <c r="A46" s="4">
        <v>42</v>
      </c>
      <c r="B46" s="10" t="s">
        <v>209</v>
      </c>
      <c r="D46" s="9"/>
      <c r="E46" s="7"/>
      <c r="F46" s="37">
        <v>5.5</v>
      </c>
      <c r="G46" s="37">
        <v>3.5</v>
      </c>
      <c r="H46" s="37">
        <v>0.5</v>
      </c>
      <c r="I46" s="110">
        <v>3.7</v>
      </c>
      <c r="J46" s="38">
        <v>3</v>
      </c>
      <c r="K46" s="180">
        <v>4</v>
      </c>
      <c r="L46" s="220">
        <v>5</v>
      </c>
      <c r="M46" s="37">
        <v>7</v>
      </c>
      <c r="N46" s="37">
        <v>3.5</v>
      </c>
      <c r="O46" s="180">
        <v>5</v>
      </c>
      <c r="P46" s="220">
        <v>4</v>
      </c>
      <c r="Q46" s="2">
        <v>1</v>
      </c>
      <c r="R46" s="2">
        <v>2</v>
      </c>
    </row>
    <row r="47" spans="1:20" ht="15.75" customHeight="1">
      <c r="A47" s="4">
        <v>43</v>
      </c>
      <c r="B47" s="10" t="s">
        <v>211</v>
      </c>
      <c r="D47" s="9"/>
      <c r="E47" s="7"/>
      <c r="F47" s="37">
        <v>4</v>
      </c>
      <c r="G47" s="37">
        <v>1</v>
      </c>
      <c r="H47" s="37">
        <v>0</v>
      </c>
      <c r="I47" s="110">
        <v>3.3</v>
      </c>
      <c r="J47" s="38">
        <v>1.3333</v>
      </c>
      <c r="K47" s="180">
        <v>3</v>
      </c>
      <c r="L47" s="220">
        <v>8</v>
      </c>
      <c r="M47" s="37">
        <v>5</v>
      </c>
      <c r="N47" s="37">
        <v>5.5</v>
      </c>
      <c r="O47" s="180">
        <v>7</v>
      </c>
      <c r="P47" s="220">
        <v>1</v>
      </c>
      <c r="Q47" s="2">
        <v>0</v>
      </c>
      <c r="R47" s="2">
        <v>1</v>
      </c>
      <c r="T47" s="4"/>
    </row>
    <row r="48" spans="1:18" ht="15.75" customHeight="1">
      <c r="A48" s="4">
        <v>44</v>
      </c>
      <c r="B48" s="10" t="s">
        <v>213</v>
      </c>
      <c r="D48" s="9"/>
      <c r="E48" s="7"/>
      <c r="F48" s="37">
        <v>6.5</v>
      </c>
      <c r="G48" s="37">
        <v>8</v>
      </c>
      <c r="H48" s="37">
        <v>3</v>
      </c>
      <c r="I48" s="110">
        <v>1</v>
      </c>
      <c r="J48" s="38">
        <v>4</v>
      </c>
      <c r="K48" s="180">
        <v>1</v>
      </c>
      <c r="L48" s="220">
        <v>6</v>
      </c>
      <c r="M48" s="37">
        <v>5.5</v>
      </c>
      <c r="N48" s="37">
        <v>2.5</v>
      </c>
      <c r="O48" s="180">
        <v>5</v>
      </c>
      <c r="P48" s="220">
        <v>8</v>
      </c>
      <c r="Q48" s="2">
        <v>3</v>
      </c>
      <c r="R48" s="2">
        <v>6</v>
      </c>
    </row>
    <row r="49" spans="1:20" ht="15.75" customHeight="1">
      <c r="A49" s="4">
        <v>45</v>
      </c>
      <c r="B49" s="10" t="s">
        <v>215</v>
      </c>
      <c r="D49" s="9"/>
      <c r="E49" s="7"/>
      <c r="F49" s="37">
        <v>3.5</v>
      </c>
      <c r="G49" s="37">
        <v>0</v>
      </c>
      <c r="H49" s="37">
        <v>0</v>
      </c>
      <c r="I49" s="110">
        <v>1.3</v>
      </c>
      <c r="J49" s="38">
        <v>0.3333</v>
      </c>
      <c r="K49" s="180">
        <v>1</v>
      </c>
      <c r="L49" s="220">
        <v>8</v>
      </c>
      <c r="M49" s="37">
        <v>5.5</v>
      </c>
      <c r="N49" s="37">
        <v>6</v>
      </c>
      <c r="O49" s="180">
        <v>7</v>
      </c>
      <c r="P49" s="220">
        <v>0</v>
      </c>
      <c r="Q49" s="2">
        <v>0</v>
      </c>
      <c r="R49" s="2">
        <v>0</v>
      </c>
      <c r="T49" s="4"/>
    </row>
    <row r="50" spans="1:20" ht="15.75" customHeight="1">
      <c r="A50" s="4">
        <v>46</v>
      </c>
      <c r="B50" s="10" t="s">
        <v>217</v>
      </c>
      <c r="D50" s="9"/>
      <c r="E50" s="7"/>
      <c r="F50" s="37">
        <v>4</v>
      </c>
      <c r="G50" s="37">
        <v>0</v>
      </c>
      <c r="H50" s="37">
        <v>0</v>
      </c>
      <c r="I50" s="110">
        <v>1</v>
      </c>
      <c r="J50" s="38">
        <v>0.3333</v>
      </c>
      <c r="K50" s="180">
        <v>6</v>
      </c>
      <c r="L50" s="220">
        <v>8</v>
      </c>
      <c r="M50" s="37">
        <v>6</v>
      </c>
      <c r="N50" s="37">
        <v>5</v>
      </c>
      <c r="O50" s="180">
        <v>7</v>
      </c>
      <c r="P50" s="220">
        <v>0</v>
      </c>
      <c r="Q50" s="2">
        <v>0</v>
      </c>
      <c r="R50" s="2">
        <v>0</v>
      </c>
      <c r="T50" s="4"/>
    </row>
    <row r="51" spans="1:20" ht="15.75" customHeight="1">
      <c r="A51" s="4">
        <v>47</v>
      </c>
      <c r="B51" s="10" t="s">
        <v>219</v>
      </c>
      <c r="D51" s="9"/>
      <c r="E51" s="7"/>
      <c r="F51" s="37">
        <v>7</v>
      </c>
      <c r="G51" s="37">
        <v>0.5</v>
      </c>
      <c r="H51" s="37">
        <v>2.5</v>
      </c>
      <c r="I51" s="110">
        <v>3.3</v>
      </c>
      <c r="J51" s="38">
        <v>2.3333</v>
      </c>
      <c r="K51" s="180">
        <v>3</v>
      </c>
      <c r="L51" s="220">
        <v>8</v>
      </c>
      <c r="M51" s="37">
        <v>6</v>
      </c>
      <c r="N51" s="37">
        <v>3.5</v>
      </c>
      <c r="O51" s="180">
        <v>6</v>
      </c>
      <c r="P51" s="220">
        <v>1</v>
      </c>
      <c r="Q51" s="2">
        <v>3</v>
      </c>
      <c r="R51" s="2">
        <v>2</v>
      </c>
      <c r="T51" s="4"/>
    </row>
    <row r="52" spans="1:20" ht="15.75" customHeight="1" thickBot="1">
      <c r="A52" s="28">
        <v>48</v>
      </c>
      <c r="B52" s="29" t="s">
        <v>221</v>
      </c>
      <c r="C52" s="28"/>
      <c r="D52" s="30"/>
      <c r="E52" s="151"/>
      <c r="F52" s="134">
        <v>5</v>
      </c>
      <c r="G52" s="134">
        <v>0</v>
      </c>
      <c r="H52" s="134">
        <v>2.5</v>
      </c>
      <c r="I52" s="147">
        <v>2</v>
      </c>
      <c r="J52" s="136">
        <v>1.6667</v>
      </c>
      <c r="K52" s="182">
        <v>6</v>
      </c>
      <c r="L52" s="225">
        <v>8</v>
      </c>
      <c r="M52" s="134">
        <v>5</v>
      </c>
      <c r="N52" s="134">
        <v>6</v>
      </c>
      <c r="O52" s="182">
        <v>7</v>
      </c>
      <c r="P52" s="225">
        <v>0</v>
      </c>
      <c r="Q52" s="152">
        <v>3</v>
      </c>
      <c r="R52" s="152">
        <v>1</v>
      </c>
      <c r="T52" s="4"/>
    </row>
    <row r="53" spans="2:18" ht="15.75" customHeight="1">
      <c r="B53" s="40" t="s">
        <v>37</v>
      </c>
      <c r="C53" s="43"/>
      <c r="D53" s="9"/>
      <c r="E53" s="43">
        <v>2.95</v>
      </c>
      <c r="F53" s="112">
        <v>5.3854</v>
      </c>
      <c r="G53" s="110">
        <v>1.2604</v>
      </c>
      <c r="H53" s="110">
        <v>1.5938</v>
      </c>
      <c r="I53" s="110">
        <v>2.597222</v>
      </c>
      <c r="J53" s="110">
        <v>1.9236</v>
      </c>
      <c r="K53" s="176">
        <v>3.6042</v>
      </c>
      <c r="L53" s="199">
        <v>7</v>
      </c>
      <c r="M53" s="37">
        <v>5.6354</v>
      </c>
      <c r="N53" s="37">
        <v>4.4271</v>
      </c>
      <c r="O53" s="209">
        <v>5.69</v>
      </c>
      <c r="P53" s="208">
        <v>1.34</v>
      </c>
      <c r="Q53" s="112">
        <v>1.594</v>
      </c>
      <c r="R53" s="38">
        <v>1.47</v>
      </c>
    </row>
    <row r="54" spans="2:18" ht="15.75" customHeight="1">
      <c r="B54" s="40" t="s">
        <v>38</v>
      </c>
      <c r="C54" s="43"/>
      <c r="D54" s="9"/>
      <c r="E54" s="43">
        <v>0.8</v>
      </c>
      <c r="F54" s="112">
        <v>42.2</v>
      </c>
      <c r="G54" s="110">
        <v>56.39</v>
      </c>
      <c r="H54" s="110">
        <v>66.94</v>
      </c>
      <c r="I54" s="110">
        <v>29.6</v>
      </c>
      <c r="J54" s="110">
        <v>79.93</v>
      </c>
      <c r="K54" s="176">
        <v>46.56</v>
      </c>
      <c r="L54" s="199">
        <v>13.03</v>
      </c>
      <c r="M54" s="37">
        <v>13.51</v>
      </c>
      <c r="N54" s="37">
        <v>16.39</v>
      </c>
      <c r="O54" s="209">
        <v>20.1</v>
      </c>
      <c r="P54" s="208">
        <v>54.49</v>
      </c>
      <c r="Q54" s="112">
        <v>66.94</v>
      </c>
      <c r="R54" s="38">
        <v>79.95</v>
      </c>
    </row>
    <row r="55" spans="2:18" ht="15.75" customHeight="1">
      <c r="B55" s="40" t="s">
        <v>138</v>
      </c>
      <c r="C55" s="43"/>
      <c r="D55" s="9"/>
      <c r="E55" s="43">
        <v>19.8</v>
      </c>
      <c r="F55" s="112">
        <v>4.5719</v>
      </c>
      <c r="G55" s="110">
        <v>1.4297</v>
      </c>
      <c r="H55" s="110">
        <v>2.1461</v>
      </c>
      <c r="I55" s="110">
        <v>1.2</v>
      </c>
      <c r="J55" s="110">
        <v>2.4927</v>
      </c>
      <c r="K55" s="176">
        <v>3.3757</v>
      </c>
      <c r="L55" s="199">
        <v>1.89</v>
      </c>
      <c r="M55" s="37">
        <v>1.5315</v>
      </c>
      <c r="N55" s="37">
        <v>1.4596</v>
      </c>
      <c r="O55" s="209">
        <v>1.3</v>
      </c>
      <c r="P55" s="208">
        <v>1.47</v>
      </c>
      <c r="Q55" s="112">
        <v>2.1461</v>
      </c>
      <c r="R55" s="38">
        <v>1.64</v>
      </c>
    </row>
    <row r="56" spans="2:18" ht="15.75" customHeight="1">
      <c r="B56" s="170" t="s">
        <v>329</v>
      </c>
      <c r="C56" s="43"/>
      <c r="D56" s="9"/>
      <c r="E56" s="43"/>
      <c r="F56" s="112"/>
      <c r="G56" s="110"/>
      <c r="H56" s="110"/>
      <c r="I56" s="110"/>
      <c r="J56" s="110"/>
      <c r="K56" s="183">
        <v>0.754</v>
      </c>
      <c r="L56" s="222">
        <v>0.829</v>
      </c>
      <c r="M56" s="55">
        <v>0.8381</v>
      </c>
      <c r="N56" s="55">
        <v>0.9279</v>
      </c>
      <c r="O56" s="210">
        <v>0.711</v>
      </c>
      <c r="P56" s="223">
        <v>0.955</v>
      </c>
      <c r="Q56" s="85">
        <v>0.8693</v>
      </c>
      <c r="R56" s="76">
        <v>0.8</v>
      </c>
    </row>
    <row r="58" spans="11:16" ht="12.75">
      <c r="K58" s="9"/>
      <c r="L58" s="9"/>
      <c r="P58" s="9"/>
    </row>
  </sheetData>
  <mergeCells count="4">
    <mergeCell ref="L1:O1"/>
    <mergeCell ref="C1:D1"/>
    <mergeCell ref="G1:J1"/>
    <mergeCell ref="P1:R1"/>
  </mergeCells>
  <printOptions gridLines="1"/>
  <pageMargins left="1" right="1" top="0.5" bottom="0.75" header="0.5" footer="0.5"/>
  <pageSetup firstPageNumber="14" useFirstPageNumber="1" fitToHeight="1" fitToWidth="1" horizontalDpi="300" verticalDpi="300" orientation="portrait" scale="82" r:id="rId1"/>
  <headerFooter alignWithMargins="0">
    <oddFooter>&amp;L&amp;8Uniform Bread Wheat Trial 2006-07</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AK55"/>
  <sheetViews>
    <sheetView workbookViewId="0" topLeftCell="A1">
      <pane xSplit="2" ySplit="3" topLeftCell="C4" activePane="bottomRight" state="frozen"/>
      <selection pane="topLeft" activeCell="A1" sqref="A1"/>
      <selection pane="topRight" activeCell="C1" sqref="C1"/>
      <selection pane="bottomLeft" activeCell="A4" sqref="A4"/>
      <selection pane="bottomRight" activeCell="C4" sqref="C4"/>
    </sheetView>
  </sheetViews>
  <sheetFormatPr defaultColWidth="9.140625" defaultRowHeight="12.75"/>
  <cols>
    <col min="1" max="1" width="5.140625" style="4" bestFit="1" customWidth="1"/>
    <col min="2" max="2" width="13.7109375" style="3" bestFit="1" customWidth="1"/>
    <col min="3" max="3" width="6.00390625" style="44" customWidth="1"/>
    <col min="4" max="4" width="6.57421875" style="7" customWidth="1"/>
    <col min="5" max="5" width="6.28125" style="44" customWidth="1"/>
    <col min="6" max="6" width="6.57421875" style="7" customWidth="1"/>
    <col min="7" max="7" width="5.28125" style="44" customWidth="1"/>
    <col min="8" max="8" width="7.140625" style="7" customWidth="1"/>
    <col min="9" max="9" width="5.57421875" style="9" customWidth="1"/>
    <col min="10" max="10" width="7.421875" style="4" customWidth="1"/>
    <col min="11" max="11" width="6.421875" style="37" bestFit="1" customWidth="1"/>
    <col min="12" max="12" width="8.140625" style="66" customWidth="1"/>
    <col min="13" max="13" width="6.421875" style="4" bestFit="1" customWidth="1"/>
    <col min="14" max="14" width="7.28125" style="7" bestFit="1" customWidth="1"/>
    <col min="15" max="15" width="6.421875" style="4" bestFit="1" customWidth="1"/>
    <col min="16" max="16" width="7.28125" style="7" bestFit="1" customWidth="1"/>
    <col min="17" max="17" width="9.57421875" style="3" bestFit="1" customWidth="1"/>
    <col min="18" max="20" width="8.8515625" style="76" bestFit="1" customWidth="1"/>
    <col min="21" max="22" width="9.28125" style="55" bestFit="1" customWidth="1"/>
    <col min="23" max="23" width="11.140625" style="3" bestFit="1" customWidth="1"/>
    <col min="24" max="24" width="9.28125" style="3" customWidth="1"/>
    <col min="25" max="25" width="9.57421875" style="3" bestFit="1" customWidth="1"/>
    <col min="26" max="28" width="9.57421875" style="76" bestFit="1" customWidth="1"/>
    <col min="29" max="29" width="9.28125" style="76" bestFit="1" customWidth="1"/>
    <col min="30" max="30" width="9.28125" style="3" bestFit="1" customWidth="1"/>
    <col min="31" max="31" width="11.140625" style="3" bestFit="1" customWidth="1"/>
    <col min="32" max="32" width="9.28125" style="3" customWidth="1"/>
    <col min="33" max="33" width="9.57421875" style="3" bestFit="1" customWidth="1"/>
    <col min="34" max="16384" width="8.8515625" style="3" customWidth="1"/>
  </cols>
  <sheetData>
    <row r="1" spans="2:33" s="24" customFormat="1" ht="15.75">
      <c r="B1" s="175"/>
      <c r="C1" s="266" t="s">
        <v>149</v>
      </c>
      <c r="D1" s="271"/>
      <c r="E1" s="271"/>
      <c r="F1" s="271"/>
      <c r="G1" s="271"/>
      <c r="H1" s="271"/>
      <c r="I1" s="271"/>
      <c r="J1" s="271"/>
      <c r="K1" s="271"/>
      <c r="L1" s="271"/>
      <c r="M1" s="271"/>
      <c r="N1" s="271"/>
      <c r="O1" s="271"/>
      <c r="P1" s="271"/>
      <c r="Q1" s="215"/>
      <c r="R1" s="188" t="s">
        <v>333</v>
      </c>
      <c r="S1" s="266"/>
      <c r="T1" s="266"/>
      <c r="U1" s="266"/>
      <c r="V1" s="266"/>
      <c r="W1" s="266"/>
      <c r="X1" s="266"/>
      <c r="Y1" s="189"/>
      <c r="Z1" s="266" t="s">
        <v>334</v>
      </c>
      <c r="AA1" s="266"/>
      <c r="AB1" s="266"/>
      <c r="AC1" s="266"/>
      <c r="AD1" s="266"/>
      <c r="AE1" s="266"/>
      <c r="AF1" s="266"/>
      <c r="AG1" s="266"/>
    </row>
    <row r="2" spans="3:33" s="24" customFormat="1" ht="13.5" customHeight="1">
      <c r="C2" s="274" t="s">
        <v>80</v>
      </c>
      <c r="D2" s="274"/>
      <c r="E2" s="274" t="s">
        <v>273</v>
      </c>
      <c r="F2" s="274"/>
      <c r="G2" s="274" t="s">
        <v>2</v>
      </c>
      <c r="H2" s="274"/>
      <c r="I2" s="274" t="s">
        <v>274</v>
      </c>
      <c r="J2" s="274"/>
      <c r="K2" s="274" t="s">
        <v>100</v>
      </c>
      <c r="L2" s="274"/>
      <c r="M2" s="274" t="s">
        <v>6</v>
      </c>
      <c r="N2" s="274"/>
      <c r="O2" s="274" t="s">
        <v>81</v>
      </c>
      <c r="P2" s="274"/>
      <c r="Q2" s="49" t="s">
        <v>3</v>
      </c>
      <c r="R2" s="250" t="s">
        <v>43</v>
      </c>
      <c r="S2" s="72" t="s">
        <v>53</v>
      </c>
      <c r="T2" s="72" t="s">
        <v>4</v>
      </c>
      <c r="U2" s="114" t="s">
        <v>275</v>
      </c>
      <c r="V2" s="114" t="s">
        <v>50</v>
      </c>
      <c r="W2" s="24" t="s">
        <v>48</v>
      </c>
      <c r="X2" s="24" t="s">
        <v>52</v>
      </c>
      <c r="Y2" s="257" t="s">
        <v>3</v>
      </c>
      <c r="Z2" s="72" t="s">
        <v>43</v>
      </c>
      <c r="AA2" s="72" t="s">
        <v>53</v>
      </c>
      <c r="AB2" s="72" t="s">
        <v>4</v>
      </c>
      <c r="AC2" s="72" t="s">
        <v>275</v>
      </c>
      <c r="AD2" s="24" t="s">
        <v>50</v>
      </c>
      <c r="AE2" s="24" t="s">
        <v>48</v>
      </c>
      <c r="AF2" s="24" t="s">
        <v>52</v>
      </c>
      <c r="AG2" s="84" t="s">
        <v>3</v>
      </c>
    </row>
    <row r="3" spans="1:36" s="4" customFormat="1" ht="15.75" customHeight="1" thickBot="1">
      <c r="A3" s="25" t="s">
        <v>106</v>
      </c>
      <c r="B3" s="25" t="s">
        <v>7</v>
      </c>
      <c r="C3" s="33" t="s">
        <v>61</v>
      </c>
      <c r="D3" s="25" t="s">
        <v>39</v>
      </c>
      <c r="E3" s="33" t="s">
        <v>61</v>
      </c>
      <c r="F3" s="25" t="s">
        <v>39</v>
      </c>
      <c r="G3" s="33" t="s">
        <v>61</v>
      </c>
      <c r="H3" s="25" t="s">
        <v>39</v>
      </c>
      <c r="I3" s="33" t="s">
        <v>61</v>
      </c>
      <c r="J3" s="25" t="s">
        <v>39</v>
      </c>
      <c r="K3" s="115" t="s">
        <v>61</v>
      </c>
      <c r="L3" s="121" t="s">
        <v>39</v>
      </c>
      <c r="M3" s="25" t="s">
        <v>61</v>
      </c>
      <c r="N3" s="25" t="s">
        <v>39</v>
      </c>
      <c r="O3" s="25" t="s">
        <v>61</v>
      </c>
      <c r="P3" s="25" t="s">
        <v>39</v>
      </c>
      <c r="Q3" s="25" t="s">
        <v>56</v>
      </c>
      <c r="R3" s="262" t="s">
        <v>44</v>
      </c>
      <c r="S3" s="263" t="s">
        <v>54</v>
      </c>
      <c r="T3" s="263" t="s">
        <v>47</v>
      </c>
      <c r="U3" s="264" t="s">
        <v>47</v>
      </c>
      <c r="V3" s="264" t="s">
        <v>47</v>
      </c>
      <c r="W3" s="143" t="s">
        <v>49</v>
      </c>
      <c r="X3" s="143" t="s">
        <v>49</v>
      </c>
      <c r="Y3" s="265" t="s">
        <v>56</v>
      </c>
      <c r="Z3" s="263" t="s">
        <v>44</v>
      </c>
      <c r="AA3" s="263" t="s">
        <v>54</v>
      </c>
      <c r="AB3" s="263" t="s">
        <v>47</v>
      </c>
      <c r="AC3" s="263" t="s">
        <v>47</v>
      </c>
      <c r="AD3" s="143" t="s">
        <v>47</v>
      </c>
      <c r="AE3" s="143" t="s">
        <v>49</v>
      </c>
      <c r="AF3" s="143" t="s">
        <v>49</v>
      </c>
      <c r="AG3" s="263" t="s">
        <v>56</v>
      </c>
      <c r="AI3" s="94"/>
      <c r="AJ3" s="3"/>
    </row>
    <row r="4" spans="1:37" s="4" customFormat="1" ht="15.75" customHeight="1">
      <c r="A4" s="4">
        <v>1</v>
      </c>
      <c r="B4" s="3" t="s">
        <v>14</v>
      </c>
      <c r="C4">
        <v>32</v>
      </c>
      <c r="D4" t="s">
        <v>277</v>
      </c>
      <c r="E4" s="108">
        <v>13.0693</v>
      </c>
      <c r="F4" t="s">
        <v>277</v>
      </c>
      <c r="G4" s="108">
        <v>31.08475</v>
      </c>
      <c r="H4" t="s">
        <v>277</v>
      </c>
      <c r="I4" s="37">
        <v>15.5</v>
      </c>
      <c r="J4" s="131" t="s">
        <v>277</v>
      </c>
      <c r="K4" s="37">
        <v>33.5</v>
      </c>
      <c r="L4" s="93" t="s">
        <v>277</v>
      </c>
      <c r="M4" s="108">
        <v>22.35743</v>
      </c>
      <c r="N4" t="s">
        <v>277</v>
      </c>
      <c r="O4" s="108">
        <v>23.50425</v>
      </c>
      <c r="P4" t="s">
        <v>277</v>
      </c>
      <c r="Q4">
        <v>25</v>
      </c>
      <c r="R4" s="258">
        <v>46.88</v>
      </c>
      <c r="S4" s="230">
        <v>33.84544</v>
      </c>
      <c r="T4" s="230">
        <v>28.34867</v>
      </c>
      <c r="U4" s="55">
        <v>39.465</v>
      </c>
      <c r="V4" s="55">
        <v>37.66</v>
      </c>
      <c r="W4" s="230">
        <v>36.35086</v>
      </c>
      <c r="X4" s="230">
        <v>43.87437</v>
      </c>
      <c r="Y4" s="231">
        <v>37.7</v>
      </c>
      <c r="Z4" s="124">
        <v>2.87</v>
      </c>
      <c r="AA4" s="124">
        <v>2.36176</v>
      </c>
      <c r="AB4" s="124">
        <v>2.2029</v>
      </c>
      <c r="AC4" s="55">
        <v>2.605</v>
      </c>
      <c r="AD4" s="55">
        <v>2.515</v>
      </c>
      <c r="AE4" s="124">
        <v>2.46656</v>
      </c>
      <c r="AF4" s="124">
        <v>2.79609</v>
      </c>
      <c r="AG4" s="124">
        <v>2.53</v>
      </c>
      <c r="AI4" s="7"/>
      <c r="AK4" s="3"/>
    </row>
    <row r="5" spans="1:37" s="4" customFormat="1" ht="15.75" customHeight="1">
      <c r="A5" s="4">
        <v>2</v>
      </c>
      <c r="B5" s="3" t="s">
        <v>10</v>
      </c>
      <c r="C5">
        <v>99</v>
      </c>
      <c r="D5" t="s">
        <v>278</v>
      </c>
      <c r="E5" s="108">
        <v>84.94321</v>
      </c>
      <c r="F5" t="s">
        <v>278</v>
      </c>
      <c r="G5" s="108">
        <v>89.87537</v>
      </c>
      <c r="H5" t="s">
        <v>278</v>
      </c>
      <c r="I5" s="37">
        <v>84.5</v>
      </c>
      <c r="J5" s="131" t="s">
        <v>278</v>
      </c>
      <c r="K5" s="112">
        <v>100.5</v>
      </c>
      <c r="L5" s="93" t="s">
        <v>278</v>
      </c>
      <c r="M5" s="108">
        <v>92.37923</v>
      </c>
      <c r="N5" t="s">
        <v>278</v>
      </c>
      <c r="O5" s="108">
        <v>94.64433</v>
      </c>
      <c r="P5" t="s">
        <v>278</v>
      </c>
      <c r="Q5">
        <v>92</v>
      </c>
      <c r="R5" s="258">
        <v>30.63</v>
      </c>
      <c r="S5" s="230">
        <v>26.44726</v>
      </c>
      <c r="T5" s="230">
        <v>21.67901</v>
      </c>
      <c r="U5" s="55">
        <v>33.025</v>
      </c>
      <c r="V5" s="55">
        <v>29.13</v>
      </c>
      <c r="W5" s="230">
        <v>29.4912</v>
      </c>
      <c r="X5" s="230">
        <v>30.40197</v>
      </c>
      <c r="Y5" s="231">
        <v>28.74</v>
      </c>
      <c r="Z5" s="124">
        <v>2.38</v>
      </c>
      <c r="AA5" s="124">
        <v>2.18815</v>
      </c>
      <c r="AB5" s="124">
        <v>1.98125</v>
      </c>
      <c r="AC5" s="55">
        <v>2.515</v>
      </c>
      <c r="AD5" s="55">
        <v>2.29</v>
      </c>
      <c r="AE5" s="124">
        <v>2.36672</v>
      </c>
      <c r="AF5" s="124">
        <v>2.37374</v>
      </c>
      <c r="AG5" s="124">
        <v>2.3</v>
      </c>
      <c r="AI5" s="7"/>
      <c r="AK5" s="3"/>
    </row>
    <row r="6" spans="1:37" s="4" customFormat="1" ht="15.75" customHeight="1">
      <c r="A6" s="4">
        <v>3</v>
      </c>
      <c r="B6" s="3" t="s">
        <v>11</v>
      </c>
      <c r="C6">
        <v>88</v>
      </c>
      <c r="D6" t="s">
        <v>278</v>
      </c>
      <c r="E6" s="108">
        <v>76.92546</v>
      </c>
      <c r="F6" t="s">
        <v>278</v>
      </c>
      <c r="G6" s="108">
        <v>89.77245</v>
      </c>
      <c r="H6" t="s">
        <v>278</v>
      </c>
      <c r="I6" s="37">
        <v>81.5</v>
      </c>
      <c r="J6" s="131" t="s">
        <v>278</v>
      </c>
      <c r="K6" s="37">
        <v>88</v>
      </c>
      <c r="L6" s="93" t="s">
        <v>278</v>
      </c>
      <c r="M6" s="108">
        <v>81.50388</v>
      </c>
      <c r="N6" t="s">
        <v>278</v>
      </c>
      <c r="O6" s="108">
        <v>84.10405</v>
      </c>
      <c r="P6" t="s">
        <v>278</v>
      </c>
      <c r="Q6">
        <v>85</v>
      </c>
      <c r="R6" s="258">
        <v>34.71</v>
      </c>
      <c r="S6" s="230">
        <v>28.16729</v>
      </c>
      <c r="T6" s="230">
        <v>27.81254</v>
      </c>
      <c r="U6" s="55">
        <v>32.18</v>
      </c>
      <c r="V6" s="55">
        <v>32.12</v>
      </c>
      <c r="W6" s="230">
        <v>30.44844</v>
      </c>
      <c r="X6" s="230">
        <v>33.55847</v>
      </c>
      <c r="Y6" s="231">
        <v>31</v>
      </c>
      <c r="Z6" s="124">
        <v>2.58</v>
      </c>
      <c r="AA6" s="124">
        <v>2.27359</v>
      </c>
      <c r="AB6" s="124">
        <v>2.29222</v>
      </c>
      <c r="AC6" s="55">
        <v>2.495</v>
      </c>
      <c r="AD6" s="55">
        <v>2.455</v>
      </c>
      <c r="AE6" s="124">
        <v>2.45296</v>
      </c>
      <c r="AF6" s="124">
        <v>2.54142</v>
      </c>
      <c r="AG6" s="124">
        <v>2.43</v>
      </c>
      <c r="AI6" s="7"/>
      <c r="AK6" s="3"/>
    </row>
    <row r="7" spans="1:36" s="4" customFormat="1" ht="15.75" customHeight="1">
      <c r="A7" s="4">
        <v>4</v>
      </c>
      <c r="B7" s="3" t="s">
        <v>90</v>
      </c>
      <c r="C7">
        <v>97</v>
      </c>
      <c r="D7" t="s">
        <v>278</v>
      </c>
      <c r="E7" s="108">
        <v>76.94777</v>
      </c>
      <c r="F7" t="s">
        <v>278</v>
      </c>
      <c r="G7" s="108">
        <v>86.43205</v>
      </c>
      <c r="H7" t="s">
        <v>278</v>
      </c>
      <c r="I7" s="37">
        <v>84</v>
      </c>
      <c r="J7" s="131" t="s">
        <v>278</v>
      </c>
      <c r="K7" s="37">
        <v>91</v>
      </c>
      <c r="L7" s="93" t="s">
        <v>278</v>
      </c>
      <c r="M7" s="108">
        <v>86.45518</v>
      </c>
      <c r="N7" t="s">
        <v>278</v>
      </c>
      <c r="O7" s="108">
        <v>79.10085</v>
      </c>
      <c r="P7" t="s">
        <v>278</v>
      </c>
      <c r="Q7">
        <v>86</v>
      </c>
      <c r="R7" s="258">
        <v>34.33</v>
      </c>
      <c r="S7" s="230">
        <v>26.04945</v>
      </c>
      <c r="T7" s="230">
        <v>27.78823</v>
      </c>
      <c r="U7" s="55">
        <v>30.345</v>
      </c>
      <c r="V7" s="55">
        <v>29.215</v>
      </c>
      <c r="W7" s="230">
        <v>26.88985</v>
      </c>
      <c r="X7" s="230">
        <v>34.20061</v>
      </c>
      <c r="Y7" s="231">
        <v>29.35</v>
      </c>
      <c r="Z7" s="124">
        <v>2.59</v>
      </c>
      <c r="AA7" s="124">
        <v>2.14476</v>
      </c>
      <c r="AB7" s="124">
        <v>2.27965</v>
      </c>
      <c r="AC7" s="55">
        <v>2.365</v>
      </c>
      <c r="AD7" s="55">
        <v>2.345</v>
      </c>
      <c r="AE7" s="124">
        <v>2.2595</v>
      </c>
      <c r="AF7" s="124">
        <v>2.59136</v>
      </c>
      <c r="AG7" s="124">
        <v>2.35</v>
      </c>
      <c r="AI7" s="94"/>
      <c r="AJ7" s="3"/>
    </row>
    <row r="8" spans="1:36" s="4" customFormat="1" ht="15.75" customHeight="1">
      <c r="A8" s="4">
        <v>5</v>
      </c>
      <c r="B8" s="3" t="s">
        <v>12</v>
      </c>
      <c r="C8">
        <v>83</v>
      </c>
      <c r="D8" t="s">
        <v>278</v>
      </c>
      <c r="E8" s="108">
        <v>67.26118</v>
      </c>
      <c r="F8" t="s">
        <v>278</v>
      </c>
      <c r="G8" s="108">
        <v>74.71199</v>
      </c>
      <c r="H8" t="s">
        <v>278</v>
      </c>
      <c r="I8" s="37">
        <v>77.5</v>
      </c>
      <c r="J8" s="131" t="s">
        <v>278</v>
      </c>
      <c r="K8" s="112">
        <v>74.5</v>
      </c>
      <c r="L8" s="93" t="s">
        <v>278</v>
      </c>
      <c r="M8" s="108">
        <v>73.34937</v>
      </c>
      <c r="N8" t="s">
        <v>278</v>
      </c>
      <c r="O8" s="108">
        <v>79.549</v>
      </c>
      <c r="P8" t="s">
        <v>278</v>
      </c>
      <c r="Q8">
        <v>76</v>
      </c>
      <c r="R8" s="258">
        <v>31.97</v>
      </c>
      <c r="S8" s="230">
        <v>29.87154</v>
      </c>
      <c r="T8" s="230">
        <v>26.66599</v>
      </c>
      <c r="U8" s="55">
        <v>29.885</v>
      </c>
      <c r="V8" s="55">
        <v>35.13</v>
      </c>
      <c r="W8" s="230">
        <v>29.39869</v>
      </c>
      <c r="X8" s="230">
        <v>34.46367</v>
      </c>
      <c r="Y8" s="231">
        <v>30.9</v>
      </c>
      <c r="Z8" s="124">
        <v>2.35</v>
      </c>
      <c r="AA8" s="124">
        <v>2.28463</v>
      </c>
      <c r="AB8" s="124">
        <v>2.15278</v>
      </c>
      <c r="AC8" s="55">
        <v>2.245</v>
      </c>
      <c r="AD8" s="55">
        <v>2.52</v>
      </c>
      <c r="AE8" s="124">
        <v>2.29082</v>
      </c>
      <c r="AF8" s="124">
        <v>2.49008</v>
      </c>
      <c r="AG8" s="124">
        <v>2.32</v>
      </c>
      <c r="AI8" s="94"/>
      <c r="AJ8" s="3"/>
    </row>
    <row r="9" spans="1:35" s="4" customFormat="1" ht="15.75" customHeight="1">
      <c r="A9" s="4">
        <v>6</v>
      </c>
      <c r="B9" s="3" t="s">
        <v>110</v>
      </c>
      <c r="C9">
        <v>46</v>
      </c>
      <c r="D9" t="s">
        <v>279</v>
      </c>
      <c r="E9" s="108">
        <v>32.57159</v>
      </c>
      <c r="F9" t="s">
        <v>277</v>
      </c>
      <c r="G9" s="108">
        <v>49.10187</v>
      </c>
      <c r="H9" t="s">
        <v>279</v>
      </c>
      <c r="I9" s="37">
        <v>32</v>
      </c>
      <c r="J9" s="131" t="s">
        <v>277</v>
      </c>
      <c r="K9" s="37">
        <v>43.5</v>
      </c>
      <c r="L9" s="93" t="s">
        <v>279</v>
      </c>
      <c r="M9" s="108">
        <v>36.74555</v>
      </c>
      <c r="N9" t="s">
        <v>277</v>
      </c>
      <c r="O9" s="108">
        <v>37.77654</v>
      </c>
      <c r="P9" t="s">
        <v>277</v>
      </c>
      <c r="Q9">
        <v>39</v>
      </c>
      <c r="R9" s="258">
        <v>29.83</v>
      </c>
      <c r="S9" s="230">
        <v>28.21845</v>
      </c>
      <c r="T9" s="230">
        <v>22.79102</v>
      </c>
      <c r="U9" s="55">
        <v>31.685</v>
      </c>
      <c r="V9" s="55">
        <v>35.43</v>
      </c>
      <c r="W9" s="230">
        <v>31.0424</v>
      </c>
      <c r="X9" s="230">
        <v>34.57199</v>
      </c>
      <c r="Y9" s="231">
        <v>30.71</v>
      </c>
      <c r="Z9" s="124">
        <v>2.29</v>
      </c>
      <c r="AA9" s="124">
        <v>2.14796</v>
      </c>
      <c r="AB9" s="124">
        <v>1.92596</v>
      </c>
      <c r="AC9" s="55">
        <v>2.375</v>
      </c>
      <c r="AD9" s="55">
        <v>2.58</v>
      </c>
      <c r="AE9" s="124">
        <v>2.34432</v>
      </c>
      <c r="AF9" s="124">
        <v>2.55129</v>
      </c>
      <c r="AG9" s="124">
        <v>2.33</v>
      </c>
      <c r="AI9" s="7"/>
    </row>
    <row r="10" spans="1:35" s="4" customFormat="1" ht="15.75" customHeight="1">
      <c r="A10" s="4">
        <v>7</v>
      </c>
      <c r="B10" s="3" t="s">
        <v>13</v>
      </c>
      <c r="C10">
        <v>50</v>
      </c>
      <c r="D10" t="s">
        <v>279</v>
      </c>
      <c r="E10" s="108">
        <v>37.10014</v>
      </c>
      <c r="F10" t="s">
        <v>277</v>
      </c>
      <c r="G10" s="108">
        <v>79.32782</v>
      </c>
      <c r="H10" t="s">
        <v>278</v>
      </c>
      <c r="I10" s="37">
        <v>33.5</v>
      </c>
      <c r="J10" s="131" t="s">
        <v>277</v>
      </c>
      <c r="K10" s="37">
        <v>48</v>
      </c>
      <c r="L10" s="93" t="s">
        <v>280</v>
      </c>
      <c r="M10" s="108">
        <v>41.29074</v>
      </c>
      <c r="N10" t="s">
        <v>279</v>
      </c>
      <c r="O10" s="108">
        <v>37.40185</v>
      </c>
      <c r="P10" t="s">
        <v>277</v>
      </c>
      <c r="Q10">
        <v>45</v>
      </c>
      <c r="R10" s="258">
        <v>24.03</v>
      </c>
      <c r="S10" s="230">
        <v>22.46399</v>
      </c>
      <c r="T10" s="230">
        <v>27.08087</v>
      </c>
      <c r="U10" s="55">
        <v>26.445</v>
      </c>
      <c r="V10" s="55">
        <v>26.615</v>
      </c>
      <c r="W10" s="230">
        <v>25.72626</v>
      </c>
      <c r="X10" s="230">
        <v>28.70709</v>
      </c>
      <c r="Y10" s="231">
        <v>25.54</v>
      </c>
      <c r="Z10" s="124">
        <v>1.98</v>
      </c>
      <c r="AA10" s="124">
        <v>1.90758</v>
      </c>
      <c r="AB10" s="124">
        <v>2.14253</v>
      </c>
      <c r="AC10" s="55">
        <v>2.07</v>
      </c>
      <c r="AD10" s="55">
        <v>2.135</v>
      </c>
      <c r="AE10" s="124">
        <v>2.13006</v>
      </c>
      <c r="AF10" s="124">
        <v>2.23482</v>
      </c>
      <c r="AG10" s="124">
        <v>2.07</v>
      </c>
      <c r="AI10" s="7"/>
    </row>
    <row r="11" spans="1:36" s="4" customFormat="1" ht="15.75" customHeight="1">
      <c r="A11" s="4">
        <v>8</v>
      </c>
      <c r="B11" s="8" t="s">
        <v>111</v>
      </c>
      <c r="C11">
        <v>84</v>
      </c>
      <c r="D11" t="s">
        <v>278</v>
      </c>
      <c r="E11" s="108">
        <v>69.65881</v>
      </c>
      <c r="F11" t="s">
        <v>278</v>
      </c>
      <c r="G11" s="108">
        <v>75.50494</v>
      </c>
      <c r="H11" t="s">
        <v>278</v>
      </c>
      <c r="I11" s="37">
        <v>75.5</v>
      </c>
      <c r="J11" s="131" t="s">
        <v>278</v>
      </c>
      <c r="K11" s="37">
        <v>77</v>
      </c>
      <c r="L11" s="93" t="s">
        <v>278</v>
      </c>
      <c r="M11" s="108">
        <v>75.14294</v>
      </c>
      <c r="N11" t="s">
        <v>278</v>
      </c>
      <c r="O11" s="108">
        <v>77.88125</v>
      </c>
      <c r="P11" t="s">
        <v>278</v>
      </c>
      <c r="Q11">
        <v>77</v>
      </c>
      <c r="R11" s="258">
        <v>33.15</v>
      </c>
      <c r="S11" s="230">
        <v>25.98804</v>
      </c>
      <c r="T11" s="230">
        <v>27.64711</v>
      </c>
      <c r="U11" s="55">
        <v>31.09</v>
      </c>
      <c r="V11" s="55">
        <v>36.93</v>
      </c>
      <c r="W11" s="230">
        <v>29.36672</v>
      </c>
      <c r="X11" s="230">
        <v>35.85156</v>
      </c>
      <c r="Y11" s="231">
        <v>31.53</v>
      </c>
      <c r="Z11" s="124">
        <v>2.34</v>
      </c>
      <c r="AA11" s="124">
        <v>2.01624</v>
      </c>
      <c r="AB11" s="124">
        <v>2.1884</v>
      </c>
      <c r="AC11" s="55">
        <v>2.3</v>
      </c>
      <c r="AD11" s="55">
        <v>2.53</v>
      </c>
      <c r="AE11" s="124">
        <v>2.27508</v>
      </c>
      <c r="AF11" s="124">
        <v>2.49533</v>
      </c>
      <c r="AG11" s="124">
        <v>2.31</v>
      </c>
      <c r="AI11" s="94"/>
      <c r="AJ11" s="3"/>
    </row>
    <row r="12" spans="1:36" ht="15.75" customHeight="1">
      <c r="A12" s="4">
        <v>9</v>
      </c>
      <c r="B12" s="3" t="s">
        <v>15</v>
      </c>
      <c r="C12">
        <v>53</v>
      </c>
      <c r="D12" t="s">
        <v>279</v>
      </c>
      <c r="E12" s="108">
        <v>31.02588</v>
      </c>
      <c r="F12" t="s">
        <v>277</v>
      </c>
      <c r="G12" s="108">
        <v>43.69366</v>
      </c>
      <c r="H12" t="s">
        <v>279</v>
      </c>
      <c r="I12" s="37">
        <v>37.5</v>
      </c>
      <c r="J12" s="131" t="s">
        <v>277</v>
      </c>
      <c r="K12" s="37">
        <v>48</v>
      </c>
      <c r="L12" s="93" t="s">
        <v>279</v>
      </c>
      <c r="M12" s="108">
        <v>45.69759</v>
      </c>
      <c r="N12" t="s">
        <v>279</v>
      </c>
      <c r="O12" s="108">
        <v>47.43934</v>
      </c>
      <c r="P12" t="s">
        <v>279</v>
      </c>
      <c r="Q12">
        <v>44</v>
      </c>
      <c r="R12" s="258">
        <v>30.05</v>
      </c>
      <c r="S12" s="230">
        <v>27.82831</v>
      </c>
      <c r="T12" s="230">
        <v>27.28639</v>
      </c>
      <c r="U12" s="55">
        <v>31.155</v>
      </c>
      <c r="V12" s="55">
        <v>36.39</v>
      </c>
      <c r="W12" s="230">
        <v>31.01552</v>
      </c>
      <c r="X12" s="230">
        <v>34.04456</v>
      </c>
      <c r="Y12" s="231">
        <v>31.23</v>
      </c>
      <c r="Z12" s="124">
        <v>2.21</v>
      </c>
      <c r="AA12" s="124">
        <v>2.07573</v>
      </c>
      <c r="AB12" s="124">
        <v>2.14736</v>
      </c>
      <c r="AC12" s="55">
        <v>2.315</v>
      </c>
      <c r="AD12" s="55">
        <v>2.515</v>
      </c>
      <c r="AE12" s="124">
        <v>2.32464</v>
      </c>
      <c r="AF12" s="124">
        <v>2.44409</v>
      </c>
      <c r="AG12" s="124">
        <v>2.3</v>
      </c>
      <c r="AI12" s="7"/>
      <c r="AJ12" s="4"/>
    </row>
    <row r="13" spans="1:36" s="4" customFormat="1" ht="15.75" customHeight="1">
      <c r="A13" s="4">
        <v>10</v>
      </c>
      <c r="B13" s="8" t="s">
        <v>160</v>
      </c>
      <c r="C13">
        <v>96</v>
      </c>
      <c r="D13" t="s">
        <v>278</v>
      </c>
      <c r="E13" s="108">
        <v>86.07468</v>
      </c>
      <c r="F13" t="s">
        <v>278</v>
      </c>
      <c r="G13" s="108">
        <v>96.79243</v>
      </c>
      <c r="H13" t="s">
        <v>278</v>
      </c>
      <c r="I13" s="37">
        <v>87</v>
      </c>
      <c r="J13" s="131" t="s">
        <v>278</v>
      </c>
      <c r="K13" s="112">
        <v>89</v>
      </c>
      <c r="L13" s="93" t="s">
        <v>278</v>
      </c>
      <c r="M13" s="108">
        <v>85.87038</v>
      </c>
      <c r="N13" t="s">
        <v>278</v>
      </c>
      <c r="O13" s="108">
        <v>89.2546</v>
      </c>
      <c r="P13" t="s">
        <v>278</v>
      </c>
      <c r="Q13">
        <v>90</v>
      </c>
      <c r="R13" s="258">
        <v>28.51</v>
      </c>
      <c r="S13" s="230">
        <v>28.74461</v>
      </c>
      <c r="T13" s="230">
        <v>24.297</v>
      </c>
      <c r="U13" s="55">
        <v>32.955</v>
      </c>
      <c r="V13" s="55">
        <v>35.895</v>
      </c>
      <c r="W13" s="230">
        <v>31.57068</v>
      </c>
      <c r="X13" s="230">
        <v>34.55366</v>
      </c>
      <c r="Y13" s="231">
        <v>31.23</v>
      </c>
      <c r="Z13" s="124">
        <v>2.28</v>
      </c>
      <c r="AA13" s="124">
        <v>2.25154</v>
      </c>
      <c r="AB13" s="124">
        <v>2.15181</v>
      </c>
      <c r="AC13" s="55">
        <v>2.53</v>
      </c>
      <c r="AD13" s="55">
        <v>2.605</v>
      </c>
      <c r="AE13" s="124">
        <v>2.42995</v>
      </c>
      <c r="AF13" s="124">
        <v>2.55261</v>
      </c>
      <c r="AG13" s="124">
        <v>2.42</v>
      </c>
      <c r="AI13" s="94"/>
      <c r="AJ13" s="3"/>
    </row>
    <row r="14" spans="1:37" ht="15.75" customHeight="1">
      <c r="A14" s="4">
        <v>11</v>
      </c>
      <c r="B14" s="8" t="s">
        <v>163</v>
      </c>
      <c r="C14">
        <v>79</v>
      </c>
      <c r="D14" t="s">
        <v>278</v>
      </c>
      <c r="E14" s="108">
        <v>60.58235</v>
      </c>
      <c r="F14" t="s">
        <v>278</v>
      </c>
      <c r="G14" s="108">
        <v>75.90817</v>
      </c>
      <c r="H14" t="s">
        <v>278</v>
      </c>
      <c r="I14" s="37">
        <v>70.5</v>
      </c>
      <c r="J14" s="131" t="s">
        <v>278</v>
      </c>
      <c r="K14" s="112">
        <v>70.5</v>
      </c>
      <c r="L14" s="93" t="s">
        <v>278</v>
      </c>
      <c r="M14" s="108">
        <v>70.45355</v>
      </c>
      <c r="N14" t="s">
        <v>278</v>
      </c>
      <c r="O14" s="108">
        <v>82.48797</v>
      </c>
      <c r="P14" t="s">
        <v>278</v>
      </c>
      <c r="Q14">
        <v>72</v>
      </c>
      <c r="R14" s="258">
        <v>32.72</v>
      </c>
      <c r="S14" s="230">
        <v>31.38861</v>
      </c>
      <c r="T14" s="230">
        <v>30.41902</v>
      </c>
      <c r="U14" s="55">
        <v>31.985</v>
      </c>
      <c r="V14" s="55">
        <v>35.14</v>
      </c>
      <c r="W14" s="230">
        <v>31.91092</v>
      </c>
      <c r="X14" s="230">
        <v>34.68413</v>
      </c>
      <c r="Y14" s="231">
        <v>32.34</v>
      </c>
      <c r="Z14" s="124">
        <v>2.35</v>
      </c>
      <c r="AA14" s="124">
        <v>2.25474</v>
      </c>
      <c r="AB14" s="124">
        <v>2.29488</v>
      </c>
      <c r="AC14" s="55">
        <v>2.34</v>
      </c>
      <c r="AD14" s="55">
        <v>2.46</v>
      </c>
      <c r="AE14" s="124">
        <v>2.37437</v>
      </c>
      <c r="AF14" s="124">
        <v>2.45444</v>
      </c>
      <c r="AG14" s="124">
        <v>2.35</v>
      </c>
      <c r="AI14" s="94"/>
      <c r="AK14" s="4"/>
    </row>
    <row r="15" spans="1:37" s="4" customFormat="1" ht="15.75" customHeight="1">
      <c r="A15" s="4">
        <v>12</v>
      </c>
      <c r="B15" s="8" t="s">
        <v>165</v>
      </c>
      <c r="C15">
        <v>101</v>
      </c>
      <c r="D15" t="s">
        <v>278</v>
      </c>
      <c r="E15" s="108">
        <v>78.83741</v>
      </c>
      <c r="F15" t="s">
        <v>278</v>
      </c>
      <c r="G15" s="108">
        <v>95.86668</v>
      </c>
      <c r="H15" t="s">
        <v>278</v>
      </c>
      <c r="I15" s="37">
        <v>90.5</v>
      </c>
      <c r="J15" s="131" t="s">
        <v>278</v>
      </c>
      <c r="K15" s="37">
        <v>90.5</v>
      </c>
      <c r="L15" s="93" t="s">
        <v>278</v>
      </c>
      <c r="M15" s="108">
        <v>89.36314</v>
      </c>
      <c r="N15" t="s">
        <v>278</v>
      </c>
      <c r="O15" s="108">
        <v>87.95033</v>
      </c>
      <c r="P15" t="s">
        <v>278</v>
      </c>
      <c r="Q15">
        <v>91</v>
      </c>
      <c r="R15" s="258">
        <v>27.66</v>
      </c>
      <c r="S15" s="230">
        <v>25.47467</v>
      </c>
      <c r="T15" s="230">
        <v>20.208</v>
      </c>
      <c r="U15" s="55">
        <v>29.59</v>
      </c>
      <c r="V15" s="55">
        <v>32.87</v>
      </c>
      <c r="W15" s="230">
        <v>24.43984</v>
      </c>
      <c r="X15" s="230">
        <v>30.42627</v>
      </c>
      <c r="Y15" s="231">
        <v>27.65</v>
      </c>
      <c r="Z15" s="124">
        <v>2.22</v>
      </c>
      <c r="AA15" s="124">
        <v>2.13603</v>
      </c>
      <c r="AB15" s="124">
        <v>1.90449</v>
      </c>
      <c r="AC15" s="55">
        <v>2.36</v>
      </c>
      <c r="AD15" s="55">
        <v>2.47</v>
      </c>
      <c r="AE15" s="124">
        <v>2.10645</v>
      </c>
      <c r="AF15" s="124">
        <v>2.398</v>
      </c>
      <c r="AG15" s="124">
        <v>2.25</v>
      </c>
      <c r="AI15" s="7"/>
      <c r="AK15" s="3"/>
    </row>
    <row r="16" spans="1:35" ht="15.75" customHeight="1">
      <c r="A16" s="4">
        <v>13</v>
      </c>
      <c r="B16" s="8" t="s">
        <v>167</v>
      </c>
      <c r="C16">
        <v>86</v>
      </c>
      <c r="D16" t="s">
        <v>278</v>
      </c>
      <c r="E16" s="108">
        <v>63.76005</v>
      </c>
      <c r="F16" t="s">
        <v>278</v>
      </c>
      <c r="G16" s="108">
        <v>73.46726</v>
      </c>
      <c r="H16" t="s">
        <v>278</v>
      </c>
      <c r="I16" s="37">
        <v>70</v>
      </c>
      <c r="J16" s="131" t="s">
        <v>278</v>
      </c>
      <c r="K16" s="37">
        <v>76</v>
      </c>
      <c r="L16" s="93" t="s">
        <v>278</v>
      </c>
      <c r="M16" s="108">
        <v>64.76578</v>
      </c>
      <c r="N16" t="s">
        <v>278</v>
      </c>
      <c r="O16" s="108">
        <v>70.57337</v>
      </c>
      <c r="P16" t="s">
        <v>278</v>
      </c>
      <c r="Q16">
        <v>72</v>
      </c>
      <c r="R16" s="258">
        <v>29.03</v>
      </c>
      <c r="S16" s="230">
        <v>25.26235</v>
      </c>
      <c r="T16" s="230">
        <v>26.25453</v>
      </c>
      <c r="U16" s="55">
        <v>28.67</v>
      </c>
      <c r="V16" s="55">
        <v>35.75</v>
      </c>
      <c r="W16" s="230">
        <v>32.17231</v>
      </c>
      <c r="X16" s="230">
        <v>38.65033</v>
      </c>
      <c r="Y16" s="231">
        <v>30.66</v>
      </c>
      <c r="Z16" s="124">
        <v>2.23</v>
      </c>
      <c r="AA16" s="124">
        <v>1.99835</v>
      </c>
      <c r="AB16" s="124">
        <v>2.14164</v>
      </c>
      <c r="AC16" s="55">
        <v>2.175</v>
      </c>
      <c r="AD16" s="55">
        <v>2.505</v>
      </c>
      <c r="AE16" s="124">
        <v>2.42067</v>
      </c>
      <c r="AF16" s="124">
        <v>2.66496</v>
      </c>
      <c r="AG16" s="124">
        <v>2.29</v>
      </c>
      <c r="AI16" s="94"/>
    </row>
    <row r="17" spans="1:37" s="4" customFormat="1" ht="15.75" customHeight="1">
      <c r="A17" s="4">
        <v>14</v>
      </c>
      <c r="B17" s="8" t="s">
        <v>169</v>
      </c>
      <c r="C17">
        <v>81</v>
      </c>
      <c r="D17" t="s">
        <v>278</v>
      </c>
      <c r="E17" s="108">
        <v>64.2653</v>
      </c>
      <c r="F17" t="s">
        <v>278</v>
      </c>
      <c r="G17" s="108">
        <v>78.0919</v>
      </c>
      <c r="H17" t="s">
        <v>278</v>
      </c>
      <c r="I17" s="37">
        <v>71.5</v>
      </c>
      <c r="J17" s="131" t="s">
        <v>278</v>
      </c>
      <c r="K17" s="37">
        <v>71.5</v>
      </c>
      <c r="L17" s="93" t="s">
        <v>278</v>
      </c>
      <c r="M17" s="108">
        <v>74.81941</v>
      </c>
      <c r="N17" t="s">
        <v>278</v>
      </c>
      <c r="O17" s="108">
        <v>75.28645</v>
      </c>
      <c r="P17" t="s">
        <v>278</v>
      </c>
      <c r="Q17">
        <v>73</v>
      </c>
      <c r="R17" s="258">
        <v>31.31</v>
      </c>
      <c r="S17" s="230">
        <v>28.03894</v>
      </c>
      <c r="T17" s="230">
        <v>25.62219</v>
      </c>
      <c r="U17" s="55">
        <v>31.565</v>
      </c>
      <c r="V17" s="55">
        <v>37.895</v>
      </c>
      <c r="W17" s="230">
        <v>30.56953</v>
      </c>
      <c r="X17" s="230">
        <v>34.86362</v>
      </c>
      <c r="Y17" s="231">
        <v>31.67</v>
      </c>
      <c r="Z17" s="124">
        <v>2.37</v>
      </c>
      <c r="AA17" s="124">
        <v>2.151</v>
      </c>
      <c r="AB17" s="124">
        <v>2.13244</v>
      </c>
      <c r="AC17" s="55">
        <v>2.43</v>
      </c>
      <c r="AD17" s="55">
        <v>2.685</v>
      </c>
      <c r="AE17" s="124">
        <v>2.41523</v>
      </c>
      <c r="AF17" s="124">
        <v>2.51625</v>
      </c>
      <c r="AG17" s="124">
        <v>2.41</v>
      </c>
      <c r="AI17" s="7"/>
      <c r="AK17" s="3"/>
    </row>
    <row r="18" spans="1:36" s="4" customFormat="1" ht="15.75" customHeight="1">
      <c r="A18" s="4">
        <v>15</v>
      </c>
      <c r="B18" s="8" t="s">
        <v>171</v>
      </c>
      <c r="C18">
        <v>82</v>
      </c>
      <c r="D18" t="s">
        <v>278</v>
      </c>
      <c r="E18" s="108">
        <v>64.94551</v>
      </c>
      <c r="F18" t="s">
        <v>278</v>
      </c>
      <c r="G18" s="108">
        <v>41.43292</v>
      </c>
      <c r="H18" t="s">
        <v>279</v>
      </c>
      <c r="I18" s="37">
        <v>69</v>
      </c>
      <c r="J18" s="131" t="s">
        <v>278</v>
      </c>
      <c r="K18" s="37">
        <v>72</v>
      </c>
      <c r="L18" s="93" t="s">
        <v>278</v>
      </c>
      <c r="M18" s="108">
        <v>75.72139</v>
      </c>
      <c r="N18" t="s">
        <v>278</v>
      </c>
      <c r="O18" s="108">
        <v>69.43048</v>
      </c>
      <c r="P18" t="s">
        <v>278</v>
      </c>
      <c r="Q18">
        <v>68</v>
      </c>
      <c r="R18" s="258">
        <v>35.33</v>
      </c>
      <c r="S18" s="230">
        <v>27.68931</v>
      </c>
      <c r="T18" s="230">
        <v>24.24456</v>
      </c>
      <c r="U18" s="55">
        <v>32.38</v>
      </c>
      <c r="V18" s="55">
        <v>36.14</v>
      </c>
      <c r="W18" s="230">
        <v>27.43774</v>
      </c>
      <c r="X18" s="230">
        <v>35.63664</v>
      </c>
      <c r="Y18" s="231">
        <v>31.46</v>
      </c>
      <c r="Z18" s="124">
        <v>2.47</v>
      </c>
      <c r="AA18" s="124">
        <v>2.10596</v>
      </c>
      <c r="AB18" s="124">
        <v>2.03951</v>
      </c>
      <c r="AC18" s="55">
        <v>2.37</v>
      </c>
      <c r="AD18" s="55">
        <v>2.475</v>
      </c>
      <c r="AE18" s="124">
        <v>2.13562</v>
      </c>
      <c r="AF18" s="124">
        <v>2.42285</v>
      </c>
      <c r="AG18" s="124">
        <v>2.3</v>
      </c>
      <c r="AI18" s="94"/>
      <c r="AJ18" s="3"/>
    </row>
    <row r="19" spans="1:36" s="4" customFormat="1" ht="15.75" customHeight="1">
      <c r="A19" s="4">
        <v>16</v>
      </c>
      <c r="B19" s="8" t="s">
        <v>174</v>
      </c>
      <c r="C19">
        <v>88</v>
      </c>
      <c r="D19" t="s">
        <v>278</v>
      </c>
      <c r="E19" s="108">
        <v>70.0686</v>
      </c>
      <c r="F19" t="s">
        <v>278</v>
      </c>
      <c r="G19" s="108">
        <v>83.83909</v>
      </c>
      <c r="H19" t="s">
        <v>278</v>
      </c>
      <c r="I19" s="37">
        <v>61</v>
      </c>
      <c r="J19" s="131" t="s">
        <v>281</v>
      </c>
      <c r="K19" s="112">
        <v>78.5</v>
      </c>
      <c r="L19" s="93" t="s">
        <v>278</v>
      </c>
      <c r="M19" s="108">
        <v>75.80431</v>
      </c>
      <c r="N19" t="s">
        <v>278</v>
      </c>
      <c r="O19" s="108">
        <v>83.13416</v>
      </c>
      <c r="P19" t="s">
        <v>278</v>
      </c>
      <c r="Q19">
        <v>76</v>
      </c>
      <c r="R19" s="258">
        <v>30.63</v>
      </c>
      <c r="S19" s="230">
        <v>28.89639</v>
      </c>
      <c r="T19" s="230">
        <v>26.45706</v>
      </c>
      <c r="U19" s="55">
        <v>35.185</v>
      </c>
      <c r="V19" s="55">
        <v>32.96</v>
      </c>
      <c r="W19" s="230">
        <v>30.69444</v>
      </c>
      <c r="X19" s="230">
        <v>31.64785</v>
      </c>
      <c r="Y19" s="231">
        <v>31.15</v>
      </c>
      <c r="Z19" s="124">
        <v>2.26</v>
      </c>
      <c r="AA19" s="124">
        <v>2.15408</v>
      </c>
      <c r="AB19" s="124">
        <v>2.15036</v>
      </c>
      <c r="AC19" s="55">
        <v>2.42</v>
      </c>
      <c r="AD19" s="55">
        <v>2.39</v>
      </c>
      <c r="AE19" s="124">
        <v>2.31528</v>
      </c>
      <c r="AF19" s="124">
        <v>2.34767</v>
      </c>
      <c r="AG19" s="124">
        <v>2.3</v>
      </c>
      <c r="AI19" s="94"/>
      <c r="AJ19" s="3"/>
    </row>
    <row r="20" spans="1:36" s="4" customFormat="1" ht="15.75" customHeight="1">
      <c r="A20" s="4">
        <v>17</v>
      </c>
      <c r="B20" s="8" t="s">
        <v>176</v>
      </c>
      <c r="C20">
        <v>101</v>
      </c>
      <c r="D20" t="s">
        <v>278</v>
      </c>
      <c r="E20" s="108">
        <v>80.80533</v>
      </c>
      <c r="F20" t="s">
        <v>278</v>
      </c>
      <c r="G20" s="108">
        <v>90.02812</v>
      </c>
      <c r="H20" t="s">
        <v>278</v>
      </c>
      <c r="I20" s="37">
        <v>90.5</v>
      </c>
      <c r="J20" s="131" t="s">
        <v>278</v>
      </c>
      <c r="K20" s="37">
        <v>81</v>
      </c>
      <c r="L20" s="93" t="s">
        <v>278</v>
      </c>
      <c r="M20" s="108">
        <v>88.22509</v>
      </c>
      <c r="N20" t="s">
        <v>278</v>
      </c>
      <c r="O20" s="108">
        <v>91.49472</v>
      </c>
      <c r="P20" t="s">
        <v>278</v>
      </c>
      <c r="Q20">
        <v>88</v>
      </c>
      <c r="R20" s="258">
        <v>24.87</v>
      </c>
      <c r="S20" s="230">
        <v>23.65701</v>
      </c>
      <c r="T20" s="230">
        <v>24.87263</v>
      </c>
      <c r="U20" s="55">
        <v>25.09</v>
      </c>
      <c r="V20" s="55">
        <v>33.55</v>
      </c>
      <c r="W20" s="230">
        <v>23.66084</v>
      </c>
      <c r="X20" s="230">
        <v>27.13671</v>
      </c>
      <c r="Y20" s="231">
        <v>26.36</v>
      </c>
      <c r="Z20" s="124">
        <v>2.12</v>
      </c>
      <c r="AA20" s="124">
        <v>1.9977</v>
      </c>
      <c r="AB20" s="124">
        <v>2.11034</v>
      </c>
      <c r="AC20" s="55">
        <v>2.1</v>
      </c>
      <c r="AD20" s="55">
        <v>2.535</v>
      </c>
      <c r="AE20" s="124">
        <v>2.0831</v>
      </c>
      <c r="AF20" s="124">
        <v>2.22747</v>
      </c>
      <c r="AG20" s="124">
        <v>2.18</v>
      </c>
      <c r="AI20" s="94"/>
      <c r="AJ20" s="3"/>
    </row>
    <row r="21" spans="1:37" s="4" customFormat="1" ht="15.75" customHeight="1">
      <c r="A21" s="4">
        <v>18</v>
      </c>
      <c r="B21" s="8" t="s">
        <v>178</v>
      </c>
      <c r="C21">
        <v>87</v>
      </c>
      <c r="D21" t="s">
        <v>278</v>
      </c>
      <c r="E21" s="108">
        <v>63.18059</v>
      </c>
      <c r="F21" t="s">
        <v>278</v>
      </c>
      <c r="G21" s="108">
        <v>77.19876</v>
      </c>
      <c r="H21" t="s">
        <v>278</v>
      </c>
      <c r="I21" s="37">
        <v>71</v>
      </c>
      <c r="J21" s="131" t="s">
        <v>278</v>
      </c>
      <c r="K21" s="112">
        <v>77</v>
      </c>
      <c r="L21" s="93" t="s">
        <v>278</v>
      </c>
      <c r="M21" s="108">
        <v>73.89511</v>
      </c>
      <c r="N21" t="s">
        <v>278</v>
      </c>
      <c r="O21" s="108">
        <v>76.04194</v>
      </c>
      <c r="P21" t="s">
        <v>278</v>
      </c>
      <c r="Q21">
        <v>75</v>
      </c>
      <c r="R21" s="258">
        <v>28.22</v>
      </c>
      <c r="S21" s="230">
        <v>24.9353</v>
      </c>
      <c r="T21" s="230">
        <v>25.21373</v>
      </c>
      <c r="U21" s="55">
        <v>32.105</v>
      </c>
      <c r="V21" s="55">
        <v>37.195</v>
      </c>
      <c r="W21" s="230">
        <v>27.02798</v>
      </c>
      <c r="X21" s="230">
        <v>34.93867</v>
      </c>
      <c r="Y21" s="231">
        <v>30.52</v>
      </c>
      <c r="Z21" s="124">
        <v>2.11</v>
      </c>
      <c r="AA21" s="124">
        <v>1.94277</v>
      </c>
      <c r="AB21" s="124">
        <v>2.0929</v>
      </c>
      <c r="AC21" s="55">
        <v>2.3</v>
      </c>
      <c r="AD21" s="55">
        <v>2.52</v>
      </c>
      <c r="AE21" s="124">
        <v>2.13291</v>
      </c>
      <c r="AF21" s="124">
        <v>2.4627</v>
      </c>
      <c r="AG21" s="124">
        <v>2.24</v>
      </c>
      <c r="AI21" s="7"/>
      <c r="AK21" s="3"/>
    </row>
    <row r="22" spans="1:36" s="4" customFormat="1" ht="15.75" customHeight="1">
      <c r="A22" s="4">
        <v>19</v>
      </c>
      <c r="B22" s="8" t="s">
        <v>180</v>
      </c>
      <c r="C22">
        <v>95</v>
      </c>
      <c r="D22" t="s">
        <v>278</v>
      </c>
      <c r="E22" s="108">
        <v>76.12008</v>
      </c>
      <c r="F22" t="s">
        <v>278</v>
      </c>
      <c r="G22" s="108">
        <v>96.95919</v>
      </c>
      <c r="H22" t="s">
        <v>278</v>
      </c>
      <c r="I22" s="37">
        <v>80.5</v>
      </c>
      <c r="J22" s="131" t="s">
        <v>278</v>
      </c>
      <c r="K22" s="112">
        <v>88</v>
      </c>
      <c r="L22" s="93" t="s">
        <v>278</v>
      </c>
      <c r="M22" s="108">
        <v>85.22033</v>
      </c>
      <c r="N22" t="s">
        <v>278</v>
      </c>
      <c r="O22" s="108">
        <v>81.84843</v>
      </c>
      <c r="P22" t="s">
        <v>278</v>
      </c>
      <c r="Q22">
        <v>86</v>
      </c>
      <c r="R22" s="258">
        <v>32.72</v>
      </c>
      <c r="S22" s="230">
        <v>27.06977</v>
      </c>
      <c r="T22" s="230">
        <v>25.06322</v>
      </c>
      <c r="U22" s="55">
        <v>29.595</v>
      </c>
      <c r="V22" s="55">
        <v>28.935</v>
      </c>
      <c r="W22" s="230">
        <v>28.49219</v>
      </c>
      <c r="X22" s="230">
        <v>31.93907</v>
      </c>
      <c r="Y22" s="231">
        <v>28.67</v>
      </c>
      <c r="Z22" s="124">
        <v>2.38</v>
      </c>
      <c r="AA22" s="124">
        <v>2.09957</v>
      </c>
      <c r="AB22" s="124">
        <v>2.15976</v>
      </c>
      <c r="AC22" s="55">
        <v>2.23</v>
      </c>
      <c r="AD22" s="55">
        <v>2.185</v>
      </c>
      <c r="AE22" s="124">
        <v>2.27756</v>
      </c>
      <c r="AF22" s="124">
        <v>2.39297</v>
      </c>
      <c r="AG22" s="124">
        <v>2.22</v>
      </c>
      <c r="AI22" s="7"/>
      <c r="AJ22" s="3"/>
    </row>
    <row r="23" spans="1:36" s="4" customFormat="1" ht="15.75" customHeight="1">
      <c r="A23" s="4">
        <v>20</v>
      </c>
      <c r="B23" s="7" t="s">
        <v>182</v>
      </c>
      <c r="C23">
        <v>94</v>
      </c>
      <c r="D23" t="s">
        <v>278</v>
      </c>
      <c r="E23" s="108">
        <v>78.63354</v>
      </c>
      <c r="F23" t="s">
        <v>278</v>
      </c>
      <c r="G23" s="108">
        <v>80.30548</v>
      </c>
      <c r="H23" t="s">
        <v>278</v>
      </c>
      <c r="I23" s="37">
        <v>83.5</v>
      </c>
      <c r="J23" s="131" t="s">
        <v>278</v>
      </c>
      <c r="K23" s="37">
        <v>81.5</v>
      </c>
      <c r="L23" s="93" t="s">
        <v>278</v>
      </c>
      <c r="M23" s="108">
        <v>80.72367</v>
      </c>
      <c r="N23" t="s">
        <v>278</v>
      </c>
      <c r="O23" s="108">
        <v>79.55625</v>
      </c>
      <c r="P23" t="s">
        <v>278</v>
      </c>
      <c r="Q23">
        <v>83</v>
      </c>
      <c r="R23" s="258">
        <v>27.45</v>
      </c>
      <c r="S23" s="230">
        <v>26.44855</v>
      </c>
      <c r="T23" s="230">
        <v>28.32036</v>
      </c>
      <c r="U23" s="55">
        <v>28.625</v>
      </c>
      <c r="V23" s="55">
        <v>34.175</v>
      </c>
      <c r="W23" s="230">
        <v>29.76366</v>
      </c>
      <c r="X23" s="230">
        <v>36.86636</v>
      </c>
      <c r="Y23" s="231">
        <v>30.02</v>
      </c>
      <c r="Z23" s="124">
        <v>2.13</v>
      </c>
      <c r="AA23" s="124">
        <v>2.06932</v>
      </c>
      <c r="AB23" s="124">
        <v>2.22688</v>
      </c>
      <c r="AC23" s="55">
        <v>2.17</v>
      </c>
      <c r="AD23" s="55">
        <v>2.41</v>
      </c>
      <c r="AE23" s="124">
        <v>2.30681</v>
      </c>
      <c r="AF23" s="124">
        <v>2.56072</v>
      </c>
      <c r="AG23" s="124">
        <v>2.25</v>
      </c>
      <c r="AI23" s="94"/>
      <c r="AJ23" s="3"/>
    </row>
    <row r="24" spans="1:37" s="4" customFormat="1" ht="15.75" customHeight="1">
      <c r="A24" s="4">
        <v>21</v>
      </c>
      <c r="B24" s="3" t="s">
        <v>91</v>
      </c>
      <c r="C24">
        <v>89</v>
      </c>
      <c r="D24" t="s">
        <v>278</v>
      </c>
      <c r="E24" s="108">
        <v>67.64901</v>
      </c>
      <c r="F24" t="s">
        <v>278</v>
      </c>
      <c r="G24" s="108">
        <v>83.00903</v>
      </c>
      <c r="H24" t="s">
        <v>278</v>
      </c>
      <c r="I24" s="37">
        <v>71</v>
      </c>
      <c r="J24" s="131" t="s">
        <v>278</v>
      </c>
      <c r="K24" s="37">
        <v>82</v>
      </c>
      <c r="L24" s="93" t="s">
        <v>278</v>
      </c>
      <c r="M24" s="108">
        <v>75.8297</v>
      </c>
      <c r="N24" t="s">
        <v>278</v>
      </c>
      <c r="O24" s="108">
        <v>81.18693</v>
      </c>
      <c r="P24" t="s">
        <v>278</v>
      </c>
      <c r="Q24">
        <v>78</v>
      </c>
      <c r="R24" s="258">
        <v>25.76</v>
      </c>
      <c r="S24" s="230">
        <v>26.34151</v>
      </c>
      <c r="T24" s="230">
        <v>27.01009</v>
      </c>
      <c r="U24" s="55">
        <v>30.02</v>
      </c>
      <c r="V24" s="55">
        <v>28.76</v>
      </c>
      <c r="W24" s="230">
        <v>29.7253</v>
      </c>
      <c r="X24" s="230">
        <v>31.32508</v>
      </c>
      <c r="Y24" s="231">
        <v>28.16</v>
      </c>
      <c r="Z24" s="124">
        <v>2.12</v>
      </c>
      <c r="AA24" s="124">
        <v>2.13493</v>
      </c>
      <c r="AB24" s="124">
        <v>2.21991</v>
      </c>
      <c r="AC24" s="55">
        <v>2.32</v>
      </c>
      <c r="AD24" s="55">
        <v>2.26</v>
      </c>
      <c r="AE24" s="124">
        <v>2.35479</v>
      </c>
      <c r="AF24" s="124">
        <v>2.41205</v>
      </c>
      <c r="AG24" s="124">
        <v>2.25</v>
      </c>
      <c r="AI24" s="94"/>
      <c r="AJ24" s="3"/>
      <c r="AK24" s="3"/>
    </row>
    <row r="25" spans="1:35" ht="15.75" customHeight="1">
      <c r="A25" s="4">
        <v>22</v>
      </c>
      <c r="B25" s="3" t="s">
        <v>94</v>
      </c>
      <c r="C25">
        <v>73</v>
      </c>
      <c r="D25" t="s">
        <v>278</v>
      </c>
      <c r="E25" s="108">
        <v>58.40728</v>
      </c>
      <c r="F25" t="s">
        <v>278</v>
      </c>
      <c r="G25" s="108">
        <v>62.84598</v>
      </c>
      <c r="H25" t="s">
        <v>278</v>
      </c>
      <c r="I25" s="37">
        <v>66</v>
      </c>
      <c r="J25" s="131" t="s">
        <v>278</v>
      </c>
      <c r="K25" s="37">
        <v>68.5</v>
      </c>
      <c r="L25" s="93" t="s">
        <v>278</v>
      </c>
      <c r="M25" s="108">
        <v>63.09402</v>
      </c>
      <c r="N25" t="s">
        <v>278</v>
      </c>
      <c r="O25" s="108">
        <v>64.92176</v>
      </c>
      <c r="P25" t="s">
        <v>278</v>
      </c>
      <c r="Q25">
        <v>66</v>
      </c>
      <c r="R25" s="258">
        <v>32.06</v>
      </c>
      <c r="S25" s="230">
        <v>28.0803</v>
      </c>
      <c r="T25" s="230">
        <v>27.76606</v>
      </c>
      <c r="U25" s="55">
        <v>29.73</v>
      </c>
      <c r="V25" s="55">
        <v>31.66</v>
      </c>
      <c r="W25" s="230">
        <v>29.02047</v>
      </c>
      <c r="X25" s="230">
        <v>33.97761</v>
      </c>
      <c r="Y25" s="231">
        <v>29.94</v>
      </c>
      <c r="Z25" s="124">
        <v>2.4</v>
      </c>
      <c r="AA25" s="124">
        <v>2.22644</v>
      </c>
      <c r="AB25" s="124">
        <v>2.25062</v>
      </c>
      <c r="AC25" s="55">
        <v>2.345</v>
      </c>
      <c r="AD25" s="55">
        <v>2.425</v>
      </c>
      <c r="AE25" s="124">
        <v>2.34797</v>
      </c>
      <c r="AF25" s="124">
        <v>2.55014</v>
      </c>
      <c r="AG25" s="124">
        <v>2.35</v>
      </c>
      <c r="AI25" s="7"/>
    </row>
    <row r="26" spans="1:36" s="4" customFormat="1" ht="15.75" customHeight="1">
      <c r="A26" s="4">
        <v>23</v>
      </c>
      <c r="B26" s="10" t="s">
        <v>184</v>
      </c>
      <c r="C26">
        <v>92</v>
      </c>
      <c r="D26" t="s">
        <v>278</v>
      </c>
      <c r="E26" s="108">
        <v>70.94872</v>
      </c>
      <c r="F26" t="s">
        <v>278</v>
      </c>
      <c r="G26" s="108">
        <v>89.24159</v>
      </c>
      <c r="H26" t="s">
        <v>278</v>
      </c>
      <c r="I26" s="37">
        <v>80.5</v>
      </c>
      <c r="J26" s="131" t="s">
        <v>278</v>
      </c>
      <c r="K26" s="37">
        <v>89.5</v>
      </c>
      <c r="L26" s="93" t="s">
        <v>278</v>
      </c>
      <c r="M26" s="108">
        <v>82.82214</v>
      </c>
      <c r="N26" t="s">
        <v>278</v>
      </c>
      <c r="O26" s="108">
        <v>84.80317</v>
      </c>
      <c r="P26" t="s">
        <v>278</v>
      </c>
      <c r="Q26">
        <v>85</v>
      </c>
      <c r="R26" s="258">
        <v>26.78</v>
      </c>
      <c r="S26" s="230">
        <v>24.35159</v>
      </c>
      <c r="T26" s="230">
        <v>24.04202</v>
      </c>
      <c r="U26" s="55">
        <v>28.375</v>
      </c>
      <c r="V26" s="55">
        <v>26.51</v>
      </c>
      <c r="W26" s="230">
        <v>27.29746</v>
      </c>
      <c r="X26" s="230">
        <v>28.32163</v>
      </c>
      <c r="Y26" s="231">
        <v>26.25</v>
      </c>
      <c r="Z26" s="124">
        <v>2.15</v>
      </c>
      <c r="AA26" s="124">
        <v>1.94347</v>
      </c>
      <c r="AB26" s="124">
        <v>2.04844</v>
      </c>
      <c r="AC26" s="55">
        <v>2.19</v>
      </c>
      <c r="AD26" s="55">
        <v>2.145</v>
      </c>
      <c r="AE26" s="124">
        <v>2.2129</v>
      </c>
      <c r="AF26" s="124">
        <v>2.19308</v>
      </c>
      <c r="AG26" s="124">
        <v>2.12</v>
      </c>
      <c r="AI26" s="94"/>
      <c r="AJ26" s="3"/>
    </row>
    <row r="27" spans="1:37" s="4" customFormat="1" ht="15.75" customHeight="1">
      <c r="A27" s="4">
        <v>24</v>
      </c>
      <c r="B27" s="10" t="s">
        <v>112</v>
      </c>
      <c r="C27">
        <v>81</v>
      </c>
      <c r="D27" t="s">
        <v>278</v>
      </c>
      <c r="E27" s="108">
        <v>64.89149</v>
      </c>
      <c r="F27" t="s">
        <v>278</v>
      </c>
      <c r="G27" s="108">
        <v>72.73515</v>
      </c>
      <c r="H27" t="s">
        <v>278</v>
      </c>
      <c r="I27" s="37">
        <v>71</v>
      </c>
      <c r="J27" s="131" t="s">
        <v>278</v>
      </c>
      <c r="K27" s="37">
        <v>74.5</v>
      </c>
      <c r="L27" s="93" t="s">
        <v>278</v>
      </c>
      <c r="M27" s="108">
        <v>82.62585</v>
      </c>
      <c r="N27" t="s">
        <v>278</v>
      </c>
      <c r="O27" s="108">
        <v>74.67638</v>
      </c>
      <c r="P27" t="s">
        <v>278</v>
      </c>
      <c r="Q27">
        <v>74</v>
      </c>
      <c r="R27" s="258">
        <v>39.13</v>
      </c>
      <c r="S27" s="230">
        <v>28.52417</v>
      </c>
      <c r="T27" s="230">
        <v>28.8593</v>
      </c>
      <c r="U27" s="55">
        <v>33.32</v>
      </c>
      <c r="V27" s="55">
        <v>39.2</v>
      </c>
      <c r="W27" s="230">
        <v>30.94559</v>
      </c>
      <c r="X27" s="230">
        <v>41.75868</v>
      </c>
      <c r="Y27" s="231">
        <v>34.44</v>
      </c>
      <c r="Z27" s="124">
        <v>2.64</v>
      </c>
      <c r="AA27" s="124">
        <v>2.20567</v>
      </c>
      <c r="AB27" s="124">
        <v>2.24124</v>
      </c>
      <c r="AC27" s="55">
        <v>2.42</v>
      </c>
      <c r="AD27" s="55">
        <v>2.635</v>
      </c>
      <c r="AE27" s="124">
        <v>2.31531</v>
      </c>
      <c r="AF27" s="124">
        <v>2.76933</v>
      </c>
      <c r="AG27" s="124">
        <v>2.46</v>
      </c>
      <c r="AI27" s="7"/>
      <c r="AK27" s="3"/>
    </row>
    <row r="28" spans="1:37" s="4" customFormat="1" ht="15.75" customHeight="1">
      <c r="A28" s="4">
        <v>25</v>
      </c>
      <c r="B28" s="10" t="s">
        <v>114</v>
      </c>
      <c r="C28">
        <v>95</v>
      </c>
      <c r="D28" t="s">
        <v>278</v>
      </c>
      <c r="E28" s="108">
        <v>77.11361</v>
      </c>
      <c r="F28" t="s">
        <v>278</v>
      </c>
      <c r="G28" s="108">
        <v>90.54585</v>
      </c>
      <c r="H28" t="s">
        <v>278</v>
      </c>
      <c r="I28" s="37">
        <v>84.5</v>
      </c>
      <c r="J28" s="131" t="s">
        <v>278</v>
      </c>
      <c r="K28" s="112">
        <v>85</v>
      </c>
      <c r="L28" s="93" t="s">
        <v>278</v>
      </c>
      <c r="M28" s="108">
        <v>87.76999</v>
      </c>
      <c r="N28" t="s">
        <v>278</v>
      </c>
      <c r="O28" s="108">
        <v>87.3095</v>
      </c>
      <c r="P28" t="s">
        <v>278</v>
      </c>
      <c r="Q28">
        <v>86</v>
      </c>
      <c r="R28" s="258">
        <v>25.21</v>
      </c>
      <c r="S28" s="230">
        <v>24.28549</v>
      </c>
      <c r="T28" s="230">
        <v>24.60528</v>
      </c>
      <c r="U28" s="55">
        <v>25.275</v>
      </c>
      <c r="V28" s="55">
        <v>28.085</v>
      </c>
      <c r="W28" s="230">
        <v>26.19952</v>
      </c>
      <c r="X28" s="230">
        <v>28.76038</v>
      </c>
      <c r="Y28" s="231">
        <v>25.72</v>
      </c>
      <c r="Z28" s="124">
        <v>2.05</v>
      </c>
      <c r="AA28" s="124">
        <v>1.9641</v>
      </c>
      <c r="AB28" s="124">
        <v>2.04881</v>
      </c>
      <c r="AC28" s="55">
        <v>2.025</v>
      </c>
      <c r="AD28" s="55">
        <v>2.215</v>
      </c>
      <c r="AE28" s="124">
        <v>2.15667</v>
      </c>
      <c r="AF28" s="124">
        <v>2.21819</v>
      </c>
      <c r="AG28" s="124">
        <v>2.08</v>
      </c>
      <c r="AI28" s="7"/>
      <c r="AK28" s="3"/>
    </row>
    <row r="29" spans="1:37" s="4" customFormat="1" ht="15.75" customHeight="1">
      <c r="A29" s="4">
        <v>26</v>
      </c>
      <c r="B29" s="10" t="s">
        <v>116</v>
      </c>
      <c r="C29">
        <v>87</v>
      </c>
      <c r="D29" t="s">
        <v>278</v>
      </c>
      <c r="E29" s="108">
        <v>70.10042</v>
      </c>
      <c r="F29" t="s">
        <v>278</v>
      </c>
      <c r="G29" s="108">
        <v>86.96111</v>
      </c>
      <c r="H29" t="s">
        <v>278</v>
      </c>
      <c r="I29" s="37">
        <v>74.5</v>
      </c>
      <c r="J29" s="131" t="s">
        <v>278</v>
      </c>
      <c r="K29" s="37">
        <v>78</v>
      </c>
      <c r="L29" s="93" t="s">
        <v>278</v>
      </c>
      <c r="M29" s="108">
        <v>77.27399</v>
      </c>
      <c r="N29" t="s">
        <v>278</v>
      </c>
      <c r="O29" s="108">
        <v>84.03096</v>
      </c>
      <c r="P29" t="s">
        <v>278</v>
      </c>
      <c r="Q29">
        <v>79</v>
      </c>
      <c r="R29" s="258">
        <v>34.5</v>
      </c>
      <c r="S29" s="230">
        <v>31.77618</v>
      </c>
      <c r="T29" s="230">
        <v>27.91145</v>
      </c>
      <c r="U29" s="55">
        <v>36.775</v>
      </c>
      <c r="V29" s="55">
        <v>39.855</v>
      </c>
      <c r="W29" s="230">
        <v>34.64618</v>
      </c>
      <c r="X29" s="230">
        <v>36.28777</v>
      </c>
      <c r="Y29" s="231">
        <v>34.9</v>
      </c>
      <c r="Z29" s="124">
        <v>2.39</v>
      </c>
      <c r="AA29" s="124">
        <v>2.27172</v>
      </c>
      <c r="AB29" s="124">
        <v>2.19237</v>
      </c>
      <c r="AC29" s="55">
        <v>2.495</v>
      </c>
      <c r="AD29" s="55">
        <v>2.57</v>
      </c>
      <c r="AE29" s="124">
        <v>2.44429</v>
      </c>
      <c r="AF29" s="124">
        <v>2.52826</v>
      </c>
      <c r="AG29" s="124">
        <v>2.42</v>
      </c>
      <c r="AI29" s="94"/>
      <c r="AJ29" s="3"/>
      <c r="AK29" s="3"/>
    </row>
    <row r="30" spans="1:36" ht="15.75" customHeight="1">
      <c r="A30" s="4">
        <v>27</v>
      </c>
      <c r="B30" s="10" t="s">
        <v>117</v>
      </c>
      <c r="C30">
        <v>92</v>
      </c>
      <c r="D30" t="s">
        <v>278</v>
      </c>
      <c r="E30" s="108">
        <v>79.02981</v>
      </c>
      <c r="F30" t="s">
        <v>278</v>
      </c>
      <c r="G30" s="108">
        <v>90.85318</v>
      </c>
      <c r="H30" t="s">
        <v>278</v>
      </c>
      <c r="I30" s="37">
        <v>83</v>
      </c>
      <c r="J30" s="131" t="s">
        <v>278</v>
      </c>
      <c r="K30" s="112">
        <v>78</v>
      </c>
      <c r="L30" s="93" t="s">
        <v>278</v>
      </c>
      <c r="M30" s="108">
        <v>76.53005</v>
      </c>
      <c r="N30" t="s">
        <v>278</v>
      </c>
      <c r="O30" s="108">
        <v>86.47437</v>
      </c>
      <c r="P30" t="s">
        <v>278</v>
      </c>
      <c r="Q30">
        <v>83</v>
      </c>
      <c r="R30" s="258">
        <v>33.64</v>
      </c>
      <c r="S30" s="230">
        <v>27.70806</v>
      </c>
      <c r="T30" s="230">
        <v>22.60171</v>
      </c>
      <c r="U30" s="55">
        <v>34.01</v>
      </c>
      <c r="V30" s="55">
        <v>38.635</v>
      </c>
      <c r="W30" s="230">
        <v>27.58912</v>
      </c>
      <c r="X30" s="230">
        <v>38.6418</v>
      </c>
      <c r="Y30" s="231">
        <v>32.36</v>
      </c>
      <c r="Z30" s="124">
        <v>2.47</v>
      </c>
      <c r="AA30" s="124">
        <v>2.17624</v>
      </c>
      <c r="AB30" s="124">
        <v>2.01018</v>
      </c>
      <c r="AC30" s="55">
        <v>2.485</v>
      </c>
      <c r="AD30" s="55">
        <v>2.685</v>
      </c>
      <c r="AE30" s="124">
        <v>2.24873</v>
      </c>
      <c r="AF30" s="124">
        <v>2.70142</v>
      </c>
      <c r="AG30" s="124">
        <v>2.42</v>
      </c>
      <c r="AI30" s="7"/>
      <c r="AJ30" s="4"/>
    </row>
    <row r="31" spans="1:35" ht="15.75" customHeight="1">
      <c r="A31" s="4">
        <v>28</v>
      </c>
      <c r="B31" s="10" t="s">
        <v>119</v>
      </c>
      <c r="C31">
        <v>81</v>
      </c>
      <c r="D31" t="s">
        <v>278</v>
      </c>
      <c r="E31" s="108">
        <v>72.29872</v>
      </c>
      <c r="F31" t="s">
        <v>278</v>
      </c>
      <c r="G31" s="108">
        <v>86.17639</v>
      </c>
      <c r="H31" t="s">
        <v>278</v>
      </c>
      <c r="I31" s="37">
        <v>76.5</v>
      </c>
      <c r="J31" s="131" t="s">
        <v>278</v>
      </c>
      <c r="K31" s="37">
        <v>73</v>
      </c>
      <c r="L31" s="93" t="s">
        <v>278</v>
      </c>
      <c r="M31" s="108">
        <v>72.36394</v>
      </c>
      <c r="N31" t="s">
        <v>278</v>
      </c>
      <c r="O31" s="108">
        <v>75.47329</v>
      </c>
      <c r="P31" t="s">
        <v>278</v>
      </c>
      <c r="Q31">
        <v>76</v>
      </c>
      <c r="R31" s="258">
        <v>35.4</v>
      </c>
      <c r="S31" s="230">
        <v>30.08175</v>
      </c>
      <c r="T31" s="230">
        <v>27.49615</v>
      </c>
      <c r="U31" s="55">
        <v>33.47</v>
      </c>
      <c r="V31" s="55">
        <v>42.15</v>
      </c>
      <c r="W31" s="230">
        <v>34.00317</v>
      </c>
      <c r="X31" s="230">
        <v>41.27091</v>
      </c>
      <c r="Y31" s="231">
        <v>35.02</v>
      </c>
      <c r="Z31" s="124">
        <v>2.53</v>
      </c>
      <c r="AA31" s="124">
        <v>2.29479</v>
      </c>
      <c r="AB31" s="124">
        <v>2.25508</v>
      </c>
      <c r="AC31" s="55">
        <v>2.43</v>
      </c>
      <c r="AD31" s="55">
        <v>2.78</v>
      </c>
      <c r="AE31" s="124">
        <v>2.5421</v>
      </c>
      <c r="AF31" s="124">
        <v>2.83071</v>
      </c>
      <c r="AG31" s="124">
        <v>2.52</v>
      </c>
      <c r="AI31" s="94"/>
    </row>
    <row r="32" spans="1:35" ht="15.75" customHeight="1">
      <c r="A32" s="4">
        <v>29</v>
      </c>
      <c r="B32" s="10" t="s">
        <v>187</v>
      </c>
      <c r="C32">
        <v>83</v>
      </c>
      <c r="D32" t="s">
        <v>278</v>
      </c>
      <c r="E32" s="108">
        <v>66.31973</v>
      </c>
      <c r="F32" t="s">
        <v>278</v>
      </c>
      <c r="G32" s="108">
        <v>80.19496</v>
      </c>
      <c r="H32" t="s">
        <v>278</v>
      </c>
      <c r="I32" s="37">
        <v>75</v>
      </c>
      <c r="J32" s="131" t="s">
        <v>278</v>
      </c>
      <c r="K32" s="37">
        <v>77.5</v>
      </c>
      <c r="L32" s="93" t="s">
        <v>278</v>
      </c>
      <c r="M32" s="108">
        <v>70.66355</v>
      </c>
      <c r="N32" t="s">
        <v>278</v>
      </c>
      <c r="O32" s="108">
        <v>72.63892</v>
      </c>
      <c r="P32" t="s">
        <v>278</v>
      </c>
      <c r="Q32">
        <v>75</v>
      </c>
      <c r="R32" s="258">
        <v>24.39</v>
      </c>
      <c r="S32" s="230">
        <v>23.52867</v>
      </c>
      <c r="T32" s="230">
        <v>22.11776</v>
      </c>
      <c r="U32" s="55">
        <v>24.675</v>
      </c>
      <c r="V32" s="55">
        <v>26.485</v>
      </c>
      <c r="W32" s="230">
        <v>27.85475</v>
      </c>
      <c r="X32" s="230">
        <v>29.16418</v>
      </c>
      <c r="Y32" s="231">
        <v>25.01</v>
      </c>
      <c r="Z32" s="124">
        <v>2.09</v>
      </c>
      <c r="AA32" s="124">
        <v>2.09516</v>
      </c>
      <c r="AB32" s="124">
        <v>2.03982</v>
      </c>
      <c r="AC32" s="55">
        <v>2.14</v>
      </c>
      <c r="AD32" s="55">
        <v>2.255</v>
      </c>
      <c r="AE32" s="124">
        <v>2.35641</v>
      </c>
      <c r="AF32" s="124">
        <v>2.38248</v>
      </c>
      <c r="AG32" s="124">
        <v>2.18</v>
      </c>
      <c r="AI32" s="94"/>
    </row>
    <row r="33" spans="1:36" ht="15.75" customHeight="1">
      <c r="A33" s="4">
        <v>30</v>
      </c>
      <c r="B33" s="10" t="s">
        <v>189</v>
      </c>
      <c r="C33">
        <v>93</v>
      </c>
      <c r="D33" t="s">
        <v>278</v>
      </c>
      <c r="E33" s="108">
        <v>75.14706</v>
      </c>
      <c r="F33" t="s">
        <v>278</v>
      </c>
      <c r="G33" s="108">
        <v>90.06218</v>
      </c>
      <c r="H33" t="s">
        <v>278</v>
      </c>
      <c r="I33" s="37">
        <v>80.5</v>
      </c>
      <c r="J33" s="131" t="s">
        <v>278</v>
      </c>
      <c r="K33" s="112">
        <v>83.5</v>
      </c>
      <c r="L33" s="93" t="s">
        <v>278</v>
      </c>
      <c r="M33" s="108">
        <v>85.5826</v>
      </c>
      <c r="N33" t="s">
        <v>278</v>
      </c>
      <c r="O33" s="108">
        <v>86.06695</v>
      </c>
      <c r="P33" t="s">
        <v>278</v>
      </c>
      <c r="Q33">
        <v>84</v>
      </c>
      <c r="R33" s="258">
        <v>26.95</v>
      </c>
      <c r="S33" s="230">
        <v>24.66882</v>
      </c>
      <c r="T33" s="230">
        <v>24.20234</v>
      </c>
      <c r="U33" s="55">
        <v>25.725</v>
      </c>
      <c r="V33" s="55">
        <v>30.415</v>
      </c>
      <c r="W33" s="230">
        <v>26.32916</v>
      </c>
      <c r="X33" s="230">
        <v>28.10802</v>
      </c>
      <c r="Y33" s="231">
        <v>26.47</v>
      </c>
      <c r="Z33" s="124">
        <v>2.02</v>
      </c>
      <c r="AA33" s="124">
        <v>1.9236</v>
      </c>
      <c r="AB33" s="124">
        <v>1.98173</v>
      </c>
      <c r="AC33" s="55">
        <v>1.975</v>
      </c>
      <c r="AD33" s="55">
        <v>2.21</v>
      </c>
      <c r="AE33" s="124">
        <v>2.14405</v>
      </c>
      <c r="AF33" s="124">
        <v>2.10933</v>
      </c>
      <c r="AG33" s="124">
        <v>2.04</v>
      </c>
      <c r="AI33" s="7"/>
      <c r="AJ33" s="4"/>
    </row>
    <row r="34" spans="1:35" ht="15.75" customHeight="1">
      <c r="A34" s="4">
        <v>31</v>
      </c>
      <c r="B34" s="10" t="s">
        <v>191</v>
      </c>
      <c r="C34">
        <v>90</v>
      </c>
      <c r="D34" t="s">
        <v>278</v>
      </c>
      <c r="E34" s="108">
        <v>71.58799</v>
      </c>
      <c r="F34" t="s">
        <v>278</v>
      </c>
      <c r="G34" s="108">
        <v>86.95243</v>
      </c>
      <c r="H34" t="s">
        <v>278</v>
      </c>
      <c r="I34" s="37">
        <v>80</v>
      </c>
      <c r="J34" s="131" t="s">
        <v>278</v>
      </c>
      <c r="K34" s="112">
        <v>81</v>
      </c>
      <c r="L34" s="93" t="s">
        <v>278</v>
      </c>
      <c r="M34" s="108">
        <v>79.23453</v>
      </c>
      <c r="N34" t="s">
        <v>278</v>
      </c>
      <c r="O34" s="108">
        <v>81.40263</v>
      </c>
      <c r="P34" t="s">
        <v>278</v>
      </c>
      <c r="Q34">
        <v>81</v>
      </c>
      <c r="R34" s="258">
        <v>30.5</v>
      </c>
      <c r="S34" s="230">
        <v>28.67682</v>
      </c>
      <c r="T34" s="230">
        <v>21.61294</v>
      </c>
      <c r="U34" s="55">
        <v>35.1</v>
      </c>
      <c r="V34" s="55">
        <v>36.84</v>
      </c>
      <c r="W34" s="230">
        <v>32.23412</v>
      </c>
      <c r="X34" s="230">
        <v>37.94767</v>
      </c>
      <c r="Y34" s="231">
        <v>32.29</v>
      </c>
      <c r="Z34" s="124">
        <v>2.31</v>
      </c>
      <c r="AA34" s="124">
        <v>2.22617</v>
      </c>
      <c r="AB34" s="124">
        <v>1.97952</v>
      </c>
      <c r="AC34" s="55">
        <v>2.545</v>
      </c>
      <c r="AD34" s="55">
        <v>2.62</v>
      </c>
      <c r="AE34" s="124">
        <v>2.53074</v>
      </c>
      <c r="AF34" s="124">
        <v>2.68814</v>
      </c>
      <c r="AG34" s="124">
        <v>2.43</v>
      </c>
      <c r="AI34" s="94"/>
    </row>
    <row r="35" spans="1:36" ht="15.75" customHeight="1">
      <c r="A35" s="4">
        <v>32</v>
      </c>
      <c r="B35" s="10" t="s">
        <v>121</v>
      </c>
      <c r="C35">
        <v>55</v>
      </c>
      <c r="D35" t="s">
        <v>278</v>
      </c>
      <c r="E35" s="108">
        <v>40.31971</v>
      </c>
      <c r="F35" t="s">
        <v>279</v>
      </c>
      <c r="G35" s="108">
        <v>45.23981</v>
      </c>
      <c r="H35" t="s">
        <v>279</v>
      </c>
      <c r="I35" s="37">
        <v>52</v>
      </c>
      <c r="J35" s="131" t="s">
        <v>279</v>
      </c>
      <c r="K35" s="112">
        <v>59</v>
      </c>
      <c r="L35" s="93" t="s">
        <v>278</v>
      </c>
      <c r="M35" s="108">
        <v>51.15345</v>
      </c>
      <c r="N35" t="s">
        <v>279</v>
      </c>
      <c r="O35" s="108">
        <v>53.41599</v>
      </c>
      <c r="P35" t="s">
        <v>278</v>
      </c>
      <c r="Q35">
        <v>52</v>
      </c>
      <c r="R35" s="258">
        <v>36.76</v>
      </c>
      <c r="S35" s="230">
        <v>27.0041</v>
      </c>
      <c r="T35" s="230">
        <v>29.64301</v>
      </c>
      <c r="U35" s="55">
        <v>38.43</v>
      </c>
      <c r="V35" s="55">
        <v>36.995</v>
      </c>
      <c r="W35" s="230">
        <v>31.62995</v>
      </c>
      <c r="X35" s="230">
        <v>41.34124</v>
      </c>
      <c r="Y35" s="231">
        <v>34.77</v>
      </c>
      <c r="Z35" s="124">
        <v>2.55</v>
      </c>
      <c r="AA35" s="124">
        <v>2.11202</v>
      </c>
      <c r="AB35" s="124">
        <v>2.26902</v>
      </c>
      <c r="AC35" s="55">
        <v>2.67</v>
      </c>
      <c r="AD35" s="55">
        <v>2.58</v>
      </c>
      <c r="AE35" s="124">
        <v>2.37032</v>
      </c>
      <c r="AF35" s="124">
        <v>2.78399</v>
      </c>
      <c r="AG35" s="124">
        <v>2.49</v>
      </c>
      <c r="AI35" s="7"/>
      <c r="AJ35" s="4"/>
    </row>
    <row r="36" spans="1:35" ht="15.75" customHeight="1">
      <c r="A36" s="4">
        <v>33</v>
      </c>
      <c r="B36" s="10" t="s">
        <v>123</v>
      </c>
      <c r="C36">
        <v>88</v>
      </c>
      <c r="D36" t="s">
        <v>278</v>
      </c>
      <c r="E36" s="108">
        <v>68.80834</v>
      </c>
      <c r="F36" t="s">
        <v>278</v>
      </c>
      <c r="G36" s="108">
        <v>85.01675</v>
      </c>
      <c r="H36" t="s">
        <v>278</v>
      </c>
      <c r="I36" s="37">
        <v>79</v>
      </c>
      <c r="J36" s="131" t="s">
        <v>278</v>
      </c>
      <c r="K36" s="112">
        <v>87</v>
      </c>
      <c r="L36" s="93" t="s">
        <v>278</v>
      </c>
      <c r="M36" s="108">
        <v>77.13505</v>
      </c>
      <c r="N36" t="s">
        <v>278</v>
      </c>
      <c r="O36" s="108">
        <v>82.69263</v>
      </c>
      <c r="P36" t="s">
        <v>278</v>
      </c>
      <c r="Q36">
        <v>82</v>
      </c>
      <c r="R36" s="258">
        <v>31.54</v>
      </c>
      <c r="S36" s="230">
        <v>30.26977</v>
      </c>
      <c r="T36" s="230">
        <v>28.2274</v>
      </c>
      <c r="U36" s="55">
        <v>32.915</v>
      </c>
      <c r="V36" s="55">
        <v>35.415</v>
      </c>
      <c r="W36" s="230">
        <v>33.64417</v>
      </c>
      <c r="X36" s="230">
        <v>36.18542</v>
      </c>
      <c r="Y36" s="231">
        <v>32.47</v>
      </c>
      <c r="Z36" s="124">
        <v>2.31</v>
      </c>
      <c r="AA36" s="124">
        <v>2.23989</v>
      </c>
      <c r="AB36" s="124">
        <v>2.24835</v>
      </c>
      <c r="AC36" s="55">
        <v>2.435</v>
      </c>
      <c r="AD36" s="55">
        <v>2.495</v>
      </c>
      <c r="AE36" s="124">
        <v>2.45</v>
      </c>
      <c r="AF36" s="124">
        <v>2.57196</v>
      </c>
      <c r="AG36" s="124">
        <v>2.39</v>
      </c>
      <c r="AI36" s="94"/>
    </row>
    <row r="37" spans="1:36" ht="15.75" customHeight="1">
      <c r="A37" s="4">
        <v>34</v>
      </c>
      <c r="B37" s="10" t="s">
        <v>124</v>
      </c>
      <c r="C37">
        <v>89</v>
      </c>
      <c r="D37" t="s">
        <v>278</v>
      </c>
      <c r="E37" s="108">
        <v>75.17852</v>
      </c>
      <c r="F37" t="s">
        <v>278</v>
      </c>
      <c r="G37" s="108">
        <v>84.81989</v>
      </c>
      <c r="H37" t="s">
        <v>278</v>
      </c>
      <c r="I37" s="37">
        <v>80.5</v>
      </c>
      <c r="J37" s="131" t="s">
        <v>278</v>
      </c>
      <c r="K37" s="112">
        <v>82</v>
      </c>
      <c r="L37" s="93" t="s">
        <v>278</v>
      </c>
      <c r="M37" s="108">
        <v>83.23151</v>
      </c>
      <c r="N37" t="s">
        <v>278</v>
      </c>
      <c r="O37" s="108">
        <v>80.08411</v>
      </c>
      <c r="P37" t="s">
        <v>278</v>
      </c>
      <c r="Q37">
        <v>82</v>
      </c>
      <c r="R37" s="258">
        <v>31.17</v>
      </c>
      <c r="S37" s="230">
        <v>27.62451</v>
      </c>
      <c r="T37" s="230">
        <v>23.44339</v>
      </c>
      <c r="U37" s="55">
        <v>30.475</v>
      </c>
      <c r="V37" s="55">
        <v>32.19</v>
      </c>
      <c r="W37" s="230">
        <v>28.18477</v>
      </c>
      <c r="X37" s="230">
        <v>32.20811</v>
      </c>
      <c r="Y37" s="231">
        <v>29.3</v>
      </c>
      <c r="Z37" s="124">
        <v>2.25</v>
      </c>
      <c r="AA37" s="124">
        <v>2.07677</v>
      </c>
      <c r="AB37" s="124">
        <v>1.93987</v>
      </c>
      <c r="AC37" s="55">
        <v>2.25</v>
      </c>
      <c r="AD37" s="55">
        <v>2.32</v>
      </c>
      <c r="AE37" s="124">
        <v>2.19223</v>
      </c>
      <c r="AF37" s="124">
        <v>2.35667</v>
      </c>
      <c r="AG37" s="124">
        <v>2.2</v>
      </c>
      <c r="AI37" s="7"/>
      <c r="AJ37" s="4"/>
    </row>
    <row r="38" spans="1:37" ht="15.75" customHeight="1">
      <c r="A38" s="4">
        <v>35</v>
      </c>
      <c r="B38" s="7" t="s">
        <v>195</v>
      </c>
      <c r="C38">
        <v>88</v>
      </c>
      <c r="D38" t="s">
        <v>278</v>
      </c>
      <c r="E38" s="108">
        <v>76.74851</v>
      </c>
      <c r="F38" t="s">
        <v>278</v>
      </c>
      <c r="G38" s="108">
        <v>82.23763</v>
      </c>
      <c r="H38" t="s">
        <v>278</v>
      </c>
      <c r="I38" s="37">
        <v>77</v>
      </c>
      <c r="J38" s="131" t="s">
        <v>278</v>
      </c>
      <c r="K38" s="112">
        <v>81</v>
      </c>
      <c r="L38" s="93" t="s">
        <v>278</v>
      </c>
      <c r="M38" s="108">
        <v>80.16447</v>
      </c>
      <c r="N38" t="s">
        <v>278</v>
      </c>
      <c r="O38" s="108">
        <v>83.13082</v>
      </c>
      <c r="P38" t="s">
        <v>278</v>
      </c>
      <c r="Q38">
        <v>81</v>
      </c>
      <c r="R38" s="258">
        <v>38.61</v>
      </c>
      <c r="S38" s="230">
        <v>29.29891</v>
      </c>
      <c r="T38" s="230">
        <v>26.8425</v>
      </c>
      <c r="U38" s="55">
        <v>34.635</v>
      </c>
      <c r="V38" s="55">
        <v>36.225</v>
      </c>
      <c r="W38" s="230">
        <v>32.84174</v>
      </c>
      <c r="X38" s="230">
        <v>37.26031</v>
      </c>
      <c r="Y38" s="231">
        <v>33.59</v>
      </c>
      <c r="Z38" s="124">
        <v>2.72</v>
      </c>
      <c r="AA38" s="124">
        <v>2.3307</v>
      </c>
      <c r="AB38" s="124">
        <v>2.26905</v>
      </c>
      <c r="AC38" s="55">
        <v>2.6</v>
      </c>
      <c r="AD38" s="55">
        <v>2.65</v>
      </c>
      <c r="AE38" s="124">
        <v>2.52495</v>
      </c>
      <c r="AF38" s="124">
        <v>2.69843</v>
      </c>
      <c r="AG38" s="124">
        <v>2.54</v>
      </c>
      <c r="AI38" s="94"/>
      <c r="AK38" s="4"/>
    </row>
    <row r="39" spans="1:36" ht="15.75" customHeight="1">
      <c r="A39" s="4">
        <v>36</v>
      </c>
      <c r="B39" s="10" t="s">
        <v>197</v>
      </c>
      <c r="C39">
        <v>83</v>
      </c>
      <c r="D39" t="s">
        <v>278</v>
      </c>
      <c r="E39" s="108">
        <v>16.22286</v>
      </c>
      <c r="F39" t="s">
        <v>277</v>
      </c>
      <c r="G39" s="108">
        <v>72.55816</v>
      </c>
      <c r="H39" t="s">
        <v>278</v>
      </c>
      <c r="I39" s="37">
        <v>70</v>
      </c>
      <c r="J39" s="131" t="s">
        <v>278</v>
      </c>
      <c r="K39" s="37">
        <v>74.5</v>
      </c>
      <c r="L39" s="93" t="s">
        <v>278</v>
      </c>
      <c r="M39" s="108">
        <v>69.02175</v>
      </c>
      <c r="N39" t="s">
        <v>278</v>
      </c>
      <c r="O39" s="108">
        <v>79.17733</v>
      </c>
      <c r="P39" t="s">
        <v>278</v>
      </c>
      <c r="Q39">
        <v>68</v>
      </c>
      <c r="R39" s="258">
        <v>31.19</v>
      </c>
      <c r="S39" s="230">
        <v>25.90363</v>
      </c>
      <c r="T39" s="230">
        <v>29.14541</v>
      </c>
      <c r="U39" s="55">
        <v>34.57</v>
      </c>
      <c r="V39" s="55">
        <v>35.58</v>
      </c>
      <c r="W39" s="230">
        <v>32.74663</v>
      </c>
      <c r="X39" s="230">
        <v>35.46228</v>
      </c>
      <c r="Y39" s="231">
        <v>32.28</v>
      </c>
      <c r="Z39" s="124">
        <v>2.34</v>
      </c>
      <c r="AA39" s="124">
        <v>1.85248</v>
      </c>
      <c r="AB39" s="124">
        <v>2.31329</v>
      </c>
      <c r="AC39" s="55">
        <v>2.525</v>
      </c>
      <c r="AD39" s="55">
        <v>2.595</v>
      </c>
      <c r="AE39" s="124">
        <v>2.47662</v>
      </c>
      <c r="AF39" s="124">
        <v>2.5775</v>
      </c>
      <c r="AG39" s="124">
        <v>2.4</v>
      </c>
      <c r="AI39" s="7"/>
      <c r="AJ39" s="4"/>
    </row>
    <row r="40" spans="1:37" ht="15.75" customHeight="1">
      <c r="A40" s="4">
        <v>37</v>
      </c>
      <c r="B40" s="10" t="s">
        <v>199</v>
      </c>
      <c r="C40">
        <v>81</v>
      </c>
      <c r="D40" t="s">
        <v>278</v>
      </c>
      <c r="E40" s="108">
        <v>70.89423</v>
      </c>
      <c r="F40" t="s">
        <v>278</v>
      </c>
      <c r="G40" s="108">
        <v>84.30263</v>
      </c>
      <c r="H40" t="s">
        <v>278</v>
      </c>
      <c r="I40" s="37">
        <v>75.5</v>
      </c>
      <c r="J40" s="131" t="s">
        <v>278</v>
      </c>
      <c r="K40" s="112">
        <v>74.5</v>
      </c>
      <c r="L40" s="93" t="s">
        <v>278</v>
      </c>
      <c r="M40" s="108">
        <v>77.40205</v>
      </c>
      <c r="N40" t="s">
        <v>278</v>
      </c>
      <c r="O40" s="108">
        <v>80.43768</v>
      </c>
      <c r="P40" t="s">
        <v>278</v>
      </c>
      <c r="Q40">
        <v>77</v>
      </c>
      <c r="R40" s="258">
        <v>32.41</v>
      </c>
      <c r="S40" s="230">
        <v>31.3562</v>
      </c>
      <c r="T40" s="230">
        <v>32.6473</v>
      </c>
      <c r="U40" s="55">
        <v>35.005</v>
      </c>
      <c r="V40" s="55">
        <v>41.03</v>
      </c>
      <c r="W40" s="230">
        <v>33.4344</v>
      </c>
      <c r="X40" s="230">
        <v>40.01473</v>
      </c>
      <c r="Y40" s="231">
        <v>35.3</v>
      </c>
      <c r="Z40" s="124">
        <v>2.35</v>
      </c>
      <c r="AA40" s="124">
        <v>2.31488</v>
      </c>
      <c r="AB40" s="124">
        <v>2.48069</v>
      </c>
      <c r="AC40" s="55">
        <v>2.54</v>
      </c>
      <c r="AD40" s="55">
        <v>2.77</v>
      </c>
      <c r="AE40" s="124">
        <v>2.5431</v>
      </c>
      <c r="AF40" s="124">
        <v>2.73803</v>
      </c>
      <c r="AG40" s="124">
        <v>2.54</v>
      </c>
      <c r="AI40" s="94"/>
      <c r="AK40" s="4"/>
    </row>
    <row r="41" spans="1:37" ht="15.75" customHeight="1">
      <c r="A41" s="4">
        <v>38</v>
      </c>
      <c r="B41" s="10" t="s">
        <v>201</v>
      </c>
      <c r="C41">
        <v>89</v>
      </c>
      <c r="D41" t="s">
        <v>278</v>
      </c>
      <c r="E41" s="108">
        <v>71.13577</v>
      </c>
      <c r="F41" t="s">
        <v>278</v>
      </c>
      <c r="G41" s="108">
        <v>82.06867</v>
      </c>
      <c r="H41" t="s">
        <v>278</v>
      </c>
      <c r="I41" s="37">
        <v>76</v>
      </c>
      <c r="J41" s="131" t="s">
        <v>278</v>
      </c>
      <c r="K41" s="37">
        <v>87.5</v>
      </c>
      <c r="L41" s="93" t="s">
        <v>278</v>
      </c>
      <c r="M41" s="108">
        <v>83.15641</v>
      </c>
      <c r="N41" t="s">
        <v>278</v>
      </c>
      <c r="O41" s="108">
        <v>83.68224</v>
      </c>
      <c r="P41" t="s">
        <v>278</v>
      </c>
      <c r="Q41">
        <v>82</v>
      </c>
      <c r="R41" s="258">
        <v>37.12</v>
      </c>
      <c r="S41" s="230">
        <v>33.05448</v>
      </c>
      <c r="T41" s="230">
        <v>32.25843</v>
      </c>
      <c r="U41" s="55">
        <v>32.4</v>
      </c>
      <c r="V41" s="55">
        <v>40.41</v>
      </c>
      <c r="W41" s="230">
        <v>35.31859</v>
      </c>
      <c r="X41" s="230">
        <v>42.0691</v>
      </c>
      <c r="Y41" s="231">
        <v>35.69</v>
      </c>
      <c r="Z41" s="124">
        <v>2.57</v>
      </c>
      <c r="AA41" s="124">
        <v>2.40913</v>
      </c>
      <c r="AB41" s="124">
        <v>2.4279</v>
      </c>
      <c r="AC41" s="55">
        <v>2.405</v>
      </c>
      <c r="AD41" s="55">
        <v>2.715</v>
      </c>
      <c r="AE41" s="124">
        <v>2.56327</v>
      </c>
      <c r="AF41" s="124">
        <v>2.79873</v>
      </c>
      <c r="AG41" s="124">
        <v>2.54</v>
      </c>
      <c r="AI41" s="94"/>
      <c r="AK41" s="4"/>
    </row>
    <row r="42" spans="1:37" ht="15.75" customHeight="1">
      <c r="A42" s="4">
        <v>39</v>
      </c>
      <c r="B42" s="10" t="s">
        <v>203</v>
      </c>
      <c r="C42">
        <v>95</v>
      </c>
      <c r="D42" t="s">
        <v>278</v>
      </c>
      <c r="E42" s="108">
        <v>73.00637</v>
      </c>
      <c r="F42" t="s">
        <v>278</v>
      </c>
      <c r="G42" s="108">
        <v>84.34138</v>
      </c>
      <c r="H42" t="s">
        <v>278</v>
      </c>
      <c r="I42" s="37">
        <v>83</v>
      </c>
      <c r="J42" s="131" t="s">
        <v>278</v>
      </c>
      <c r="K42" s="37">
        <v>95.5</v>
      </c>
      <c r="L42" s="93" t="s">
        <v>278</v>
      </c>
      <c r="M42" s="108">
        <v>82.54975</v>
      </c>
      <c r="N42" t="s">
        <v>278</v>
      </c>
      <c r="O42" s="108">
        <v>81.76706</v>
      </c>
      <c r="P42" t="s">
        <v>278</v>
      </c>
      <c r="Q42">
        <v>86</v>
      </c>
      <c r="R42" s="258">
        <v>24.9</v>
      </c>
      <c r="S42" s="230">
        <v>24.92038</v>
      </c>
      <c r="T42" s="230">
        <v>22.93642</v>
      </c>
      <c r="U42" s="55">
        <v>26.175</v>
      </c>
      <c r="V42" s="55">
        <v>27.385</v>
      </c>
      <c r="W42" s="230">
        <v>27.9882</v>
      </c>
      <c r="X42" s="230">
        <v>30.02888</v>
      </c>
      <c r="Y42" s="231">
        <v>25.96</v>
      </c>
      <c r="Z42" s="124">
        <v>2.09</v>
      </c>
      <c r="AA42" s="124">
        <v>2.09644</v>
      </c>
      <c r="AB42" s="124">
        <v>2.09015</v>
      </c>
      <c r="AC42" s="55">
        <v>2.2</v>
      </c>
      <c r="AD42" s="55">
        <v>2.225</v>
      </c>
      <c r="AE42" s="124">
        <v>2.29694</v>
      </c>
      <c r="AF42" s="124">
        <v>2.38289</v>
      </c>
      <c r="AG42" s="124">
        <v>2.18</v>
      </c>
      <c r="AI42" s="7"/>
      <c r="AJ42" s="4"/>
      <c r="AK42" s="4"/>
    </row>
    <row r="43" spans="1:37" ht="15.75" customHeight="1">
      <c r="A43" s="4">
        <v>40</v>
      </c>
      <c r="B43" s="10" t="s">
        <v>205</v>
      </c>
      <c r="C43">
        <v>78</v>
      </c>
      <c r="D43" t="s">
        <v>278</v>
      </c>
      <c r="E43" s="108">
        <v>61.15377</v>
      </c>
      <c r="F43" t="s">
        <v>278</v>
      </c>
      <c r="G43" s="108">
        <v>77.85168</v>
      </c>
      <c r="H43" t="s">
        <v>278</v>
      </c>
      <c r="I43" s="37">
        <v>69</v>
      </c>
      <c r="J43" s="131" t="s">
        <v>278</v>
      </c>
      <c r="K43" s="37">
        <v>81</v>
      </c>
      <c r="L43" s="93" t="s">
        <v>278</v>
      </c>
      <c r="M43" s="108">
        <v>67.30154</v>
      </c>
      <c r="N43" t="s">
        <v>278</v>
      </c>
      <c r="O43" s="108">
        <v>72.85876</v>
      </c>
      <c r="P43" t="s">
        <v>278</v>
      </c>
      <c r="Q43">
        <v>73</v>
      </c>
      <c r="R43" s="258">
        <v>34.76</v>
      </c>
      <c r="S43" s="230">
        <v>26.70265</v>
      </c>
      <c r="T43" s="230">
        <v>29.75045</v>
      </c>
      <c r="U43" s="55">
        <v>33.665</v>
      </c>
      <c r="V43" s="55">
        <v>33.18</v>
      </c>
      <c r="W43" s="230">
        <v>29.45284</v>
      </c>
      <c r="X43" s="230">
        <v>34.03901</v>
      </c>
      <c r="Y43" s="231">
        <v>31.57</v>
      </c>
      <c r="Z43" s="124">
        <v>2.46</v>
      </c>
      <c r="AA43" s="124">
        <v>2.08095</v>
      </c>
      <c r="AB43" s="124">
        <v>2.2878</v>
      </c>
      <c r="AC43" s="55">
        <v>2.445</v>
      </c>
      <c r="AD43" s="55">
        <v>2.4</v>
      </c>
      <c r="AE43" s="124">
        <v>2.29236</v>
      </c>
      <c r="AF43" s="124">
        <v>2.45334</v>
      </c>
      <c r="AG43" s="124">
        <v>2.34</v>
      </c>
      <c r="AI43" s="94"/>
      <c r="AK43" s="4"/>
    </row>
    <row r="44" spans="1:36" ht="15.75" customHeight="1">
      <c r="A44" s="4">
        <v>41</v>
      </c>
      <c r="B44" s="10" t="s">
        <v>207</v>
      </c>
      <c r="C44">
        <v>80</v>
      </c>
      <c r="D44" t="s">
        <v>278</v>
      </c>
      <c r="E44" s="108">
        <v>65.41631</v>
      </c>
      <c r="F44" t="s">
        <v>278</v>
      </c>
      <c r="G44" s="108">
        <v>74.7054</v>
      </c>
      <c r="H44" t="s">
        <v>278</v>
      </c>
      <c r="I44" s="37">
        <v>72.5</v>
      </c>
      <c r="J44" s="131" t="s">
        <v>278</v>
      </c>
      <c r="K44" s="37">
        <v>77</v>
      </c>
      <c r="L44" s="93" t="s">
        <v>278</v>
      </c>
      <c r="M44" s="108">
        <v>80.1094</v>
      </c>
      <c r="N44" t="s">
        <v>278</v>
      </c>
      <c r="O44" s="108">
        <v>79.0826</v>
      </c>
      <c r="P44" t="s">
        <v>278</v>
      </c>
      <c r="Q44">
        <v>75</v>
      </c>
      <c r="R44" s="258">
        <v>31.21</v>
      </c>
      <c r="S44" s="230">
        <v>27.59253</v>
      </c>
      <c r="T44" s="230">
        <v>26.59094</v>
      </c>
      <c r="U44" s="55">
        <v>32.725</v>
      </c>
      <c r="V44" s="55">
        <v>37.58</v>
      </c>
      <c r="W44" s="230">
        <v>27.55755</v>
      </c>
      <c r="X44" s="230">
        <v>35.37273</v>
      </c>
      <c r="Y44" s="231">
        <v>31.63</v>
      </c>
      <c r="Z44" s="124">
        <v>2.22</v>
      </c>
      <c r="AA44" s="124">
        <v>2.09467</v>
      </c>
      <c r="AB44" s="124">
        <v>2.06659</v>
      </c>
      <c r="AC44" s="55">
        <v>2.38</v>
      </c>
      <c r="AD44" s="55">
        <v>2.525</v>
      </c>
      <c r="AE44" s="124">
        <v>2.22633</v>
      </c>
      <c r="AF44" s="124">
        <v>2.45816</v>
      </c>
      <c r="AG44" s="124">
        <v>2.3</v>
      </c>
      <c r="AI44" s="7"/>
      <c r="AJ44" s="4"/>
    </row>
    <row r="45" spans="1:36" ht="15.75" customHeight="1">
      <c r="A45" s="4">
        <v>42</v>
      </c>
      <c r="B45" s="10" t="s">
        <v>209</v>
      </c>
      <c r="C45">
        <v>89</v>
      </c>
      <c r="D45" t="s">
        <v>278</v>
      </c>
      <c r="E45" s="108">
        <v>80.23083</v>
      </c>
      <c r="F45" t="s">
        <v>278</v>
      </c>
      <c r="G45" s="108">
        <v>79.73338</v>
      </c>
      <c r="H45" t="s">
        <v>278</v>
      </c>
      <c r="I45" s="37">
        <v>82</v>
      </c>
      <c r="J45" s="131" t="s">
        <v>278</v>
      </c>
      <c r="K45" s="112">
        <v>88.5</v>
      </c>
      <c r="L45" s="93" t="s">
        <v>278</v>
      </c>
      <c r="M45" s="108">
        <v>82.76876</v>
      </c>
      <c r="N45" t="s">
        <v>278</v>
      </c>
      <c r="O45" s="108">
        <v>88.19608</v>
      </c>
      <c r="P45" t="s">
        <v>278</v>
      </c>
      <c r="Q45">
        <v>85</v>
      </c>
      <c r="R45" s="258">
        <v>29.72</v>
      </c>
      <c r="S45" s="230">
        <v>27.28639</v>
      </c>
      <c r="T45" s="230">
        <v>24.87646</v>
      </c>
      <c r="U45" s="55">
        <v>31.365</v>
      </c>
      <c r="V45" s="55">
        <v>33.335</v>
      </c>
      <c r="W45" s="230">
        <v>29.59737</v>
      </c>
      <c r="X45" s="230">
        <v>34.75703</v>
      </c>
      <c r="Y45" s="231">
        <v>30.15</v>
      </c>
      <c r="Z45" s="124">
        <v>2.29</v>
      </c>
      <c r="AA45" s="124">
        <v>2.15718</v>
      </c>
      <c r="AB45" s="124">
        <v>2.06692</v>
      </c>
      <c r="AC45" s="55">
        <v>2.405</v>
      </c>
      <c r="AD45" s="55">
        <v>2.42</v>
      </c>
      <c r="AE45" s="124">
        <v>2.34801</v>
      </c>
      <c r="AF45" s="124">
        <v>2.55598</v>
      </c>
      <c r="AG45" s="124">
        <v>2.32</v>
      </c>
      <c r="AI45" s="7"/>
      <c r="AJ45" s="4"/>
    </row>
    <row r="46" spans="1:36" ht="15.75" customHeight="1">
      <c r="A46" s="4">
        <v>43</v>
      </c>
      <c r="B46" s="10" t="s">
        <v>211</v>
      </c>
      <c r="C46">
        <v>81</v>
      </c>
      <c r="D46" t="s">
        <v>278</v>
      </c>
      <c r="E46" s="108">
        <v>64.72808</v>
      </c>
      <c r="F46" t="s">
        <v>278</v>
      </c>
      <c r="G46" s="108">
        <v>73.12064</v>
      </c>
      <c r="H46" t="s">
        <v>278</v>
      </c>
      <c r="I46" s="37">
        <v>74.5</v>
      </c>
      <c r="J46" s="131" t="s">
        <v>278</v>
      </c>
      <c r="K46" s="112">
        <v>69.5</v>
      </c>
      <c r="L46" s="93" t="s">
        <v>278</v>
      </c>
      <c r="M46" s="108">
        <v>73.59132</v>
      </c>
      <c r="N46" t="s">
        <v>278</v>
      </c>
      <c r="O46" s="108">
        <v>75.56664</v>
      </c>
      <c r="P46" t="s">
        <v>278</v>
      </c>
      <c r="Q46">
        <v>73</v>
      </c>
      <c r="R46" s="258">
        <v>28.75</v>
      </c>
      <c r="S46" s="230">
        <v>25.75012</v>
      </c>
      <c r="T46" s="230">
        <v>25.98932</v>
      </c>
      <c r="U46" s="55">
        <v>28.94</v>
      </c>
      <c r="V46" s="55">
        <v>34.355</v>
      </c>
      <c r="W46" s="230">
        <v>28.04151</v>
      </c>
      <c r="X46" s="230">
        <v>32.80931</v>
      </c>
      <c r="Y46" s="231">
        <v>29.3</v>
      </c>
      <c r="Z46" s="124">
        <v>2.25</v>
      </c>
      <c r="AA46" s="124">
        <v>2.09922</v>
      </c>
      <c r="AB46" s="124">
        <v>2.17957</v>
      </c>
      <c r="AC46" s="55">
        <v>2.245</v>
      </c>
      <c r="AD46" s="55">
        <v>2.51</v>
      </c>
      <c r="AE46" s="124">
        <v>2.31026</v>
      </c>
      <c r="AF46" s="124">
        <v>2.49167</v>
      </c>
      <c r="AG46" s="124">
        <v>2.3</v>
      </c>
      <c r="AI46" s="7"/>
      <c r="AJ46" s="4"/>
    </row>
    <row r="47" spans="1:37" ht="15.75" customHeight="1">
      <c r="A47" s="4">
        <v>44</v>
      </c>
      <c r="B47" s="10" t="s">
        <v>213</v>
      </c>
      <c r="C47">
        <v>83</v>
      </c>
      <c r="D47" t="s">
        <v>278</v>
      </c>
      <c r="E47" s="108">
        <v>68.74511</v>
      </c>
      <c r="F47" t="s">
        <v>278</v>
      </c>
      <c r="G47" s="108">
        <v>77.02901</v>
      </c>
      <c r="H47" t="s">
        <v>278</v>
      </c>
      <c r="I47" s="37">
        <v>68.5</v>
      </c>
      <c r="J47" s="131" t="s">
        <v>278</v>
      </c>
      <c r="K47" s="112">
        <v>67</v>
      </c>
      <c r="L47" s="93" t="s">
        <v>278</v>
      </c>
      <c r="M47" s="108">
        <v>69.43703</v>
      </c>
      <c r="N47" t="s">
        <v>278</v>
      </c>
      <c r="O47" s="108">
        <v>68.06242</v>
      </c>
      <c r="P47" t="s">
        <v>278</v>
      </c>
      <c r="Q47">
        <v>71</v>
      </c>
      <c r="R47" s="258">
        <v>38.19</v>
      </c>
      <c r="S47" s="230">
        <v>28.41715</v>
      </c>
      <c r="T47" s="230">
        <v>29.05204</v>
      </c>
      <c r="U47" s="55">
        <v>36.975</v>
      </c>
      <c r="V47" s="55">
        <v>40.465</v>
      </c>
      <c r="W47" s="230">
        <v>32.16291</v>
      </c>
      <c r="X47" s="230">
        <v>39.39864</v>
      </c>
      <c r="Y47" s="231">
        <v>35.31</v>
      </c>
      <c r="Z47" s="124">
        <v>2.67</v>
      </c>
      <c r="AA47" s="124">
        <v>2.24524</v>
      </c>
      <c r="AB47" s="124">
        <v>2.37311</v>
      </c>
      <c r="AC47" s="55">
        <v>2.63</v>
      </c>
      <c r="AD47" s="55">
        <v>2.73</v>
      </c>
      <c r="AE47" s="124">
        <v>2.43779</v>
      </c>
      <c r="AF47" s="124">
        <v>2.69765</v>
      </c>
      <c r="AG47" s="124">
        <v>2.55</v>
      </c>
      <c r="AI47" s="7"/>
      <c r="AJ47" s="4"/>
      <c r="AK47" s="4"/>
    </row>
    <row r="48" spans="1:37" ht="15.75" customHeight="1">
      <c r="A48" s="4">
        <v>45</v>
      </c>
      <c r="B48" s="10" t="s">
        <v>215</v>
      </c>
      <c r="C48">
        <v>96</v>
      </c>
      <c r="D48" t="s">
        <v>278</v>
      </c>
      <c r="E48" s="108">
        <v>74.54758</v>
      </c>
      <c r="F48" t="s">
        <v>278</v>
      </c>
      <c r="G48" s="108">
        <v>88.10912</v>
      </c>
      <c r="H48" t="s">
        <v>278</v>
      </c>
      <c r="I48" s="37">
        <v>84</v>
      </c>
      <c r="J48" s="131" t="s">
        <v>278</v>
      </c>
      <c r="K48" s="37">
        <v>86.5</v>
      </c>
      <c r="L48" s="93" t="s">
        <v>278</v>
      </c>
      <c r="M48" s="108">
        <v>75.51743</v>
      </c>
      <c r="N48" t="s">
        <v>278</v>
      </c>
      <c r="O48" s="108">
        <v>86.18973</v>
      </c>
      <c r="P48" t="s">
        <v>278</v>
      </c>
      <c r="Q48">
        <v>85</v>
      </c>
      <c r="R48" s="258">
        <v>22.7</v>
      </c>
      <c r="S48" s="230">
        <v>25.01502</v>
      </c>
      <c r="T48" s="230">
        <v>23.78747</v>
      </c>
      <c r="U48" s="55">
        <v>27.81</v>
      </c>
      <c r="V48" s="55">
        <v>28.125</v>
      </c>
      <c r="W48" s="230">
        <v>28.39752</v>
      </c>
      <c r="X48" s="230">
        <v>30.65097</v>
      </c>
      <c r="Y48" s="231">
        <v>26.46</v>
      </c>
      <c r="Z48" s="124">
        <v>1.95</v>
      </c>
      <c r="AA48" s="124">
        <v>2.07454</v>
      </c>
      <c r="AB48" s="124">
        <v>2.10181</v>
      </c>
      <c r="AC48" s="55">
        <v>2.26</v>
      </c>
      <c r="AD48" s="55">
        <v>2.22</v>
      </c>
      <c r="AE48" s="124">
        <v>2.30636</v>
      </c>
      <c r="AF48" s="124">
        <v>2.30282</v>
      </c>
      <c r="AG48" s="124">
        <v>2.17</v>
      </c>
      <c r="AI48" s="7"/>
      <c r="AJ48" s="4"/>
      <c r="AK48" s="4"/>
    </row>
    <row r="49" spans="1:37" ht="15.75" customHeight="1">
      <c r="A49" s="4">
        <v>46</v>
      </c>
      <c r="B49" s="10" t="s">
        <v>217</v>
      </c>
      <c r="C49">
        <v>93</v>
      </c>
      <c r="D49" t="s">
        <v>278</v>
      </c>
      <c r="E49" s="108">
        <v>73.64241</v>
      </c>
      <c r="F49" t="s">
        <v>278</v>
      </c>
      <c r="G49" s="108">
        <v>88.74768</v>
      </c>
      <c r="H49" t="s">
        <v>278</v>
      </c>
      <c r="I49" s="37">
        <v>88.5</v>
      </c>
      <c r="J49" s="131" t="s">
        <v>278</v>
      </c>
      <c r="K49" s="112">
        <v>85.5</v>
      </c>
      <c r="L49" s="93" t="s">
        <v>278</v>
      </c>
      <c r="M49" s="108">
        <v>82.56704</v>
      </c>
      <c r="N49" t="s">
        <v>278</v>
      </c>
      <c r="O49" s="108">
        <v>88.37285</v>
      </c>
      <c r="P49" t="s">
        <v>278</v>
      </c>
      <c r="Q49">
        <v>86</v>
      </c>
      <c r="R49" s="258">
        <v>27.79</v>
      </c>
      <c r="S49" s="230">
        <v>26.24601</v>
      </c>
      <c r="T49" s="230">
        <v>31.80817</v>
      </c>
      <c r="U49" s="55">
        <v>33.05</v>
      </c>
      <c r="V49" s="55">
        <v>31.76</v>
      </c>
      <c r="W49" s="230">
        <v>33.31886</v>
      </c>
      <c r="X49" s="230">
        <v>33.98827</v>
      </c>
      <c r="Y49" s="231">
        <v>30.95</v>
      </c>
      <c r="Z49" s="124">
        <v>2.16</v>
      </c>
      <c r="AA49" s="124">
        <v>2.0488</v>
      </c>
      <c r="AB49" s="124">
        <v>2.46736</v>
      </c>
      <c r="AC49" s="55">
        <v>2.445</v>
      </c>
      <c r="AD49" s="55">
        <v>2.42</v>
      </c>
      <c r="AE49" s="124">
        <v>2.54859</v>
      </c>
      <c r="AF49" s="124">
        <v>2.50175</v>
      </c>
      <c r="AG49" s="124">
        <v>2.37</v>
      </c>
      <c r="AI49" s="7"/>
      <c r="AJ49" s="4"/>
      <c r="AK49" s="4"/>
    </row>
    <row r="50" spans="1:37" ht="15.75" customHeight="1">
      <c r="A50" s="4">
        <v>47</v>
      </c>
      <c r="B50" s="10" t="s">
        <v>219</v>
      </c>
      <c r="C50">
        <v>88</v>
      </c>
      <c r="D50" t="s">
        <v>278</v>
      </c>
      <c r="E50" s="108">
        <v>77.58319</v>
      </c>
      <c r="F50" t="s">
        <v>278</v>
      </c>
      <c r="G50" s="108">
        <v>82.35626</v>
      </c>
      <c r="H50" t="s">
        <v>278</v>
      </c>
      <c r="I50" s="37">
        <v>77.5</v>
      </c>
      <c r="J50" s="131" t="s">
        <v>278</v>
      </c>
      <c r="K50" s="112">
        <v>74.5</v>
      </c>
      <c r="L50" s="93" t="s">
        <v>278</v>
      </c>
      <c r="M50" s="108">
        <v>85.15667</v>
      </c>
      <c r="N50" t="s">
        <v>278</v>
      </c>
      <c r="O50" s="108">
        <v>79.55897</v>
      </c>
      <c r="P50" t="s">
        <v>278</v>
      </c>
      <c r="Q50">
        <v>80</v>
      </c>
      <c r="R50" s="258">
        <v>31.7</v>
      </c>
      <c r="S50" s="230">
        <v>27.3401</v>
      </c>
      <c r="T50" s="230">
        <v>24.52043</v>
      </c>
      <c r="U50" s="55">
        <v>32.845</v>
      </c>
      <c r="V50" s="55">
        <v>39.795</v>
      </c>
      <c r="W50" s="230">
        <v>29.62126</v>
      </c>
      <c r="X50" s="230">
        <v>40.60572</v>
      </c>
      <c r="Y50" s="231">
        <v>32.76</v>
      </c>
      <c r="Z50" s="124">
        <v>2.3</v>
      </c>
      <c r="AA50" s="124">
        <v>2.16644</v>
      </c>
      <c r="AB50" s="124">
        <v>2.0462</v>
      </c>
      <c r="AC50" s="55">
        <v>2.36</v>
      </c>
      <c r="AD50" s="55">
        <v>2.635</v>
      </c>
      <c r="AE50" s="124">
        <v>2.27437</v>
      </c>
      <c r="AF50" s="124">
        <v>2.72928</v>
      </c>
      <c r="AG50" s="124">
        <v>2.37</v>
      </c>
      <c r="AI50" s="7"/>
      <c r="AK50" s="4"/>
    </row>
    <row r="51" spans="1:33" ht="15.75" customHeight="1" thickBot="1">
      <c r="A51" s="28">
        <v>48</v>
      </c>
      <c r="B51" s="29" t="s">
        <v>221</v>
      </c>
      <c r="C51" s="152">
        <v>96</v>
      </c>
      <c r="D51" s="152" t="s">
        <v>278</v>
      </c>
      <c r="E51" s="153">
        <v>81.90636</v>
      </c>
      <c r="F51" s="152" t="s">
        <v>278</v>
      </c>
      <c r="G51" s="153">
        <v>97.01457</v>
      </c>
      <c r="H51" s="152" t="s">
        <v>278</v>
      </c>
      <c r="I51" s="134">
        <v>91</v>
      </c>
      <c r="J51" s="154" t="s">
        <v>278</v>
      </c>
      <c r="K51" s="135">
        <v>85.5</v>
      </c>
      <c r="L51" s="155" t="s">
        <v>278</v>
      </c>
      <c r="M51" s="153">
        <v>79.86486</v>
      </c>
      <c r="N51" s="152" t="s">
        <v>278</v>
      </c>
      <c r="O51" s="153">
        <v>96.31834</v>
      </c>
      <c r="P51" s="152" t="s">
        <v>278</v>
      </c>
      <c r="Q51" s="152">
        <v>89</v>
      </c>
      <c r="R51" s="259">
        <v>29.77</v>
      </c>
      <c r="S51" s="156">
        <v>24.29573</v>
      </c>
      <c r="T51" s="156">
        <v>22.88142</v>
      </c>
      <c r="U51" s="158">
        <v>24.995</v>
      </c>
      <c r="V51" s="158">
        <v>35.99</v>
      </c>
      <c r="W51" s="156">
        <v>27.81467</v>
      </c>
      <c r="X51" s="156">
        <v>30.49366</v>
      </c>
      <c r="Y51" s="247">
        <v>28.11</v>
      </c>
      <c r="Z51" s="156">
        <v>2.27</v>
      </c>
      <c r="AA51" s="156">
        <v>1.97985</v>
      </c>
      <c r="AB51" s="156">
        <v>2.00374</v>
      </c>
      <c r="AC51" s="158">
        <v>2.055</v>
      </c>
      <c r="AD51" s="158">
        <v>2.52</v>
      </c>
      <c r="AE51" s="156">
        <v>2.21266</v>
      </c>
      <c r="AF51" s="156">
        <v>2.30242</v>
      </c>
      <c r="AG51" s="156">
        <v>2.19</v>
      </c>
    </row>
    <row r="52" spans="2:33" ht="15.75" customHeight="1">
      <c r="B52" s="40" t="s">
        <v>37</v>
      </c>
      <c r="C52" s="64">
        <f>AVERAGE(C4:C51)</f>
        <v>83.95833333333333</v>
      </c>
      <c r="D52" s="3"/>
      <c r="E52" s="64">
        <f>AVERAGE(E4:E51)</f>
        <v>66.46955354166664</v>
      </c>
      <c r="F52" s="3"/>
      <c r="G52" s="64">
        <f>AVERAGE(G4:G51)</f>
        <v>78.92136270833335</v>
      </c>
      <c r="H52" s="3"/>
      <c r="I52" s="64">
        <v>73.115</v>
      </c>
      <c r="J52" s="87"/>
      <c r="K52" s="63">
        <v>77.208</v>
      </c>
      <c r="L52" s="122"/>
      <c r="M52" s="108">
        <f>AVERAGE(M4:M51)</f>
        <v>74.45214416666667</v>
      </c>
      <c r="N52" s="42"/>
      <c r="O52" s="64">
        <f>AVERAGE(O4:O51)</f>
        <v>76.79248479166668</v>
      </c>
      <c r="P52" s="42"/>
      <c r="Q52" s="64">
        <v>75.84</v>
      </c>
      <c r="R52" s="260">
        <f>AVERAGE(R4:R51)</f>
        <v>31.180000000000007</v>
      </c>
      <c r="S52" s="81">
        <f>AVERAGE(S4:S51)</f>
        <v>27.345548333333326</v>
      </c>
      <c r="T52" s="81">
        <f>AVERAGE(T4:T51)</f>
        <v>26.26453729166666</v>
      </c>
      <c r="U52" s="55">
        <v>31.385</v>
      </c>
      <c r="V52" s="55">
        <v>34.324</v>
      </c>
      <c r="W52" s="230">
        <f>AVERAGE(W4:W51)</f>
        <v>29.897246874999997</v>
      </c>
      <c r="X52" s="81">
        <f>AVERAGE(X4:X51)</f>
        <v>34.651390416666665</v>
      </c>
      <c r="Y52" s="232">
        <v>30.72</v>
      </c>
      <c r="Z52" s="78">
        <f>AVERAGE(Z4:Z51)</f>
        <v>2.3214583333333327</v>
      </c>
      <c r="AA52" s="78">
        <f>AVERAGE(AA4:AA51)</f>
        <v>2.1333947916666665</v>
      </c>
      <c r="AB52" s="78">
        <f>AVERAGE(AB4:AB51)</f>
        <v>2.1586916666666656</v>
      </c>
      <c r="AC52" s="71">
        <v>2.3527</v>
      </c>
      <c r="AD52" s="71">
        <v>2.472</v>
      </c>
      <c r="AE52" s="124">
        <f>AVERAGE(AE4:AE51)</f>
        <v>2.3320152083333343</v>
      </c>
      <c r="AF52" s="78">
        <f>AVERAGE(AF4:AF51)</f>
        <v>2.5063179166666667</v>
      </c>
      <c r="AG52" s="55">
        <v>2.325</v>
      </c>
    </row>
    <row r="53" spans="2:33" ht="15.75" customHeight="1">
      <c r="B53" s="40" t="s">
        <v>38</v>
      </c>
      <c r="C53" s="70"/>
      <c r="D53" s="3"/>
      <c r="E53" s="70"/>
      <c r="F53" s="3"/>
      <c r="G53" s="70"/>
      <c r="H53" s="3"/>
      <c r="I53" s="64">
        <v>5.89</v>
      </c>
      <c r="J53" s="87"/>
      <c r="K53" s="63">
        <v>4.87</v>
      </c>
      <c r="L53" s="122"/>
      <c r="M53" s="64"/>
      <c r="N53" s="42"/>
      <c r="O53" s="64"/>
      <c r="P53" s="42"/>
      <c r="Q53" s="38">
        <v>6.998</v>
      </c>
      <c r="R53" s="260"/>
      <c r="S53" s="81"/>
      <c r="T53" s="81"/>
      <c r="U53" s="55">
        <v>4.3</v>
      </c>
      <c r="V53" s="55">
        <v>2.56</v>
      </c>
      <c r="W53" s="81"/>
      <c r="X53" s="81"/>
      <c r="Y53" s="232">
        <v>7.33</v>
      </c>
      <c r="Z53" s="85"/>
      <c r="AA53" s="85"/>
      <c r="AB53" s="85"/>
      <c r="AC53" s="71">
        <v>2.23</v>
      </c>
      <c r="AD53" s="71">
        <v>1.56</v>
      </c>
      <c r="AE53" s="78"/>
      <c r="AF53" s="78"/>
      <c r="AG53" s="55">
        <v>4.446</v>
      </c>
    </row>
    <row r="54" spans="2:33" ht="12.75">
      <c r="B54" s="40" t="s">
        <v>138</v>
      </c>
      <c r="I54" s="64">
        <v>4.3073</v>
      </c>
      <c r="J54" s="87"/>
      <c r="K54" s="63">
        <v>7.5707</v>
      </c>
      <c r="L54" s="122"/>
      <c r="M54" s="64"/>
      <c r="N54" s="42"/>
      <c r="O54" s="64"/>
      <c r="P54" s="42"/>
      <c r="Q54" s="112">
        <v>4.91</v>
      </c>
      <c r="R54" s="260"/>
      <c r="S54" s="81"/>
      <c r="T54" s="81"/>
      <c r="U54" s="173">
        <v>2.713</v>
      </c>
      <c r="V54" s="173">
        <v>1.765</v>
      </c>
      <c r="W54" s="234"/>
      <c r="X54" s="234"/>
      <c r="Y54" s="232">
        <v>2.088</v>
      </c>
      <c r="Z54" s="75"/>
      <c r="AA54" s="75"/>
      <c r="AB54" s="75"/>
      <c r="AC54" s="71">
        <v>0.1054</v>
      </c>
      <c r="AD54" s="71">
        <v>0.0775</v>
      </c>
      <c r="AE54" s="77"/>
      <c r="AF54" s="77"/>
      <c r="AG54" s="55">
        <v>0.095</v>
      </c>
    </row>
    <row r="55" spans="2:33" ht="14.25">
      <c r="B55" s="170" t="s">
        <v>329</v>
      </c>
      <c r="I55" s="55">
        <v>0.962</v>
      </c>
      <c r="K55" s="55">
        <v>0.9602</v>
      </c>
      <c r="Q55" s="76">
        <v>0.894</v>
      </c>
      <c r="R55" s="261"/>
      <c r="U55" s="55">
        <v>0.931</v>
      </c>
      <c r="V55" s="55">
        <v>0.9788</v>
      </c>
      <c r="Y55" s="224">
        <v>0.793</v>
      </c>
      <c r="AC55" s="76">
        <v>0.952</v>
      </c>
      <c r="AD55" s="76">
        <v>0.9749</v>
      </c>
      <c r="AG55" s="76">
        <v>0.773</v>
      </c>
    </row>
  </sheetData>
  <mergeCells count="10">
    <mergeCell ref="Z1:AG1"/>
    <mergeCell ref="C1:Q1"/>
    <mergeCell ref="C2:D2"/>
    <mergeCell ref="E2:F2"/>
    <mergeCell ref="G2:H2"/>
    <mergeCell ref="I2:J2"/>
    <mergeCell ref="K2:L2"/>
    <mergeCell ref="M2:N2"/>
    <mergeCell ref="O2:P2"/>
    <mergeCell ref="R1:Y1"/>
  </mergeCells>
  <printOptions gridLines="1"/>
  <pageMargins left="0.5" right="0.5" top="0.5" bottom="0.75" header="0.5" footer="0.5"/>
  <pageSetup firstPageNumber="15" useFirstPageNumber="1" fitToHeight="1" fitToWidth="1" horizontalDpi="300" verticalDpi="300" orientation="landscape" scale="47" r:id="rId1"/>
  <headerFooter alignWithMargins="0">
    <oddFooter>&amp;L&amp;8Uniform Bread Wheat Trial 2006-07</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GK56"/>
  <sheetViews>
    <sheetView workbookViewId="0" topLeftCell="A1">
      <pane ySplit="4" topLeftCell="BM5" activePane="bottomLeft" state="frozen"/>
      <selection pane="topLeft" activeCell="A1" sqref="A1"/>
      <selection pane="bottomLeft" activeCell="A5" sqref="A5"/>
    </sheetView>
  </sheetViews>
  <sheetFormatPr defaultColWidth="9.140625" defaultRowHeight="12.75"/>
  <cols>
    <col min="1" max="1" width="5.8515625" style="3" bestFit="1" customWidth="1"/>
    <col min="2" max="2" width="13.57421875" style="3" bestFit="1" customWidth="1"/>
    <col min="3" max="3" width="6.7109375" style="76" bestFit="1" customWidth="1"/>
    <col min="4" max="4" width="9.421875" style="76" bestFit="1" customWidth="1"/>
    <col min="5" max="5" width="9.7109375" style="76" bestFit="1" customWidth="1"/>
    <col min="6" max="6" width="8.8515625" style="3" bestFit="1" customWidth="1"/>
    <col min="7" max="7" width="9.00390625" style="55" bestFit="1" customWidth="1"/>
    <col min="8" max="8" width="6.8515625" style="43" bestFit="1" customWidth="1"/>
    <col min="9" max="9" width="8.28125" style="164" hidden="1" customWidth="1"/>
    <col min="10" max="10" width="7.7109375" style="3" bestFit="1" customWidth="1"/>
    <col min="11" max="11" width="9.57421875" style="43" bestFit="1" customWidth="1"/>
    <col min="12" max="12" width="10.8515625" style="43" bestFit="1" customWidth="1"/>
    <col min="13" max="13" width="10.28125" style="43" bestFit="1" customWidth="1"/>
    <col min="14" max="16" width="8.8515625" style="38" bestFit="1" customWidth="1"/>
    <col min="17" max="17" width="8.8515625" style="37" bestFit="1" customWidth="1"/>
    <col min="18" max="18" width="9.28125" style="37" bestFit="1" customWidth="1"/>
    <col min="19" max="19" width="6.8515625" style="53" bestFit="1" customWidth="1"/>
    <col min="20" max="20" width="8.140625" style="37" bestFit="1" customWidth="1"/>
    <col min="21" max="21" width="9.57421875" style="3" bestFit="1" customWidth="1"/>
    <col min="22" max="16384" width="9.140625" style="3" customWidth="1"/>
  </cols>
  <sheetData>
    <row r="1" spans="2:21" ht="15.75">
      <c r="B1" s="127"/>
      <c r="C1" s="266" t="s">
        <v>88</v>
      </c>
      <c r="D1" s="271"/>
      <c r="E1" s="271"/>
      <c r="F1" s="271"/>
      <c r="G1" s="271"/>
      <c r="H1" s="271"/>
      <c r="I1" s="271"/>
      <c r="J1" s="271"/>
      <c r="K1" s="215"/>
      <c r="L1" s="235" t="s">
        <v>154</v>
      </c>
      <c r="M1" s="226" t="s">
        <v>156</v>
      </c>
      <c r="N1" s="188" t="s">
        <v>332</v>
      </c>
      <c r="O1" s="266"/>
      <c r="P1" s="266"/>
      <c r="Q1" s="266"/>
      <c r="R1" s="266"/>
      <c r="S1" s="266"/>
      <c r="T1" s="266"/>
      <c r="U1" s="266"/>
    </row>
    <row r="2" spans="3:21" s="24" customFormat="1" ht="12.75">
      <c r="C2" s="72" t="s">
        <v>43</v>
      </c>
      <c r="D2" s="72" t="s">
        <v>53</v>
      </c>
      <c r="E2" s="72" t="s">
        <v>4</v>
      </c>
      <c r="F2" s="24" t="s">
        <v>275</v>
      </c>
      <c r="G2" s="72" t="s">
        <v>50</v>
      </c>
      <c r="H2" s="58" t="s">
        <v>150</v>
      </c>
      <c r="I2" s="161" t="s">
        <v>52</v>
      </c>
      <c r="J2" s="72" t="s">
        <v>52</v>
      </c>
      <c r="K2" s="227" t="s">
        <v>3</v>
      </c>
      <c r="L2" s="236" t="s">
        <v>52</v>
      </c>
      <c r="M2" s="227" t="s">
        <v>52</v>
      </c>
      <c r="N2" s="250" t="s">
        <v>43</v>
      </c>
      <c r="O2" s="72" t="s">
        <v>53</v>
      </c>
      <c r="P2" s="72" t="s">
        <v>4</v>
      </c>
      <c r="Q2" s="31" t="s">
        <v>275</v>
      </c>
      <c r="R2" s="31" t="s">
        <v>50</v>
      </c>
      <c r="S2" s="24" t="s">
        <v>150</v>
      </c>
      <c r="T2" s="31" t="s">
        <v>52</v>
      </c>
      <c r="U2" s="72" t="s">
        <v>3</v>
      </c>
    </row>
    <row r="3" spans="1:21" s="24" customFormat="1" ht="12.75">
      <c r="A3" s="49"/>
      <c r="B3" s="49"/>
      <c r="C3" s="73" t="s">
        <v>44</v>
      </c>
      <c r="D3" s="73" t="s">
        <v>54</v>
      </c>
      <c r="E3" s="73" t="s">
        <v>47</v>
      </c>
      <c r="F3" s="49" t="s">
        <v>47</v>
      </c>
      <c r="G3" s="73" t="s">
        <v>47</v>
      </c>
      <c r="H3" s="50" t="s">
        <v>49</v>
      </c>
      <c r="I3" s="162" t="s">
        <v>312</v>
      </c>
      <c r="J3" s="73" t="s">
        <v>311</v>
      </c>
      <c r="K3" s="228" t="s">
        <v>56</v>
      </c>
      <c r="L3" s="237" t="s">
        <v>49</v>
      </c>
      <c r="M3" s="241" t="s">
        <v>49</v>
      </c>
      <c r="N3" s="197" t="s">
        <v>44</v>
      </c>
      <c r="O3" s="51" t="s">
        <v>54</v>
      </c>
      <c r="P3" s="51" t="s">
        <v>47</v>
      </c>
      <c r="Q3" s="51" t="s">
        <v>47</v>
      </c>
      <c r="R3" s="51" t="s">
        <v>47</v>
      </c>
      <c r="S3" s="49" t="s">
        <v>49</v>
      </c>
      <c r="T3" s="51" t="s">
        <v>49</v>
      </c>
      <c r="U3" s="73" t="s">
        <v>56</v>
      </c>
    </row>
    <row r="4" spans="1:21" s="74" customFormat="1" ht="13.5" thickBot="1">
      <c r="A4" s="25" t="s">
        <v>106</v>
      </c>
      <c r="B4" s="25" t="s">
        <v>7</v>
      </c>
      <c r="C4" s="82" t="s">
        <v>60</v>
      </c>
      <c r="D4" s="82" t="s">
        <v>60</v>
      </c>
      <c r="E4" s="82" t="s">
        <v>60</v>
      </c>
      <c r="F4" s="25" t="s">
        <v>60</v>
      </c>
      <c r="G4" s="82" t="s">
        <v>60</v>
      </c>
      <c r="H4" s="59" t="s">
        <v>60</v>
      </c>
      <c r="I4" s="161" t="s">
        <v>60</v>
      </c>
      <c r="J4" s="82" t="s">
        <v>60</v>
      </c>
      <c r="K4" s="229" t="s">
        <v>60</v>
      </c>
      <c r="L4" s="238" t="s">
        <v>60</v>
      </c>
      <c r="M4" s="242" t="s">
        <v>60</v>
      </c>
      <c r="N4" s="198" t="s">
        <v>85</v>
      </c>
      <c r="O4" s="33" t="s">
        <v>85</v>
      </c>
      <c r="P4" s="33" t="s">
        <v>85</v>
      </c>
      <c r="Q4" s="33" t="s">
        <v>85</v>
      </c>
      <c r="R4" s="33" t="s">
        <v>85</v>
      </c>
      <c r="S4" s="25" t="s">
        <v>85</v>
      </c>
      <c r="T4" s="33" t="s">
        <v>85</v>
      </c>
      <c r="U4" s="82" t="s">
        <v>85</v>
      </c>
    </row>
    <row r="5" spans="1:21" s="4" customFormat="1" ht="15.75" customHeight="1">
      <c r="A5" s="4">
        <v>1</v>
      </c>
      <c r="B5" s="3" t="s">
        <v>14</v>
      </c>
      <c r="C5" s="230">
        <v>14.33</v>
      </c>
      <c r="D5" s="230">
        <v>12.38</v>
      </c>
      <c r="E5" s="230">
        <v>14.45</v>
      </c>
      <c r="F5" s="85">
        <v>13.9</v>
      </c>
      <c r="G5" s="55">
        <v>14.84</v>
      </c>
      <c r="H5" s="230">
        <v>12.87</v>
      </c>
      <c r="I5" s="163">
        <v>13.12</v>
      </c>
      <c r="J5" s="129">
        <v>13.467</v>
      </c>
      <c r="K5" s="231">
        <v>13.8</v>
      </c>
      <c r="L5" s="239">
        <v>27.367</v>
      </c>
      <c r="M5" s="243">
        <v>46.367</v>
      </c>
      <c r="N5" s="251">
        <v>530</v>
      </c>
      <c r="O5" s="252">
        <v>518</v>
      </c>
      <c r="P5" s="253">
        <v>422</v>
      </c>
      <c r="Q5" s="37">
        <v>430.5</v>
      </c>
      <c r="R5" s="37">
        <v>536.5</v>
      </c>
      <c r="S5" s="112">
        <v>492</v>
      </c>
      <c r="T5" s="37">
        <v>502</v>
      </c>
      <c r="U5" s="2">
        <v>490</v>
      </c>
    </row>
    <row r="6" spans="1:21" s="4" customFormat="1" ht="15.75" customHeight="1">
      <c r="A6" s="4">
        <v>2</v>
      </c>
      <c r="B6" s="3" t="s">
        <v>10</v>
      </c>
      <c r="C6" s="230">
        <v>16.14</v>
      </c>
      <c r="D6" s="230">
        <v>15.28</v>
      </c>
      <c r="E6" s="230">
        <v>14.8</v>
      </c>
      <c r="F6" s="55">
        <v>15.965</v>
      </c>
      <c r="G6" s="55">
        <v>15.13</v>
      </c>
      <c r="H6" s="230">
        <v>14.93</v>
      </c>
      <c r="I6" s="163">
        <v>15.21</v>
      </c>
      <c r="J6" s="129">
        <v>13.967</v>
      </c>
      <c r="K6" s="231">
        <v>15.17</v>
      </c>
      <c r="L6" s="239">
        <v>28.133</v>
      </c>
      <c r="M6" s="243">
        <v>53.2</v>
      </c>
      <c r="N6" s="251">
        <v>436</v>
      </c>
      <c r="O6" s="252">
        <v>459</v>
      </c>
      <c r="P6" s="253">
        <v>435</v>
      </c>
      <c r="Q6" s="37">
        <v>508.5</v>
      </c>
      <c r="R6" s="37">
        <v>525</v>
      </c>
      <c r="S6" s="112">
        <v>519</v>
      </c>
      <c r="T6" s="37">
        <v>445</v>
      </c>
      <c r="U6" s="2">
        <v>486</v>
      </c>
    </row>
    <row r="7" spans="1:21" s="4" customFormat="1" ht="15.75" customHeight="1">
      <c r="A7" s="4">
        <v>3</v>
      </c>
      <c r="B7" s="3" t="s">
        <v>11</v>
      </c>
      <c r="C7" s="230">
        <v>15.18</v>
      </c>
      <c r="D7" s="230">
        <v>13.47</v>
      </c>
      <c r="E7" s="230">
        <v>15.8</v>
      </c>
      <c r="F7" s="55">
        <v>14.715</v>
      </c>
      <c r="G7" s="55">
        <v>14.495</v>
      </c>
      <c r="H7" s="230">
        <v>12.64</v>
      </c>
      <c r="I7" s="163">
        <v>13.7</v>
      </c>
      <c r="J7" s="129">
        <v>13.3</v>
      </c>
      <c r="K7" s="231">
        <v>14.23</v>
      </c>
      <c r="L7" s="239">
        <v>24.7</v>
      </c>
      <c r="M7" s="243">
        <v>44.233</v>
      </c>
      <c r="N7" s="251">
        <v>534</v>
      </c>
      <c r="O7" s="252">
        <v>478</v>
      </c>
      <c r="P7" s="253">
        <v>475</v>
      </c>
      <c r="Q7" s="37">
        <v>483</v>
      </c>
      <c r="R7" s="37">
        <v>501</v>
      </c>
      <c r="S7" s="53">
        <v>494</v>
      </c>
      <c r="T7" s="37">
        <v>512</v>
      </c>
      <c r="U7" s="2">
        <v>497</v>
      </c>
    </row>
    <row r="8" spans="1:21" s="4" customFormat="1" ht="15.75" customHeight="1">
      <c r="A8" s="4">
        <v>4</v>
      </c>
      <c r="B8" s="3" t="s">
        <v>90</v>
      </c>
      <c r="C8" s="230">
        <v>15.41</v>
      </c>
      <c r="D8" s="230">
        <v>15.15</v>
      </c>
      <c r="E8" s="230">
        <v>14.24</v>
      </c>
      <c r="F8" s="55">
        <v>14.825</v>
      </c>
      <c r="G8" s="55">
        <v>16.83</v>
      </c>
      <c r="H8" s="230">
        <v>15.2</v>
      </c>
      <c r="I8" s="163">
        <v>16.24</v>
      </c>
      <c r="J8" s="129">
        <v>15.633</v>
      </c>
      <c r="K8" s="231">
        <v>15.35</v>
      </c>
      <c r="L8" s="239">
        <v>31.067</v>
      </c>
      <c r="M8" s="243">
        <v>63.733</v>
      </c>
      <c r="N8" s="251">
        <v>531</v>
      </c>
      <c r="O8" s="252">
        <v>472</v>
      </c>
      <c r="P8" s="253">
        <v>417</v>
      </c>
      <c r="Q8" s="37">
        <v>336.5</v>
      </c>
      <c r="R8" s="37">
        <v>591.5</v>
      </c>
      <c r="S8" s="112">
        <v>568</v>
      </c>
      <c r="T8" s="37">
        <v>483</v>
      </c>
      <c r="U8" s="2">
        <v>482</v>
      </c>
    </row>
    <row r="9" spans="1:21" s="4" customFormat="1" ht="15.75" customHeight="1">
      <c r="A9" s="4">
        <v>5</v>
      </c>
      <c r="B9" s="3" t="s">
        <v>12</v>
      </c>
      <c r="C9" s="230">
        <v>16.15</v>
      </c>
      <c r="D9" s="230">
        <v>12.85</v>
      </c>
      <c r="E9" s="230">
        <v>14.64</v>
      </c>
      <c r="F9" s="55">
        <v>15.02</v>
      </c>
      <c r="G9" s="55">
        <v>15.605</v>
      </c>
      <c r="H9" s="230">
        <v>12.17</v>
      </c>
      <c r="I9" s="163">
        <v>13.32</v>
      </c>
      <c r="J9" s="129">
        <v>13.267</v>
      </c>
      <c r="K9" s="231">
        <v>14.4</v>
      </c>
      <c r="L9" s="239">
        <v>27.2</v>
      </c>
      <c r="M9" s="243">
        <v>50.633</v>
      </c>
      <c r="N9" s="251">
        <v>721</v>
      </c>
      <c r="O9" s="252">
        <v>422</v>
      </c>
      <c r="P9" s="253">
        <v>421</v>
      </c>
      <c r="Q9" s="37">
        <v>524.5</v>
      </c>
      <c r="R9" s="37">
        <v>634</v>
      </c>
      <c r="S9" s="53">
        <v>482</v>
      </c>
      <c r="T9" s="37">
        <v>517</v>
      </c>
      <c r="U9" s="2">
        <v>543</v>
      </c>
    </row>
    <row r="10" spans="1:21" s="4" customFormat="1" ht="15.75" customHeight="1">
      <c r="A10" s="4">
        <v>6</v>
      </c>
      <c r="B10" s="3" t="s">
        <v>110</v>
      </c>
      <c r="C10" s="230">
        <v>16.16</v>
      </c>
      <c r="D10" s="230">
        <v>14.23</v>
      </c>
      <c r="E10" s="230">
        <v>15.32</v>
      </c>
      <c r="F10" s="55">
        <v>15.29</v>
      </c>
      <c r="G10" s="55">
        <v>15.105</v>
      </c>
      <c r="H10" s="230">
        <v>12.86</v>
      </c>
      <c r="I10" s="163">
        <v>13.51</v>
      </c>
      <c r="J10" s="129">
        <v>13.533</v>
      </c>
      <c r="K10" s="231">
        <v>14.68</v>
      </c>
      <c r="L10" s="239">
        <v>25.3</v>
      </c>
      <c r="M10" s="243">
        <v>46.967</v>
      </c>
      <c r="N10" s="251">
        <v>412</v>
      </c>
      <c r="O10" s="252">
        <v>468</v>
      </c>
      <c r="P10" s="253">
        <v>404</v>
      </c>
      <c r="Q10" s="37">
        <v>525</v>
      </c>
      <c r="R10" s="37">
        <v>510.5</v>
      </c>
      <c r="S10" s="112">
        <v>420</v>
      </c>
      <c r="T10" s="37">
        <v>388</v>
      </c>
      <c r="U10" s="2">
        <v>464</v>
      </c>
    </row>
    <row r="11" spans="1:21" s="4" customFormat="1" ht="15.75" customHeight="1">
      <c r="A11" s="4">
        <v>7</v>
      </c>
      <c r="B11" s="3" t="s">
        <v>13</v>
      </c>
      <c r="C11" s="230">
        <v>15.08</v>
      </c>
      <c r="D11" s="230">
        <v>13.89</v>
      </c>
      <c r="E11" s="230">
        <v>12.24</v>
      </c>
      <c r="F11" s="55">
        <v>14.245</v>
      </c>
      <c r="G11" s="55">
        <v>13.975</v>
      </c>
      <c r="H11" s="230">
        <v>12.47</v>
      </c>
      <c r="I11" s="163">
        <v>12.17</v>
      </c>
      <c r="J11" s="129">
        <v>12.2</v>
      </c>
      <c r="K11" s="231">
        <v>13.51</v>
      </c>
      <c r="L11" s="239">
        <v>24.3</v>
      </c>
      <c r="M11" s="243">
        <v>35.867</v>
      </c>
      <c r="N11" s="251">
        <v>458</v>
      </c>
      <c r="O11" s="252">
        <v>556</v>
      </c>
      <c r="P11" s="253">
        <v>422</v>
      </c>
      <c r="Q11" s="37">
        <v>581</v>
      </c>
      <c r="R11" s="37">
        <v>538</v>
      </c>
      <c r="S11" s="53">
        <v>493</v>
      </c>
      <c r="T11" s="37">
        <v>428</v>
      </c>
      <c r="U11" s="2">
        <v>512</v>
      </c>
    </row>
    <row r="12" spans="1:21" s="4" customFormat="1" ht="15.75" customHeight="1">
      <c r="A12" s="4">
        <v>8</v>
      </c>
      <c r="B12" s="8" t="s">
        <v>111</v>
      </c>
      <c r="C12" s="230">
        <v>15.19</v>
      </c>
      <c r="D12" s="230">
        <v>14.43</v>
      </c>
      <c r="E12" s="230">
        <v>13.75</v>
      </c>
      <c r="F12" s="85">
        <v>14.665</v>
      </c>
      <c r="G12" s="55">
        <v>14.58</v>
      </c>
      <c r="H12" s="230">
        <v>12.73</v>
      </c>
      <c r="I12" s="163">
        <v>14.02</v>
      </c>
      <c r="J12" s="129">
        <v>13.233</v>
      </c>
      <c r="K12" s="231">
        <v>14.12</v>
      </c>
      <c r="L12" s="239">
        <v>26.4</v>
      </c>
      <c r="M12" s="243">
        <v>48.2</v>
      </c>
      <c r="N12" s="251">
        <v>575</v>
      </c>
      <c r="O12" s="252">
        <v>441</v>
      </c>
      <c r="P12" s="253">
        <v>425</v>
      </c>
      <c r="Q12" s="37">
        <v>474.5</v>
      </c>
      <c r="R12" s="37">
        <v>495.5</v>
      </c>
      <c r="S12" s="53">
        <v>486</v>
      </c>
      <c r="T12" s="37">
        <v>500</v>
      </c>
      <c r="U12" s="2">
        <v>486</v>
      </c>
    </row>
    <row r="13" spans="1:21" s="4" customFormat="1" ht="15.75" customHeight="1">
      <c r="A13" s="4">
        <v>9</v>
      </c>
      <c r="B13" s="3" t="s">
        <v>15</v>
      </c>
      <c r="C13" s="230">
        <v>14.68</v>
      </c>
      <c r="D13" s="230">
        <v>12.89</v>
      </c>
      <c r="E13" s="230">
        <v>13.38</v>
      </c>
      <c r="F13" s="85">
        <v>13.19</v>
      </c>
      <c r="G13" s="55">
        <v>15.625</v>
      </c>
      <c r="H13" s="230">
        <v>12.27</v>
      </c>
      <c r="I13" s="163">
        <v>12.88</v>
      </c>
      <c r="J13" s="129">
        <v>12.7</v>
      </c>
      <c r="K13" s="231">
        <v>13.64</v>
      </c>
      <c r="L13" s="239">
        <v>24.1</v>
      </c>
      <c r="M13" s="243">
        <v>38.1</v>
      </c>
      <c r="N13" s="251">
        <v>392</v>
      </c>
      <c r="O13" s="252">
        <v>460</v>
      </c>
      <c r="P13" s="253">
        <v>427</v>
      </c>
      <c r="Q13" s="37">
        <v>424</v>
      </c>
      <c r="R13" s="37">
        <v>434.5</v>
      </c>
      <c r="S13" s="113">
        <v>503</v>
      </c>
      <c r="T13" s="37">
        <v>413</v>
      </c>
      <c r="U13" s="2">
        <v>436</v>
      </c>
    </row>
    <row r="14" spans="1:21" ht="15.75" customHeight="1">
      <c r="A14" s="4">
        <v>10</v>
      </c>
      <c r="B14" s="8" t="s">
        <v>160</v>
      </c>
      <c r="C14" s="230">
        <v>17.15</v>
      </c>
      <c r="D14" s="230">
        <v>14.99</v>
      </c>
      <c r="E14" s="230">
        <v>16.76</v>
      </c>
      <c r="F14" s="55">
        <v>15.245</v>
      </c>
      <c r="G14" s="55">
        <v>16.585</v>
      </c>
      <c r="H14" s="230">
        <v>13.74</v>
      </c>
      <c r="I14" s="163">
        <v>14.75</v>
      </c>
      <c r="J14" s="129">
        <v>13.767</v>
      </c>
      <c r="K14" s="231">
        <v>15.48</v>
      </c>
      <c r="L14" s="239">
        <v>25.9</v>
      </c>
      <c r="M14" s="243">
        <v>52.633</v>
      </c>
      <c r="N14" s="254">
        <v>750</v>
      </c>
      <c r="O14" s="252">
        <v>500</v>
      </c>
      <c r="P14" s="253">
        <v>504</v>
      </c>
      <c r="Q14" s="37">
        <v>468.5</v>
      </c>
      <c r="R14" s="37">
        <v>653.5</v>
      </c>
      <c r="S14" s="53">
        <v>503</v>
      </c>
      <c r="T14" s="37">
        <v>532</v>
      </c>
      <c r="U14" s="2">
        <v>560</v>
      </c>
    </row>
    <row r="15" spans="1:21" s="4" customFormat="1" ht="15.75" customHeight="1">
      <c r="A15" s="4">
        <v>11</v>
      </c>
      <c r="B15" s="8" t="s">
        <v>163</v>
      </c>
      <c r="C15" s="230">
        <v>16.79</v>
      </c>
      <c r="D15" s="230">
        <v>13.32</v>
      </c>
      <c r="E15" s="230">
        <v>13.22</v>
      </c>
      <c r="F15" s="85">
        <v>14.66</v>
      </c>
      <c r="G15" s="55">
        <v>15.81</v>
      </c>
      <c r="H15" s="230">
        <v>12.7</v>
      </c>
      <c r="I15" s="163">
        <v>13.31</v>
      </c>
      <c r="J15" s="129">
        <v>12.8</v>
      </c>
      <c r="K15" s="231">
        <v>14.33</v>
      </c>
      <c r="L15" s="239">
        <v>23.3</v>
      </c>
      <c r="M15" s="243">
        <v>47.267</v>
      </c>
      <c r="N15" s="251">
        <v>462</v>
      </c>
      <c r="O15" s="252">
        <v>475</v>
      </c>
      <c r="P15" s="253">
        <v>486</v>
      </c>
      <c r="Q15" s="37">
        <v>541.5</v>
      </c>
      <c r="R15" s="37">
        <v>514</v>
      </c>
      <c r="S15" s="53">
        <v>465</v>
      </c>
      <c r="T15" s="37">
        <v>400</v>
      </c>
      <c r="U15" s="2">
        <v>490</v>
      </c>
    </row>
    <row r="16" spans="1:21" ht="15.75" customHeight="1">
      <c r="A16" s="4">
        <v>12</v>
      </c>
      <c r="B16" s="8" t="s">
        <v>165</v>
      </c>
      <c r="C16" s="230">
        <v>15.88</v>
      </c>
      <c r="D16" s="230">
        <v>13.2</v>
      </c>
      <c r="E16" s="230">
        <v>15.91</v>
      </c>
      <c r="F16" s="55">
        <v>15.275</v>
      </c>
      <c r="G16" s="55">
        <v>14.73</v>
      </c>
      <c r="H16" s="230">
        <v>13.11</v>
      </c>
      <c r="I16" s="163">
        <v>12.71</v>
      </c>
      <c r="J16" s="129">
        <v>12.167</v>
      </c>
      <c r="K16" s="231">
        <v>14.39</v>
      </c>
      <c r="L16" s="239">
        <v>22.567</v>
      </c>
      <c r="M16" s="243">
        <v>35.6</v>
      </c>
      <c r="N16" s="254">
        <v>614</v>
      </c>
      <c r="O16" s="252">
        <v>364</v>
      </c>
      <c r="P16" s="253">
        <v>448</v>
      </c>
      <c r="Q16" s="37">
        <v>409.5</v>
      </c>
      <c r="R16" s="37">
        <v>500</v>
      </c>
      <c r="S16" s="113">
        <v>555</v>
      </c>
      <c r="T16" s="37">
        <v>564</v>
      </c>
      <c r="U16" s="2">
        <v>486</v>
      </c>
    </row>
    <row r="17" spans="1:21" s="4" customFormat="1" ht="15.75" customHeight="1">
      <c r="A17" s="4">
        <v>13</v>
      </c>
      <c r="B17" s="8" t="s">
        <v>167</v>
      </c>
      <c r="C17" s="230">
        <v>15.26</v>
      </c>
      <c r="D17" s="230">
        <v>13.38</v>
      </c>
      <c r="E17" s="230">
        <v>14.42</v>
      </c>
      <c r="F17" s="85">
        <v>12.95</v>
      </c>
      <c r="G17" s="55">
        <v>13.685</v>
      </c>
      <c r="H17" s="230">
        <v>11.59</v>
      </c>
      <c r="I17" s="163">
        <v>11.92</v>
      </c>
      <c r="J17" s="129">
        <v>12.133</v>
      </c>
      <c r="K17" s="231">
        <v>13.25</v>
      </c>
      <c r="L17" s="239">
        <v>22.433</v>
      </c>
      <c r="M17" s="243">
        <v>35.2</v>
      </c>
      <c r="N17" s="251">
        <v>588</v>
      </c>
      <c r="O17" s="252">
        <v>444</v>
      </c>
      <c r="P17" s="253">
        <v>535</v>
      </c>
      <c r="Q17" s="37">
        <v>463.5</v>
      </c>
      <c r="R17" s="37">
        <v>471</v>
      </c>
      <c r="S17" s="53">
        <v>475</v>
      </c>
      <c r="T17" s="37">
        <v>458</v>
      </c>
      <c r="U17" s="2">
        <v>487</v>
      </c>
    </row>
    <row r="18" spans="1:21" ht="15.75" customHeight="1">
      <c r="A18" s="4">
        <v>14</v>
      </c>
      <c r="B18" s="8" t="s">
        <v>169</v>
      </c>
      <c r="C18" s="230">
        <v>16.41</v>
      </c>
      <c r="D18" s="230">
        <v>14.33</v>
      </c>
      <c r="E18" s="230">
        <v>16.66</v>
      </c>
      <c r="F18" s="55">
        <v>14.795</v>
      </c>
      <c r="G18" s="55">
        <v>13.51</v>
      </c>
      <c r="H18" s="230">
        <v>13.11</v>
      </c>
      <c r="I18" s="163">
        <v>13.83</v>
      </c>
      <c r="J18" s="129">
        <v>13.8</v>
      </c>
      <c r="K18" s="231">
        <v>14.46</v>
      </c>
      <c r="L18" s="239">
        <v>27.533</v>
      </c>
      <c r="M18" s="243">
        <v>54.833</v>
      </c>
      <c r="N18" s="254">
        <v>584</v>
      </c>
      <c r="O18" s="252">
        <v>482</v>
      </c>
      <c r="P18" s="253">
        <v>534</v>
      </c>
      <c r="Q18" s="37">
        <v>356</v>
      </c>
      <c r="R18" s="37">
        <v>519</v>
      </c>
      <c r="S18" s="113">
        <v>480</v>
      </c>
      <c r="T18" s="37">
        <v>590</v>
      </c>
      <c r="U18" s="2">
        <v>492</v>
      </c>
    </row>
    <row r="19" spans="1:21" s="4" customFormat="1" ht="15.75" customHeight="1">
      <c r="A19" s="4">
        <v>15</v>
      </c>
      <c r="B19" s="8" t="s">
        <v>171</v>
      </c>
      <c r="C19" s="230">
        <v>15.12</v>
      </c>
      <c r="D19" s="230">
        <v>12.89</v>
      </c>
      <c r="E19" s="230">
        <v>11.87</v>
      </c>
      <c r="F19" s="85">
        <v>13.3</v>
      </c>
      <c r="G19" s="55">
        <v>15.05</v>
      </c>
      <c r="H19" s="230">
        <v>13.03</v>
      </c>
      <c r="I19" s="163">
        <v>12.65</v>
      </c>
      <c r="J19" s="129">
        <v>12.867</v>
      </c>
      <c r="K19" s="231">
        <v>13.52</v>
      </c>
      <c r="L19" s="239">
        <v>24.733</v>
      </c>
      <c r="M19" s="243">
        <v>35.333</v>
      </c>
      <c r="N19" s="251">
        <v>548</v>
      </c>
      <c r="O19" s="252">
        <v>544</v>
      </c>
      <c r="P19" s="253">
        <v>429</v>
      </c>
      <c r="Q19" s="37">
        <v>495.5</v>
      </c>
      <c r="R19" s="37">
        <v>521.5</v>
      </c>
      <c r="S19" s="53">
        <v>530</v>
      </c>
      <c r="T19" s="37">
        <v>427</v>
      </c>
      <c r="U19" s="2">
        <v>503</v>
      </c>
    </row>
    <row r="20" spans="1:21" s="4" customFormat="1" ht="15.75" customHeight="1">
      <c r="A20" s="4">
        <v>16</v>
      </c>
      <c r="B20" s="8" t="s">
        <v>174</v>
      </c>
      <c r="C20" s="230">
        <v>15.49</v>
      </c>
      <c r="D20" s="230">
        <v>14.42</v>
      </c>
      <c r="E20" s="230">
        <v>17.71</v>
      </c>
      <c r="F20" s="85">
        <v>13.44</v>
      </c>
      <c r="G20" s="55">
        <v>14.695</v>
      </c>
      <c r="H20" s="230">
        <v>13.75</v>
      </c>
      <c r="I20" s="163">
        <v>13.96</v>
      </c>
      <c r="J20" s="129">
        <v>13.167</v>
      </c>
      <c r="K20" s="231">
        <v>14.45</v>
      </c>
      <c r="L20" s="239">
        <v>26.833</v>
      </c>
      <c r="M20" s="243">
        <v>45.067</v>
      </c>
      <c r="N20" s="251">
        <v>444</v>
      </c>
      <c r="O20" s="252">
        <v>502</v>
      </c>
      <c r="P20" s="253">
        <v>541</v>
      </c>
      <c r="Q20" s="37">
        <v>439.5</v>
      </c>
      <c r="R20" s="37">
        <v>519.5</v>
      </c>
      <c r="S20" s="113">
        <v>503</v>
      </c>
      <c r="T20" s="37">
        <v>487</v>
      </c>
      <c r="U20" s="2">
        <v>490</v>
      </c>
    </row>
    <row r="21" spans="1:21" s="4" customFormat="1" ht="15.75" customHeight="1">
      <c r="A21" s="4">
        <v>17</v>
      </c>
      <c r="B21" s="8" t="s">
        <v>176</v>
      </c>
      <c r="C21" s="230">
        <v>15.95</v>
      </c>
      <c r="D21" s="230">
        <v>13.33</v>
      </c>
      <c r="E21" s="230">
        <v>15.94</v>
      </c>
      <c r="F21" s="85">
        <v>13.325</v>
      </c>
      <c r="G21" s="55">
        <v>14.165</v>
      </c>
      <c r="H21" s="230">
        <v>13.22</v>
      </c>
      <c r="I21" s="163">
        <v>13.76</v>
      </c>
      <c r="J21" s="129">
        <v>12.533</v>
      </c>
      <c r="K21" s="231">
        <v>13.91</v>
      </c>
      <c r="L21" s="239">
        <v>24.133</v>
      </c>
      <c r="M21" s="243">
        <v>36.767</v>
      </c>
      <c r="N21" s="251">
        <v>630</v>
      </c>
      <c r="O21" s="252">
        <v>477</v>
      </c>
      <c r="P21" s="253">
        <v>515</v>
      </c>
      <c r="Q21" s="37">
        <v>500</v>
      </c>
      <c r="R21" s="37">
        <v>544.5</v>
      </c>
      <c r="S21" s="53">
        <v>535</v>
      </c>
      <c r="T21" s="37">
        <v>522</v>
      </c>
      <c r="U21" s="2">
        <v>531</v>
      </c>
    </row>
    <row r="22" spans="1:21" s="4" customFormat="1" ht="15.75" customHeight="1">
      <c r="A22" s="4">
        <v>18</v>
      </c>
      <c r="B22" s="8" t="s">
        <v>178</v>
      </c>
      <c r="C22" s="230">
        <v>14.74</v>
      </c>
      <c r="D22" s="230">
        <v>13.64</v>
      </c>
      <c r="E22" s="230">
        <v>15.36</v>
      </c>
      <c r="F22" s="85">
        <v>12.375</v>
      </c>
      <c r="G22" s="55">
        <v>13.63</v>
      </c>
      <c r="H22" s="230">
        <v>13.28</v>
      </c>
      <c r="I22" s="163">
        <v>12.84</v>
      </c>
      <c r="J22" s="129">
        <v>12.4</v>
      </c>
      <c r="K22" s="231">
        <v>13.41</v>
      </c>
      <c r="L22" s="239">
        <v>24.133</v>
      </c>
      <c r="M22" s="243">
        <v>36.933</v>
      </c>
      <c r="N22" s="251">
        <v>508</v>
      </c>
      <c r="O22" s="252">
        <v>535</v>
      </c>
      <c r="P22" s="253">
        <v>388</v>
      </c>
      <c r="Q22" s="37">
        <v>446.5</v>
      </c>
      <c r="R22" s="37">
        <v>460</v>
      </c>
      <c r="S22" s="53">
        <v>449</v>
      </c>
      <c r="T22" s="37">
        <v>461</v>
      </c>
      <c r="U22" s="2">
        <v>463</v>
      </c>
    </row>
    <row r="23" spans="1:21" s="4" customFormat="1" ht="15.75" customHeight="1">
      <c r="A23" s="4">
        <v>19</v>
      </c>
      <c r="B23" s="8" t="s">
        <v>180</v>
      </c>
      <c r="C23" s="230">
        <v>15.17</v>
      </c>
      <c r="D23" s="230">
        <v>14.1</v>
      </c>
      <c r="E23" s="230">
        <v>17.81</v>
      </c>
      <c r="F23" s="85">
        <v>13.98</v>
      </c>
      <c r="G23" s="55">
        <v>16.31</v>
      </c>
      <c r="H23" s="230">
        <v>13.73</v>
      </c>
      <c r="I23" s="163">
        <v>13.9</v>
      </c>
      <c r="J23" s="129">
        <v>14.233</v>
      </c>
      <c r="K23" s="231">
        <v>14.98</v>
      </c>
      <c r="L23" s="239">
        <v>28.533</v>
      </c>
      <c r="M23" s="243">
        <v>52.733</v>
      </c>
      <c r="N23" s="251">
        <v>630</v>
      </c>
      <c r="O23" s="252">
        <v>504</v>
      </c>
      <c r="P23" s="253">
        <v>542</v>
      </c>
      <c r="Q23" s="37">
        <v>552.5</v>
      </c>
      <c r="R23" s="37">
        <v>535.5</v>
      </c>
      <c r="S23" s="53">
        <v>570</v>
      </c>
      <c r="T23" s="37">
        <v>531</v>
      </c>
      <c r="U23" s="2">
        <v>552</v>
      </c>
    </row>
    <row r="24" spans="1:21" s="4" customFormat="1" ht="15.75" customHeight="1">
      <c r="A24" s="4">
        <v>20</v>
      </c>
      <c r="B24" s="7" t="s">
        <v>182</v>
      </c>
      <c r="C24" s="230">
        <v>15.89</v>
      </c>
      <c r="D24" s="230">
        <v>14.38</v>
      </c>
      <c r="E24" s="230">
        <v>13.29</v>
      </c>
      <c r="F24" s="55">
        <v>14.71</v>
      </c>
      <c r="G24" s="55">
        <v>15.605</v>
      </c>
      <c r="H24" s="230">
        <v>13.31</v>
      </c>
      <c r="I24" s="163">
        <v>15</v>
      </c>
      <c r="J24" s="129">
        <v>14.3</v>
      </c>
      <c r="K24" s="231">
        <v>14.56</v>
      </c>
      <c r="L24" s="239">
        <v>27.7</v>
      </c>
      <c r="M24" s="243">
        <v>57.7</v>
      </c>
      <c r="N24" s="251">
        <v>590</v>
      </c>
      <c r="O24" s="252">
        <v>574</v>
      </c>
      <c r="P24" s="253">
        <v>411</v>
      </c>
      <c r="Q24" s="37">
        <v>599.5</v>
      </c>
      <c r="R24" s="37">
        <v>539.5</v>
      </c>
      <c r="S24" s="53">
        <v>448</v>
      </c>
      <c r="T24" s="37">
        <v>538</v>
      </c>
      <c r="U24" s="2">
        <v>539</v>
      </c>
    </row>
    <row r="25" spans="1:21" s="4" customFormat="1" ht="15.75" customHeight="1">
      <c r="A25" s="4">
        <v>21</v>
      </c>
      <c r="B25" s="3" t="s">
        <v>91</v>
      </c>
      <c r="C25" s="230">
        <v>15.95</v>
      </c>
      <c r="D25" s="230">
        <v>13.07</v>
      </c>
      <c r="E25" s="230">
        <v>16.78</v>
      </c>
      <c r="F25" s="55">
        <v>14.11</v>
      </c>
      <c r="G25" s="55">
        <v>15.28</v>
      </c>
      <c r="H25" s="230">
        <v>12.85</v>
      </c>
      <c r="I25" s="163">
        <v>14.68</v>
      </c>
      <c r="J25" s="129">
        <v>13.5</v>
      </c>
      <c r="K25" s="231">
        <v>14.46</v>
      </c>
      <c r="L25" s="239">
        <v>28.333</v>
      </c>
      <c r="M25" s="243">
        <v>55.8</v>
      </c>
      <c r="N25" s="251">
        <v>613</v>
      </c>
      <c r="O25" s="252">
        <v>370</v>
      </c>
      <c r="P25" s="253">
        <v>273</v>
      </c>
      <c r="Q25" s="37">
        <v>263.5</v>
      </c>
      <c r="R25" s="37">
        <v>475</v>
      </c>
      <c r="S25" s="113">
        <v>450</v>
      </c>
      <c r="T25" s="37">
        <v>505</v>
      </c>
      <c r="U25" s="2">
        <v>411</v>
      </c>
    </row>
    <row r="26" spans="1:21" s="4" customFormat="1" ht="15.75" customHeight="1">
      <c r="A26" s="4">
        <v>22</v>
      </c>
      <c r="B26" s="3" t="s">
        <v>94</v>
      </c>
      <c r="C26" s="230">
        <v>13.98</v>
      </c>
      <c r="D26" s="230">
        <v>13.93</v>
      </c>
      <c r="E26" s="230">
        <v>14.98</v>
      </c>
      <c r="F26" s="55">
        <v>14.04</v>
      </c>
      <c r="G26" s="55">
        <v>14.165</v>
      </c>
      <c r="H26" s="230">
        <v>12.59</v>
      </c>
      <c r="I26" s="163">
        <v>12.62</v>
      </c>
      <c r="J26" s="129">
        <v>12.767</v>
      </c>
      <c r="K26" s="231">
        <v>13.77</v>
      </c>
      <c r="L26" s="239">
        <v>24</v>
      </c>
      <c r="M26" s="243">
        <v>44.933</v>
      </c>
      <c r="N26" s="251">
        <v>469</v>
      </c>
      <c r="O26" s="252">
        <v>373</v>
      </c>
      <c r="P26" s="253">
        <v>461</v>
      </c>
      <c r="Q26" s="37">
        <v>440</v>
      </c>
      <c r="R26" s="37">
        <v>538.5</v>
      </c>
      <c r="S26" s="113">
        <v>461</v>
      </c>
      <c r="T26" s="37">
        <v>456</v>
      </c>
      <c r="U26" s="2">
        <v>465</v>
      </c>
    </row>
    <row r="27" spans="1:21" ht="15.75" customHeight="1">
      <c r="A27" s="4">
        <v>23</v>
      </c>
      <c r="B27" s="10" t="s">
        <v>184</v>
      </c>
      <c r="C27" s="230">
        <v>15.38</v>
      </c>
      <c r="D27" s="230">
        <v>14.87</v>
      </c>
      <c r="E27" s="230">
        <v>13.82</v>
      </c>
      <c r="F27" s="85">
        <v>14.605</v>
      </c>
      <c r="G27" s="55">
        <v>14.075</v>
      </c>
      <c r="H27" s="230">
        <v>13.57</v>
      </c>
      <c r="I27" s="163">
        <v>14.07</v>
      </c>
      <c r="J27" s="129">
        <v>13.067</v>
      </c>
      <c r="K27" s="231">
        <v>14.14</v>
      </c>
      <c r="L27" s="239">
        <v>24.233</v>
      </c>
      <c r="M27" s="243">
        <v>45.7</v>
      </c>
      <c r="N27" s="254">
        <v>735</v>
      </c>
      <c r="O27" s="252">
        <v>595</v>
      </c>
      <c r="P27" s="253">
        <v>455</v>
      </c>
      <c r="Q27" s="37">
        <v>602</v>
      </c>
      <c r="R27" s="37">
        <v>531</v>
      </c>
      <c r="S27" s="53">
        <v>602</v>
      </c>
      <c r="T27" s="37">
        <v>552</v>
      </c>
      <c r="U27" s="2">
        <v>580</v>
      </c>
    </row>
    <row r="28" spans="1:21" s="4" customFormat="1" ht="15.75" customHeight="1">
      <c r="A28" s="4">
        <v>24</v>
      </c>
      <c r="B28" s="10" t="s">
        <v>112</v>
      </c>
      <c r="C28" s="230">
        <v>14.56</v>
      </c>
      <c r="D28" s="230">
        <v>13.39</v>
      </c>
      <c r="E28" s="230">
        <v>12.66</v>
      </c>
      <c r="F28" s="85">
        <v>13.68</v>
      </c>
      <c r="G28" s="55">
        <v>15.19</v>
      </c>
      <c r="H28" s="230">
        <v>13.68</v>
      </c>
      <c r="I28" s="163">
        <v>12.81</v>
      </c>
      <c r="J28" s="129">
        <v>12.033</v>
      </c>
      <c r="K28" s="231">
        <v>13.7</v>
      </c>
      <c r="L28" s="239">
        <v>23.567</v>
      </c>
      <c r="M28" s="243">
        <v>37.167</v>
      </c>
      <c r="N28" s="251">
        <v>446</v>
      </c>
      <c r="O28" s="252">
        <v>458</v>
      </c>
      <c r="P28" s="253">
        <v>438</v>
      </c>
      <c r="Q28" s="37">
        <v>500</v>
      </c>
      <c r="R28" s="37">
        <v>512</v>
      </c>
      <c r="S28" s="53">
        <v>451</v>
      </c>
      <c r="T28" s="37">
        <v>443</v>
      </c>
      <c r="U28" s="2">
        <v>475</v>
      </c>
    </row>
    <row r="29" spans="1:21" s="4" customFormat="1" ht="15.75" customHeight="1">
      <c r="A29" s="4">
        <v>25</v>
      </c>
      <c r="B29" s="10" t="s">
        <v>114</v>
      </c>
      <c r="C29" s="230">
        <v>17.39</v>
      </c>
      <c r="D29" s="230">
        <v>13.95</v>
      </c>
      <c r="E29" s="230">
        <v>16.3</v>
      </c>
      <c r="F29" s="55">
        <v>15.91</v>
      </c>
      <c r="G29" s="55">
        <v>15.815</v>
      </c>
      <c r="H29" s="230">
        <v>14.29</v>
      </c>
      <c r="I29" s="163">
        <v>13.69</v>
      </c>
      <c r="J29" s="129">
        <v>13.133</v>
      </c>
      <c r="K29" s="231">
        <v>15.3</v>
      </c>
      <c r="L29" s="239">
        <v>24.333</v>
      </c>
      <c r="M29" s="243">
        <v>42.8</v>
      </c>
      <c r="N29" s="251">
        <v>531</v>
      </c>
      <c r="O29" s="252">
        <v>547</v>
      </c>
      <c r="P29" s="253">
        <v>333</v>
      </c>
      <c r="Q29" s="37">
        <v>559</v>
      </c>
      <c r="R29" s="37">
        <v>580.5</v>
      </c>
      <c r="S29" s="53">
        <v>489</v>
      </c>
      <c r="T29" s="37">
        <v>448</v>
      </c>
      <c r="U29" s="2">
        <v>515</v>
      </c>
    </row>
    <row r="30" spans="1:21" s="4" customFormat="1" ht="15.75" customHeight="1">
      <c r="A30" s="4">
        <v>26</v>
      </c>
      <c r="B30" s="10" t="s">
        <v>116</v>
      </c>
      <c r="C30" s="230">
        <v>15.29</v>
      </c>
      <c r="D30" s="230">
        <v>14.34</v>
      </c>
      <c r="E30" s="230">
        <v>15.78</v>
      </c>
      <c r="F30" s="55">
        <v>14.955</v>
      </c>
      <c r="G30" s="55">
        <v>16.9</v>
      </c>
      <c r="H30" s="230">
        <v>13.03</v>
      </c>
      <c r="I30" s="163">
        <v>14.55</v>
      </c>
      <c r="J30" s="129">
        <v>13.433</v>
      </c>
      <c r="K30" s="231">
        <v>14.98</v>
      </c>
      <c r="L30" s="239">
        <v>26.333</v>
      </c>
      <c r="M30" s="243">
        <v>50.667</v>
      </c>
      <c r="N30" s="251">
        <v>611</v>
      </c>
      <c r="O30" s="252">
        <v>429</v>
      </c>
      <c r="P30" s="253">
        <v>466</v>
      </c>
      <c r="Q30" s="37">
        <v>472.5</v>
      </c>
      <c r="R30" s="37">
        <v>603.5</v>
      </c>
      <c r="S30" s="53">
        <v>483</v>
      </c>
      <c r="T30" s="37">
        <v>525</v>
      </c>
      <c r="U30" s="2">
        <v>520</v>
      </c>
    </row>
    <row r="31" spans="1:21" s="4" customFormat="1" ht="15.75" customHeight="1">
      <c r="A31" s="4">
        <v>27</v>
      </c>
      <c r="B31" s="10" t="s">
        <v>117</v>
      </c>
      <c r="C31" s="230">
        <v>14.84</v>
      </c>
      <c r="D31" s="230">
        <v>15.03</v>
      </c>
      <c r="E31" s="230">
        <v>15.69</v>
      </c>
      <c r="F31" s="85">
        <v>14.865</v>
      </c>
      <c r="G31" s="55">
        <v>14.99</v>
      </c>
      <c r="H31" s="230">
        <v>16.65</v>
      </c>
      <c r="I31" s="163">
        <v>13.61</v>
      </c>
      <c r="J31" s="129">
        <v>13.767</v>
      </c>
      <c r="K31" s="231">
        <v>14.99</v>
      </c>
      <c r="L31" s="239">
        <v>27.833</v>
      </c>
      <c r="M31" s="243">
        <v>55.467</v>
      </c>
      <c r="N31" s="251">
        <v>492</v>
      </c>
      <c r="O31" s="252">
        <v>590</v>
      </c>
      <c r="P31" s="253">
        <v>578</v>
      </c>
      <c r="Q31" s="37">
        <v>529.5</v>
      </c>
      <c r="R31" s="37">
        <v>506</v>
      </c>
      <c r="S31" s="53">
        <v>513</v>
      </c>
      <c r="T31" s="37">
        <v>522</v>
      </c>
      <c r="U31" s="2">
        <v>531</v>
      </c>
    </row>
    <row r="32" spans="1:21" ht="15.75" customHeight="1">
      <c r="A32" s="4">
        <v>28</v>
      </c>
      <c r="B32" s="10" t="s">
        <v>119</v>
      </c>
      <c r="C32" s="230">
        <v>15.57</v>
      </c>
      <c r="D32" s="230">
        <v>14.24</v>
      </c>
      <c r="E32" s="230">
        <v>15.38</v>
      </c>
      <c r="F32" s="85">
        <v>13.115</v>
      </c>
      <c r="G32" s="55">
        <v>15.4</v>
      </c>
      <c r="H32" s="230">
        <v>13.14</v>
      </c>
      <c r="I32" s="163">
        <v>15.17</v>
      </c>
      <c r="J32" s="129">
        <v>14.6</v>
      </c>
      <c r="K32" s="231">
        <v>14.35</v>
      </c>
      <c r="L32" s="239">
        <v>29.6</v>
      </c>
      <c r="M32" s="243">
        <v>62.4</v>
      </c>
      <c r="N32" s="254">
        <v>640</v>
      </c>
      <c r="O32" s="252">
        <v>467</v>
      </c>
      <c r="P32" s="253">
        <v>432</v>
      </c>
      <c r="Q32" s="37">
        <v>491.5</v>
      </c>
      <c r="R32" s="37">
        <v>511.5</v>
      </c>
      <c r="S32" s="53">
        <v>478</v>
      </c>
      <c r="T32" s="37">
        <v>559</v>
      </c>
      <c r="U32" s="2">
        <v>510</v>
      </c>
    </row>
    <row r="33" spans="1:21" ht="15.75" customHeight="1">
      <c r="A33" s="4">
        <v>29</v>
      </c>
      <c r="B33" s="10" t="s">
        <v>187</v>
      </c>
      <c r="C33" s="230">
        <v>18.5</v>
      </c>
      <c r="D33" s="230">
        <v>15.04</v>
      </c>
      <c r="E33" s="230">
        <v>16.4</v>
      </c>
      <c r="F33" s="55">
        <v>16.6</v>
      </c>
      <c r="G33" s="55">
        <v>15.79</v>
      </c>
      <c r="H33" s="230">
        <v>13.57</v>
      </c>
      <c r="I33" s="163">
        <v>13.58</v>
      </c>
      <c r="J33" s="129">
        <v>13.833</v>
      </c>
      <c r="K33" s="231">
        <v>15.71</v>
      </c>
      <c r="L33" s="239">
        <v>26.3</v>
      </c>
      <c r="M33" s="243">
        <v>45.9</v>
      </c>
      <c r="N33" s="254">
        <v>555</v>
      </c>
      <c r="O33" s="252">
        <v>469</v>
      </c>
      <c r="P33" s="253">
        <v>467</v>
      </c>
      <c r="Q33" s="37">
        <v>496</v>
      </c>
      <c r="R33" s="37">
        <v>496.5</v>
      </c>
      <c r="S33" s="53">
        <v>468</v>
      </c>
      <c r="T33" s="37">
        <v>550</v>
      </c>
      <c r="U33" s="2">
        <v>501</v>
      </c>
    </row>
    <row r="34" spans="1:21" ht="15.75" customHeight="1">
      <c r="A34" s="4">
        <v>30</v>
      </c>
      <c r="B34" s="10" t="s">
        <v>189</v>
      </c>
      <c r="C34" s="230">
        <v>15.84</v>
      </c>
      <c r="D34" s="230">
        <v>15.64</v>
      </c>
      <c r="E34" s="230">
        <v>15.69</v>
      </c>
      <c r="F34" s="55">
        <v>16.235</v>
      </c>
      <c r="G34" s="55">
        <v>16.94</v>
      </c>
      <c r="H34" s="230">
        <v>14.49</v>
      </c>
      <c r="I34" s="163">
        <v>15.71</v>
      </c>
      <c r="J34" s="129">
        <v>14.367</v>
      </c>
      <c r="K34" s="231">
        <v>15.73</v>
      </c>
      <c r="L34" s="239">
        <v>27.8</v>
      </c>
      <c r="M34" s="243">
        <v>54.7</v>
      </c>
      <c r="N34" s="254">
        <v>538</v>
      </c>
      <c r="O34" s="252">
        <v>529</v>
      </c>
      <c r="P34" s="253">
        <v>339</v>
      </c>
      <c r="Q34" s="37">
        <v>471</v>
      </c>
      <c r="R34" s="37">
        <v>526</v>
      </c>
      <c r="S34" s="113">
        <v>524</v>
      </c>
      <c r="T34" s="37">
        <v>493</v>
      </c>
      <c r="U34" s="2">
        <v>492</v>
      </c>
    </row>
    <row r="35" spans="1:21" ht="15.75" customHeight="1">
      <c r="A35" s="4">
        <v>31</v>
      </c>
      <c r="B35" s="10" t="s">
        <v>191</v>
      </c>
      <c r="C35" s="230">
        <v>15.34</v>
      </c>
      <c r="D35" s="230">
        <v>14.12</v>
      </c>
      <c r="E35" s="230">
        <v>14.97</v>
      </c>
      <c r="F35" s="55">
        <v>15.165</v>
      </c>
      <c r="G35" s="55">
        <v>15.015</v>
      </c>
      <c r="H35" s="230">
        <v>13.71</v>
      </c>
      <c r="I35" s="163">
        <v>13.24</v>
      </c>
      <c r="J35" s="129">
        <v>13.2</v>
      </c>
      <c r="K35" s="231">
        <v>14.55</v>
      </c>
      <c r="L35" s="239">
        <v>25.667</v>
      </c>
      <c r="M35" s="243">
        <v>48.6</v>
      </c>
      <c r="N35" s="254">
        <v>481</v>
      </c>
      <c r="O35" s="252">
        <v>463</v>
      </c>
      <c r="P35" s="253">
        <v>577</v>
      </c>
      <c r="Q35" s="37">
        <v>601.5</v>
      </c>
      <c r="R35" s="37">
        <v>522</v>
      </c>
      <c r="S35" s="53">
        <v>496</v>
      </c>
      <c r="T35" s="37">
        <v>581</v>
      </c>
      <c r="U35" s="2">
        <v>540</v>
      </c>
    </row>
    <row r="36" spans="1:21" ht="15.75" customHeight="1">
      <c r="A36" s="4">
        <v>32</v>
      </c>
      <c r="B36" s="10" t="s">
        <v>121</v>
      </c>
      <c r="C36" s="230">
        <v>13.65</v>
      </c>
      <c r="D36" s="230">
        <v>14.07</v>
      </c>
      <c r="E36" s="230">
        <v>13.27</v>
      </c>
      <c r="F36" s="55">
        <v>15.485</v>
      </c>
      <c r="G36" s="55">
        <v>14.7</v>
      </c>
      <c r="H36" s="230">
        <v>14.16</v>
      </c>
      <c r="I36" s="163">
        <v>13.67</v>
      </c>
      <c r="J36" s="129">
        <v>14.767</v>
      </c>
      <c r="K36" s="231">
        <v>14.39</v>
      </c>
      <c r="L36" s="239">
        <v>29.1</v>
      </c>
      <c r="M36" s="243">
        <v>60.633</v>
      </c>
      <c r="N36" s="254">
        <v>491</v>
      </c>
      <c r="O36" s="253">
        <v>452</v>
      </c>
      <c r="P36" s="253">
        <v>411</v>
      </c>
      <c r="Q36" s="37">
        <v>449</v>
      </c>
      <c r="R36" s="37">
        <v>495.5</v>
      </c>
      <c r="S36" s="53">
        <v>485</v>
      </c>
      <c r="T36" s="37">
        <v>427</v>
      </c>
      <c r="U36" s="2">
        <v>463</v>
      </c>
    </row>
    <row r="37" spans="1:21" ht="15.75" customHeight="1">
      <c r="A37" s="4">
        <v>33</v>
      </c>
      <c r="B37" s="10" t="s">
        <v>123</v>
      </c>
      <c r="C37" s="230">
        <v>17.03</v>
      </c>
      <c r="D37" s="230">
        <v>15.21</v>
      </c>
      <c r="E37" s="230">
        <v>16.55</v>
      </c>
      <c r="F37" s="55">
        <v>15.285</v>
      </c>
      <c r="G37" s="55">
        <v>15.16</v>
      </c>
      <c r="H37" s="230">
        <v>13.9</v>
      </c>
      <c r="I37" s="163">
        <v>14.63</v>
      </c>
      <c r="J37" s="129">
        <v>14.5</v>
      </c>
      <c r="K37" s="231">
        <v>15.26</v>
      </c>
      <c r="L37" s="239">
        <v>30.667</v>
      </c>
      <c r="M37" s="243">
        <v>64.5</v>
      </c>
      <c r="N37" s="254">
        <v>606</v>
      </c>
      <c r="O37" s="253">
        <v>258</v>
      </c>
      <c r="P37" s="253">
        <v>276</v>
      </c>
      <c r="Q37" s="37">
        <v>148.5</v>
      </c>
      <c r="R37" s="37">
        <v>573</v>
      </c>
      <c r="S37" s="113">
        <v>480</v>
      </c>
      <c r="T37" s="37">
        <v>459</v>
      </c>
      <c r="U37" s="2">
        <v>393</v>
      </c>
    </row>
    <row r="38" spans="1:21" ht="15.75" customHeight="1">
      <c r="A38" s="4">
        <v>34</v>
      </c>
      <c r="B38" s="10" t="s">
        <v>124</v>
      </c>
      <c r="C38" s="230">
        <v>16.49</v>
      </c>
      <c r="D38" s="230">
        <v>15</v>
      </c>
      <c r="E38" s="230">
        <v>16.39</v>
      </c>
      <c r="F38" s="55">
        <v>16.865</v>
      </c>
      <c r="G38" s="55">
        <v>16.735</v>
      </c>
      <c r="H38" s="230">
        <v>15.24</v>
      </c>
      <c r="I38" s="163">
        <v>16.03</v>
      </c>
      <c r="J38" s="129">
        <v>15.9</v>
      </c>
      <c r="K38" s="231">
        <v>16.16</v>
      </c>
      <c r="L38" s="239">
        <v>33.7</v>
      </c>
      <c r="M38" s="243">
        <v>74.367</v>
      </c>
      <c r="N38" s="254">
        <v>622</v>
      </c>
      <c r="O38" s="253">
        <v>470</v>
      </c>
      <c r="P38" s="253">
        <v>536</v>
      </c>
      <c r="Q38" s="37">
        <v>325</v>
      </c>
      <c r="R38" s="37">
        <v>656.5</v>
      </c>
      <c r="S38" s="113">
        <v>548</v>
      </c>
      <c r="T38" s="37">
        <v>624</v>
      </c>
      <c r="U38" s="2">
        <v>530</v>
      </c>
    </row>
    <row r="39" spans="1:21" ht="15.75" customHeight="1">
      <c r="A39" s="4">
        <v>35</v>
      </c>
      <c r="B39" s="7" t="s">
        <v>195</v>
      </c>
      <c r="C39" s="230">
        <v>15.4</v>
      </c>
      <c r="D39" s="230">
        <v>14.38</v>
      </c>
      <c r="E39" s="230">
        <v>15.01</v>
      </c>
      <c r="F39" s="85">
        <v>13.72</v>
      </c>
      <c r="G39" s="55">
        <v>15.165</v>
      </c>
      <c r="H39" s="230">
        <v>12.91</v>
      </c>
      <c r="I39" s="163">
        <v>12.81</v>
      </c>
      <c r="J39" s="129">
        <v>12.967</v>
      </c>
      <c r="K39" s="231">
        <v>14.19</v>
      </c>
      <c r="L39" s="239">
        <v>26</v>
      </c>
      <c r="M39" s="243">
        <v>47.767</v>
      </c>
      <c r="N39" s="254">
        <v>514</v>
      </c>
      <c r="O39" s="253">
        <v>619</v>
      </c>
      <c r="P39" s="253">
        <v>563</v>
      </c>
      <c r="Q39" s="37">
        <v>540</v>
      </c>
      <c r="R39" s="37">
        <v>498.5</v>
      </c>
      <c r="S39" s="113">
        <v>479</v>
      </c>
      <c r="T39" s="37">
        <v>496</v>
      </c>
      <c r="U39" s="2">
        <v>529</v>
      </c>
    </row>
    <row r="40" spans="1:21" ht="15.75" customHeight="1">
      <c r="A40" s="4">
        <v>36</v>
      </c>
      <c r="B40" s="10" t="s">
        <v>197</v>
      </c>
      <c r="C40" s="230">
        <v>17.11</v>
      </c>
      <c r="D40" s="230">
        <v>13.26</v>
      </c>
      <c r="E40" s="230">
        <v>14.93</v>
      </c>
      <c r="F40" s="55">
        <v>15.58</v>
      </c>
      <c r="G40" s="55">
        <v>17.52</v>
      </c>
      <c r="H40" s="230">
        <v>13.98</v>
      </c>
      <c r="I40" s="163">
        <v>15.56</v>
      </c>
      <c r="J40" s="129">
        <v>15.667</v>
      </c>
      <c r="K40" s="231">
        <v>15.6</v>
      </c>
      <c r="L40" s="239">
        <v>33.2</v>
      </c>
      <c r="M40" s="243">
        <v>70.6</v>
      </c>
      <c r="N40" s="254">
        <v>676</v>
      </c>
      <c r="O40" s="253">
        <v>424</v>
      </c>
      <c r="P40" s="253">
        <v>570</v>
      </c>
      <c r="Q40" s="37">
        <v>286.5</v>
      </c>
      <c r="R40" s="37">
        <v>609.5</v>
      </c>
      <c r="S40" s="113">
        <v>512</v>
      </c>
      <c r="T40" s="37">
        <v>557</v>
      </c>
      <c r="U40" s="2">
        <v>505</v>
      </c>
    </row>
    <row r="41" spans="1:21" ht="15.75" customHeight="1">
      <c r="A41" s="4">
        <v>37</v>
      </c>
      <c r="B41" s="10" t="s">
        <v>199</v>
      </c>
      <c r="C41" s="230">
        <v>18.42</v>
      </c>
      <c r="D41" s="230">
        <v>14.91</v>
      </c>
      <c r="E41" s="230">
        <v>16.93</v>
      </c>
      <c r="F41" s="55">
        <v>15.325</v>
      </c>
      <c r="G41" s="55">
        <v>17.855</v>
      </c>
      <c r="H41" s="230">
        <v>15.78</v>
      </c>
      <c r="I41" s="163">
        <v>16.18</v>
      </c>
      <c r="J41" s="129">
        <v>16</v>
      </c>
      <c r="K41" s="231">
        <v>16.4</v>
      </c>
      <c r="L41" s="239">
        <v>33.067</v>
      </c>
      <c r="M41" s="243">
        <v>75.7</v>
      </c>
      <c r="N41" s="254">
        <v>509</v>
      </c>
      <c r="O41" s="253">
        <v>358</v>
      </c>
      <c r="P41" s="253">
        <v>243</v>
      </c>
      <c r="Q41" s="37">
        <v>202.5</v>
      </c>
      <c r="R41" s="37">
        <v>513.5</v>
      </c>
      <c r="S41" s="113">
        <v>377</v>
      </c>
      <c r="T41" s="37">
        <v>511</v>
      </c>
      <c r="U41" s="2">
        <v>382</v>
      </c>
    </row>
    <row r="42" spans="1:21" ht="15.75" customHeight="1">
      <c r="A42" s="4">
        <v>38</v>
      </c>
      <c r="B42" s="10" t="s">
        <v>201</v>
      </c>
      <c r="C42" s="230">
        <v>15.12</v>
      </c>
      <c r="D42" s="230">
        <v>14.97</v>
      </c>
      <c r="E42" s="230">
        <v>13.85</v>
      </c>
      <c r="F42" s="55">
        <v>14.93</v>
      </c>
      <c r="G42" s="55">
        <v>14.94</v>
      </c>
      <c r="H42" s="230">
        <v>14.33</v>
      </c>
      <c r="I42" s="163">
        <v>14.28</v>
      </c>
      <c r="J42" s="129">
        <v>13.467</v>
      </c>
      <c r="K42" s="231">
        <v>14.52</v>
      </c>
      <c r="L42" s="239">
        <v>27.4</v>
      </c>
      <c r="M42" s="243">
        <v>56.8</v>
      </c>
      <c r="N42" s="254">
        <v>444</v>
      </c>
      <c r="O42" s="253">
        <v>419</v>
      </c>
      <c r="P42" s="253">
        <v>408</v>
      </c>
      <c r="Q42" s="37">
        <v>252</v>
      </c>
      <c r="R42" s="37">
        <v>481.5</v>
      </c>
      <c r="S42" s="113">
        <v>542</v>
      </c>
      <c r="T42" s="37">
        <v>456</v>
      </c>
      <c r="U42" s="2">
        <v>416</v>
      </c>
    </row>
    <row r="43" spans="1:21" ht="15.75" customHeight="1">
      <c r="A43" s="4">
        <v>39</v>
      </c>
      <c r="B43" s="10" t="s">
        <v>203</v>
      </c>
      <c r="C43" s="230">
        <v>15.63</v>
      </c>
      <c r="D43" s="230">
        <v>14.75</v>
      </c>
      <c r="E43" s="230">
        <v>14.56</v>
      </c>
      <c r="F43" s="55">
        <v>15.445</v>
      </c>
      <c r="G43" s="55">
        <v>15.09</v>
      </c>
      <c r="H43" s="230">
        <v>13.51</v>
      </c>
      <c r="I43" s="163">
        <v>13.04</v>
      </c>
      <c r="J43" s="129">
        <v>13.267</v>
      </c>
      <c r="K43" s="231">
        <v>14.67</v>
      </c>
      <c r="L43" s="239">
        <v>26.867</v>
      </c>
      <c r="M43" s="243">
        <v>48.5</v>
      </c>
      <c r="N43" s="254">
        <v>634</v>
      </c>
      <c r="O43" s="253">
        <v>453</v>
      </c>
      <c r="P43" s="253">
        <v>418</v>
      </c>
      <c r="Q43" s="37">
        <v>302</v>
      </c>
      <c r="R43" s="37">
        <v>671</v>
      </c>
      <c r="S43" s="113">
        <v>479</v>
      </c>
      <c r="T43" s="37">
        <v>421</v>
      </c>
      <c r="U43" s="2">
        <v>485</v>
      </c>
    </row>
    <row r="44" spans="1:21" ht="15.75" customHeight="1">
      <c r="A44" s="4">
        <v>40</v>
      </c>
      <c r="B44" s="10" t="s">
        <v>205</v>
      </c>
      <c r="C44" s="230">
        <v>14.86</v>
      </c>
      <c r="D44" s="230">
        <v>14.63</v>
      </c>
      <c r="E44" s="230">
        <v>15.44</v>
      </c>
      <c r="F44" s="55">
        <v>14.895</v>
      </c>
      <c r="G44" s="55">
        <v>15.33</v>
      </c>
      <c r="H44" s="230">
        <v>14.36</v>
      </c>
      <c r="I44" s="163">
        <v>13.6</v>
      </c>
      <c r="J44" s="129">
        <v>13.1</v>
      </c>
      <c r="K44" s="231">
        <v>14.67</v>
      </c>
      <c r="L44" s="239">
        <v>26.333</v>
      </c>
      <c r="M44" s="243">
        <v>46.733</v>
      </c>
      <c r="N44" s="254">
        <v>546</v>
      </c>
      <c r="O44" s="253">
        <v>500</v>
      </c>
      <c r="P44" s="253">
        <v>628</v>
      </c>
      <c r="Q44" s="37">
        <v>406</v>
      </c>
      <c r="R44" s="37">
        <v>579.5</v>
      </c>
      <c r="S44" s="113">
        <v>588</v>
      </c>
      <c r="T44" s="37">
        <v>561</v>
      </c>
      <c r="U44" s="2">
        <v>534</v>
      </c>
    </row>
    <row r="45" spans="1:21" ht="15.75" customHeight="1">
      <c r="A45" s="4">
        <v>41</v>
      </c>
      <c r="B45" s="10" t="s">
        <v>207</v>
      </c>
      <c r="C45" s="230">
        <v>16.64</v>
      </c>
      <c r="D45" s="230">
        <v>14.38</v>
      </c>
      <c r="E45" s="230">
        <v>12.13</v>
      </c>
      <c r="F45" s="55">
        <v>15.18</v>
      </c>
      <c r="G45" s="55">
        <v>15.385</v>
      </c>
      <c r="H45" s="230">
        <v>14.98</v>
      </c>
      <c r="I45" s="163">
        <v>13.55</v>
      </c>
      <c r="J45" s="129">
        <v>12.8</v>
      </c>
      <c r="K45" s="231">
        <v>14.59</v>
      </c>
      <c r="L45" s="239">
        <v>24.867</v>
      </c>
      <c r="M45" s="243">
        <v>47.533</v>
      </c>
      <c r="N45" s="254">
        <v>503</v>
      </c>
      <c r="O45" s="253">
        <v>351</v>
      </c>
      <c r="P45" s="253">
        <v>384</v>
      </c>
      <c r="Q45" s="37">
        <v>308.5</v>
      </c>
      <c r="R45" s="37">
        <v>506</v>
      </c>
      <c r="S45" s="113">
        <v>484</v>
      </c>
      <c r="T45" s="37">
        <v>470</v>
      </c>
      <c r="U45" s="2">
        <v>426</v>
      </c>
    </row>
    <row r="46" spans="1:21" ht="15.75" customHeight="1">
      <c r="A46" s="4">
        <v>42</v>
      </c>
      <c r="B46" s="10" t="s">
        <v>209</v>
      </c>
      <c r="C46" s="230">
        <v>16.19</v>
      </c>
      <c r="D46" s="230">
        <v>15.53</v>
      </c>
      <c r="E46" s="230">
        <v>14.27</v>
      </c>
      <c r="F46" s="55">
        <v>15.305</v>
      </c>
      <c r="G46" s="55">
        <v>14.87</v>
      </c>
      <c r="H46" s="230">
        <v>15.49</v>
      </c>
      <c r="I46" s="163">
        <v>14.19</v>
      </c>
      <c r="J46" s="129">
        <v>14.133</v>
      </c>
      <c r="K46" s="231">
        <v>15.02</v>
      </c>
      <c r="L46" s="239">
        <v>29.8</v>
      </c>
      <c r="M46" s="243">
        <v>60.7</v>
      </c>
      <c r="N46" s="254">
        <v>482</v>
      </c>
      <c r="O46" s="253">
        <v>499</v>
      </c>
      <c r="P46" s="253">
        <v>477</v>
      </c>
      <c r="Q46" s="37">
        <v>415</v>
      </c>
      <c r="R46" s="37">
        <v>485.5</v>
      </c>
      <c r="S46" s="113">
        <v>489</v>
      </c>
      <c r="T46" s="37">
        <v>485</v>
      </c>
      <c r="U46" s="2">
        <v>472</v>
      </c>
    </row>
    <row r="47" spans="1:21" ht="15.75" customHeight="1">
      <c r="A47" s="4">
        <v>43</v>
      </c>
      <c r="B47" s="10" t="s">
        <v>211</v>
      </c>
      <c r="C47" s="230">
        <v>16.27</v>
      </c>
      <c r="D47" s="230">
        <v>14.68</v>
      </c>
      <c r="E47" s="230">
        <v>15.99</v>
      </c>
      <c r="F47" s="55">
        <v>14.225</v>
      </c>
      <c r="G47" s="55">
        <v>15.39</v>
      </c>
      <c r="H47" s="230">
        <v>14.57</v>
      </c>
      <c r="I47" s="163">
        <v>13.77</v>
      </c>
      <c r="J47" s="129">
        <v>13.733</v>
      </c>
      <c r="K47" s="231">
        <v>14.86</v>
      </c>
      <c r="L47" s="239">
        <v>26.033</v>
      </c>
      <c r="M47" s="243">
        <v>52.233</v>
      </c>
      <c r="N47" s="254">
        <v>655</v>
      </c>
      <c r="O47" s="253">
        <v>355</v>
      </c>
      <c r="P47" s="253">
        <v>432</v>
      </c>
      <c r="Q47" s="37">
        <v>297.5</v>
      </c>
      <c r="R47" s="37">
        <v>618</v>
      </c>
      <c r="S47" s="113">
        <v>452</v>
      </c>
      <c r="T47" s="37">
        <v>569</v>
      </c>
      <c r="U47" s="2">
        <v>478</v>
      </c>
    </row>
    <row r="48" spans="1:21" ht="15.75" customHeight="1">
      <c r="A48" s="4">
        <v>44</v>
      </c>
      <c r="B48" s="10" t="s">
        <v>213</v>
      </c>
      <c r="C48" s="230">
        <v>16.04</v>
      </c>
      <c r="D48" s="230">
        <v>13.88</v>
      </c>
      <c r="E48" s="230">
        <v>14.82</v>
      </c>
      <c r="F48" s="55">
        <v>15.31</v>
      </c>
      <c r="G48" s="55">
        <v>16.05</v>
      </c>
      <c r="H48" s="230">
        <v>12.87</v>
      </c>
      <c r="I48" s="163">
        <v>15.54</v>
      </c>
      <c r="J48" s="129">
        <v>15.333</v>
      </c>
      <c r="K48" s="231">
        <v>14.99</v>
      </c>
      <c r="L48" s="239">
        <v>32.1</v>
      </c>
      <c r="M48" s="243">
        <v>67.933</v>
      </c>
      <c r="N48" s="254">
        <v>528</v>
      </c>
      <c r="O48" s="253">
        <v>403</v>
      </c>
      <c r="P48" s="253">
        <v>370</v>
      </c>
      <c r="Q48" s="37">
        <v>302</v>
      </c>
      <c r="R48" s="37">
        <v>494</v>
      </c>
      <c r="S48" s="113">
        <v>476</v>
      </c>
      <c r="T48" s="37">
        <v>464</v>
      </c>
      <c r="U48" s="2">
        <v>427</v>
      </c>
    </row>
    <row r="49" spans="1:21" ht="15.75" customHeight="1">
      <c r="A49" s="4">
        <v>45</v>
      </c>
      <c r="B49" s="10" t="s">
        <v>215</v>
      </c>
      <c r="C49" s="230">
        <v>18.13</v>
      </c>
      <c r="D49" s="230">
        <v>15.63</v>
      </c>
      <c r="E49" s="230">
        <v>15.52</v>
      </c>
      <c r="F49" s="55">
        <v>15.7</v>
      </c>
      <c r="G49" s="55">
        <v>15.535</v>
      </c>
      <c r="H49" s="230">
        <v>13.8</v>
      </c>
      <c r="I49" s="163">
        <v>15.91</v>
      </c>
      <c r="J49" s="129">
        <v>14.233</v>
      </c>
      <c r="K49" s="231">
        <v>15.45</v>
      </c>
      <c r="L49" s="239">
        <v>29.867</v>
      </c>
      <c r="M49" s="243">
        <v>58.567</v>
      </c>
      <c r="N49" s="254">
        <v>771</v>
      </c>
      <c r="O49" s="253">
        <v>491</v>
      </c>
      <c r="P49" s="253">
        <v>532</v>
      </c>
      <c r="Q49" s="37">
        <v>426.5</v>
      </c>
      <c r="R49" s="37">
        <v>590.5</v>
      </c>
      <c r="S49" s="113">
        <v>515</v>
      </c>
      <c r="T49" s="37">
        <v>667</v>
      </c>
      <c r="U49" s="2">
        <v>558</v>
      </c>
    </row>
    <row r="50" spans="1:21" ht="15.75" customHeight="1">
      <c r="A50" s="4">
        <v>46</v>
      </c>
      <c r="B50" s="10" t="s">
        <v>217</v>
      </c>
      <c r="C50" s="230">
        <v>16.63</v>
      </c>
      <c r="D50" s="230">
        <v>14.62</v>
      </c>
      <c r="E50" s="230">
        <v>14.67</v>
      </c>
      <c r="F50" s="55">
        <v>14.25</v>
      </c>
      <c r="G50" s="55">
        <v>14.48</v>
      </c>
      <c r="H50" s="230">
        <v>12.89</v>
      </c>
      <c r="I50" s="163">
        <v>13.94</v>
      </c>
      <c r="J50" s="129">
        <v>12.867</v>
      </c>
      <c r="K50" s="231">
        <v>14.26</v>
      </c>
      <c r="L50" s="239">
        <v>26.7</v>
      </c>
      <c r="M50" s="243">
        <v>50.933</v>
      </c>
      <c r="N50" s="254">
        <v>492</v>
      </c>
      <c r="O50" s="253">
        <v>581</v>
      </c>
      <c r="P50" s="253">
        <v>454</v>
      </c>
      <c r="Q50" s="37">
        <v>431</v>
      </c>
      <c r="R50" s="37">
        <v>605.5</v>
      </c>
      <c r="S50" s="113">
        <v>439</v>
      </c>
      <c r="T50" s="37">
        <v>497</v>
      </c>
      <c r="U50" s="2">
        <v>505</v>
      </c>
    </row>
    <row r="51" spans="1:21" ht="15.75" customHeight="1">
      <c r="A51" s="4">
        <v>47</v>
      </c>
      <c r="B51" s="10" t="s">
        <v>219</v>
      </c>
      <c r="C51" s="230">
        <v>15.78</v>
      </c>
      <c r="D51" s="230">
        <v>14.54</v>
      </c>
      <c r="E51" s="230">
        <v>16.96</v>
      </c>
      <c r="F51" s="85">
        <v>14.7</v>
      </c>
      <c r="G51" s="55">
        <v>14.125</v>
      </c>
      <c r="H51" s="230">
        <v>14.46</v>
      </c>
      <c r="I51" s="163">
        <v>14.45</v>
      </c>
      <c r="J51" s="129">
        <v>13.833</v>
      </c>
      <c r="K51" s="231">
        <v>14.72</v>
      </c>
      <c r="L51" s="239">
        <v>27.2</v>
      </c>
      <c r="M51" s="243">
        <v>56.333</v>
      </c>
      <c r="N51" s="254">
        <v>548</v>
      </c>
      <c r="O51" s="253">
        <v>460</v>
      </c>
      <c r="P51" s="253">
        <v>757</v>
      </c>
      <c r="Q51" s="37">
        <v>563</v>
      </c>
      <c r="R51" s="37">
        <v>469</v>
      </c>
      <c r="S51" s="53">
        <v>499</v>
      </c>
      <c r="T51" s="37">
        <v>518</v>
      </c>
      <c r="U51" s="2">
        <v>540</v>
      </c>
    </row>
    <row r="52" spans="1:21" ht="15.75" customHeight="1" thickBot="1">
      <c r="A52" s="28">
        <v>48</v>
      </c>
      <c r="B52" s="29" t="s">
        <v>221</v>
      </c>
      <c r="C52" s="156">
        <v>15.17</v>
      </c>
      <c r="D52" s="156">
        <v>13.78</v>
      </c>
      <c r="E52" s="156">
        <v>15.03</v>
      </c>
      <c r="F52" s="157">
        <v>13.95</v>
      </c>
      <c r="G52" s="158">
        <v>16.54</v>
      </c>
      <c r="H52" s="156">
        <v>12.94</v>
      </c>
      <c r="I52" s="163">
        <v>13.75</v>
      </c>
      <c r="J52" s="137">
        <v>12.4</v>
      </c>
      <c r="K52" s="247">
        <v>14.39</v>
      </c>
      <c r="L52" s="240">
        <v>24.4</v>
      </c>
      <c r="M52" s="244">
        <v>41.033</v>
      </c>
      <c r="N52" s="255">
        <v>789</v>
      </c>
      <c r="O52" s="160">
        <v>666</v>
      </c>
      <c r="P52" s="160">
        <v>557</v>
      </c>
      <c r="Q52" s="134">
        <v>581.5</v>
      </c>
      <c r="R52" s="134">
        <v>653.5</v>
      </c>
      <c r="S52" s="140">
        <v>612</v>
      </c>
      <c r="T52" s="134">
        <v>612</v>
      </c>
      <c r="U52" s="152">
        <v>635</v>
      </c>
    </row>
    <row r="53" spans="1:193" ht="15.75" customHeight="1">
      <c r="A53" s="4"/>
      <c r="B53" s="40" t="s">
        <v>37</v>
      </c>
      <c r="C53" s="81">
        <f>AVERAGE(C5:C52)</f>
        <v>15.820208333333328</v>
      </c>
      <c r="D53" s="230">
        <v>14.216458333333328</v>
      </c>
      <c r="E53" s="81">
        <f>AVERAGE(E5:E52)</f>
        <v>15.048749999999998</v>
      </c>
      <c r="F53" s="81">
        <v>14.694</v>
      </c>
      <c r="G53" s="55">
        <v>15.3</v>
      </c>
      <c r="H53" s="230">
        <v>13.634375</v>
      </c>
      <c r="I53" s="163">
        <v>13.634375</v>
      </c>
      <c r="J53" s="129">
        <v>13.586</v>
      </c>
      <c r="K53" s="232">
        <v>14.613</v>
      </c>
      <c r="L53" s="239">
        <v>26.91</v>
      </c>
      <c r="M53" s="243">
        <v>50.883</v>
      </c>
      <c r="N53" s="199">
        <f>AVERAGE(N5:N52)</f>
        <v>559.5416666666666</v>
      </c>
      <c r="O53" s="37">
        <f>AVERAGE(O5:O52)</f>
        <v>473.4166666666667</v>
      </c>
      <c r="P53" s="37">
        <f>AVERAGE(P5:P52)</f>
        <v>458.6666666666667</v>
      </c>
      <c r="Q53" s="37">
        <v>442.15</v>
      </c>
      <c r="R53" s="37">
        <v>538.49</v>
      </c>
      <c r="S53" s="37">
        <f>AVERAGE(S5:S52)</f>
        <v>496.6875</v>
      </c>
      <c r="T53" s="37">
        <f>AVERAGE(T5:T52)</f>
        <v>502.625</v>
      </c>
      <c r="U53" s="37">
        <v>495.9</v>
      </c>
      <c r="GK53" s="70"/>
    </row>
    <row r="54" spans="1:21" ht="15.75" customHeight="1">
      <c r="A54" s="4"/>
      <c r="B54" s="40" t="s">
        <v>38</v>
      </c>
      <c r="C54" s="79"/>
      <c r="D54" s="79"/>
      <c r="E54" s="79"/>
      <c r="F54" s="81">
        <v>6.17</v>
      </c>
      <c r="G54" s="55">
        <v>3.44</v>
      </c>
      <c r="H54" s="81"/>
      <c r="I54" s="233"/>
      <c r="J54" s="129">
        <v>4.348</v>
      </c>
      <c r="K54" s="232">
        <v>6.19</v>
      </c>
      <c r="L54" s="239">
        <v>5.981</v>
      </c>
      <c r="M54" s="243">
        <v>8.877</v>
      </c>
      <c r="N54" s="208"/>
      <c r="O54" s="112"/>
      <c r="P54" s="112"/>
      <c r="Q54" s="37">
        <v>17.19</v>
      </c>
      <c r="R54" s="37">
        <v>12.58</v>
      </c>
      <c r="S54" s="37"/>
      <c r="U54" s="80">
        <v>15.87</v>
      </c>
    </row>
    <row r="55" spans="1:21" ht="15.75" customHeight="1">
      <c r="A55" s="4"/>
      <c r="B55" s="40" t="s">
        <v>138</v>
      </c>
      <c r="C55" s="79"/>
      <c r="D55" s="79"/>
      <c r="E55" s="79"/>
      <c r="F55" s="234">
        <v>1.8227</v>
      </c>
      <c r="G55" s="173">
        <v>1.0577</v>
      </c>
      <c r="H55" s="81"/>
      <c r="I55" s="233"/>
      <c r="J55" s="129">
        <v>0.801</v>
      </c>
      <c r="K55" s="232">
        <v>0.838</v>
      </c>
      <c r="L55" s="239">
        <v>2.183</v>
      </c>
      <c r="M55" s="243">
        <v>6.127</v>
      </c>
      <c r="N55" s="208"/>
      <c r="O55" s="112"/>
      <c r="P55" s="112"/>
      <c r="Q55" s="37">
        <v>152.93</v>
      </c>
      <c r="R55" s="37">
        <v>136.23</v>
      </c>
      <c r="S55" s="37"/>
      <c r="U55" s="80">
        <v>72.989</v>
      </c>
    </row>
    <row r="56" spans="2:21" ht="14.25">
      <c r="B56" s="170" t="s">
        <v>329</v>
      </c>
      <c r="F56" s="76">
        <v>0.695</v>
      </c>
      <c r="G56" s="55">
        <v>0.895</v>
      </c>
      <c r="K56" s="183">
        <v>0.586</v>
      </c>
      <c r="L56" s="246"/>
      <c r="M56" s="245"/>
      <c r="N56" s="256"/>
      <c r="Q56" s="55">
        <v>0.808</v>
      </c>
      <c r="R56" s="55">
        <v>0.5952</v>
      </c>
      <c r="U56" s="76">
        <v>0.424</v>
      </c>
    </row>
  </sheetData>
  <mergeCells count="2">
    <mergeCell ref="C1:K1"/>
    <mergeCell ref="N1:U1"/>
  </mergeCells>
  <printOptions gridLines="1"/>
  <pageMargins left="0.5" right="0.5" top="0.5" bottom="0.75" header="0.5" footer="0.5"/>
  <pageSetup fitToHeight="1" fitToWidth="1" horizontalDpi="300" verticalDpi="300" orientation="landscape" scale="61" r:id="rId1"/>
  <headerFooter alignWithMargins="0">
    <oddFooter>&amp;L&amp;8Uniform Bread Wheat Trial 2006-07</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78"/>
  <sheetViews>
    <sheetView workbookViewId="0" topLeftCell="A1">
      <selection activeCell="A1" sqref="A1:G1"/>
    </sheetView>
  </sheetViews>
  <sheetFormatPr defaultColWidth="9.140625" defaultRowHeight="12.75"/>
  <cols>
    <col min="1" max="1" width="5.140625" style="4" customWidth="1"/>
    <col min="2" max="2" width="13.57421875" style="3" bestFit="1" customWidth="1"/>
    <col min="3" max="3" width="73.57421875" style="3" bestFit="1" customWidth="1"/>
    <col min="4" max="4" width="6.28125" style="4" bestFit="1" customWidth="1"/>
    <col min="5" max="5" width="7.140625" style="4" bestFit="1" customWidth="1"/>
    <col min="6" max="6" width="7.421875" style="4" bestFit="1" customWidth="1"/>
    <col min="7" max="7" width="4.57421875" style="9" bestFit="1" customWidth="1"/>
    <col min="8" max="8" width="13.140625" style="7" bestFit="1" customWidth="1"/>
    <col min="9" max="9" width="5.140625" style="7" customWidth="1"/>
    <col min="10" max="10" width="7.28125" style="98" customWidth="1"/>
    <col min="11" max="11" width="14.57421875" style="3" customWidth="1"/>
    <col min="12" max="12" width="4.57421875" style="3" bestFit="1" customWidth="1"/>
    <col min="13" max="13" width="5.00390625" style="3" bestFit="1" customWidth="1"/>
    <col min="14" max="14" width="4.57421875" style="3" bestFit="1" customWidth="1"/>
    <col min="15" max="15" width="5.00390625" style="3" bestFit="1" customWidth="1"/>
    <col min="16" max="16384" width="8.8515625" style="3" customWidth="1"/>
  </cols>
  <sheetData>
    <row r="1" spans="1:7" ht="15.75" customHeight="1">
      <c r="A1" s="266" t="s">
        <v>158</v>
      </c>
      <c r="B1" s="267"/>
      <c r="C1" s="267"/>
      <c r="D1" s="267"/>
      <c r="E1" s="267"/>
      <c r="F1" s="267"/>
      <c r="G1" s="267"/>
    </row>
    <row r="2" spans="1:15" s="24" customFormat="1" ht="42.75" customHeight="1" thickBot="1">
      <c r="A2" s="25" t="s">
        <v>106</v>
      </c>
      <c r="B2" s="25" t="s">
        <v>7</v>
      </c>
      <c r="C2" s="25" t="s">
        <v>8</v>
      </c>
      <c r="D2" s="25" t="s">
        <v>39</v>
      </c>
      <c r="E2" s="25" t="s">
        <v>79</v>
      </c>
      <c r="F2" s="26" t="s">
        <v>159</v>
      </c>
      <c r="G2" s="27" t="s">
        <v>89</v>
      </c>
      <c r="H2" s="99"/>
      <c r="I2" s="99"/>
      <c r="J2" s="100"/>
      <c r="K2" s="69"/>
      <c r="L2" s="69"/>
      <c r="M2" s="69"/>
      <c r="N2" s="69"/>
      <c r="O2" s="69"/>
    </row>
    <row r="3" spans="1:10" s="4" customFormat="1" ht="15.75" customHeight="1">
      <c r="A3" s="4">
        <v>1</v>
      </c>
      <c r="B3" s="3" t="s">
        <v>14</v>
      </c>
      <c r="C3" s="3" t="s">
        <v>17</v>
      </c>
      <c r="D3" s="4" t="s">
        <v>42</v>
      </c>
      <c r="E3" s="4" t="s">
        <v>44</v>
      </c>
      <c r="F3" s="4" t="s">
        <v>108</v>
      </c>
      <c r="G3" s="9">
        <v>5</v>
      </c>
      <c r="H3" s="7"/>
      <c r="I3" s="7"/>
      <c r="J3" s="98"/>
    </row>
    <row r="4" spans="1:10" s="4" customFormat="1" ht="15.75" customHeight="1">
      <c r="A4" s="4">
        <v>2</v>
      </c>
      <c r="B4" s="3" t="s">
        <v>10</v>
      </c>
      <c r="C4" s="3" t="s">
        <v>20</v>
      </c>
      <c r="D4" s="4" t="s">
        <v>40</v>
      </c>
      <c r="E4" s="4" t="s">
        <v>9</v>
      </c>
      <c r="F4" s="4" t="s">
        <v>109</v>
      </c>
      <c r="G4" s="9">
        <v>5</v>
      </c>
      <c r="H4" s="7"/>
      <c r="I4" s="7"/>
      <c r="J4" s="98"/>
    </row>
    <row r="5" spans="1:11" s="4" customFormat="1" ht="15.75" customHeight="1">
      <c r="A5" s="4">
        <v>3</v>
      </c>
      <c r="B5" s="3" t="s">
        <v>11</v>
      </c>
      <c r="C5" s="3" t="s">
        <v>19</v>
      </c>
      <c r="D5" s="4" t="s">
        <v>40</v>
      </c>
      <c r="E5" s="4" t="s">
        <v>9</v>
      </c>
      <c r="F5" s="4" t="s">
        <v>109</v>
      </c>
      <c r="G5" s="9">
        <v>5</v>
      </c>
      <c r="H5" s="7"/>
      <c r="I5" s="7"/>
      <c r="J5" s="98"/>
      <c r="K5" s="7"/>
    </row>
    <row r="6" spans="1:10" s="4" customFormat="1" ht="15.75" customHeight="1">
      <c r="A6" s="4">
        <v>4</v>
      </c>
      <c r="B6" s="3" t="s">
        <v>90</v>
      </c>
      <c r="C6" s="3" t="s">
        <v>95</v>
      </c>
      <c r="D6" s="4" t="s">
        <v>40</v>
      </c>
      <c r="E6" s="4" t="s">
        <v>96</v>
      </c>
      <c r="F6" s="4" t="s">
        <v>109</v>
      </c>
      <c r="G6" s="9">
        <v>4</v>
      </c>
      <c r="H6" s="7"/>
      <c r="I6" s="7"/>
      <c r="J6" s="98"/>
    </row>
    <row r="7" spans="1:10" s="4" customFormat="1" ht="15.75" customHeight="1">
      <c r="A7" s="4">
        <v>5</v>
      </c>
      <c r="B7" s="3" t="s">
        <v>12</v>
      </c>
      <c r="C7" s="3" t="s">
        <v>16</v>
      </c>
      <c r="D7" s="4" t="s">
        <v>41</v>
      </c>
      <c r="E7" s="4" t="s">
        <v>96</v>
      </c>
      <c r="F7" s="4" t="s">
        <v>109</v>
      </c>
      <c r="G7" s="9">
        <v>4</v>
      </c>
      <c r="H7" s="7"/>
      <c r="I7" s="7"/>
      <c r="J7" s="98"/>
    </row>
    <row r="8" spans="1:10" s="4" customFormat="1" ht="15.75" customHeight="1">
      <c r="A8" s="4">
        <v>6</v>
      </c>
      <c r="B8" s="3" t="s">
        <v>110</v>
      </c>
      <c r="C8" s="3" t="s">
        <v>78</v>
      </c>
      <c r="D8" s="4" t="s">
        <v>42</v>
      </c>
      <c r="E8" s="4" t="s">
        <v>47</v>
      </c>
      <c r="F8" s="4" t="s">
        <v>47</v>
      </c>
      <c r="G8" s="9">
        <v>4</v>
      </c>
      <c r="H8" s="7"/>
      <c r="I8" s="7"/>
      <c r="J8" s="98"/>
    </row>
    <row r="9" spans="1:15" s="4" customFormat="1" ht="15.75" customHeight="1">
      <c r="A9" s="4">
        <v>7</v>
      </c>
      <c r="B9" s="3" t="s">
        <v>13</v>
      </c>
      <c r="C9" s="3" t="s">
        <v>18</v>
      </c>
      <c r="D9" s="4" t="s">
        <v>42</v>
      </c>
      <c r="E9" s="4" t="s">
        <v>49</v>
      </c>
      <c r="F9" s="4" t="s">
        <v>109</v>
      </c>
      <c r="G9" s="9">
        <v>5</v>
      </c>
      <c r="H9" s="7"/>
      <c r="I9" s="7"/>
      <c r="J9" s="98"/>
      <c r="O9" s="7"/>
    </row>
    <row r="10" spans="1:15" s="4" customFormat="1" ht="15.75" customHeight="1">
      <c r="A10" s="4">
        <v>8</v>
      </c>
      <c r="B10" s="8" t="s">
        <v>111</v>
      </c>
      <c r="C10" s="3" t="s">
        <v>98</v>
      </c>
      <c r="D10" s="4" t="s">
        <v>40</v>
      </c>
      <c r="E10" s="4" t="s">
        <v>97</v>
      </c>
      <c r="F10" s="4" t="s">
        <v>109</v>
      </c>
      <c r="G10" s="9">
        <v>5</v>
      </c>
      <c r="H10" s="7"/>
      <c r="I10" s="7"/>
      <c r="J10" s="98"/>
      <c r="O10" s="7"/>
    </row>
    <row r="11" spans="1:10" s="4" customFormat="1" ht="15.75" customHeight="1">
      <c r="A11" s="4">
        <v>9</v>
      </c>
      <c r="B11" s="3" t="s">
        <v>15</v>
      </c>
      <c r="C11" s="5" t="s">
        <v>21</v>
      </c>
      <c r="D11" s="4" t="s">
        <v>42</v>
      </c>
      <c r="E11" s="4" t="s">
        <v>49</v>
      </c>
      <c r="F11" s="4" t="s">
        <v>109</v>
      </c>
      <c r="G11" s="9">
        <v>5</v>
      </c>
      <c r="H11" s="7"/>
      <c r="I11" s="7"/>
      <c r="J11" s="98"/>
    </row>
    <row r="12" spans="1:7" ht="15.75" customHeight="1">
      <c r="A12" s="4">
        <v>10</v>
      </c>
      <c r="B12" s="8" t="s">
        <v>160</v>
      </c>
      <c r="C12" s="8" t="s">
        <v>161</v>
      </c>
      <c r="D12" s="4" t="s">
        <v>41</v>
      </c>
      <c r="E12" s="4" t="s">
        <v>162</v>
      </c>
      <c r="F12" s="4" t="s">
        <v>162</v>
      </c>
      <c r="G12" s="9">
        <v>1</v>
      </c>
    </row>
    <row r="13" spans="1:10" s="4" customFormat="1" ht="15.75" customHeight="1">
      <c r="A13" s="4">
        <v>11</v>
      </c>
      <c r="B13" s="8" t="s">
        <v>163</v>
      </c>
      <c r="C13" s="5" t="s">
        <v>164</v>
      </c>
      <c r="D13" s="4" t="s">
        <v>40</v>
      </c>
      <c r="E13" s="4" t="s">
        <v>162</v>
      </c>
      <c r="F13" s="4" t="s">
        <v>162</v>
      </c>
      <c r="G13" s="9">
        <v>1</v>
      </c>
      <c r="H13" s="101"/>
      <c r="I13" s="7"/>
      <c r="J13" s="98"/>
    </row>
    <row r="14" spans="1:7" ht="15.75" customHeight="1">
      <c r="A14" s="4">
        <v>12</v>
      </c>
      <c r="B14" s="8" t="s">
        <v>165</v>
      </c>
      <c r="C14" s="8" t="s">
        <v>166</v>
      </c>
      <c r="D14" s="4" t="s">
        <v>40</v>
      </c>
      <c r="E14" s="4" t="s">
        <v>162</v>
      </c>
      <c r="F14" s="4" t="s">
        <v>162</v>
      </c>
      <c r="G14" s="9">
        <v>1</v>
      </c>
    </row>
    <row r="15" spans="1:10" s="4" customFormat="1" ht="15.75" customHeight="1">
      <c r="A15" s="4">
        <v>13</v>
      </c>
      <c r="B15" s="8" t="s">
        <v>167</v>
      </c>
      <c r="C15" s="5" t="s">
        <v>168</v>
      </c>
      <c r="D15" s="4" t="s">
        <v>40</v>
      </c>
      <c r="E15" s="4" t="s">
        <v>162</v>
      </c>
      <c r="F15" s="4" t="s">
        <v>162</v>
      </c>
      <c r="G15" s="9">
        <v>1</v>
      </c>
      <c r="H15" s="101"/>
      <c r="I15" s="7"/>
      <c r="J15" s="98"/>
    </row>
    <row r="16" spans="1:7" ht="15.75" customHeight="1">
      <c r="A16" s="4">
        <v>14</v>
      </c>
      <c r="B16" s="8" t="s">
        <v>169</v>
      </c>
      <c r="C16" s="8" t="s">
        <v>170</v>
      </c>
      <c r="D16" s="4" t="s">
        <v>41</v>
      </c>
      <c r="E16" s="4" t="s">
        <v>162</v>
      </c>
      <c r="F16" s="4" t="s">
        <v>162</v>
      </c>
      <c r="G16" s="9">
        <v>1</v>
      </c>
    </row>
    <row r="17" spans="1:10" s="4" customFormat="1" ht="15.75" customHeight="1">
      <c r="A17" s="4">
        <v>15</v>
      </c>
      <c r="B17" s="8" t="s">
        <v>171</v>
      </c>
      <c r="C17" s="5" t="s">
        <v>172</v>
      </c>
      <c r="D17" s="4" t="s">
        <v>40</v>
      </c>
      <c r="E17" s="4" t="s">
        <v>173</v>
      </c>
      <c r="F17" s="4" t="s">
        <v>173</v>
      </c>
      <c r="G17" s="9">
        <v>1</v>
      </c>
      <c r="H17" s="101"/>
      <c r="I17" s="7"/>
      <c r="J17" s="98"/>
    </row>
    <row r="18" spans="1:10" s="4" customFormat="1" ht="15.75" customHeight="1">
      <c r="A18" s="4">
        <v>16</v>
      </c>
      <c r="B18" s="8" t="s">
        <v>174</v>
      </c>
      <c r="C18" s="66" t="s">
        <v>175</v>
      </c>
      <c r="D18" s="4" t="s">
        <v>40</v>
      </c>
      <c r="E18" s="4" t="s">
        <v>173</v>
      </c>
      <c r="F18" s="4" t="s">
        <v>173</v>
      </c>
      <c r="G18" s="9">
        <v>1</v>
      </c>
      <c r="H18" s="66"/>
      <c r="I18" s="7"/>
      <c r="J18" s="98"/>
    </row>
    <row r="19" spans="1:10" s="4" customFormat="1" ht="15.75" customHeight="1">
      <c r="A19" s="4">
        <v>17</v>
      </c>
      <c r="B19" s="8" t="s">
        <v>176</v>
      </c>
      <c r="C19" s="2" t="s">
        <v>177</v>
      </c>
      <c r="D19" s="4" t="s">
        <v>40</v>
      </c>
      <c r="E19" s="4" t="s">
        <v>173</v>
      </c>
      <c r="F19" s="4" t="s">
        <v>173</v>
      </c>
      <c r="G19" s="9">
        <v>1</v>
      </c>
      <c r="H19" s="66"/>
      <c r="I19" s="7"/>
      <c r="J19" s="98"/>
    </row>
    <row r="20" spans="1:10" s="4" customFormat="1" ht="15.75" customHeight="1">
      <c r="A20" s="4">
        <v>18</v>
      </c>
      <c r="B20" s="8" t="s">
        <v>178</v>
      </c>
      <c r="C20" s="5" t="s">
        <v>179</v>
      </c>
      <c r="D20" s="4" t="s">
        <v>40</v>
      </c>
      <c r="E20" s="4" t="s">
        <v>97</v>
      </c>
      <c r="F20" s="4" t="s">
        <v>97</v>
      </c>
      <c r="G20" s="9">
        <v>1</v>
      </c>
      <c r="H20" s="101"/>
      <c r="I20" s="7"/>
      <c r="J20" s="98"/>
    </row>
    <row r="21" spans="1:10" s="4" customFormat="1" ht="15.75" customHeight="1">
      <c r="A21" s="4">
        <v>19</v>
      </c>
      <c r="B21" s="8" t="s">
        <v>180</v>
      </c>
      <c r="C21" s="5" t="s">
        <v>181</v>
      </c>
      <c r="D21" s="4" t="s">
        <v>40</v>
      </c>
      <c r="E21" s="4" t="s">
        <v>97</v>
      </c>
      <c r="F21" s="4" t="s">
        <v>97</v>
      </c>
      <c r="G21" s="9">
        <v>1</v>
      </c>
      <c r="H21" s="101"/>
      <c r="I21" s="7"/>
      <c r="J21" s="98"/>
    </row>
    <row r="22" spans="1:10" s="4" customFormat="1" ht="15.75" customHeight="1">
      <c r="A22" s="4">
        <v>20</v>
      </c>
      <c r="B22" s="7" t="s">
        <v>182</v>
      </c>
      <c r="C22" s="7" t="s">
        <v>183</v>
      </c>
      <c r="D22" s="4" t="s">
        <v>40</v>
      </c>
      <c r="E22" s="4" t="s">
        <v>49</v>
      </c>
      <c r="F22" s="4" t="s">
        <v>49</v>
      </c>
      <c r="G22" s="4">
        <v>1</v>
      </c>
      <c r="H22" s="101"/>
      <c r="J22" s="98"/>
    </row>
    <row r="23" spans="1:10" s="4" customFormat="1" ht="15.75" customHeight="1">
      <c r="A23" s="4">
        <v>21</v>
      </c>
      <c r="B23" s="3" t="s">
        <v>91</v>
      </c>
      <c r="C23" s="3" t="s">
        <v>93</v>
      </c>
      <c r="D23" s="4" t="s">
        <v>41</v>
      </c>
      <c r="E23" s="4" t="s">
        <v>96</v>
      </c>
      <c r="F23" s="4" t="s">
        <v>109</v>
      </c>
      <c r="G23" s="9">
        <v>3</v>
      </c>
      <c r="H23" s="7"/>
      <c r="I23" s="7"/>
      <c r="J23" s="98"/>
    </row>
    <row r="24" spans="1:10" s="4" customFormat="1" ht="15.75" customHeight="1">
      <c r="A24" s="4">
        <v>22</v>
      </c>
      <c r="B24" s="3" t="s">
        <v>94</v>
      </c>
      <c r="C24" s="3" t="s">
        <v>92</v>
      </c>
      <c r="D24" s="4" t="s">
        <v>41</v>
      </c>
      <c r="E24" s="4" t="s">
        <v>96</v>
      </c>
      <c r="F24" s="4" t="s">
        <v>109</v>
      </c>
      <c r="G24" s="9">
        <v>3</v>
      </c>
      <c r="H24" s="7"/>
      <c r="I24" s="7"/>
      <c r="J24" s="98"/>
    </row>
    <row r="25" spans="1:16" ht="15.75" customHeight="1">
      <c r="A25" s="4">
        <v>23</v>
      </c>
      <c r="B25" s="10" t="s">
        <v>184</v>
      </c>
      <c r="C25" s="8" t="s">
        <v>185</v>
      </c>
      <c r="D25" s="4" t="s">
        <v>40</v>
      </c>
      <c r="E25" s="4" t="s">
        <v>109</v>
      </c>
      <c r="F25" s="4" t="s">
        <v>109</v>
      </c>
      <c r="G25" s="9">
        <v>1</v>
      </c>
      <c r="J25" s="102"/>
      <c r="K25" s="103"/>
      <c r="L25" s="10"/>
      <c r="N25" s="70"/>
      <c r="P25" s="103"/>
    </row>
    <row r="26" spans="1:10" s="4" customFormat="1" ht="15.75" customHeight="1">
      <c r="A26" s="4">
        <v>24</v>
      </c>
      <c r="B26" s="10" t="s">
        <v>112</v>
      </c>
      <c r="C26" s="8" t="s">
        <v>113</v>
      </c>
      <c r="D26" s="4" t="s">
        <v>40</v>
      </c>
      <c r="E26" s="4" t="s">
        <v>109</v>
      </c>
      <c r="F26" s="4" t="s">
        <v>109</v>
      </c>
      <c r="G26" s="4">
        <v>2</v>
      </c>
      <c r="H26" s="7"/>
      <c r="I26" s="7"/>
      <c r="J26" s="98"/>
    </row>
    <row r="27" spans="1:10" s="4" customFormat="1" ht="15.75" customHeight="1">
      <c r="A27" s="4">
        <v>25</v>
      </c>
      <c r="B27" s="10" t="s">
        <v>114</v>
      </c>
      <c r="C27" s="8" t="s">
        <v>115</v>
      </c>
      <c r="D27" s="4" t="s">
        <v>40</v>
      </c>
      <c r="E27" s="4" t="s">
        <v>109</v>
      </c>
      <c r="F27" s="4" t="s">
        <v>109</v>
      </c>
      <c r="G27" s="4">
        <v>2</v>
      </c>
      <c r="H27" s="7"/>
      <c r="I27" s="7"/>
      <c r="J27" s="98"/>
    </row>
    <row r="28" spans="1:10" s="4" customFormat="1" ht="15.75" customHeight="1">
      <c r="A28" s="4">
        <v>26</v>
      </c>
      <c r="B28" s="10" t="s">
        <v>116</v>
      </c>
      <c r="C28" s="8" t="s">
        <v>186</v>
      </c>
      <c r="D28" s="4" t="s">
        <v>40</v>
      </c>
      <c r="E28" s="4" t="s">
        <v>109</v>
      </c>
      <c r="F28" s="4" t="s">
        <v>109</v>
      </c>
      <c r="G28" s="4">
        <v>2</v>
      </c>
      <c r="H28" s="7"/>
      <c r="I28" s="7"/>
      <c r="J28" s="98"/>
    </row>
    <row r="29" spans="1:10" s="4" customFormat="1" ht="15.75" customHeight="1">
      <c r="A29" s="4">
        <v>27</v>
      </c>
      <c r="B29" s="10" t="s">
        <v>117</v>
      </c>
      <c r="C29" s="8" t="s">
        <v>118</v>
      </c>
      <c r="D29" s="4" t="s">
        <v>40</v>
      </c>
      <c r="E29" s="4" t="s">
        <v>109</v>
      </c>
      <c r="F29" s="4" t="s">
        <v>109</v>
      </c>
      <c r="G29" s="4">
        <v>2</v>
      </c>
      <c r="H29" s="7"/>
      <c r="I29" s="7"/>
      <c r="J29" s="98"/>
    </row>
    <row r="30" spans="1:16" ht="15.75" customHeight="1">
      <c r="A30" s="4">
        <v>28</v>
      </c>
      <c r="B30" s="10" t="s">
        <v>119</v>
      </c>
      <c r="C30" s="8" t="s">
        <v>120</v>
      </c>
      <c r="D30" s="4" t="s">
        <v>40</v>
      </c>
      <c r="E30" s="4" t="s">
        <v>109</v>
      </c>
      <c r="F30" s="4" t="s">
        <v>109</v>
      </c>
      <c r="G30" s="9">
        <v>1</v>
      </c>
      <c r="J30" s="102"/>
      <c r="K30" s="103"/>
      <c r="L30" s="10"/>
      <c r="N30" s="70"/>
      <c r="P30" s="103"/>
    </row>
    <row r="31" spans="1:16" ht="15.75" customHeight="1">
      <c r="A31" s="4">
        <v>29</v>
      </c>
      <c r="B31" s="10" t="s">
        <v>187</v>
      </c>
      <c r="C31" s="8" t="s">
        <v>188</v>
      </c>
      <c r="D31" s="4" t="s">
        <v>40</v>
      </c>
      <c r="E31" s="4" t="s">
        <v>109</v>
      </c>
      <c r="F31" s="4" t="s">
        <v>109</v>
      </c>
      <c r="G31" s="9">
        <v>1</v>
      </c>
      <c r="J31" s="102"/>
      <c r="K31" s="103"/>
      <c r="L31" s="10"/>
      <c r="N31" s="70"/>
      <c r="P31" s="103"/>
    </row>
    <row r="32" spans="1:16" ht="15.75" customHeight="1">
      <c r="A32" s="4">
        <v>30</v>
      </c>
      <c r="B32" s="10" t="s">
        <v>189</v>
      </c>
      <c r="C32" s="8" t="s">
        <v>190</v>
      </c>
      <c r="D32" s="4" t="s">
        <v>40</v>
      </c>
      <c r="E32" s="4" t="s">
        <v>109</v>
      </c>
      <c r="F32" s="4" t="s">
        <v>109</v>
      </c>
      <c r="G32" s="9">
        <v>1</v>
      </c>
      <c r="J32" s="102"/>
      <c r="K32" s="103"/>
      <c r="L32" s="10"/>
      <c r="N32" s="70"/>
      <c r="P32" s="103"/>
    </row>
    <row r="33" spans="1:16" ht="15.75" customHeight="1">
      <c r="A33" s="4">
        <v>31</v>
      </c>
      <c r="B33" s="10" t="s">
        <v>191</v>
      </c>
      <c r="C33" s="8" t="s">
        <v>192</v>
      </c>
      <c r="D33" s="4" t="s">
        <v>40</v>
      </c>
      <c r="E33" s="4" t="s">
        <v>109</v>
      </c>
      <c r="F33" s="4" t="s">
        <v>109</v>
      </c>
      <c r="G33" s="9">
        <v>1</v>
      </c>
      <c r="J33" s="102"/>
      <c r="K33" s="103"/>
      <c r="L33" s="10"/>
      <c r="N33" s="70"/>
      <c r="P33" s="103"/>
    </row>
    <row r="34" spans="1:16" ht="15.75" customHeight="1">
      <c r="A34" s="4">
        <v>32</v>
      </c>
      <c r="B34" s="10" t="s">
        <v>121</v>
      </c>
      <c r="C34" s="8" t="s">
        <v>122</v>
      </c>
      <c r="D34" s="4" t="s">
        <v>40</v>
      </c>
      <c r="E34" s="4" t="s">
        <v>109</v>
      </c>
      <c r="F34" s="4" t="s">
        <v>109</v>
      </c>
      <c r="G34" s="9">
        <v>2</v>
      </c>
      <c r="J34" s="102"/>
      <c r="K34" s="4"/>
      <c r="L34" s="103"/>
      <c r="M34" s="4"/>
      <c r="N34" s="103"/>
      <c r="O34" s="103"/>
      <c r="P34" s="103"/>
    </row>
    <row r="35" spans="1:16" ht="15.75" customHeight="1">
      <c r="A35" s="4">
        <v>33</v>
      </c>
      <c r="B35" s="10" t="s">
        <v>123</v>
      </c>
      <c r="C35" s="3" t="s">
        <v>193</v>
      </c>
      <c r="D35" s="4" t="s">
        <v>41</v>
      </c>
      <c r="E35" s="4" t="s">
        <v>109</v>
      </c>
      <c r="F35" s="4" t="s">
        <v>109</v>
      </c>
      <c r="G35" s="9">
        <v>2</v>
      </c>
      <c r="J35" s="102"/>
      <c r="K35" s="4"/>
      <c r="L35" s="70"/>
      <c r="M35" s="4"/>
      <c r="N35" s="70"/>
      <c r="P35" s="103"/>
    </row>
    <row r="36" spans="1:16" ht="15.75" customHeight="1">
      <c r="A36" s="4">
        <v>34</v>
      </c>
      <c r="B36" s="10" t="s">
        <v>124</v>
      </c>
      <c r="C36" s="6" t="s">
        <v>194</v>
      </c>
      <c r="D36" s="4" t="s">
        <v>41</v>
      </c>
      <c r="E36" s="4" t="s">
        <v>109</v>
      </c>
      <c r="F36" s="4" t="s">
        <v>109</v>
      </c>
      <c r="G36" s="9">
        <v>2</v>
      </c>
      <c r="J36" s="102"/>
      <c r="K36" s="4"/>
      <c r="L36" s="70"/>
      <c r="M36" s="4"/>
      <c r="N36" s="70"/>
      <c r="P36" s="103"/>
    </row>
    <row r="37" spans="1:16" ht="15.75" customHeight="1">
      <c r="A37" s="4">
        <v>35</v>
      </c>
      <c r="B37" s="7" t="s">
        <v>195</v>
      </c>
      <c r="C37" s="104" t="s">
        <v>196</v>
      </c>
      <c r="D37" s="4" t="s">
        <v>40</v>
      </c>
      <c r="E37" s="4" t="s">
        <v>109</v>
      </c>
      <c r="F37" s="4" t="s">
        <v>109</v>
      </c>
      <c r="G37" s="9">
        <v>1</v>
      </c>
      <c r="J37" s="102"/>
      <c r="K37" s="4"/>
      <c r="L37" s="70"/>
      <c r="M37" s="4"/>
      <c r="P37" s="103"/>
    </row>
    <row r="38" spans="1:16" ht="15.75" customHeight="1">
      <c r="A38" s="4">
        <v>36</v>
      </c>
      <c r="B38" s="10" t="s">
        <v>197</v>
      </c>
      <c r="C38" s="105" t="s">
        <v>198</v>
      </c>
      <c r="D38" s="4" t="s">
        <v>41</v>
      </c>
      <c r="E38" s="4" t="s">
        <v>109</v>
      </c>
      <c r="F38" s="4" t="s">
        <v>109</v>
      </c>
      <c r="G38" s="9">
        <v>1</v>
      </c>
      <c r="J38" s="102"/>
      <c r="K38" s="4"/>
      <c r="L38" s="70"/>
      <c r="M38" s="4"/>
      <c r="N38" s="70"/>
      <c r="P38" s="103"/>
    </row>
    <row r="39" spans="1:16" ht="15.75" customHeight="1">
      <c r="A39" s="4">
        <v>37</v>
      </c>
      <c r="B39" s="10" t="s">
        <v>199</v>
      </c>
      <c r="C39" s="105" t="s">
        <v>200</v>
      </c>
      <c r="D39" s="4" t="s">
        <v>41</v>
      </c>
      <c r="E39" s="4" t="s">
        <v>109</v>
      </c>
      <c r="F39" s="4" t="s">
        <v>109</v>
      </c>
      <c r="G39" s="9">
        <v>1</v>
      </c>
      <c r="J39" s="102"/>
      <c r="K39" s="103"/>
      <c r="L39" s="10"/>
      <c r="N39" s="70"/>
      <c r="P39" s="103"/>
    </row>
    <row r="40" spans="1:16" ht="15.75" customHeight="1">
      <c r="A40" s="4">
        <v>38</v>
      </c>
      <c r="B40" s="10" t="s">
        <v>201</v>
      </c>
      <c r="C40" s="105" t="s">
        <v>202</v>
      </c>
      <c r="D40" s="4" t="s">
        <v>41</v>
      </c>
      <c r="E40" s="4" t="s">
        <v>109</v>
      </c>
      <c r="F40" s="4" t="s">
        <v>109</v>
      </c>
      <c r="G40" s="9">
        <v>1</v>
      </c>
      <c r="J40" s="102"/>
      <c r="K40" s="103"/>
      <c r="L40" s="10"/>
      <c r="N40" s="70"/>
      <c r="P40" s="103"/>
    </row>
    <row r="41" spans="1:16" ht="15.75" customHeight="1">
      <c r="A41" s="4">
        <v>39</v>
      </c>
      <c r="B41" s="10" t="s">
        <v>203</v>
      </c>
      <c r="C41" s="105" t="s">
        <v>204</v>
      </c>
      <c r="D41" s="4" t="s">
        <v>41</v>
      </c>
      <c r="E41" s="4" t="s">
        <v>109</v>
      </c>
      <c r="F41" s="4" t="s">
        <v>109</v>
      </c>
      <c r="G41" s="9">
        <v>1</v>
      </c>
      <c r="J41" s="102"/>
      <c r="K41" s="103"/>
      <c r="L41" s="10"/>
      <c r="N41" s="70"/>
      <c r="P41" s="103"/>
    </row>
    <row r="42" spans="1:16" ht="15.75" customHeight="1">
      <c r="A42" s="4">
        <v>40</v>
      </c>
      <c r="B42" s="10" t="s">
        <v>205</v>
      </c>
      <c r="C42" s="105" t="s">
        <v>206</v>
      </c>
      <c r="D42" s="4" t="s">
        <v>41</v>
      </c>
      <c r="E42" s="4" t="s">
        <v>109</v>
      </c>
      <c r="F42" s="4" t="s">
        <v>109</v>
      </c>
      <c r="G42" s="9">
        <v>1</v>
      </c>
      <c r="J42" s="102"/>
      <c r="K42" s="103"/>
      <c r="L42" s="10"/>
      <c r="N42" s="70"/>
      <c r="P42" s="103"/>
    </row>
    <row r="43" spans="1:16" ht="15.75" customHeight="1">
      <c r="A43" s="4">
        <v>41</v>
      </c>
      <c r="B43" s="10" t="s">
        <v>207</v>
      </c>
      <c r="C43" s="105" t="s">
        <v>208</v>
      </c>
      <c r="D43" s="4" t="s">
        <v>41</v>
      </c>
      <c r="E43" s="4" t="s">
        <v>109</v>
      </c>
      <c r="F43" s="4" t="s">
        <v>109</v>
      </c>
      <c r="G43" s="9">
        <v>1</v>
      </c>
      <c r="J43" s="102"/>
      <c r="K43" s="103"/>
      <c r="L43" s="10"/>
      <c r="N43" s="70"/>
      <c r="P43" s="103"/>
    </row>
    <row r="44" spans="1:16" ht="15.75" customHeight="1">
      <c r="A44" s="4">
        <v>42</v>
      </c>
      <c r="B44" s="10" t="s">
        <v>209</v>
      </c>
      <c r="C44" s="105" t="s">
        <v>210</v>
      </c>
      <c r="D44" s="4" t="s">
        <v>41</v>
      </c>
      <c r="E44" s="4" t="s">
        <v>109</v>
      </c>
      <c r="F44" s="4" t="s">
        <v>109</v>
      </c>
      <c r="G44" s="9">
        <v>1</v>
      </c>
      <c r="J44" s="102"/>
      <c r="K44" s="103"/>
      <c r="L44" s="10"/>
      <c r="N44" s="70"/>
      <c r="P44" s="103"/>
    </row>
    <row r="45" spans="1:16" ht="15.75" customHeight="1">
      <c r="A45" s="4">
        <v>43</v>
      </c>
      <c r="B45" s="10" t="s">
        <v>211</v>
      </c>
      <c r="C45" s="105" t="s">
        <v>212</v>
      </c>
      <c r="D45" s="4" t="s">
        <v>41</v>
      </c>
      <c r="E45" s="4" t="s">
        <v>109</v>
      </c>
      <c r="F45" s="4" t="s">
        <v>109</v>
      </c>
      <c r="G45" s="9">
        <v>1</v>
      </c>
      <c r="J45" s="102"/>
      <c r="K45" s="103"/>
      <c r="L45" s="10"/>
      <c r="N45" s="70"/>
      <c r="P45" s="103"/>
    </row>
    <row r="46" spans="1:16" ht="15.75" customHeight="1">
      <c r="A46" s="4">
        <v>44</v>
      </c>
      <c r="B46" s="10" t="s">
        <v>213</v>
      </c>
      <c r="C46" s="105" t="s">
        <v>214</v>
      </c>
      <c r="D46" s="4" t="s">
        <v>41</v>
      </c>
      <c r="E46" s="4" t="s">
        <v>109</v>
      </c>
      <c r="F46" s="4" t="s">
        <v>109</v>
      </c>
      <c r="G46" s="9">
        <v>1</v>
      </c>
      <c r="J46" s="102"/>
      <c r="K46" s="103"/>
      <c r="L46" s="10"/>
      <c r="N46" s="70"/>
      <c r="P46" s="103"/>
    </row>
    <row r="47" spans="1:16" ht="15.75" customHeight="1">
      <c r="A47" s="4">
        <v>45</v>
      </c>
      <c r="B47" s="10" t="s">
        <v>215</v>
      </c>
      <c r="C47" s="106" t="s">
        <v>216</v>
      </c>
      <c r="D47" s="4" t="s">
        <v>41</v>
      </c>
      <c r="E47" s="4" t="s">
        <v>109</v>
      </c>
      <c r="F47" s="4" t="s">
        <v>109</v>
      </c>
      <c r="G47" s="9">
        <v>1</v>
      </c>
      <c r="J47" s="102"/>
      <c r="K47" s="103"/>
      <c r="L47" s="10"/>
      <c r="N47" s="70"/>
      <c r="P47" s="103"/>
    </row>
    <row r="48" spans="1:16" ht="15.75" customHeight="1">
      <c r="A48" s="4">
        <v>46</v>
      </c>
      <c r="B48" s="10" t="s">
        <v>217</v>
      </c>
      <c r="C48" s="105" t="s">
        <v>218</v>
      </c>
      <c r="D48" s="4" t="s">
        <v>41</v>
      </c>
      <c r="E48" s="4" t="s">
        <v>109</v>
      </c>
      <c r="F48" s="4" t="s">
        <v>109</v>
      </c>
      <c r="G48" s="9">
        <v>1</v>
      </c>
      <c r="J48" s="102"/>
      <c r="K48" s="103"/>
      <c r="L48" s="10"/>
      <c r="N48" s="70"/>
      <c r="P48" s="103"/>
    </row>
    <row r="49" spans="1:16" ht="15.75" customHeight="1">
      <c r="A49" s="4">
        <v>47</v>
      </c>
      <c r="B49" s="10" t="s">
        <v>219</v>
      </c>
      <c r="C49" s="8" t="s">
        <v>220</v>
      </c>
      <c r="D49" s="4" t="s">
        <v>40</v>
      </c>
      <c r="E49" s="4" t="s">
        <v>109</v>
      </c>
      <c r="F49" s="4" t="s">
        <v>109</v>
      </c>
      <c r="G49" s="9">
        <v>1</v>
      </c>
      <c r="J49" s="102"/>
      <c r="K49" s="103"/>
      <c r="L49" s="10"/>
      <c r="N49" s="70"/>
      <c r="P49" s="103"/>
    </row>
    <row r="50" spans="1:16" ht="15.75" customHeight="1" thickBot="1">
      <c r="A50" s="28">
        <v>48</v>
      </c>
      <c r="B50" s="29" t="s">
        <v>221</v>
      </c>
      <c r="C50" s="107" t="s">
        <v>222</v>
      </c>
      <c r="D50" s="28" t="s">
        <v>40</v>
      </c>
      <c r="E50" s="28" t="s">
        <v>109</v>
      </c>
      <c r="F50" s="28" t="s">
        <v>109</v>
      </c>
      <c r="G50" s="30">
        <v>1</v>
      </c>
      <c r="J50" s="102"/>
      <c r="K50" s="103"/>
      <c r="L50" s="10"/>
      <c r="N50" s="70"/>
      <c r="P50" s="103"/>
    </row>
    <row r="51" spans="1:3" ht="15.75" customHeight="1">
      <c r="A51" s="128" t="s">
        <v>293</v>
      </c>
      <c r="C51" s="6"/>
    </row>
    <row r="52" spans="2:10" ht="15.75" customHeight="1">
      <c r="B52" s="10"/>
      <c r="H52" s="103"/>
      <c r="I52" s="103"/>
      <c r="J52" s="102"/>
    </row>
    <row r="53" spans="1:10" ht="15.75" customHeight="1">
      <c r="A53" s="8"/>
      <c r="B53" s="66"/>
      <c r="C53" s="94"/>
      <c r="D53" s="3"/>
      <c r="E53" s="3"/>
      <c r="F53" s="3"/>
      <c r="G53" s="3"/>
      <c r="H53" s="103"/>
      <c r="I53" s="103"/>
      <c r="J53" s="102"/>
    </row>
    <row r="54" spans="1:10" ht="18.75" customHeight="1">
      <c r="A54" s="8"/>
      <c r="B54" s="66"/>
      <c r="C54" s="94"/>
      <c r="D54" s="94"/>
      <c r="E54" s="7"/>
      <c r="F54" s="7"/>
      <c r="G54" s="7"/>
      <c r="H54" s="103"/>
      <c r="I54" s="103"/>
      <c r="J54" s="102"/>
    </row>
    <row r="55" spans="1:10" ht="12.75">
      <c r="A55" s="8"/>
      <c r="B55" s="66"/>
      <c r="C55" s="94"/>
      <c r="D55" s="94"/>
      <c r="E55" s="3"/>
      <c r="F55" s="3"/>
      <c r="G55" s="3"/>
      <c r="H55" s="103"/>
      <c r="I55" s="103"/>
      <c r="J55" s="102"/>
    </row>
    <row r="56" spans="1:10" ht="12.75">
      <c r="A56" s="95"/>
      <c r="B56" s="96"/>
      <c r="C56" s="94"/>
      <c r="D56" s="94"/>
      <c r="E56" s="3"/>
      <c r="F56" s="3"/>
      <c r="G56" s="3"/>
      <c r="H56" s="103"/>
      <c r="I56" s="103"/>
      <c r="J56" s="102"/>
    </row>
    <row r="57" spans="1:10" ht="12.75">
      <c r="A57" s="95"/>
      <c r="B57" s="66"/>
      <c r="C57" s="94"/>
      <c r="D57" s="94"/>
      <c r="E57" s="3"/>
      <c r="F57" s="3"/>
      <c r="G57" s="3"/>
      <c r="H57" s="103"/>
      <c r="I57" s="103"/>
      <c r="J57" s="102"/>
    </row>
    <row r="58" spans="1:10" ht="12.75">
      <c r="A58" s="8"/>
      <c r="B58" s="66"/>
      <c r="C58" s="94"/>
      <c r="D58" s="94"/>
      <c r="E58" s="3"/>
      <c r="F58" s="3"/>
      <c r="G58" s="3"/>
      <c r="H58" s="103"/>
      <c r="I58" s="103"/>
      <c r="J58" s="102"/>
    </row>
    <row r="59" spans="1:10" ht="12.75">
      <c r="A59" s="8"/>
      <c r="B59" s="66"/>
      <c r="C59" s="7"/>
      <c r="D59" s="7"/>
      <c r="E59" s="3"/>
      <c r="F59" s="3"/>
      <c r="G59" s="3"/>
      <c r="H59" s="103"/>
      <c r="I59" s="103"/>
      <c r="J59" s="102"/>
    </row>
    <row r="60" spans="1:10" ht="12.75">
      <c r="A60" s="8"/>
      <c r="B60" s="96"/>
      <c r="C60" s="7"/>
      <c r="D60" s="7"/>
      <c r="E60" s="3"/>
      <c r="F60" s="3"/>
      <c r="G60" s="3"/>
      <c r="H60" s="103"/>
      <c r="I60" s="103"/>
      <c r="J60" s="102"/>
    </row>
    <row r="61" spans="1:10" ht="12.75">
      <c r="A61" s="8"/>
      <c r="C61" s="7"/>
      <c r="D61" s="7"/>
      <c r="E61" s="3"/>
      <c r="F61" s="3"/>
      <c r="G61" s="3"/>
      <c r="H61" s="103"/>
      <c r="I61" s="103"/>
      <c r="J61" s="102"/>
    </row>
    <row r="62" spans="1:10" ht="12.75">
      <c r="A62" s="95"/>
      <c r="C62" s="7"/>
      <c r="D62" s="7"/>
      <c r="E62" s="3"/>
      <c r="F62" s="3"/>
      <c r="G62" s="3"/>
      <c r="H62" s="103"/>
      <c r="I62" s="103"/>
      <c r="J62" s="102"/>
    </row>
    <row r="63" spans="1:10" ht="12.75">
      <c r="A63" s="95"/>
      <c r="B63" s="8"/>
      <c r="C63" s="8"/>
      <c r="E63" s="3"/>
      <c r="F63" s="3"/>
      <c r="G63" s="3"/>
      <c r="H63" s="103"/>
      <c r="I63" s="103"/>
      <c r="J63" s="102"/>
    </row>
    <row r="64" spans="5:10" ht="12.75">
      <c r="E64" s="3"/>
      <c r="F64" s="3"/>
      <c r="G64" s="3"/>
      <c r="H64" s="103"/>
      <c r="I64" s="103"/>
      <c r="J64" s="102"/>
    </row>
    <row r="65" spans="1:10" ht="12.75">
      <c r="A65" s="66"/>
      <c r="E65" s="3"/>
      <c r="F65" s="3"/>
      <c r="G65" s="3"/>
      <c r="H65" s="103"/>
      <c r="I65" s="103"/>
      <c r="J65" s="102"/>
    </row>
    <row r="66" ht="12.75">
      <c r="A66" s="96"/>
    </row>
    <row r="67" ht="12.75">
      <c r="A67" s="96"/>
    </row>
    <row r="68" spans="1:10" ht="12.75">
      <c r="A68" s="66"/>
      <c r="E68" s="3"/>
      <c r="F68" s="3"/>
      <c r="G68" s="3"/>
      <c r="H68" s="103"/>
      <c r="I68" s="103"/>
      <c r="J68" s="102"/>
    </row>
    <row r="69" spans="1:10" ht="12.75">
      <c r="A69" s="66"/>
      <c r="H69" s="103"/>
      <c r="I69" s="103"/>
      <c r="J69" s="102"/>
    </row>
    <row r="70" spans="1:10" ht="12.75">
      <c r="A70" s="66"/>
      <c r="H70" s="103"/>
      <c r="I70" s="103"/>
      <c r="J70" s="102"/>
    </row>
    <row r="71" spans="1:10" ht="12.75">
      <c r="A71" s="66"/>
      <c r="H71" s="103"/>
      <c r="I71" s="103"/>
      <c r="J71" s="102"/>
    </row>
    <row r="72" spans="1:10" ht="12.75">
      <c r="A72" s="66"/>
      <c r="H72" s="103"/>
      <c r="I72" s="103"/>
      <c r="J72" s="102"/>
    </row>
    <row r="73" ht="12.75">
      <c r="A73" s="66"/>
    </row>
    <row r="74" ht="12.75">
      <c r="A74" s="66"/>
    </row>
    <row r="75" ht="12.75">
      <c r="A75" s="66"/>
    </row>
    <row r="76" ht="12.75">
      <c r="A76" s="66"/>
    </row>
    <row r="77" ht="12.75">
      <c r="A77" s="7"/>
    </row>
    <row r="78" ht="12.75">
      <c r="A78" s="7"/>
    </row>
  </sheetData>
  <mergeCells count="1">
    <mergeCell ref="A1:G1"/>
  </mergeCells>
  <printOptions gridLines="1"/>
  <pageMargins left="0.5" right="0.5" top="0.5" bottom="0.5" header="0.5" footer="0.5"/>
  <pageSetup fitToHeight="1" fitToWidth="1" horizontalDpi="600" verticalDpi="600" orientation="portrait" scale="82" r:id="rId1"/>
</worksheet>
</file>

<file path=xl/worksheets/sheet3.xml><?xml version="1.0" encoding="utf-8"?>
<worksheet xmlns="http://schemas.openxmlformats.org/spreadsheetml/2006/main" xmlns:r="http://schemas.openxmlformats.org/officeDocument/2006/relationships">
  <sheetPr>
    <pageSetUpPr fitToPage="1"/>
  </sheetPr>
  <dimension ref="A1:K62"/>
  <sheetViews>
    <sheetView workbookViewId="0" topLeftCell="A1">
      <selection activeCell="A1" sqref="A1:I1"/>
    </sheetView>
  </sheetViews>
  <sheetFormatPr defaultColWidth="9.140625" defaultRowHeight="12.75"/>
  <sheetData>
    <row r="1" spans="1:9" ht="15.75">
      <c r="A1" s="266" t="s">
        <v>223</v>
      </c>
      <c r="B1" s="268"/>
      <c r="C1" s="268"/>
      <c r="D1" s="268"/>
      <c r="E1" s="268"/>
      <c r="F1" s="268"/>
      <c r="G1" s="268"/>
      <c r="H1" s="268"/>
      <c r="I1" s="268"/>
    </row>
    <row r="2" spans="1:9" ht="9.75" customHeight="1">
      <c r="A2" s="2"/>
      <c r="B2" s="2"/>
      <c r="C2" s="2"/>
      <c r="D2" s="2"/>
      <c r="E2" s="2"/>
      <c r="F2" s="2"/>
      <c r="G2" s="2"/>
      <c r="H2" s="2"/>
      <c r="I2" s="2"/>
    </row>
    <row r="3" spans="1:11" ht="12.75">
      <c r="A3" t="s">
        <v>225</v>
      </c>
      <c r="B3" s="2"/>
      <c r="C3" s="2"/>
      <c r="D3" s="2"/>
      <c r="E3" s="2"/>
      <c r="F3" t="s">
        <v>287</v>
      </c>
      <c r="G3" s="2"/>
      <c r="H3" s="2"/>
      <c r="I3" s="2"/>
      <c r="K3" s="97"/>
    </row>
    <row r="4" spans="1:11" ht="12.75">
      <c r="A4" s="2" t="s">
        <v>227</v>
      </c>
      <c r="B4" s="2"/>
      <c r="C4" s="2"/>
      <c r="D4" s="2"/>
      <c r="E4" s="2"/>
      <c r="F4" t="s">
        <v>32</v>
      </c>
      <c r="G4" s="2"/>
      <c r="H4" s="2"/>
      <c r="I4" s="2"/>
      <c r="K4" s="2"/>
    </row>
    <row r="5" spans="1:11" ht="12.75">
      <c r="A5" s="2" t="s">
        <v>229</v>
      </c>
      <c r="B5" s="2"/>
      <c r="C5" s="2"/>
      <c r="D5" s="2"/>
      <c r="E5" s="2"/>
      <c r="F5" t="s">
        <v>288</v>
      </c>
      <c r="G5" s="2"/>
      <c r="H5" s="2"/>
      <c r="I5" s="2"/>
      <c r="K5" s="97"/>
    </row>
    <row r="6" spans="1:11" ht="12.75">
      <c r="A6" s="97" t="s">
        <v>231</v>
      </c>
      <c r="B6" s="2"/>
      <c r="C6" s="2"/>
      <c r="D6" s="2"/>
      <c r="E6" s="2"/>
      <c r="F6" t="s">
        <v>289</v>
      </c>
      <c r="G6" s="2"/>
      <c r="H6" s="2"/>
      <c r="I6" s="2"/>
      <c r="K6" s="97"/>
    </row>
    <row r="7" spans="1:11" ht="12.75">
      <c r="A7" s="2" t="s">
        <v>233</v>
      </c>
      <c r="B7" s="2"/>
      <c r="C7" s="2"/>
      <c r="D7" s="2"/>
      <c r="E7" s="2"/>
      <c r="F7" t="s">
        <v>290</v>
      </c>
      <c r="G7" s="2"/>
      <c r="H7" s="2"/>
      <c r="I7" s="2"/>
      <c r="K7" s="97"/>
    </row>
    <row r="8" spans="1:11" ht="12.75">
      <c r="A8" s="97" t="s">
        <v>235</v>
      </c>
      <c r="B8" s="2"/>
      <c r="C8" s="2"/>
      <c r="D8" s="2"/>
      <c r="E8" s="2"/>
      <c r="F8" t="s">
        <v>291</v>
      </c>
      <c r="G8" s="2"/>
      <c r="H8" s="2"/>
      <c r="I8" s="2"/>
      <c r="K8" s="97"/>
    </row>
    <row r="9" spans="1:11" ht="12.75">
      <c r="A9" s="97" t="s">
        <v>237</v>
      </c>
      <c r="B9" s="2"/>
      <c r="C9" s="2"/>
      <c r="D9" s="2"/>
      <c r="E9" s="2"/>
      <c r="F9" t="s">
        <v>292</v>
      </c>
      <c r="G9" s="2"/>
      <c r="H9" s="2"/>
      <c r="I9" s="2"/>
      <c r="K9" s="97"/>
    </row>
    <row r="10" spans="1:9" ht="9" customHeight="1">
      <c r="A10" s="97"/>
      <c r="B10" s="2"/>
      <c r="C10" s="2"/>
      <c r="D10" s="2"/>
      <c r="E10" s="2"/>
      <c r="F10" s="2"/>
      <c r="G10" s="2"/>
      <c r="H10" s="2"/>
      <c r="I10" s="2"/>
    </row>
    <row r="11" spans="1:9" ht="12.75" customHeight="1">
      <c r="A11" s="97" t="s">
        <v>224</v>
      </c>
      <c r="B11" s="2"/>
      <c r="C11" s="2"/>
      <c r="D11" s="2"/>
      <c r="E11" s="2"/>
      <c r="F11" s="2" t="s">
        <v>22</v>
      </c>
      <c r="G11" s="2"/>
      <c r="H11" s="2"/>
      <c r="I11" s="2"/>
    </row>
    <row r="12" spans="1:9" ht="12.75" customHeight="1">
      <c r="A12" s="2" t="s">
        <v>226</v>
      </c>
      <c r="B12" s="2"/>
      <c r="C12" s="2"/>
      <c r="D12" s="2"/>
      <c r="E12" s="2"/>
      <c r="F12" s="2" t="s">
        <v>23</v>
      </c>
      <c r="G12" s="2"/>
      <c r="H12" s="2"/>
      <c r="I12" s="2"/>
    </row>
    <row r="13" spans="1:9" ht="12.75" customHeight="1">
      <c r="A13" s="97" t="s">
        <v>228</v>
      </c>
      <c r="B13" s="2"/>
      <c r="C13" s="2"/>
      <c r="D13" s="2"/>
      <c r="E13" s="2"/>
      <c r="F13" s="2" t="s">
        <v>24</v>
      </c>
      <c r="G13" s="2"/>
      <c r="H13" s="2"/>
      <c r="I13" s="2"/>
    </row>
    <row r="14" spans="1:9" ht="12.75" customHeight="1">
      <c r="A14" s="97" t="s">
        <v>230</v>
      </c>
      <c r="B14" s="2"/>
      <c r="C14" s="2"/>
      <c r="D14" s="2"/>
      <c r="E14" s="2"/>
      <c r="F14" s="2" t="s">
        <v>25</v>
      </c>
      <c r="G14" s="2"/>
      <c r="H14" s="2"/>
      <c r="I14" s="2"/>
    </row>
    <row r="15" spans="1:9" ht="12.75" customHeight="1">
      <c r="A15" s="97" t="s">
        <v>232</v>
      </c>
      <c r="B15" s="2"/>
      <c r="C15" s="2"/>
      <c r="D15" s="2"/>
      <c r="E15" s="2"/>
      <c r="F15" s="97" t="s">
        <v>26</v>
      </c>
      <c r="G15" s="2"/>
      <c r="H15" s="2"/>
      <c r="I15" s="2"/>
    </row>
    <row r="16" spans="1:9" ht="12.75" customHeight="1">
      <c r="A16" s="97" t="s">
        <v>234</v>
      </c>
      <c r="B16" s="2"/>
      <c r="C16" s="2"/>
      <c r="D16" s="2"/>
      <c r="E16" s="2"/>
      <c r="F16" s="97" t="s">
        <v>238</v>
      </c>
      <c r="G16" s="2"/>
      <c r="H16" s="2"/>
      <c r="I16" s="2"/>
    </row>
    <row r="17" spans="1:9" ht="12.75" customHeight="1">
      <c r="A17" s="97" t="s">
        <v>236</v>
      </c>
      <c r="B17" s="2"/>
      <c r="C17" s="2"/>
      <c r="D17" s="2"/>
      <c r="E17" s="2"/>
      <c r="F17" s="2"/>
      <c r="G17" s="2"/>
      <c r="H17" s="2"/>
      <c r="I17" s="2"/>
    </row>
    <row r="18" spans="1:9" ht="8.25" customHeight="1">
      <c r="A18" s="97"/>
      <c r="B18" s="2"/>
      <c r="C18" s="2"/>
      <c r="D18" s="2"/>
      <c r="E18" s="2"/>
      <c r="F18" s="2"/>
      <c r="G18" s="2"/>
      <c r="H18" s="2"/>
      <c r="I18" s="2"/>
    </row>
    <row r="19" spans="1:9" ht="12.75" customHeight="1">
      <c r="A19" s="2" t="s">
        <v>27</v>
      </c>
      <c r="B19" s="2"/>
      <c r="C19" s="2"/>
      <c r="D19" s="2"/>
      <c r="E19" s="2"/>
      <c r="F19" t="s">
        <v>239</v>
      </c>
      <c r="G19" s="2"/>
      <c r="H19" s="2"/>
      <c r="I19" s="2"/>
    </row>
    <row r="20" spans="1:9" ht="12.75" customHeight="1">
      <c r="A20" s="2" t="s">
        <v>28</v>
      </c>
      <c r="B20" s="2"/>
      <c r="C20" s="2"/>
      <c r="D20" s="2"/>
      <c r="E20" s="2"/>
      <c r="F20" t="s">
        <v>241</v>
      </c>
      <c r="G20" s="2"/>
      <c r="H20" s="2"/>
      <c r="I20" s="2"/>
    </row>
    <row r="21" spans="1:9" ht="12.75">
      <c r="A21" s="2" t="s">
        <v>294</v>
      </c>
      <c r="B21" s="2"/>
      <c r="C21" s="2"/>
      <c r="D21" s="2"/>
      <c r="E21" s="2"/>
      <c r="F21" t="s">
        <v>242</v>
      </c>
      <c r="G21" s="2"/>
      <c r="H21" s="2"/>
      <c r="I21" s="2"/>
    </row>
    <row r="22" spans="1:9" ht="12.75">
      <c r="A22" s="2" t="s">
        <v>29</v>
      </c>
      <c r="B22" s="2"/>
      <c r="C22" s="2"/>
      <c r="D22" s="2"/>
      <c r="E22" s="2"/>
      <c r="F22" t="s">
        <v>243</v>
      </c>
      <c r="G22" s="2"/>
      <c r="H22" s="2"/>
      <c r="I22" s="2"/>
    </row>
    <row r="23" spans="1:9" ht="12.75">
      <c r="A23" s="97" t="s">
        <v>30</v>
      </c>
      <c r="B23" s="2"/>
      <c r="C23" s="2"/>
      <c r="D23" s="2"/>
      <c r="E23" s="2"/>
      <c r="F23" t="s">
        <v>244</v>
      </c>
      <c r="G23" s="2"/>
      <c r="H23" s="2"/>
      <c r="I23" s="2"/>
    </row>
    <row r="24" spans="1:9" ht="12.75">
      <c r="A24" s="97" t="s">
        <v>31</v>
      </c>
      <c r="B24" s="2"/>
      <c r="C24" s="2"/>
      <c r="D24" s="2"/>
      <c r="E24" s="2"/>
      <c r="F24" t="s">
        <v>245</v>
      </c>
      <c r="G24" s="2"/>
      <c r="H24" s="2"/>
      <c r="I24" s="2"/>
    </row>
    <row r="25" spans="2:9" ht="8.25" customHeight="1">
      <c r="B25" s="2"/>
      <c r="C25" s="2"/>
      <c r="D25" s="2"/>
      <c r="E25" s="2"/>
      <c r="G25" s="2"/>
      <c r="H25" s="2"/>
      <c r="I25" s="2"/>
    </row>
    <row r="26" spans="1:9" ht="12.75">
      <c r="A26" s="97" t="s">
        <v>240</v>
      </c>
      <c r="B26" s="2"/>
      <c r="C26" s="2"/>
      <c r="D26" s="2"/>
      <c r="E26" s="2"/>
      <c r="F26" t="s">
        <v>246</v>
      </c>
      <c r="G26" s="2"/>
      <c r="H26" s="2"/>
      <c r="I26" s="2"/>
    </row>
    <row r="27" spans="1:9" ht="12.75">
      <c r="A27" s="2" t="s">
        <v>305</v>
      </c>
      <c r="B27" s="2"/>
      <c r="C27" s="2"/>
      <c r="D27" s="2"/>
      <c r="E27" s="2"/>
      <c r="F27" s="2" t="s">
        <v>247</v>
      </c>
      <c r="G27" s="2"/>
      <c r="H27" s="2"/>
      <c r="I27" s="2"/>
    </row>
    <row r="28" spans="1:9" ht="12.75">
      <c r="A28" s="2" t="s">
        <v>33</v>
      </c>
      <c r="B28" s="2"/>
      <c r="C28" s="2"/>
      <c r="D28" s="2"/>
      <c r="E28" s="2"/>
      <c r="F28" s="2" t="s">
        <v>248</v>
      </c>
      <c r="G28" s="2"/>
      <c r="H28" s="2"/>
      <c r="I28" s="2"/>
    </row>
    <row r="29" spans="1:9" ht="12.75">
      <c r="A29" s="2" t="s">
        <v>34</v>
      </c>
      <c r="B29" s="2"/>
      <c r="C29" s="2"/>
      <c r="D29" s="2"/>
      <c r="E29" s="2"/>
      <c r="F29" t="s">
        <v>249</v>
      </c>
      <c r="G29" s="2"/>
      <c r="H29" s="2"/>
      <c r="I29" s="2"/>
    </row>
    <row r="30" spans="1:9" ht="12.75">
      <c r="A30" s="2" t="s">
        <v>35</v>
      </c>
      <c r="B30" s="2"/>
      <c r="C30" s="2"/>
      <c r="D30" s="2"/>
      <c r="E30" s="2"/>
      <c r="F30" t="s">
        <v>250</v>
      </c>
      <c r="G30" s="2"/>
      <c r="H30" s="2"/>
      <c r="I30" s="2"/>
    </row>
    <row r="31" spans="1:9" ht="12.75">
      <c r="A31" s="97" t="s">
        <v>36</v>
      </c>
      <c r="B31" s="2"/>
      <c r="C31" s="2"/>
      <c r="D31" s="2"/>
      <c r="E31" s="2"/>
      <c r="F31" t="s">
        <v>251</v>
      </c>
      <c r="G31" s="2"/>
      <c r="H31" s="2"/>
      <c r="I31" s="2"/>
    </row>
    <row r="32" spans="1:9" ht="12.75">
      <c r="A32" s="97" t="s">
        <v>306</v>
      </c>
      <c r="B32" s="2"/>
      <c r="C32" s="2"/>
      <c r="D32" s="2"/>
      <c r="E32" s="2"/>
      <c r="G32" s="2"/>
      <c r="H32" s="2"/>
      <c r="I32" s="2"/>
    </row>
    <row r="33" spans="1:9" ht="12.75">
      <c r="A33" s="97" t="s">
        <v>307</v>
      </c>
      <c r="B33" s="2"/>
      <c r="C33" s="2"/>
      <c r="D33" s="2"/>
      <c r="E33" s="2"/>
      <c r="G33" s="2"/>
      <c r="H33" s="2"/>
      <c r="I33" s="2"/>
    </row>
    <row r="34" spans="1:9" ht="7.5" customHeight="1">
      <c r="A34" s="2"/>
      <c r="B34" s="2"/>
      <c r="C34" s="2"/>
      <c r="D34" s="2"/>
      <c r="E34" s="2"/>
      <c r="G34" s="2"/>
      <c r="H34" s="2"/>
      <c r="I34" s="2"/>
    </row>
    <row r="35" spans="1:9" ht="12.75">
      <c r="A35" s="97" t="s">
        <v>62</v>
      </c>
      <c r="B35" s="2"/>
      <c r="C35" s="2"/>
      <c r="D35" s="2"/>
      <c r="E35" s="2"/>
      <c r="F35" t="s">
        <v>252</v>
      </c>
      <c r="G35" s="2"/>
      <c r="H35" s="2"/>
      <c r="I35" s="2"/>
    </row>
    <row r="36" spans="1:9" ht="12.75">
      <c r="A36" s="2" t="s">
        <v>63</v>
      </c>
      <c r="B36" s="2"/>
      <c r="C36" s="2"/>
      <c r="D36" s="2"/>
      <c r="E36" s="2"/>
      <c r="F36" t="s">
        <v>247</v>
      </c>
      <c r="G36" s="2"/>
      <c r="H36" s="2"/>
      <c r="I36" s="2"/>
    </row>
    <row r="37" spans="1:9" ht="12.75">
      <c r="A37" t="s">
        <v>253</v>
      </c>
      <c r="B37" s="2"/>
      <c r="C37" s="2"/>
      <c r="D37" s="2"/>
      <c r="E37" s="2"/>
      <c r="F37" t="s">
        <v>254</v>
      </c>
      <c r="G37" s="2"/>
      <c r="H37" s="2"/>
      <c r="I37" s="2"/>
    </row>
    <row r="38" spans="1:9" ht="12.75">
      <c r="A38" t="s">
        <v>255</v>
      </c>
      <c r="B38" s="2"/>
      <c r="C38" s="2"/>
      <c r="D38" s="2"/>
      <c r="E38" s="2"/>
      <c r="F38" t="s">
        <v>256</v>
      </c>
      <c r="G38" s="2"/>
      <c r="H38" s="2"/>
      <c r="I38" s="2"/>
    </row>
    <row r="39" spans="1:9" ht="12.75">
      <c r="A39" t="s">
        <v>64</v>
      </c>
      <c r="B39" s="2"/>
      <c r="C39" s="2"/>
      <c r="D39" s="2"/>
      <c r="E39" s="2"/>
      <c r="F39" t="s">
        <v>257</v>
      </c>
      <c r="I39" s="2"/>
    </row>
    <row r="40" spans="1:9" ht="12.75">
      <c r="A40" t="s">
        <v>65</v>
      </c>
      <c r="B40" s="2"/>
      <c r="C40" s="2"/>
      <c r="D40" s="2"/>
      <c r="E40" s="2"/>
      <c r="F40" t="s">
        <v>258</v>
      </c>
      <c r="I40" s="2"/>
    </row>
    <row r="41" spans="1:9" ht="12.75">
      <c r="A41" t="s">
        <v>259</v>
      </c>
      <c r="B41" s="2"/>
      <c r="C41" s="2"/>
      <c r="D41" s="2"/>
      <c r="E41" s="2"/>
      <c r="I41" s="2"/>
    </row>
    <row r="42" spans="1:9" ht="12.75">
      <c r="A42" t="s">
        <v>66</v>
      </c>
      <c r="B42" s="2"/>
      <c r="C42" s="2"/>
      <c r="D42" s="2"/>
      <c r="E42" s="2"/>
      <c r="I42" s="2"/>
    </row>
    <row r="43" spans="1:9" ht="12.75">
      <c r="A43" s="97"/>
      <c r="B43" s="2"/>
      <c r="C43" s="2"/>
      <c r="D43" s="2"/>
      <c r="E43" s="2"/>
      <c r="I43" s="2"/>
    </row>
    <row r="44" spans="1:9" ht="12.75">
      <c r="A44" s="2"/>
      <c r="B44" s="2"/>
      <c r="C44" s="2"/>
      <c r="D44" s="2"/>
      <c r="E44" s="2"/>
      <c r="I44" s="2"/>
    </row>
    <row r="45" spans="2:9" ht="12.75">
      <c r="B45" s="2"/>
      <c r="C45" s="2"/>
      <c r="D45" s="2"/>
      <c r="E45" s="2"/>
      <c r="I45" s="2"/>
    </row>
    <row r="46" spans="2:5" ht="12.75">
      <c r="B46" s="2"/>
      <c r="C46" s="2"/>
      <c r="E46" s="2"/>
    </row>
    <row r="47" spans="2:5" ht="12.75">
      <c r="B47" s="2"/>
      <c r="C47" s="2"/>
      <c r="E47" s="2"/>
    </row>
    <row r="48" spans="2:5" ht="12.75">
      <c r="B48" s="2"/>
      <c r="C48" s="2"/>
      <c r="E48" s="2"/>
    </row>
    <row r="49" spans="2:5" ht="12.75">
      <c r="B49" s="2"/>
      <c r="C49" s="2"/>
      <c r="E49" s="2"/>
    </row>
    <row r="50" ht="12.75">
      <c r="E50" s="2"/>
    </row>
    <row r="51" ht="12.75">
      <c r="E51" s="2"/>
    </row>
    <row r="52" ht="12.75">
      <c r="E52" s="2"/>
    </row>
    <row r="53" ht="12.75">
      <c r="E53" s="2"/>
    </row>
    <row r="54" spans="1:9" ht="15.75">
      <c r="A54" s="1"/>
      <c r="B54" s="2"/>
      <c r="C54" s="2"/>
      <c r="D54" s="2"/>
      <c r="E54" s="2"/>
      <c r="G54" s="2"/>
      <c r="H54" s="2"/>
      <c r="I54" s="2"/>
    </row>
    <row r="55" spans="2:9" ht="12.75">
      <c r="B55" s="2"/>
      <c r="C55" s="2"/>
      <c r="D55" s="2"/>
      <c r="E55" s="2"/>
      <c r="G55" s="2"/>
      <c r="H55" s="2"/>
      <c r="I55" s="2"/>
    </row>
    <row r="56" spans="5:9" ht="12.75">
      <c r="E56" s="2"/>
      <c r="G56" s="2"/>
      <c r="H56" s="2"/>
      <c r="I56" s="2"/>
    </row>
    <row r="57" spans="5:9" ht="12.75">
      <c r="E57" s="2"/>
      <c r="G57" s="2"/>
      <c r="H57" s="2"/>
      <c r="I57" s="2"/>
    </row>
    <row r="58" spans="5:9" ht="12.75">
      <c r="E58" s="2"/>
      <c r="G58" s="2"/>
      <c r="H58" s="2"/>
      <c r="I58" s="2"/>
    </row>
    <row r="59" spans="5:9" ht="12.75">
      <c r="E59" s="2"/>
      <c r="G59" s="2"/>
      <c r="H59" s="2"/>
      <c r="I59" s="2"/>
    </row>
    <row r="60" spans="5:9" ht="12.75">
      <c r="E60" s="2"/>
      <c r="F60" s="97"/>
      <c r="G60" s="2"/>
      <c r="H60" s="2"/>
      <c r="I60" s="2"/>
    </row>
    <row r="61" spans="5:9" ht="12.75">
      <c r="E61" s="2"/>
      <c r="F61" s="97"/>
      <c r="G61" s="2"/>
      <c r="H61" s="2"/>
      <c r="I61" s="2"/>
    </row>
    <row r="62" spans="5:9" ht="12.75">
      <c r="E62" s="2"/>
      <c r="F62" s="2"/>
      <c r="G62" s="2"/>
      <c r="H62" s="2"/>
      <c r="I62" s="2"/>
    </row>
  </sheetData>
  <mergeCells count="1">
    <mergeCell ref="A1:I1"/>
  </mergeCells>
  <printOptions/>
  <pageMargins left="1" right="0.25" top="1" bottom="1" header="0.5" footer="0.5"/>
  <pageSetup fitToHeight="1" fitToWidth="1" horizontalDpi="300" verticalDpi="3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AF59"/>
  <sheetViews>
    <sheetView workbookViewId="0" topLeftCell="A1">
      <pane xSplit="3" ySplit="4" topLeftCell="D5" activePane="bottomRight" state="frozen"/>
      <selection pane="topLeft" activeCell="A1" sqref="A1"/>
      <selection pane="topRight" activeCell="D1" sqref="D1"/>
      <selection pane="bottomLeft" activeCell="A5" sqref="A5"/>
      <selection pane="bottomRight" activeCell="A5" sqref="A5"/>
    </sheetView>
  </sheetViews>
  <sheetFormatPr defaultColWidth="9.140625" defaultRowHeight="12.75"/>
  <cols>
    <col min="1" max="1" width="5.7109375" style="3" customWidth="1"/>
    <col min="2" max="2" width="13.57421875" style="3" bestFit="1" customWidth="1"/>
    <col min="3" max="3" width="6.28125" style="3" bestFit="1" customWidth="1"/>
    <col min="4" max="4" width="6.28125" style="3" customWidth="1"/>
    <col min="5" max="5" width="5.57421875" style="3" bestFit="1" customWidth="1"/>
    <col min="6" max="6" width="4.8515625" style="3" bestFit="1" customWidth="1"/>
    <col min="7" max="7" width="7.140625" style="3" customWidth="1"/>
    <col min="8" max="8" width="7.7109375" style="3" bestFit="1" customWidth="1"/>
    <col min="9" max="9" width="6.7109375" style="38" bestFit="1" customWidth="1"/>
    <col min="10" max="10" width="7.421875" style="3" bestFit="1" customWidth="1"/>
    <col min="11" max="11" width="6.140625" style="3" customWidth="1"/>
    <col min="12" max="12" width="5.421875" style="3" bestFit="1" customWidth="1"/>
    <col min="13" max="13" width="8.140625" style="3" customWidth="1"/>
    <col min="14" max="14" width="6.57421875" style="3" customWidth="1"/>
    <col min="15" max="15" width="6.28125" style="3" customWidth="1"/>
    <col min="16" max="16" width="8.421875" style="3" bestFit="1" customWidth="1"/>
    <col min="17" max="17" width="7.28125" style="3" bestFit="1" customWidth="1"/>
    <col min="18" max="18" width="7.421875" style="3" bestFit="1" customWidth="1"/>
    <col min="19" max="20" width="7.00390625" style="3" bestFit="1" customWidth="1"/>
    <col min="21" max="21" width="7.8515625" style="3" customWidth="1"/>
    <col min="22" max="22" width="9.421875" style="3" bestFit="1" customWidth="1"/>
    <col min="23" max="23" width="7.421875" style="3" bestFit="1" customWidth="1"/>
    <col min="24" max="24" width="9.00390625" style="3" bestFit="1" customWidth="1"/>
    <col min="25" max="16384" width="9.140625" style="3" customWidth="1"/>
  </cols>
  <sheetData>
    <row r="1" spans="1:24" ht="15.75">
      <c r="A1" s="266" t="s">
        <v>295</v>
      </c>
      <c r="B1" s="266"/>
      <c r="C1" s="266"/>
      <c r="D1" s="266"/>
      <c r="E1" s="266"/>
      <c r="F1" s="266"/>
      <c r="G1" s="266"/>
      <c r="H1" s="266"/>
      <c r="I1" s="266"/>
      <c r="J1" s="266"/>
      <c r="K1" s="266"/>
      <c r="L1" s="266"/>
      <c r="M1" s="266"/>
      <c r="N1" s="266"/>
      <c r="O1" s="266"/>
      <c r="P1" s="266"/>
      <c r="Q1" s="266"/>
      <c r="R1" s="266"/>
      <c r="S1" s="266"/>
      <c r="T1" s="266"/>
      <c r="U1" s="271"/>
      <c r="V1" s="271"/>
      <c r="W1" s="272"/>
      <c r="X1" s="272"/>
    </row>
    <row r="2" spans="1:24" ht="15">
      <c r="A2" s="273" t="s">
        <v>125</v>
      </c>
      <c r="B2" s="273"/>
      <c r="C2" s="273"/>
      <c r="D2" s="273"/>
      <c r="E2" s="273"/>
      <c r="F2" s="273"/>
      <c r="G2" s="273"/>
      <c r="H2" s="271"/>
      <c r="I2" s="271"/>
      <c r="J2" s="271"/>
      <c r="K2" s="271"/>
      <c r="L2" s="271"/>
      <c r="M2" s="271"/>
      <c r="N2" s="271"/>
      <c r="O2" s="271"/>
      <c r="P2" s="271"/>
      <c r="Q2" s="271"/>
      <c r="R2" s="271"/>
      <c r="S2" s="271"/>
      <c r="T2" s="271"/>
      <c r="U2" s="271"/>
      <c r="V2" s="271"/>
      <c r="W2" s="272"/>
      <c r="X2" s="272"/>
    </row>
    <row r="3" spans="4:24" s="24" customFormat="1" ht="25.5">
      <c r="D3" s="24" t="s">
        <v>139</v>
      </c>
      <c r="E3" s="269" t="s">
        <v>126</v>
      </c>
      <c r="F3" s="270"/>
      <c r="G3" s="69" t="s">
        <v>147</v>
      </c>
      <c r="H3" s="24" t="s">
        <v>127</v>
      </c>
      <c r="I3" s="31" t="s">
        <v>128</v>
      </c>
      <c r="J3" s="24" t="s">
        <v>129</v>
      </c>
      <c r="K3" s="69" t="s">
        <v>262</v>
      </c>
      <c r="L3" s="69" t="s">
        <v>102</v>
      </c>
      <c r="M3" s="69" t="s">
        <v>146</v>
      </c>
      <c r="N3" s="69" t="s">
        <v>268</v>
      </c>
      <c r="O3" s="69" t="s">
        <v>101</v>
      </c>
      <c r="P3" s="69" t="s">
        <v>1</v>
      </c>
      <c r="Q3" s="69" t="s">
        <v>276</v>
      </c>
      <c r="R3" s="69" t="s">
        <v>131</v>
      </c>
      <c r="S3" s="69" t="s">
        <v>155</v>
      </c>
      <c r="T3" s="69" t="s">
        <v>157</v>
      </c>
      <c r="U3" s="69" t="s">
        <v>148</v>
      </c>
      <c r="V3" s="83" t="s">
        <v>151</v>
      </c>
      <c r="W3" s="83" t="s">
        <v>152</v>
      </c>
      <c r="X3" s="83" t="s">
        <v>153</v>
      </c>
    </row>
    <row r="4" spans="1:24" s="24" customFormat="1" ht="13.5" thickBot="1">
      <c r="A4" s="25" t="s">
        <v>106</v>
      </c>
      <c r="B4" s="25" t="s">
        <v>7</v>
      </c>
      <c r="C4" s="25" t="s">
        <v>39</v>
      </c>
      <c r="D4" s="27" t="s">
        <v>140</v>
      </c>
      <c r="E4" s="25" t="s">
        <v>132</v>
      </c>
      <c r="F4" s="25" t="s">
        <v>46</v>
      </c>
      <c r="G4" s="25" t="s">
        <v>58</v>
      </c>
      <c r="H4" s="25" t="s">
        <v>133</v>
      </c>
      <c r="I4" s="33" t="s">
        <v>134</v>
      </c>
      <c r="J4" s="25" t="s">
        <v>59</v>
      </c>
      <c r="K4" s="25" t="s">
        <v>59</v>
      </c>
      <c r="L4" s="25" t="s">
        <v>59</v>
      </c>
      <c r="M4" s="25" t="s">
        <v>59</v>
      </c>
      <c r="N4" s="25" t="s">
        <v>59</v>
      </c>
      <c r="O4" s="25" t="s">
        <v>60</v>
      </c>
      <c r="P4" s="25" t="s">
        <v>59</v>
      </c>
      <c r="Q4" s="25" t="s">
        <v>59</v>
      </c>
      <c r="R4" s="25" t="s">
        <v>60</v>
      </c>
      <c r="S4" s="25" t="s">
        <v>60</v>
      </c>
      <c r="T4" s="25" t="s">
        <v>60</v>
      </c>
      <c r="U4" s="25" t="s">
        <v>85</v>
      </c>
      <c r="V4" s="34" t="s">
        <v>107</v>
      </c>
      <c r="W4" s="25" t="s">
        <v>86</v>
      </c>
      <c r="X4" s="25" t="s">
        <v>87</v>
      </c>
    </row>
    <row r="5" spans="1:31" s="4" customFormat="1" ht="15.75" customHeight="1">
      <c r="A5" s="4">
        <v>7</v>
      </c>
      <c r="B5" s="3" t="s">
        <v>13</v>
      </c>
      <c r="C5" s="4" t="s">
        <v>42</v>
      </c>
      <c r="D5" s="9">
        <v>5</v>
      </c>
      <c r="E5" s="123">
        <v>73.5</v>
      </c>
      <c r="F5" s="169">
        <v>1</v>
      </c>
      <c r="G5" s="123">
        <v>59.8</v>
      </c>
      <c r="H5">
        <v>126</v>
      </c>
      <c r="I5">
        <v>31</v>
      </c>
      <c r="J5">
        <v>2</v>
      </c>
      <c r="K5" s="190">
        <v>1.41675</v>
      </c>
      <c r="L5" s="283">
        <v>2</v>
      </c>
      <c r="M5" s="282">
        <v>1.21675</v>
      </c>
      <c r="N5" s="283">
        <v>6</v>
      </c>
      <c r="O5">
        <v>16</v>
      </c>
      <c r="P5" s="2">
        <v>0</v>
      </c>
      <c r="Q5" s="283">
        <v>7</v>
      </c>
      <c r="R5" s="284">
        <v>13.51</v>
      </c>
      <c r="S5" s="285">
        <v>24.3</v>
      </c>
      <c r="T5" s="285">
        <v>35.867</v>
      </c>
      <c r="U5" s="2">
        <v>512</v>
      </c>
      <c r="V5">
        <v>45</v>
      </c>
      <c r="W5" s="284">
        <v>25.54</v>
      </c>
      <c r="X5" s="124">
        <v>2.07</v>
      </c>
      <c r="AB5" s="7"/>
      <c r="AE5" s="40"/>
    </row>
    <row r="6" spans="1:31" s="4" customFormat="1" ht="15.75" customHeight="1">
      <c r="A6" s="4">
        <v>9</v>
      </c>
      <c r="B6" s="3" t="s">
        <v>15</v>
      </c>
      <c r="C6" s="4" t="s">
        <v>42</v>
      </c>
      <c r="D6" s="9">
        <v>5</v>
      </c>
      <c r="E6" s="123">
        <v>69.8</v>
      </c>
      <c r="F6" s="169">
        <v>2</v>
      </c>
      <c r="G6" s="123">
        <v>61.04</v>
      </c>
      <c r="H6">
        <v>123</v>
      </c>
      <c r="I6">
        <v>30</v>
      </c>
      <c r="J6">
        <v>0</v>
      </c>
      <c r="K6" s="37">
        <v>2.25</v>
      </c>
      <c r="L6" s="2">
        <v>3</v>
      </c>
      <c r="M6" s="252">
        <v>0.7</v>
      </c>
      <c r="N6" s="2">
        <v>8</v>
      </c>
      <c r="O6">
        <v>23</v>
      </c>
      <c r="P6" s="2">
        <v>1</v>
      </c>
      <c r="Q6" s="2">
        <v>7</v>
      </c>
      <c r="R6" s="230">
        <v>13.64</v>
      </c>
      <c r="S6" s="129">
        <v>24.1</v>
      </c>
      <c r="T6" s="129">
        <v>38.1</v>
      </c>
      <c r="U6" s="2">
        <v>436</v>
      </c>
      <c r="V6">
        <v>44</v>
      </c>
      <c r="W6" s="230">
        <v>31.23</v>
      </c>
      <c r="X6" s="124">
        <v>2.3</v>
      </c>
      <c r="AB6" s="7"/>
      <c r="AE6" s="40"/>
    </row>
    <row r="7" spans="1:31" s="4" customFormat="1" ht="15.75" customHeight="1">
      <c r="A7" s="4">
        <v>20</v>
      </c>
      <c r="B7" s="7" t="s">
        <v>182</v>
      </c>
      <c r="C7" s="4" t="s">
        <v>40</v>
      </c>
      <c r="D7" s="4">
        <v>1</v>
      </c>
      <c r="E7" s="123">
        <v>69.2</v>
      </c>
      <c r="F7" s="169">
        <v>3</v>
      </c>
      <c r="G7" s="123">
        <v>57.75</v>
      </c>
      <c r="H7">
        <v>126</v>
      </c>
      <c r="I7">
        <v>31</v>
      </c>
      <c r="J7">
        <v>0</v>
      </c>
      <c r="K7" s="37">
        <v>2.55</v>
      </c>
      <c r="L7" s="2">
        <v>3</v>
      </c>
      <c r="M7" s="252">
        <v>3.2</v>
      </c>
      <c r="N7" s="2">
        <v>7</v>
      </c>
      <c r="O7">
        <v>8</v>
      </c>
      <c r="P7" s="2">
        <v>0</v>
      </c>
      <c r="Q7" s="2">
        <v>7</v>
      </c>
      <c r="R7" s="230">
        <v>14.56</v>
      </c>
      <c r="S7" s="129">
        <v>27.7</v>
      </c>
      <c r="T7" s="129">
        <v>57.7</v>
      </c>
      <c r="U7" s="2">
        <v>539</v>
      </c>
      <c r="V7">
        <v>83</v>
      </c>
      <c r="W7" s="230">
        <v>30.02</v>
      </c>
      <c r="X7" s="124">
        <v>2.25</v>
      </c>
      <c r="AB7" s="7"/>
      <c r="AC7" s="3"/>
      <c r="AD7" s="3"/>
      <c r="AE7" s="40"/>
    </row>
    <row r="8" spans="1:31" s="4" customFormat="1" ht="15.75" customHeight="1">
      <c r="A8" s="4">
        <v>1</v>
      </c>
      <c r="B8" s="3" t="s">
        <v>14</v>
      </c>
      <c r="C8" s="4" t="s">
        <v>42</v>
      </c>
      <c r="D8" s="9">
        <v>5</v>
      </c>
      <c r="E8" s="123">
        <v>67.7</v>
      </c>
      <c r="F8" s="169">
        <v>4</v>
      </c>
      <c r="G8" s="123">
        <v>59.03</v>
      </c>
      <c r="H8">
        <v>120</v>
      </c>
      <c r="I8">
        <v>33</v>
      </c>
      <c r="J8">
        <v>0</v>
      </c>
      <c r="K8" s="37">
        <v>1.3</v>
      </c>
      <c r="L8" s="2">
        <v>2</v>
      </c>
      <c r="M8" s="252">
        <v>0.625</v>
      </c>
      <c r="N8" s="2">
        <v>7</v>
      </c>
      <c r="O8">
        <v>44</v>
      </c>
      <c r="P8" s="2">
        <v>6</v>
      </c>
      <c r="Q8" s="2">
        <v>3</v>
      </c>
      <c r="R8" s="230">
        <v>13.8</v>
      </c>
      <c r="S8" s="129">
        <v>27.367</v>
      </c>
      <c r="T8" s="129">
        <v>46.367</v>
      </c>
      <c r="U8" s="2">
        <v>490</v>
      </c>
      <c r="V8">
        <v>25</v>
      </c>
      <c r="W8" s="230">
        <v>37.7</v>
      </c>
      <c r="X8" s="124">
        <v>2.53</v>
      </c>
      <c r="AB8" s="7"/>
      <c r="AE8" s="40"/>
    </row>
    <row r="9" spans="1:31" s="4" customFormat="1" ht="15.75" customHeight="1">
      <c r="A9" s="4">
        <v>13</v>
      </c>
      <c r="B9" s="8" t="s">
        <v>167</v>
      </c>
      <c r="C9" s="4" t="s">
        <v>40</v>
      </c>
      <c r="D9" s="9">
        <v>1</v>
      </c>
      <c r="E9" s="123">
        <v>67.3</v>
      </c>
      <c r="F9" s="169">
        <v>5</v>
      </c>
      <c r="G9" s="123">
        <v>59.08</v>
      </c>
      <c r="H9">
        <v>125</v>
      </c>
      <c r="I9">
        <v>35</v>
      </c>
      <c r="J9">
        <v>3</v>
      </c>
      <c r="K9" s="37">
        <v>1.16675</v>
      </c>
      <c r="L9" s="2">
        <v>1</v>
      </c>
      <c r="M9" s="252">
        <v>2.45</v>
      </c>
      <c r="N9" s="2">
        <v>4</v>
      </c>
      <c r="O9">
        <v>11</v>
      </c>
      <c r="P9" s="2">
        <v>0</v>
      </c>
      <c r="Q9" s="2">
        <v>7</v>
      </c>
      <c r="R9" s="230">
        <v>13.25</v>
      </c>
      <c r="S9" s="129">
        <v>22.433</v>
      </c>
      <c r="T9" s="129">
        <v>35.2</v>
      </c>
      <c r="U9" s="2">
        <v>487</v>
      </c>
      <c r="V9">
        <v>72</v>
      </c>
      <c r="W9" s="230">
        <v>30.66</v>
      </c>
      <c r="X9" s="124">
        <v>2.29</v>
      </c>
      <c r="AB9" s="7"/>
      <c r="AC9" s="3"/>
      <c r="AD9" s="3"/>
      <c r="AE9" s="40"/>
    </row>
    <row r="10" spans="1:32" ht="15.75" customHeight="1">
      <c r="A10" s="4">
        <v>35</v>
      </c>
      <c r="B10" s="7" t="s">
        <v>195</v>
      </c>
      <c r="C10" s="4" t="s">
        <v>40</v>
      </c>
      <c r="D10" s="9">
        <v>1</v>
      </c>
      <c r="E10" s="123">
        <v>67.2</v>
      </c>
      <c r="F10" s="169">
        <v>6</v>
      </c>
      <c r="G10" s="123">
        <v>58.97</v>
      </c>
      <c r="H10">
        <v>124</v>
      </c>
      <c r="I10">
        <v>29</v>
      </c>
      <c r="J10">
        <v>0</v>
      </c>
      <c r="K10" s="37">
        <v>3.0332500000000002</v>
      </c>
      <c r="L10" s="2">
        <v>1</v>
      </c>
      <c r="M10" s="252">
        <v>0.25</v>
      </c>
      <c r="N10" s="2">
        <v>7</v>
      </c>
      <c r="O10">
        <v>6</v>
      </c>
      <c r="P10" s="2">
        <v>5</v>
      </c>
      <c r="Q10" s="2">
        <v>4</v>
      </c>
      <c r="R10" s="230">
        <v>14.19</v>
      </c>
      <c r="S10" s="129">
        <v>26</v>
      </c>
      <c r="T10" s="129">
        <v>47.767</v>
      </c>
      <c r="U10" s="2">
        <v>529</v>
      </c>
      <c r="V10">
        <v>81</v>
      </c>
      <c r="W10" s="230">
        <v>33.59</v>
      </c>
      <c r="X10" s="124">
        <v>2.54</v>
      </c>
      <c r="AB10" s="7"/>
      <c r="AC10" s="4"/>
      <c r="AD10" s="4"/>
      <c r="AE10" s="40"/>
      <c r="AF10" s="4"/>
    </row>
    <row r="11" spans="1:31" s="4" customFormat="1" ht="15.75" customHeight="1">
      <c r="A11" s="4">
        <v>27</v>
      </c>
      <c r="B11" s="10" t="s">
        <v>117</v>
      </c>
      <c r="C11" s="4" t="s">
        <v>40</v>
      </c>
      <c r="D11" s="4">
        <v>2</v>
      </c>
      <c r="E11" s="123">
        <v>65.8</v>
      </c>
      <c r="F11" s="169">
        <v>7</v>
      </c>
      <c r="G11" s="123">
        <v>61.06</v>
      </c>
      <c r="H11">
        <v>124</v>
      </c>
      <c r="I11">
        <v>35</v>
      </c>
      <c r="J11">
        <v>1</v>
      </c>
      <c r="K11" s="37">
        <v>2.95</v>
      </c>
      <c r="L11" s="2">
        <v>1</v>
      </c>
      <c r="M11" s="252">
        <v>1.95</v>
      </c>
      <c r="N11" s="2">
        <v>6</v>
      </c>
      <c r="O11">
        <v>26</v>
      </c>
      <c r="P11" s="2">
        <v>0</v>
      </c>
      <c r="Q11" s="2">
        <v>5</v>
      </c>
      <c r="R11" s="230">
        <v>14.99</v>
      </c>
      <c r="S11" s="129">
        <v>27.833</v>
      </c>
      <c r="T11" s="129">
        <v>55.467</v>
      </c>
      <c r="U11" s="2">
        <v>531</v>
      </c>
      <c r="V11">
        <v>83</v>
      </c>
      <c r="W11" s="230">
        <v>32.36</v>
      </c>
      <c r="X11" s="124">
        <v>2.42</v>
      </c>
      <c r="AB11" s="7"/>
      <c r="AE11" s="40"/>
    </row>
    <row r="12" spans="1:31" s="4" customFormat="1" ht="15.75" customHeight="1">
      <c r="A12" s="4">
        <v>6</v>
      </c>
      <c r="B12" s="3" t="s">
        <v>110</v>
      </c>
      <c r="C12" s="4" t="s">
        <v>42</v>
      </c>
      <c r="D12" s="9">
        <v>4</v>
      </c>
      <c r="E12" s="123">
        <v>65.7</v>
      </c>
      <c r="F12" s="169">
        <v>8</v>
      </c>
      <c r="G12" s="123">
        <v>59.47</v>
      </c>
      <c r="H12">
        <v>127</v>
      </c>
      <c r="I12">
        <v>32</v>
      </c>
      <c r="J12">
        <v>0</v>
      </c>
      <c r="K12" s="37">
        <v>1.95</v>
      </c>
      <c r="L12" s="2">
        <v>1</v>
      </c>
      <c r="M12" s="252">
        <v>0.375</v>
      </c>
      <c r="N12" s="2">
        <v>7</v>
      </c>
      <c r="O12">
        <v>59</v>
      </c>
      <c r="P12" s="2">
        <v>0</v>
      </c>
      <c r="Q12" s="2">
        <v>6</v>
      </c>
      <c r="R12" s="230">
        <v>14.68</v>
      </c>
      <c r="S12" s="129">
        <v>25.3</v>
      </c>
      <c r="T12" s="129">
        <v>46.967</v>
      </c>
      <c r="U12" s="2">
        <v>464</v>
      </c>
      <c r="V12">
        <v>39</v>
      </c>
      <c r="W12" s="230">
        <v>30.71</v>
      </c>
      <c r="X12" s="124">
        <v>2.33</v>
      </c>
      <c r="AB12" s="7"/>
      <c r="AC12" s="3"/>
      <c r="AD12" s="3"/>
      <c r="AE12" s="40"/>
    </row>
    <row r="13" spans="1:31" s="4" customFormat="1" ht="15.75" customHeight="1">
      <c r="A13" s="4">
        <v>25</v>
      </c>
      <c r="B13" s="10" t="s">
        <v>114</v>
      </c>
      <c r="C13" s="4" t="s">
        <v>40</v>
      </c>
      <c r="D13" s="4">
        <v>2</v>
      </c>
      <c r="E13" s="123">
        <v>65.2</v>
      </c>
      <c r="F13" s="169">
        <v>9</v>
      </c>
      <c r="G13" s="123">
        <v>58.8</v>
      </c>
      <c r="H13">
        <v>127</v>
      </c>
      <c r="I13">
        <v>34</v>
      </c>
      <c r="J13">
        <v>0</v>
      </c>
      <c r="K13" s="37">
        <v>2.9082500000000002</v>
      </c>
      <c r="L13" s="2">
        <v>4</v>
      </c>
      <c r="M13" s="252">
        <v>0.58325</v>
      </c>
      <c r="N13" s="2">
        <v>8</v>
      </c>
      <c r="O13">
        <v>1</v>
      </c>
      <c r="P13" s="2">
        <v>0</v>
      </c>
      <c r="Q13" s="2">
        <v>7</v>
      </c>
      <c r="R13" s="230">
        <v>15.3</v>
      </c>
      <c r="S13" s="129">
        <v>24.333</v>
      </c>
      <c r="T13" s="129">
        <v>42.8</v>
      </c>
      <c r="U13" s="2">
        <v>515</v>
      </c>
      <c r="V13">
        <v>86</v>
      </c>
      <c r="W13" s="230">
        <v>25.72</v>
      </c>
      <c r="X13" s="124">
        <v>2.08</v>
      </c>
      <c r="AB13" s="7"/>
      <c r="AC13" s="3"/>
      <c r="AD13" s="3"/>
      <c r="AE13" s="40"/>
    </row>
    <row r="14" spans="1:32" ht="15.75" customHeight="1">
      <c r="A14" s="4">
        <v>44</v>
      </c>
      <c r="B14" s="10" t="s">
        <v>213</v>
      </c>
      <c r="C14" s="4" t="s">
        <v>41</v>
      </c>
      <c r="D14" s="9">
        <v>1</v>
      </c>
      <c r="E14" s="123">
        <v>65.1</v>
      </c>
      <c r="F14" s="169">
        <v>10</v>
      </c>
      <c r="G14" s="123">
        <v>59.95</v>
      </c>
      <c r="H14">
        <v>118</v>
      </c>
      <c r="I14">
        <v>32</v>
      </c>
      <c r="J14">
        <v>1</v>
      </c>
      <c r="K14" s="37">
        <v>2.425</v>
      </c>
      <c r="L14" s="2">
        <v>3</v>
      </c>
      <c r="M14" s="252">
        <v>2.175</v>
      </c>
      <c r="N14" s="2">
        <v>5</v>
      </c>
      <c r="O14">
        <v>2</v>
      </c>
      <c r="P14" s="2">
        <v>6</v>
      </c>
      <c r="Q14" s="2">
        <v>5</v>
      </c>
      <c r="R14" s="230">
        <v>14.99</v>
      </c>
      <c r="S14" s="129">
        <v>32.1</v>
      </c>
      <c r="T14" s="129">
        <v>67.933</v>
      </c>
      <c r="U14" s="2">
        <v>427</v>
      </c>
      <c r="V14">
        <v>71</v>
      </c>
      <c r="W14" s="230">
        <v>35.31</v>
      </c>
      <c r="X14" s="124">
        <v>2.55</v>
      </c>
      <c r="AB14" s="7"/>
      <c r="AC14" s="4"/>
      <c r="AD14" s="4"/>
      <c r="AE14" s="40"/>
      <c r="AF14" s="4"/>
    </row>
    <row r="15" spans="1:31" s="4" customFormat="1" ht="15.75" customHeight="1">
      <c r="A15" s="4">
        <v>8</v>
      </c>
      <c r="B15" s="8" t="s">
        <v>111</v>
      </c>
      <c r="C15" s="4" t="s">
        <v>40</v>
      </c>
      <c r="D15" s="9">
        <v>5</v>
      </c>
      <c r="E15" s="123">
        <v>65</v>
      </c>
      <c r="F15" s="169">
        <v>11</v>
      </c>
      <c r="G15" s="123">
        <v>58.45</v>
      </c>
      <c r="H15">
        <v>122</v>
      </c>
      <c r="I15">
        <v>33</v>
      </c>
      <c r="J15">
        <v>2</v>
      </c>
      <c r="K15" s="37">
        <v>1.28325</v>
      </c>
      <c r="L15" s="2">
        <v>1</v>
      </c>
      <c r="M15" s="252">
        <v>0</v>
      </c>
      <c r="N15" s="2">
        <v>8</v>
      </c>
      <c r="O15">
        <v>18</v>
      </c>
      <c r="P15" s="2">
        <v>0</v>
      </c>
      <c r="Q15" s="2">
        <v>6</v>
      </c>
      <c r="R15" s="230">
        <v>14.12</v>
      </c>
      <c r="S15" s="129">
        <v>26.4</v>
      </c>
      <c r="T15" s="129">
        <v>48.2</v>
      </c>
      <c r="U15" s="2">
        <v>486</v>
      </c>
      <c r="V15">
        <v>77</v>
      </c>
      <c r="W15" s="230">
        <v>31.53</v>
      </c>
      <c r="X15" s="124">
        <v>2.31</v>
      </c>
      <c r="AB15" s="7"/>
      <c r="AC15" s="3"/>
      <c r="AD15" s="3"/>
      <c r="AE15" s="40"/>
    </row>
    <row r="16" spans="1:32" ht="15.75" customHeight="1">
      <c r="A16" s="4">
        <v>31</v>
      </c>
      <c r="B16" s="10" t="s">
        <v>191</v>
      </c>
      <c r="C16" s="4" t="s">
        <v>40</v>
      </c>
      <c r="D16" s="9">
        <v>1</v>
      </c>
      <c r="E16" s="123">
        <v>64.8</v>
      </c>
      <c r="F16" s="169">
        <v>12</v>
      </c>
      <c r="G16" s="123">
        <v>61.24</v>
      </c>
      <c r="H16">
        <v>124</v>
      </c>
      <c r="I16">
        <v>36</v>
      </c>
      <c r="J16">
        <v>1</v>
      </c>
      <c r="K16" s="37">
        <v>2.625</v>
      </c>
      <c r="L16" s="2">
        <v>1</v>
      </c>
      <c r="M16" s="252">
        <v>3.125</v>
      </c>
      <c r="N16" s="2">
        <v>6</v>
      </c>
      <c r="O16">
        <v>31</v>
      </c>
      <c r="P16" s="2">
        <v>0</v>
      </c>
      <c r="Q16" s="2">
        <v>5</v>
      </c>
      <c r="R16" s="230">
        <v>14.55</v>
      </c>
      <c r="S16" s="129">
        <v>25.667</v>
      </c>
      <c r="T16" s="129">
        <v>48.6</v>
      </c>
      <c r="U16" s="2">
        <v>540</v>
      </c>
      <c r="V16">
        <v>81</v>
      </c>
      <c r="W16" s="230">
        <v>32.29</v>
      </c>
      <c r="X16" s="124">
        <v>2.43</v>
      </c>
      <c r="AB16" s="7"/>
      <c r="AC16" s="4"/>
      <c r="AD16" s="4"/>
      <c r="AE16" s="40"/>
      <c r="AF16" s="4"/>
    </row>
    <row r="17" spans="1:32" ht="15.75" customHeight="1">
      <c r="A17" s="4">
        <v>33</v>
      </c>
      <c r="B17" s="10" t="s">
        <v>123</v>
      </c>
      <c r="C17" s="4" t="s">
        <v>41</v>
      </c>
      <c r="D17" s="9">
        <v>2</v>
      </c>
      <c r="E17" s="123">
        <v>64.8</v>
      </c>
      <c r="F17" s="169">
        <v>13</v>
      </c>
      <c r="G17" s="123">
        <v>59.08</v>
      </c>
      <c r="H17">
        <v>126</v>
      </c>
      <c r="I17">
        <v>32</v>
      </c>
      <c r="J17">
        <v>0</v>
      </c>
      <c r="K17" s="37">
        <v>4.091749999999999</v>
      </c>
      <c r="L17" s="2">
        <v>3</v>
      </c>
      <c r="M17" s="252">
        <v>0.45</v>
      </c>
      <c r="N17" s="2">
        <v>5</v>
      </c>
      <c r="O17">
        <v>1</v>
      </c>
      <c r="P17" s="2">
        <v>0</v>
      </c>
      <c r="Q17" s="2">
        <v>6</v>
      </c>
      <c r="R17" s="230">
        <v>15.26</v>
      </c>
      <c r="S17" s="129">
        <v>30.667</v>
      </c>
      <c r="T17" s="129">
        <v>64.5</v>
      </c>
      <c r="U17" s="2">
        <v>393</v>
      </c>
      <c r="V17">
        <v>82</v>
      </c>
      <c r="W17" s="230">
        <v>32.47</v>
      </c>
      <c r="X17" s="124">
        <v>2.39</v>
      </c>
      <c r="AB17" s="7"/>
      <c r="AE17" s="40"/>
      <c r="AF17" s="4"/>
    </row>
    <row r="18" spans="1:31" s="4" customFormat="1" ht="15.75" customHeight="1">
      <c r="A18" s="4">
        <v>24</v>
      </c>
      <c r="B18" s="10" t="s">
        <v>112</v>
      </c>
      <c r="C18" s="4" t="s">
        <v>40</v>
      </c>
      <c r="D18" s="4">
        <v>2</v>
      </c>
      <c r="E18" s="123">
        <v>64.5</v>
      </c>
      <c r="F18" s="169">
        <v>14</v>
      </c>
      <c r="G18" s="123">
        <v>56.75</v>
      </c>
      <c r="H18">
        <v>122</v>
      </c>
      <c r="I18">
        <v>34</v>
      </c>
      <c r="J18">
        <v>2</v>
      </c>
      <c r="K18" s="37">
        <v>3.2832500000000002</v>
      </c>
      <c r="L18" s="2">
        <v>5</v>
      </c>
      <c r="M18" s="252">
        <v>0.125</v>
      </c>
      <c r="N18" s="2">
        <v>7</v>
      </c>
      <c r="O18">
        <v>3</v>
      </c>
      <c r="P18" s="2">
        <v>6</v>
      </c>
      <c r="Q18" s="2">
        <v>3</v>
      </c>
      <c r="R18" s="230">
        <v>13.7</v>
      </c>
      <c r="S18" s="129">
        <v>23.567</v>
      </c>
      <c r="T18" s="129">
        <v>37.167</v>
      </c>
      <c r="U18" s="2">
        <v>475</v>
      </c>
      <c r="V18">
        <v>74</v>
      </c>
      <c r="W18" s="230">
        <v>34.44</v>
      </c>
      <c r="X18" s="124">
        <v>2.46</v>
      </c>
      <c r="AB18" s="7"/>
      <c r="AC18" s="3"/>
      <c r="AD18" s="3"/>
      <c r="AE18" s="40"/>
    </row>
    <row r="19" spans="1:32" ht="15.75" customHeight="1">
      <c r="A19" s="4">
        <v>34</v>
      </c>
      <c r="B19" s="10" t="s">
        <v>124</v>
      </c>
      <c r="C19" s="4" t="s">
        <v>41</v>
      </c>
      <c r="D19" s="9">
        <v>2</v>
      </c>
      <c r="E19" s="123">
        <v>63.4</v>
      </c>
      <c r="F19" s="169">
        <v>15</v>
      </c>
      <c r="G19" s="123">
        <v>59.73</v>
      </c>
      <c r="H19">
        <v>121</v>
      </c>
      <c r="I19">
        <v>33</v>
      </c>
      <c r="J19">
        <v>1</v>
      </c>
      <c r="K19" s="37">
        <v>3.2</v>
      </c>
      <c r="L19" s="2">
        <v>4</v>
      </c>
      <c r="M19" s="252">
        <v>0.325</v>
      </c>
      <c r="N19" s="2">
        <v>9</v>
      </c>
      <c r="O19">
        <v>5</v>
      </c>
      <c r="P19" s="2">
        <v>3</v>
      </c>
      <c r="Q19" s="2">
        <v>5</v>
      </c>
      <c r="R19" s="230">
        <v>16.16</v>
      </c>
      <c r="S19" s="129">
        <v>33.7</v>
      </c>
      <c r="T19" s="129">
        <v>74.367</v>
      </c>
      <c r="U19" s="2">
        <v>530</v>
      </c>
      <c r="V19">
        <v>82</v>
      </c>
      <c r="W19" s="230">
        <v>29.3</v>
      </c>
      <c r="X19" s="124">
        <v>2.2</v>
      </c>
      <c r="AB19" s="7"/>
      <c r="AE19" s="40"/>
      <c r="AF19" s="4"/>
    </row>
    <row r="20" spans="1:32" ht="15.75" customHeight="1">
      <c r="A20" s="4">
        <v>41</v>
      </c>
      <c r="B20" s="10" t="s">
        <v>207</v>
      </c>
      <c r="C20" s="4" t="s">
        <v>41</v>
      </c>
      <c r="D20" s="9">
        <v>1</v>
      </c>
      <c r="E20" s="123">
        <v>62.5</v>
      </c>
      <c r="F20" s="169">
        <v>16</v>
      </c>
      <c r="G20" s="123">
        <v>59.25</v>
      </c>
      <c r="H20">
        <v>123</v>
      </c>
      <c r="I20">
        <v>33</v>
      </c>
      <c r="J20">
        <v>2</v>
      </c>
      <c r="K20" s="37">
        <v>4.175</v>
      </c>
      <c r="L20" s="2">
        <v>2</v>
      </c>
      <c r="M20" s="252">
        <v>0.41675</v>
      </c>
      <c r="N20" s="2">
        <v>7</v>
      </c>
      <c r="O20">
        <v>21</v>
      </c>
      <c r="P20" s="2">
        <v>2</v>
      </c>
      <c r="Q20" s="2">
        <v>6</v>
      </c>
      <c r="R20" s="230">
        <v>14.59</v>
      </c>
      <c r="S20" s="129">
        <v>24.867</v>
      </c>
      <c r="T20" s="129">
        <v>47.533</v>
      </c>
      <c r="U20" s="2">
        <v>426</v>
      </c>
      <c r="V20">
        <v>75</v>
      </c>
      <c r="W20" s="230">
        <v>31.63</v>
      </c>
      <c r="X20" s="124">
        <v>2.3</v>
      </c>
      <c r="AB20" s="7"/>
      <c r="AE20" s="40"/>
      <c r="AF20" s="4"/>
    </row>
    <row r="21" spans="1:32" ht="15.75" customHeight="1">
      <c r="A21" s="4">
        <v>14</v>
      </c>
      <c r="B21" s="8" t="s">
        <v>169</v>
      </c>
      <c r="C21" s="4" t="s">
        <v>41</v>
      </c>
      <c r="D21" s="9">
        <v>1</v>
      </c>
      <c r="E21" s="123">
        <v>62.2</v>
      </c>
      <c r="F21" s="169">
        <v>17</v>
      </c>
      <c r="G21" s="123">
        <v>58.92</v>
      </c>
      <c r="H21">
        <v>124</v>
      </c>
      <c r="I21">
        <v>35</v>
      </c>
      <c r="J21">
        <v>1</v>
      </c>
      <c r="K21" s="37">
        <v>2.70825</v>
      </c>
      <c r="L21" s="2">
        <v>3</v>
      </c>
      <c r="M21" s="252">
        <v>4.125</v>
      </c>
      <c r="N21" s="2">
        <v>7</v>
      </c>
      <c r="O21">
        <v>2</v>
      </c>
      <c r="P21" s="2">
        <v>0</v>
      </c>
      <c r="Q21" s="2">
        <v>5</v>
      </c>
      <c r="R21" s="230">
        <v>14.46</v>
      </c>
      <c r="S21" s="129">
        <v>27.533</v>
      </c>
      <c r="T21" s="129">
        <v>54.833</v>
      </c>
      <c r="U21" s="2">
        <v>492</v>
      </c>
      <c r="V21">
        <v>73</v>
      </c>
      <c r="W21" s="230">
        <v>31.67</v>
      </c>
      <c r="X21" s="124">
        <v>2.41</v>
      </c>
      <c r="AB21" s="7"/>
      <c r="AC21" s="4"/>
      <c r="AD21" s="4"/>
      <c r="AE21" s="40"/>
      <c r="AF21" s="4"/>
    </row>
    <row r="22" spans="1:31" s="4" customFormat="1" ht="15.75" customHeight="1">
      <c r="A22" s="4">
        <v>17</v>
      </c>
      <c r="B22" s="8" t="s">
        <v>176</v>
      </c>
      <c r="C22" s="4" t="s">
        <v>40</v>
      </c>
      <c r="D22" s="9">
        <v>1</v>
      </c>
      <c r="E22" s="123">
        <v>62.1</v>
      </c>
      <c r="F22" s="169">
        <v>18</v>
      </c>
      <c r="G22" s="123">
        <v>59.8</v>
      </c>
      <c r="H22">
        <v>126</v>
      </c>
      <c r="I22">
        <v>31</v>
      </c>
      <c r="J22">
        <v>1</v>
      </c>
      <c r="K22" s="37">
        <v>3.7167499999999998</v>
      </c>
      <c r="L22" s="2">
        <v>2</v>
      </c>
      <c r="M22" s="252">
        <v>1</v>
      </c>
      <c r="N22" s="181" t="s">
        <v>5</v>
      </c>
      <c r="O22">
        <v>15</v>
      </c>
      <c r="P22" s="2">
        <v>0</v>
      </c>
      <c r="Q22" s="2">
        <v>7</v>
      </c>
      <c r="R22" s="230">
        <v>13.91</v>
      </c>
      <c r="S22" s="129">
        <v>24.133</v>
      </c>
      <c r="T22" s="129">
        <v>36.767</v>
      </c>
      <c r="U22" s="2">
        <v>531</v>
      </c>
      <c r="V22">
        <v>88</v>
      </c>
      <c r="W22" s="230">
        <v>26.36</v>
      </c>
      <c r="X22" s="124">
        <v>2.18</v>
      </c>
      <c r="AB22" s="7"/>
      <c r="AE22" s="40"/>
    </row>
    <row r="23" spans="1:31" s="4" customFormat="1" ht="15.75" customHeight="1">
      <c r="A23" s="4">
        <v>22</v>
      </c>
      <c r="B23" s="3" t="s">
        <v>94</v>
      </c>
      <c r="C23" s="4" t="s">
        <v>41</v>
      </c>
      <c r="D23" s="9">
        <v>3</v>
      </c>
      <c r="E23" s="123">
        <v>61.9</v>
      </c>
      <c r="F23" s="169">
        <v>19</v>
      </c>
      <c r="G23" s="123">
        <v>58.5</v>
      </c>
      <c r="H23">
        <v>124</v>
      </c>
      <c r="I23">
        <v>34</v>
      </c>
      <c r="J23">
        <v>1</v>
      </c>
      <c r="K23" s="37">
        <v>3.375</v>
      </c>
      <c r="L23" s="2">
        <v>1</v>
      </c>
      <c r="M23" s="252">
        <v>1.58325</v>
      </c>
      <c r="N23" s="2">
        <v>5</v>
      </c>
      <c r="O23">
        <v>1</v>
      </c>
      <c r="P23" s="2">
        <v>0</v>
      </c>
      <c r="Q23" s="2">
        <v>7</v>
      </c>
      <c r="R23" s="230">
        <v>13.77</v>
      </c>
      <c r="S23" s="129">
        <v>24</v>
      </c>
      <c r="T23" s="129">
        <v>44.933</v>
      </c>
      <c r="U23" s="2">
        <v>465</v>
      </c>
      <c r="V23">
        <v>66</v>
      </c>
      <c r="W23" s="230">
        <v>29.94</v>
      </c>
      <c r="X23" s="124">
        <v>2.35</v>
      </c>
      <c r="AB23" s="7"/>
      <c r="AE23" s="40"/>
    </row>
    <row r="24" spans="1:32" ht="15.75" customHeight="1">
      <c r="A24" s="4">
        <v>12</v>
      </c>
      <c r="B24" s="8" t="s">
        <v>165</v>
      </c>
      <c r="C24" s="4" t="s">
        <v>40</v>
      </c>
      <c r="D24" s="9">
        <v>1</v>
      </c>
      <c r="E24" s="123">
        <v>61.7</v>
      </c>
      <c r="F24" s="169">
        <v>20</v>
      </c>
      <c r="G24" s="123">
        <v>59.7</v>
      </c>
      <c r="H24">
        <v>123</v>
      </c>
      <c r="I24">
        <v>34</v>
      </c>
      <c r="J24">
        <v>2</v>
      </c>
      <c r="K24" s="37">
        <v>2.45</v>
      </c>
      <c r="L24" s="2">
        <v>1</v>
      </c>
      <c r="M24" s="252">
        <v>2.24175</v>
      </c>
      <c r="N24" s="2">
        <v>6</v>
      </c>
      <c r="O24">
        <v>24</v>
      </c>
      <c r="P24" s="2">
        <v>0</v>
      </c>
      <c r="Q24" s="2">
        <v>5</v>
      </c>
      <c r="R24" s="230">
        <v>14.39</v>
      </c>
      <c r="S24" s="129">
        <v>22.567</v>
      </c>
      <c r="T24" s="129">
        <v>35.6</v>
      </c>
      <c r="U24" s="2">
        <v>486</v>
      </c>
      <c r="V24">
        <v>91</v>
      </c>
      <c r="W24" s="230">
        <v>27.65</v>
      </c>
      <c r="X24" s="124">
        <v>2.25</v>
      </c>
      <c r="AB24" s="7"/>
      <c r="AE24" s="40"/>
      <c r="AF24" s="4"/>
    </row>
    <row r="25" spans="1:32" ht="15.75" customHeight="1">
      <c r="A25" s="4">
        <v>42</v>
      </c>
      <c r="B25" s="10" t="s">
        <v>209</v>
      </c>
      <c r="C25" s="4" t="s">
        <v>41</v>
      </c>
      <c r="D25" s="9">
        <v>1</v>
      </c>
      <c r="E25" s="123">
        <v>61.6</v>
      </c>
      <c r="F25" s="169">
        <v>21</v>
      </c>
      <c r="G25" s="123">
        <v>59.4</v>
      </c>
      <c r="H25">
        <v>126</v>
      </c>
      <c r="I25">
        <v>33</v>
      </c>
      <c r="J25">
        <v>2</v>
      </c>
      <c r="K25" s="37">
        <v>3.4667499999999998</v>
      </c>
      <c r="L25" s="2">
        <v>1</v>
      </c>
      <c r="M25" s="252">
        <v>1.25</v>
      </c>
      <c r="N25" s="2">
        <v>7</v>
      </c>
      <c r="O25">
        <v>3</v>
      </c>
      <c r="P25" s="2">
        <v>2</v>
      </c>
      <c r="Q25" s="2">
        <v>5</v>
      </c>
      <c r="R25" s="230">
        <v>15.02</v>
      </c>
      <c r="S25" s="129">
        <v>29.8</v>
      </c>
      <c r="T25" s="129">
        <v>60.7</v>
      </c>
      <c r="U25" s="2">
        <v>472</v>
      </c>
      <c r="V25">
        <v>85</v>
      </c>
      <c r="W25" s="230">
        <v>30.15</v>
      </c>
      <c r="X25" s="124">
        <v>2.32</v>
      </c>
      <c r="AB25" s="7"/>
      <c r="AE25" s="40"/>
      <c r="AF25" s="4"/>
    </row>
    <row r="26" spans="1:32" ht="15.75" customHeight="1">
      <c r="A26" s="4">
        <v>46</v>
      </c>
      <c r="B26" s="10" t="s">
        <v>217</v>
      </c>
      <c r="C26" s="4" t="s">
        <v>41</v>
      </c>
      <c r="D26" s="9">
        <v>1</v>
      </c>
      <c r="E26" s="123">
        <v>61.5</v>
      </c>
      <c r="F26" s="169">
        <v>22</v>
      </c>
      <c r="G26" s="123">
        <v>60.5</v>
      </c>
      <c r="H26">
        <v>127</v>
      </c>
      <c r="I26">
        <v>34</v>
      </c>
      <c r="J26">
        <v>1</v>
      </c>
      <c r="K26" s="37">
        <v>2.33325</v>
      </c>
      <c r="L26" s="2">
        <v>4</v>
      </c>
      <c r="M26" s="252">
        <v>3.09175</v>
      </c>
      <c r="N26" s="2">
        <v>5</v>
      </c>
      <c r="O26">
        <v>3</v>
      </c>
      <c r="P26" s="2">
        <v>0</v>
      </c>
      <c r="Q26" s="2">
        <v>7</v>
      </c>
      <c r="R26" s="230">
        <v>14.26</v>
      </c>
      <c r="S26" s="129">
        <v>26.7</v>
      </c>
      <c r="T26" s="129">
        <v>50.933</v>
      </c>
      <c r="U26" s="2">
        <v>505</v>
      </c>
      <c r="V26">
        <v>86</v>
      </c>
      <c r="W26" s="230">
        <v>30.95</v>
      </c>
      <c r="X26" s="124">
        <v>2.37</v>
      </c>
      <c r="AB26" s="7"/>
      <c r="AC26" s="4"/>
      <c r="AD26" s="4"/>
      <c r="AE26" s="40"/>
      <c r="AF26" s="4"/>
    </row>
    <row r="27" spans="1:31" s="4" customFormat="1" ht="15.75" customHeight="1">
      <c r="A27" s="4">
        <v>5</v>
      </c>
      <c r="B27" s="3" t="s">
        <v>12</v>
      </c>
      <c r="C27" s="4" t="s">
        <v>41</v>
      </c>
      <c r="D27" s="9">
        <v>4</v>
      </c>
      <c r="E27" s="123">
        <v>61.3</v>
      </c>
      <c r="F27" s="169">
        <v>23</v>
      </c>
      <c r="G27" s="123">
        <v>59.57</v>
      </c>
      <c r="H27">
        <v>125</v>
      </c>
      <c r="I27">
        <v>35</v>
      </c>
      <c r="J27">
        <v>2</v>
      </c>
      <c r="K27" s="37">
        <v>2.3</v>
      </c>
      <c r="L27" s="2">
        <v>6</v>
      </c>
      <c r="M27" s="252">
        <v>4.45</v>
      </c>
      <c r="N27" s="2">
        <v>7</v>
      </c>
      <c r="O27">
        <v>53</v>
      </c>
      <c r="P27" s="2">
        <v>2</v>
      </c>
      <c r="Q27" s="2">
        <v>7</v>
      </c>
      <c r="R27" s="230">
        <v>14.4</v>
      </c>
      <c r="S27" s="129">
        <v>27.2</v>
      </c>
      <c r="T27" s="129">
        <v>50.633</v>
      </c>
      <c r="U27" s="2">
        <v>543</v>
      </c>
      <c r="V27">
        <v>76</v>
      </c>
      <c r="W27" s="230">
        <v>30.9</v>
      </c>
      <c r="X27" s="124">
        <v>2.32</v>
      </c>
      <c r="AB27" s="7"/>
      <c r="AC27" s="3"/>
      <c r="AD27" s="3"/>
      <c r="AE27" s="40"/>
    </row>
    <row r="28" spans="1:32" ht="15.75" customHeight="1">
      <c r="A28" s="4">
        <v>30</v>
      </c>
      <c r="B28" s="10" t="s">
        <v>189</v>
      </c>
      <c r="C28" s="4" t="s">
        <v>40</v>
      </c>
      <c r="D28" s="9">
        <v>1</v>
      </c>
      <c r="E28" s="123">
        <v>61.3</v>
      </c>
      <c r="F28" s="169">
        <v>24</v>
      </c>
      <c r="G28" s="123">
        <v>59</v>
      </c>
      <c r="H28">
        <v>126</v>
      </c>
      <c r="I28">
        <v>33</v>
      </c>
      <c r="J28">
        <v>1</v>
      </c>
      <c r="K28" s="37">
        <v>3.55</v>
      </c>
      <c r="L28" s="2">
        <v>4</v>
      </c>
      <c r="M28" s="252">
        <v>0.58325</v>
      </c>
      <c r="N28" s="2">
        <v>8</v>
      </c>
      <c r="O28">
        <v>1</v>
      </c>
      <c r="P28" s="2">
        <v>0</v>
      </c>
      <c r="Q28" s="2">
        <v>7</v>
      </c>
      <c r="R28" s="230">
        <v>15.73</v>
      </c>
      <c r="S28" s="129">
        <v>27.8</v>
      </c>
      <c r="T28" s="129">
        <v>54.7</v>
      </c>
      <c r="U28" s="2">
        <v>492</v>
      </c>
      <c r="V28">
        <v>84</v>
      </c>
      <c r="W28" s="230">
        <v>26.47</v>
      </c>
      <c r="X28" s="124">
        <v>2.04</v>
      </c>
      <c r="AB28" s="7"/>
      <c r="AE28" s="40"/>
      <c r="AF28" s="4"/>
    </row>
    <row r="29" spans="1:32" ht="15.75" customHeight="1">
      <c r="A29" s="4">
        <v>38</v>
      </c>
      <c r="B29" s="10" t="s">
        <v>201</v>
      </c>
      <c r="C29" s="4" t="s">
        <v>41</v>
      </c>
      <c r="D29" s="9">
        <v>1</v>
      </c>
      <c r="E29" s="123">
        <v>60.4</v>
      </c>
      <c r="F29" s="169">
        <v>25</v>
      </c>
      <c r="G29" s="123">
        <v>59.64</v>
      </c>
      <c r="H29">
        <v>124</v>
      </c>
      <c r="I29">
        <v>35</v>
      </c>
      <c r="J29">
        <v>3</v>
      </c>
      <c r="K29" s="37">
        <v>2.675</v>
      </c>
      <c r="L29" s="2">
        <v>1</v>
      </c>
      <c r="M29" s="252">
        <v>0.41675</v>
      </c>
      <c r="N29" s="2">
        <v>3</v>
      </c>
      <c r="O29">
        <v>23</v>
      </c>
      <c r="P29" s="2">
        <v>0</v>
      </c>
      <c r="Q29" s="2">
        <v>6</v>
      </c>
      <c r="R29" s="230">
        <v>14.52</v>
      </c>
      <c r="S29" s="129">
        <v>27.4</v>
      </c>
      <c r="T29" s="129">
        <v>56.8</v>
      </c>
      <c r="U29" s="2">
        <v>416</v>
      </c>
      <c r="V29">
        <v>82</v>
      </c>
      <c r="W29" s="230">
        <v>35.69</v>
      </c>
      <c r="X29" s="124">
        <v>2.54</v>
      </c>
      <c r="AB29" s="7"/>
      <c r="AE29" s="40"/>
      <c r="AF29" s="4"/>
    </row>
    <row r="30" spans="1:32" ht="15.75" customHeight="1">
      <c r="A30" s="4">
        <v>10</v>
      </c>
      <c r="B30" s="8" t="s">
        <v>160</v>
      </c>
      <c r="C30" s="4" t="s">
        <v>41</v>
      </c>
      <c r="D30" s="9">
        <v>1</v>
      </c>
      <c r="E30" s="123">
        <v>60.2</v>
      </c>
      <c r="F30" s="169">
        <v>26</v>
      </c>
      <c r="G30" s="123">
        <v>60.77</v>
      </c>
      <c r="H30">
        <v>124</v>
      </c>
      <c r="I30">
        <v>35</v>
      </c>
      <c r="J30">
        <v>0</v>
      </c>
      <c r="K30" s="37">
        <v>4.63325</v>
      </c>
      <c r="L30" s="2">
        <v>2</v>
      </c>
      <c r="M30" s="252">
        <v>5.58325</v>
      </c>
      <c r="N30" s="2">
        <v>7</v>
      </c>
      <c r="O30">
        <v>2</v>
      </c>
      <c r="P30" s="2">
        <v>0</v>
      </c>
      <c r="Q30" s="2">
        <v>5</v>
      </c>
      <c r="R30" s="230">
        <v>15.48</v>
      </c>
      <c r="S30" s="129">
        <v>25.9</v>
      </c>
      <c r="T30" s="129">
        <v>52.633</v>
      </c>
      <c r="U30" s="2">
        <v>560</v>
      </c>
      <c r="V30">
        <v>90</v>
      </c>
      <c r="W30" s="230">
        <v>31.23</v>
      </c>
      <c r="X30" s="124">
        <v>2.42</v>
      </c>
      <c r="AB30" s="7"/>
      <c r="AC30" s="4"/>
      <c r="AD30" s="4"/>
      <c r="AE30" s="40"/>
      <c r="AF30" s="4"/>
    </row>
    <row r="31" spans="1:31" s="4" customFormat="1" ht="15.75" customHeight="1">
      <c r="A31" s="4">
        <v>15</v>
      </c>
      <c r="B31" s="8" t="s">
        <v>171</v>
      </c>
      <c r="C31" s="4" t="s">
        <v>40</v>
      </c>
      <c r="D31" s="9">
        <v>1</v>
      </c>
      <c r="E31" s="123">
        <v>60</v>
      </c>
      <c r="F31" s="169">
        <v>27</v>
      </c>
      <c r="G31" s="123">
        <v>59.12</v>
      </c>
      <c r="H31">
        <v>121</v>
      </c>
      <c r="I31">
        <v>31</v>
      </c>
      <c r="J31">
        <v>2</v>
      </c>
      <c r="K31" s="37">
        <v>4.383249999999999</v>
      </c>
      <c r="L31" s="2">
        <v>5</v>
      </c>
      <c r="M31" s="252">
        <v>1.3333333333333333</v>
      </c>
      <c r="N31" s="181" t="s">
        <v>5</v>
      </c>
      <c r="O31">
        <v>15</v>
      </c>
      <c r="P31" s="2">
        <v>4</v>
      </c>
      <c r="Q31" s="2">
        <v>5</v>
      </c>
      <c r="R31" s="230">
        <v>13.52</v>
      </c>
      <c r="S31" s="129">
        <v>24.733</v>
      </c>
      <c r="T31" s="129">
        <v>35.333</v>
      </c>
      <c r="U31" s="2">
        <v>503</v>
      </c>
      <c r="V31">
        <v>68</v>
      </c>
      <c r="W31" s="230">
        <v>31.46</v>
      </c>
      <c r="X31" s="124">
        <v>2.3</v>
      </c>
      <c r="AB31" s="7"/>
      <c r="AE31" s="40"/>
    </row>
    <row r="32" spans="1:32" ht="15.75" customHeight="1">
      <c r="A32" s="4">
        <v>45</v>
      </c>
      <c r="B32" s="10" t="s">
        <v>215</v>
      </c>
      <c r="C32" s="4" t="s">
        <v>41</v>
      </c>
      <c r="D32" s="9">
        <v>1</v>
      </c>
      <c r="E32" s="123">
        <v>59.8</v>
      </c>
      <c r="F32" s="169">
        <v>28</v>
      </c>
      <c r="G32" s="123">
        <v>58.79</v>
      </c>
      <c r="H32">
        <v>129</v>
      </c>
      <c r="I32">
        <v>33</v>
      </c>
      <c r="J32">
        <v>1</v>
      </c>
      <c r="K32" s="37">
        <v>3.25825</v>
      </c>
      <c r="L32" s="2">
        <v>0</v>
      </c>
      <c r="M32" s="252">
        <v>0.625</v>
      </c>
      <c r="N32" s="2">
        <v>4</v>
      </c>
      <c r="O32">
        <v>1</v>
      </c>
      <c r="P32" s="2">
        <v>0</v>
      </c>
      <c r="Q32" s="2">
        <v>7</v>
      </c>
      <c r="R32" s="230">
        <v>15.45</v>
      </c>
      <c r="S32" s="129">
        <v>29.867</v>
      </c>
      <c r="T32" s="129">
        <v>58.567</v>
      </c>
      <c r="U32" s="2">
        <v>558</v>
      </c>
      <c r="V32">
        <v>85</v>
      </c>
      <c r="W32" s="230">
        <v>26.46</v>
      </c>
      <c r="X32" s="124">
        <v>2.17</v>
      </c>
      <c r="AB32" s="7"/>
      <c r="AE32" s="40"/>
      <c r="AF32" s="4"/>
    </row>
    <row r="33" spans="1:32" ht="15.75" customHeight="1">
      <c r="A33" s="4">
        <v>48</v>
      </c>
      <c r="B33" s="10" t="s">
        <v>221</v>
      </c>
      <c r="C33" s="4" t="s">
        <v>40</v>
      </c>
      <c r="D33" s="9">
        <v>1</v>
      </c>
      <c r="E33" s="123">
        <v>59.8</v>
      </c>
      <c r="F33" s="169">
        <v>29</v>
      </c>
      <c r="G33" s="123">
        <v>58.8</v>
      </c>
      <c r="H33">
        <v>126</v>
      </c>
      <c r="I33">
        <v>36</v>
      </c>
      <c r="J33">
        <v>3</v>
      </c>
      <c r="K33" s="37">
        <v>2.29175</v>
      </c>
      <c r="L33" s="2">
        <v>1</v>
      </c>
      <c r="M33" s="252">
        <v>3.16675</v>
      </c>
      <c r="N33" s="2">
        <v>8</v>
      </c>
      <c r="O33">
        <v>2</v>
      </c>
      <c r="P33" s="2">
        <v>1</v>
      </c>
      <c r="Q33" s="2">
        <v>7</v>
      </c>
      <c r="R33" s="230">
        <v>14.39</v>
      </c>
      <c r="S33" s="129">
        <v>24.4</v>
      </c>
      <c r="T33" s="129">
        <v>41.033</v>
      </c>
      <c r="U33" s="2">
        <v>635</v>
      </c>
      <c r="V33">
        <v>89</v>
      </c>
      <c r="W33" s="230">
        <v>28.11</v>
      </c>
      <c r="X33" s="124">
        <v>2.19</v>
      </c>
      <c r="AB33" s="7"/>
      <c r="AE33" s="40"/>
      <c r="AF33" s="4"/>
    </row>
    <row r="34" spans="1:32" ht="15.75" customHeight="1">
      <c r="A34" s="4">
        <v>47</v>
      </c>
      <c r="B34" s="10" t="s">
        <v>219</v>
      </c>
      <c r="C34" s="4" t="s">
        <v>40</v>
      </c>
      <c r="D34" s="9">
        <v>1</v>
      </c>
      <c r="E34" s="123">
        <v>59.7</v>
      </c>
      <c r="F34" s="169">
        <v>30</v>
      </c>
      <c r="G34" s="123">
        <v>59.3</v>
      </c>
      <c r="H34">
        <v>122</v>
      </c>
      <c r="I34">
        <v>34</v>
      </c>
      <c r="J34">
        <v>1</v>
      </c>
      <c r="K34" s="37">
        <v>3.9082500000000002</v>
      </c>
      <c r="L34" s="2">
        <v>2</v>
      </c>
      <c r="M34" s="252">
        <v>0.65825</v>
      </c>
      <c r="N34" s="2">
        <v>6</v>
      </c>
      <c r="O34">
        <v>21</v>
      </c>
      <c r="P34" s="2">
        <v>2</v>
      </c>
      <c r="Q34" s="2">
        <v>6</v>
      </c>
      <c r="R34" s="230">
        <v>14.72</v>
      </c>
      <c r="S34" s="129">
        <v>27.2</v>
      </c>
      <c r="T34" s="129">
        <v>56.333</v>
      </c>
      <c r="U34" s="2">
        <v>540</v>
      </c>
      <c r="V34">
        <v>80</v>
      </c>
      <c r="W34" s="230">
        <v>32.76</v>
      </c>
      <c r="X34" s="124">
        <v>2.37</v>
      </c>
      <c r="AB34" s="7"/>
      <c r="AE34" s="40"/>
      <c r="AF34" s="4"/>
    </row>
    <row r="35" spans="1:31" s="4" customFormat="1" ht="15.75" customHeight="1">
      <c r="A35" s="4">
        <v>3</v>
      </c>
      <c r="B35" s="3" t="s">
        <v>11</v>
      </c>
      <c r="C35" s="4" t="s">
        <v>40</v>
      </c>
      <c r="D35" s="9">
        <v>5</v>
      </c>
      <c r="E35" s="123">
        <v>59.5</v>
      </c>
      <c r="F35" s="169">
        <v>31</v>
      </c>
      <c r="G35" s="123">
        <v>60.97</v>
      </c>
      <c r="H35">
        <v>122</v>
      </c>
      <c r="I35">
        <v>32</v>
      </c>
      <c r="J35">
        <v>0</v>
      </c>
      <c r="K35" s="37">
        <v>4.075</v>
      </c>
      <c r="L35" s="2">
        <v>4</v>
      </c>
      <c r="M35" s="252">
        <v>7.38325</v>
      </c>
      <c r="N35" s="2">
        <v>8</v>
      </c>
      <c r="O35">
        <v>1</v>
      </c>
      <c r="P35" s="2">
        <v>4</v>
      </c>
      <c r="Q35" s="2">
        <v>5</v>
      </c>
      <c r="R35" s="230">
        <v>14.23</v>
      </c>
      <c r="S35" s="129">
        <v>24.7</v>
      </c>
      <c r="T35" s="129">
        <v>44.233</v>
      </c>
      <c r="U35" s="2">
        <v>497</v>
      </c>
      <c r="V35">
        <v>85</v>
      </c>
      <c r="W35" s="230">
        <v>31</v>
      </c>
      <c r="X35" s="124">
        <v>2.43</v>
      </c>
      <c r="AB35" s="7"/>
      <c r="AE35" s="40"/>
    </row>
    <row r="36" spans="1:32" ht="15.75" customHeight="1">
      <c r="A36" s="4">
        <v>43</v>
      </c>
      <c r="B36" s="10" t="s">
        <v>211</v>
      </c>
      <c r="C36" s="4" t="s">
        <v>41</v>
      </c>
      <c r="D36" s="9">
        <v>1</v>
      </c>
      <c r="E36" s="123">
        <v>59.3</v>
      </c>
      <c r="F36" s="169">
        <v>32</v>
      </c>
      <c r="G36" s="123">
        <v>58.95</v>
      </c>
      <c r="H36">
        <v>124</v>
      </c>
      <c r="I36">
        <v>32</v>
      </c>
      <c r="J36">
        <v>2</v>
      </c>
      <c r="K36" s="37">
        <v>3.4667499999999998</v>
      </c>
      <c r="L36" s="2">
        <v>2</v>
      </c>
      <c r="M36" s="252">
        <v>1.53325</v>
      </c>
      <c r="N36" s="2">
        <v>6</v>
      </c>
      <c r="O36">
        <v>2</v>
      </c>
      <c r="P36" s="2">
        <v>1</v>
      </c>
      <c r="Q36" s="2">
        <v>7</v>
      </c>
      <c r="R36" s="230">
        <v>14.86</v>
      </c>
      <c r="S36" s="129">
        <v>26.033</v>
      </c>
      <c r="T36" s="129">
        <v>52.233</v>
      </c>
      <c r="U36" s="2">
        <v>478</v>
      </c>
      <c r="V36">
        <v>73</v>
      </c>
      <c r="W36" s="230">
        <v>29.3</v>
      </c>
      <c r="X36" s="124">
        <v>2.3</v>
      </c>
      <c r="AB36" s="7"/>
      <c r="AE36" s="40"/>
      <c r="AF36" s="4"/>
    </row>
    <row r="37" spans="1:32" ht="15.75" customHeight="1">
      <c r="A37" s="4">
        <v>29</v>
      </c>
      <c r="B37" s="10" t="s">
        <v>187</v>
      </c>
      <c r="C37" s="4" t="s">
        <v>40</v>
      </c>
      <c r="D37" s="9">
        <v>1</v>
      </c>
      <c r="E37" s="123">
        <v>59.1</v>
      </c>
      <c r="F37" s="169">
        <v>33</v>
      </c>
      <c r="G37" s="123">
        <v>56.6</v>
      </c>
      <c r="H37">
        <v>127</v>
      </c>
      <c r="I37">
        <v>32</v>
      </c>
      <c r="J37">
        <v>2</v>
      </c>
      <c r="K37" s="37">
        <v>3.54175</v>
      </c>
      <c r="L37" s="2">
        <v>2</v>
      </c>
      <c r="M37" s="252">
        <v>1.70825</v>
      </c>
      <c r="N37" s="2">
        <v>8</v>
      </c>
      <c r="O37">
        <v>66</v>
      </c>
      <c r="P37" s="2">
        <v>0</v>
      </c>
      <c r="Q37" s="2">
        <v>8</v>
      </c>
      <c r="R37" s="230">
        <v>15.71</v>
      </c>
      <c r="S37" s="129">
        <v>26.3</v>
      </c>
      <c r="T37" s="129">
        <v>45.9</v>
      </c>
      <c r="U37" s="2">
        <v>501</v>
      </c>
      <c r="V37">
        <v>75</v>
      </c>
      <c r="W37" s="230">
        <v>25.01</v>
      </c>
      <c r="X37" s="124">
        <v>2.18</v>
      </c>
      <c r="AB37" s="7"/>
      <c r="AE37" s="40"/>
      <c r="AF37" s="4"/>
    </row>
    <row r="38" spans="1:31" s="4" customFormat="1" ht="15.75" customHeight="1">
      <c r="A38" s="4">
        <v>11</v>
      </c>
      <c r="B38" s="8" t="s">
        <v>163</v>
      </c>
      <c r="C38" s="4" t="s">
        <v>40</v>
      </c>
      <c r="D38" s="9">
        <v>1</v>
      </c>
      <c r="E38" s="123">
        <v>58.8</v>
      </c>
      <c r="F38" s="169">
        <v>34</v>
      </c>
      <c r="G38" s="123">
        <v>60.36</v>
      </c>
      <c r="H38">
        <v>126</v>
      </c>
      <c r="I38">
        <v>34</v>
      </c>
      <c r="J38">
        <v>2</v>
      </c>
      <c r="K38" s="37">
        <v>5.658250000000001</v>
      </c>
      <c r="L38" s="2">
        <v>2</v>
      </c>
      <c r="M38" s="252">
        <v>2.40825</v>
      </c>
      <c r="N38" s="2">
        <v>4</v>
      </c>
      <c r="O38">
        <v>2</v>
      </c>
      <c r="P38" s="2">
        <v>1</v>
      </c>
      <c r="Q38" s="2">
        <v>7</v>
      </c>
      <c r="R38" s="230">
        <v>14.33</v>
      </c>
      <c r="S38" s="129">
        <v>23.3</v>
      </c>
      <c r="T38" s="129">
        <v>47.267</v>
      </c>
      <c r="U38" s="2">
        <v>490</v>
      </c>
      <c r="V38">
        <v>72</v>
      </c>
      <c r="W38" s="230">
        <v>32.34</v>
      </c>
      <c r="X38" s="124">
        <v>2.35</v>
      </c>
      <c r="AB38" s="7"/>
      <c r="AE38" s="40"/>
    </row>
    <row r="39" spans="1:31" s="4" customFormat="1" ht="15.75" customHeight="1">
      <c r="A39" s="4">
        <v>19</v>
      </c>
      <c r="B39" s="8" t="s">
        <v>180</v>
      </c>
      <c r="C39" s="4" t="s">
        <v>40</v>
      </c>
      <c r="D39" s="9">
        <v>1</v>
      </c>
      <c r="E39" s="123">
        <v>58.2</v>
      </c>
      <c r="F39" s="169">
        <v>35</v>
      </c>
      <c r="G39" s="123">
        <v>58.18</v>
      </c>
      <c r="H39">
        <v>122</v>
      </c>
      <c r="I39">
        <v>31</v>
      </c>
      <c r="J39">
        <v>0</v>
      </c>
      <c r="K39" s="37">
        <v>3.08325</v>
      </c>
      <c r="L39" s="2">
        <v>3</v>
      </c>
      <c r="M39" s="252">
        <v>5.716749999999999</v>
      </c>
      <c r="N39" s="2">
        <v>7</v>
      </c>
      <c r="O39">
        <v>2</v>
      </c>
      <c r="P39" s="2">
        <v>4</v>
      </c>
      <c r="Q39" s="2">
        <v>5</v>
      </c>
      <c r="R39" s="230">
        <v>14.98</v>
      </c>
      <c r="S39" s="129">
        <v>28.533</v>
      </c>
      <c r="T39" s="129">
        <v>52.733</v>
      </c>
      <c r="U39" s="2">
        <v>552</v>
      </c>
      <c r="V39">
        <v>86</v>
      </c>
      <c r="W39" s="230">
        <v>28.67</v>
      </c>
      <c r="X39" s="124">
        <v>2.22</v>
      </c>
      <c r="AB39" s="7"/>
      <c r="AC39" s="3"/>
      <c r="AD39" s="3"/>
      <c r="AE39" s="40"/>
    </row>
    <row r="40" spans="1:31" s="4" customFormat="1" ht="15.75" customHeight="1">
      <c r="A40" s="4">
        <v>26</v>
      </c>
      <c r="B40" s="10" t="s">
        <v>116</v>
      </c>
      <c r="C40" s="4" t="s">
        <v>40</v>
      </c>
      <c r="D40" s="4">
        <v>2</v>
      </c>
      <c r="E40" s="123">
        <v>58.2</v>
      </c>
      <c r="F40" s="169">
        <v>36</v>
      </c>
      <c r="G40" s="123">
        <v>59.42</v>
      </c>
      <c r="H40">
        <v>125</v>
      </c>
      <c r="I40">
        <v>35</v>
      </c>
      <c r="J40">
        <v>2</v>
      </c>
      <c r="K40" s="37">
        <v>2.2223333333333333</v>
      </c>
      <c r="L40" s="2">
        <v>3</v>
      </c>
      <c r="M40" s="252">
        <v>0.5</v>
      </c>
      <c r="N40" s="2">
        <v>4</v>
      </c>
      <c r="O40">
        <v>6</v>
      </c>
      <c r="P40" s="2">
        <v>0</v>
      </c>
      <c r="Q40" s="2">
        <v>6</v>
      </c>
      <c r="R40" s="230">
        <v>14.98</v>
      </c>
      <c r="S40" s="129">
        <v>26.333</v>
      </c>
      <c r="T40" s="129">
        <v>50.667</v>
      </c>
      <c r="U40" s="2">
        <v>520</v>
      </c>
      <c r="V40">
        <v>79</v>
      </c>
      <c r="W40" s="230">
        <v>34.9</v>
      </c>
      <c r="X40" s="124">
        <v>2.42</v>
      </c>
      <c r="AB40" s="7"/>
      <c r="AE40" s="40"/>
    </row>
    <row r="41" spans="1:32" ht="15.75" customHeight="1">
      <c r="A41" s="4">
        <v>39</v>
      </c>
      <c r="B41" s="10" t="s">
        <v>203</v>
      </c>
      <c r="C41" s="4" t="s">
        <v>41</v>
      </c>
      <c r="D41" s="9">
        <v>1</v>
      </c>
      <c r="E41" s="123">
        <v>57.3</v>
      </c>
      <c r="F41" s="169">
        <v>37</v>
      </c>
      <c r="G41" s="123">
        <v>58.44</v>
      </c>
      <c r="H41">
        <v>129</v>
      </c>
      <c r="I41">
        <v>32</v>
      </c>
      <c r="J41">
        <v>0</v>
      </c>
      <c r="K41" s="37">
        <v>3.125</v>
      </c>
      <c r="L41" s="2">
        <v>3</v>
      </c>
      <c r="M41" s="252">
        <v>0.625</v>
      </c>
      <c r="N41" s="2">
        <v>6</v>
      </c>
      <c r="O41">
        <v>53</v>
      </c>
      <c r="P41" s="2">
        <v>1</v>
      </c>
      <c r="Q41" s="2">
        <v>8</v>
      </c>
      <c r="R41" s="230">
        <v>14.67</v>
      </c>
      <c r="S41" s="129">
        <v>26.867</v>
      </c>
      <c r="T41" s="129">
        <v>48.5</v>
      </c>
      <c r="U41" s="2">
        <v>485</v>
      </c>
      <c r="V41">
        <v>86</v>
      </c>
      <c r="W41" s="230">
        <v>25.96</v>
      </c>
      <c r="X41" s="124">
        <v>2.18</v>
      </c>
      <c r="AB41" s="7"/>
      <c r="AC41" s="4"/>
      <c r="AD41" s="4"/>
      <c r="AE41" s="40"/>
      <c r="AF41" s="4"/>
    </row>
    <row r="42" spans="1:32" ht="15.75" customHeight="1">
      <c r="A42" s="4">
        <v>23</v>
      </c>
      <c r="B42" s="10" t="s">
        <v>184</v>
      </c>
      <c r="C42" s="4" t="s">
        <v>40</v>
      </c>
      <c r="D42" s="9">
        <v>1</v>
      </c>
      <c r="E42" s="123">
        <v>56.8</v>
      </c>
      <c r="F42" s="169">
        <v>38</v>
      </c>
      <c r="G42" s="123">
        <v>59.51</v>
      </c>
      <c r="H42">
        <v>127</v>
      </c>
      <c r="I42">
        <v>34</v>
      </c>
      <c r="J42">
        <v>0</v>
      </c>
      <c r="K42" s="37">
        <v>2.425</v>
      </c>
      <c r="L42" s="2">
        <v>1</v>
      </c>
      <c r="M42" s="252">
        <v>0.08325</v>
      </c>
      <c r="N42" s="2">
        <v>6</v>
      </c>
      <c r="O42">
        <v>13</v>
      </c>
      <c r="P42" s="2">
        <v>0</v>
      </c>
      <c r="Q42" s="2">
        <v>8</v>
      </c>
      <c r="R42" s="230">
        <v>14.14</v>
      </c>
      <c r="S42" s="129">
        <v>24.233</v>
      </c>
      <c r="T42" s="129">
        <v>45.7</v>
      </c>
      <c r="U42" s="2">
        <v>580</v>
      </c>
      <c r="V42">
        <v>85</v>
      </c>
      <c r="W42" s="230">
        <v>26.25</v>
      </c>
      <c r="X42" s="124">
        <v>2.12</v>
      </c>
      <c r="AB42" s="7"/>
      <c r="AE42" s="40"/>
      <c r="AF42" s="4"/>
    </row>
    <row r="43" spans="1:31" s="4" customFormat="1" ht="15.75" customHeight="1">
      <c r="A43" s="4">
        <v>18</v>
      </c>
      <c r="B43" s="8" t="s">
        <v>178</v>
      </c>
      <c r="C43" s="4" t="s">
        <v>40</v>
      </c>
      <c r="D43" s="9">
        <v>1</v>
      </c>
      <c r="E43" s="123">
        <v>56.6</v>
      </c>
      <c r="F43" s="169">
        <v>39</v>
      </c>
      <c r="G43" s="123">
        <v>57.89</v>
      </c>
      <c r="H43">
        <v>124</v>
      </c>
      <c r="I43">
        <v>30</v>
      </c>
      <c r="J43">
        <v>0</v>
      </c>
      <c r="K43" s="37">
        <v>2.375</v>
      </c>
      <c r="L43" s="2">
        <v>2</v>
      </c>
      <c r="M43" s="252">
        <v>0.79175</v>
      </c>
      <c r="N43" s="2">
        <v>8</v>
      </c>
      <c r="O43">
        <v>8</v>
      </c>
      <c r="P43" s="2">
        <v>1</v>
      </c>
      <c r="Q43" s="2">
        <v>4</v>
      </c>
      <c r="R43" s="230">
        <v>13.41</v>
      </c>
      <c r="S43" s="129">
        <v>24.133</v>
      </c>
      <c r="T43" s="129">
        <v>36.933</v>
      </c>
      <c r="U43" s="2">
        <v>463</v>
      </c>
      <c r="V43">
        <v>75</v>
      </c>
      <c r="W43" s="230">
        <v>30.52</v>
      </c>
      <c r="X43" s="124">
        <v>2.24</v>
      </c>
      <c r="AB43" s="7"/>
      <c r="AC43" s="3"/>
      <c r="AD43" s="3"/>
      <c r="AE43" s="40"/>
    </row>
    <row r="44" spans="1:32" ht="15.75" customHeight="1">
      <c r="A44" s="4">
        <v>32</v>
      </c>
      <c r="B44" s="10" t="s">
        <v>121</v>
      </c>
      <c r="C44" s="4" t="s">
        <v>40</v>
      </c>
      <c r="D44" s="9">
        <v>2</v>
      </c>
      <c r="E44" s="123">
        <v>56.5</v>
      </c>
      <c r="F44" s="169">
        <v>40</v>
      </c>
      <c r="G44" s="123">
        <v>58.47</v>
      </c>
      <c r="H44">
        <v>119</v>
      </c>
      <c r="I44">
        <v>31</v>
      </c>
      <c r="J44">
        <v>1</v>
      </c>
      <c r="K44" s="37">
        <v>4.33325</v>
      </c>
      <c r="L44" s="2">
        <v>2</v>
      </c>
      <c r="M44" s="252">
        <v>0.79175</v>
      </c>
      <c r="N44" s="2">
        <v>7</v>
      </c>
      <c r="O44">
        <v>28</v>
      </c>
      <c r="P44" s="2">
        <v>6</v>
      </c>
      <c r="Q44" s="2">
        <v>5</v>
      </c>
      <c r="R44" s="230">
        <v>14.39</v>
      </c>
      <c r="S44" s="129">
        <v>29.1</v>
      </c>
      <c r="T44" s="129">
        <v>60.633</v>
      </c>
      <c r="U44" s="2">
        <v>463</v>
      </c>
      <c r="V44">
        <v>52</v>
      </c>
      <c r="W44" s="230">
        <v>34.77</v>
      </c>
      <c r="X44" s="124">
        <v>2.49</v>
      </c>
      <c r="AB44" s="7"/>
      <c r="AE44" s="40"/>
      <c r="AF44" s="4"/>
    </row>
    <row r="45" spans="1:31" s="4" customFormat="1" ht="15.75" customHeight="1">
      <c r="A45" s="4">
        <v>16</v>
      </c>
      <c r="B45" s="8" t="s">
        <v>174</v>
      </c>
      <c r="C45" s="4" t="s">
        <v>40</v>
      </c>
      <c r="D45" s="9">
        <v>1</v>
      </c>
      <c r="E45" s="123">
        <v>55.5</v>
      </c>
      <c r="F45" s="169">
        <v>41</v>
      </c>
      <c r="G45" s="123">
        <v>56.72</v>
      </c>
      <c r="H45">
        <v>127</v>
      </c>
      <c r="I45">
        <v>34</v>
      </c>
      <c r="J45">
        <v>1</v>
      </c>
      <c r="K45" s="37">
        <v>3.575</v>
      </c>
      <c r="L45" s="2">
        <v>7</v>
      </c>
      <c r="M45" s="252">
        <v>6.444333333333333</v>
      </c>
      <c r="N45" s="181" t="s">
        <v>5</v>
      </c>
      <c r="O45">
        <v>36</v>
      </c>
      <c r="P45" s="2">
        <v>0</v>
      </c>
      <c r="Q45" s="2">
        <v>6</v>
      </c>
      <c r="R45" s="230">
        <v>14.45</v>
      </c>
      <c r="S45" s="129">
        <v>26.833</v>
      </c>
      <c r="T45" s="129">
        <v>45.067</v>
      </c>
      <c r="U45" s="2">
        <v>490</v>
      </c>
      <c r="V45">
        <v>76</v>
      </c>
      <c r="W45" s="230">
        <v>31.15</v>
      </c>
      <c r="X45" s="124">
        <v>2.3</v>
      </c>
      <c r="AB45" s="7"/>
      <c r="AE45" s="40"/>
    </row>
    <row r="46" spans="1:32" ht="15.75" customHeight="1">
      <c r="A46" s="4">
        <v>36</v>
      </c>
      <c r="B46" s="10" t="s">
        <v>197</v>
      </c>
      <c r="C46" s="4" t="s">
        <v>41</v>
      </c>
      <c r="D46" s="9">
        <v>1</v>
      </c>
      <c r="E46" s="123">
        <v>55.5</v>
      </c>
      <c r="F46" s="169">
        <v>42</v>
      </c>
      <c r="G46" s="123">
        <v>60.23</v>
      </c>
      <c r="H46">
        <v>124</v>
      </c>
      <c r="I46">
        <v>35</v>
      </c>
      <c r="J46">
        <v>0</v>
      </c>
      <c r="K46" s="37">
        <v>2.75825</v>
      </c>
      <c r="L46" s="2">
        <v>5</v>
      </c>
      <c r="M46" s="252">
        <v>0.9917499999999999</v>
      </c>
      <c r="N46" s="2">
        <v>3</v>
      </c>
      <c r="O46">
        <v>18</v>
      </c>
      <c r="P46" s="2">
        <v>2</v>
      </c>
      <c r="Q46" s="2">
        <v>6</v>
      </c>
      <c r="R46" s="230">
        <v>15.6</v>
      </c>
      <c r="S46" s="129">
        <v>33.2</v>
      </c>
      <c r="T46" s="129">
        <v>70.6</v>
      </c>
      <c r="U46" s="2">
        <v>505</v>
      </c>
      <c r="V46">
        <v>68</v>
      </c>
      <c r="W46" s="230">
        <v>32.28</v>
      </c>
      <c r="X46" s="124">
        <v>2.4</v>
      </c>
      <c r="AB46" s="7"/>
      <c r="AC46" s="4"/>
      <c r="AD46" s="4"/>
      <c r="AE46" s="40"/>
      <c r="AF46" s="4"/>
    </row>
    <row r="47" spans="1:31" s="4" customFormat="1" ht="15.75" customHeight="1">
      <c r="A47" s="4">
        <v>21</v>
      </c>
      <c r="B47" s="3" t="s">
        <v>91</v>
      </c>
      <c r="C47" s="4" t="s">
        <v>41</v>
      </c>
      <c r="D47" s="9">
        <v>3</v>
      </c>
      <c r="E47" s="123">
        <v>55.3</v>
      </c>
      <c r="F47" s="169">
        <v>43</v>
      </c>
      <c r="G47" s="123">
        <v>60.46</v>
      </c>
      <c r="H47">
        <v>127</v>
      </c>
      <c r="I47">
        <v>32</v>
      </c>
      <c r="J47">
        <v>0</v>
      </c>
      <c r="K47" s="37">
        <v>5.25</v>
      </c>
      <c r="L47" s="2">
        <v>1</v>
      </c>
      <c r="M47" s="252">
        <v>1.74175</v>
      </c>
      <c r="N47" s="2">
        <v>8</v>
      </c>
      <c r="O47">
        <v>2</v>
      </c>
      <c r="P47" s="2">
        <v>0</v>
      </c>
      <c r="Q47" s="2">
        <v>7</v>
      </c>
      <c r="R47" s="230">
        <v>14.46</v>
      </c>
      <c r="S47" s="129">
        <v>28.333</v>
      </c>
      <c r="T47" s="129">
        <v>55.8</v>
      </c>
      <c r="U47" s="2">
        <v>411</v>
      </c>
      <c r="V47">
        <v>78</v>
      </c>
      <c r="W47" s="230">
        <v>28.16</v>
      </c>
      <c r="X47" s="124">
        <v>2.25</v>
      </c>
      <c r="AB47" s="7"/>
      <c r="AE47" s="40"/>
    </row>
    <row r="48" spans="1:32" ht="15.75" customHeight="1">
      <c r="A48" s="4">
        <v>28</v>
      </c>
      <c r="B48" s="10" t="s">
        <v>119</v>
      </c>
      <c r="C48" s="4" t="s">
        <v>40</v>
      </c>
      <c r="D48" s="9">
        <v>1</v>
      </c>
      <c r="E48" s="123">
        <v>55.3</v>
      </c>
      <c r="F48" s="169">
        <v>44</v>
      </c>
      <c r="G48" s="123">
        <v>59.85</v>
      </c>
      <c r="H48">
        <v>123</v>
      </c>
      <c r="I48">
        <v>36</v>
      </c>
      <c r="J48">
        <v>1</v>
      </c>
      <c r="K48" s="37">
        <v>3.825</v>
      </c>
      <c r="L48" s="2">
        <v>2</v>
      </c>
      <c r="M48" s="252">
        <v>0.70825</v>
      </c>
      <c r="N48" s="2">
        <v>4</v>
      </c>
      <c r="O48">
        <v>43</v>
      </c>
      <c r="P48" s="2">
        <v>0</v>
      </c>
      <c r="Q48" s="2">
        <v>6</v>
      </c>
      <c r="R48" s="230">
        <v>14.35</v>
      </c>
      <c r="S48" s="129">
        <v>29.6</v>
      </c>
      <c r="T48" s="129">
        <v>62.4</v>
      </c>
      <c r="U48" s="2">
        <v>510</v>
      </c>
      <c r="V48">
        <v>76</v>
      </c>
      <c r="W48" s="230">
        <v>35.02</v>
      </c>
      <c r="X48" s="124">
        <v>2.52</v>
      </c>
      <c r="AB48" s="7"/>
      <c r="AE48" s="40"/>
      <c r="AF48" s="4"/>
    </row>
    <row r="49" spans="1:31" s="4" customFormat="1" ht="15.75" customHeight="1">
      <c r="A49" s="4">
        <v>4</v>
      </c>
      <c r="B49" s="3" t="s">
        <v>90</v>
      </c>
      <c r="C49" s="4" t="s">
        <v>40</v>
      </c>
      <c r="D49" s="9">
        <v>4</v>
      </c>
      <c r="E49" s="123">
        <v>55.2</v>
      </c>
      <c r="F49" s="169">
        <v>45</v>
      </c>
      <c r="G49" s="123">
        <v>59.56</v>
      </c>
      <c r="H49">
        <v>117</v>
      </c>
      <c r="I49">
        <v>31</v>
      </c>
      <c r="J49">
        <v>2</v>
      </c>
      <c r="K49" s="37">
        <v>3.45825</v>
      </c>
      <c r="L49" s="2">
        <v>5</v>
      </c>
      <c r="M49" s="252">
        <v>5.408250000000001</v>
      </c>
      <c r="N49" s="2">
        <v>7</v>
      </c>
      <c r="O49">
        <v>1</v>
      </c>
      <c r="P49" s="2">
        <v>7</v>
      </c>
      <c r="Q49" s="2">
        <v>3</v>
      </c>
      <c r="R49" s="230">
        <v>15.35</v>
      </c>
      <c r="S49" s="129">
        <v>31.067</v>
      </c>
      <c r="T49" s="129">
        <v>63.733</v>
      </c>
      <c r="U49" s="2">
        <v>482</v>
      </c>
      <c r="V49">
        <v>86</v>
      </c>
      <c r="W49" s="230">
        <v>29.35</v>
      </c>
      <c r="X49" s="124">
        <v>2.35</v>
      </c>
      <c r="AB49" s="7"/>
      <c r="AC49" s="3"/>
      <c r="AD49" s="3"/>
      <c r="AE49" s="40"/>
    </row>
    <row r="50" spans="1:31" s="4" customFormat="1" ht="15.75" customHeight="1">
      <c r="A50" s="4">
        <v>2</v>
      </c>
      <c r="B50" s="3" t="s">
        <v>10</v>
      </c>
      <c r="C50" s="4" t="s">
        <v>40</v>
      </c>
      <c r="D50" s="9">
        <v>5</v>
      </c>
      <c r="E50" s="123">
        <v>55.1</v>
      </c>
      <c r="F50" s="169">
        <v>46</v>
      </c>
      <c r="G50" s="123">
        <v>59.82</v>
      </c>
      <c r="H50">
        <v>129</v>
      </c>
      <c r="I50">
        <v>34</v>
      </c>
      <c r="J50">
        <v>1</v>
      </c>
      <c r="K50" s="37">
        <v>3.16675</v>
      </c>
      <c r="L50" s="2">
        <v>5</v>
      </c>
      <c r="M50" s="252">
        <v>0.575</v>
      </c>
      <c r="N50" s="2">
        <v>5</v>
      </c>
      <c r="O50">
        <v>56</v>
      </c>
      <c r="P50" s="2">
        <v>0</v>
      </c>
      <c r="Q50" s="2">
        <v>7</v>
      </c>
      <c r="R50" s="230">
        <v>15.17</v>
      </c>
      <c r="S50" s="129">
        <v>28.133</v>
      </c>
      <c r="T50" s="129">
        <v>53.2</v>
      </c>
      <c r="U50" s="2">
        <v>486</v>
      </c>
      <c r="V50">
        <v>92</v>
      </c>
      <c r="W50" s="230">
        <v>28.74</v>
      </c>
      <c r="X50" s="124">
        <v>2.3</v>
      </c>
      <c r="AB50" s="7"/>
      <c r="AE50" s="40"/>
    </row>
    <row r="51" spans="1:32" ht="15.75" customHeight="1">
      <c r="A51" s="4">
        <v>40</v>
      </c>
      <c r="B51" s="10" t="s">
        <v>205</v>
      </c>
      <c r="C51" s="4" t="s">
        <v>41</v>
      </c>
      <c r="D51" s="9">
        <v>1</v>
      </c>
      <c r="E51" s="123">
        <v>53.8</v>
      </c>
      <c r="F51" s="169">
        <v>47</v>
      </c>
      <c r="G51" s="123">
        <v>59.62</v>
      </c>
      <c r="H51">
        <v>120</v>
      </c>
      <c r="I51">
        <v>32</v>
      </c>
      <c r="J51">
        <v>1</v>
      </c>
      <c r="K51" s="37">
        <v>3.45825</v>
      </c>
      <c r="L51" s="2">
        <v>3</v>
      </c>
      <c r="M51" s="252">
        <v>1.20825</v>
      </c>
      <c r="N51" s="2">
        <v>7</v>
      </c>
      <c r="O51">
        <v>2</v>
      </c>
      <c r="P51" s="2">
        <v>4</v>
      </c>
      <c r="Q51" s="2">
        <v>4</v>
      </c>
      <c r="R51" s="230">
        <v>14.67</v>
      </c>
      <c r="S51" s="129">
        <v>26.333</v>
      </c>
      <c r="T51" s="129">
        <v>46.733</v>
      </c>
      <c r="U51" s="2">
        <v>534</v>
      </c>
      <c r="V51">
        <v>73</v>
      </c>
      <c r="W51" s="230">
        <v>31.57</v>
      </c>
      <c r="X51" s="124">
        <v>2.34</v>
      </c>
      <c r="AB51" s="7"/>
      <c r="AC51" s="4"/>
      <c r="AD51" s="4"/>
      <c r="AE51" s="40"/>
      <c r="AF51" s="4"/>
    </row>
    <row r="52" spans="1:32" ht="15.75" customHeight="1" thickBot="1">
      <c r="A52" s="28">
        <v>37</v>
      </c>
      <c r="B52" s="29" t="s">
        <v>199</v>
      </c>
      <c r="C52" s="28" t="s">
        <v>41</v>
      </c>
      <c r="D52" s="30">
        <v>1</v>
      </c>
      <c r="E52" s="145">
        <v>52.5</v>
      </c>
      <c r="F52" s="171">
        <v>48</v>
      </c>
      <c r="G52" s="145">
        <v>61.24</v>
      </c>
      <c r="H52" s="152">
        <v>123</v>
      </c>
      <c r="I52" s="152">
        <v>36</v>
      </c>
      <c r="J52" s="152">
        <v>2</v>
      </c>
      <c r="K52" s="134">
        <v>4.866750000000001</v>
      </c>
      <c r="L52" s="152">
        <v>5</v>
      </c>
      <c r="M52" s="153">
        <v>0.16675</v>
      </c>
      <c r="N52" s="152">
        <v>4</v>
      </c>
      <c r="O52" s="152">
        <v>5</v>
      </c>
      <c r="P52" s="152">
        <v>2</v>
      </c>
      <c r="Q52" s="152">
        <v>6</v>
      </c>
      <c r="R52" s="156">
        <v>16.4</v>
      </c>
      <c r="S52" s="137">
        <v>33.067</v>
      </c>
      <c r="T52" s="137">
        <v>75.7</v>
      </c>
      <c r="U52" s="152">
        <v>382</v>
      </c>
      <c r="V52" s="152">
        <v>77</v>
      </c>
      <c r="W52" s="156">
        <v>35.3</v>
      </c>
      <c r="X52" s="156">
        <v>2.54</v>
      </c>
      <c r="AB52" s="7"/>
      <c r="AC52" s="4"/>
      <c r="AD52" s="4"/>
      <c r="AE52" s="40"/>
      <c r="AF52" s="4"/>
    </row>
    <row r="53" spans="1:24" s="32" customFormat="1" ht="15.75" customHeight="1">
      <c r="A53" s="4"/>
      <c r="B53" s="40" t="s">
        <v>37</v>
      </c>
      <c r="C53" s="40"/>
      <c r="D53" s="40"/>
      <c r="E53" s="36">
        <v>61.11</v>
      </c>
      <c r="F53" s="37"/>
      <c r="G53" s="36">
        <v>59.325</v>
      </c>
      <c r="H53" s="37">
        <v>124.25</v>
      </c>
      <c r="I53" s="37">
        <v>33.19</v>
      </c>
      <c r="J53" s="37">
        <v>1.09</v>
      </c>
      <c r="K53" s="37">
        <v>3.131704861111111</v>
      </c>
      <c r="L53" s="37">
        <v>2.66</v>
      </c>
      <c r="M53" s="37">
        <v>1.8096024305555554</v>
      </c>
      <c r="N53" s="112">
        <v>6.0313</v>
      </c>
      <c r="O53" s="112">
        <v>16.11</v>
      </c>
      <c r="P53" s="38">
        <v>1.47</v>
      </c>
      <c r="Q53" s="112">
        <v>5.69</v>
      </c>
      <c r="R53" s="81">
        <v>14.613</v>
      </c>
      <c r="S53" s="129">
        <v>26.91</v>
      </c>
      <c r="T53" s="129">
        <v>50.883</v>
      </c>
      <c r="U53" s="37">
        <v>495.9</v>
      </c>
      <c r="V53" s="64">
        <v>75.84</v>
      </c>
      <c r="W53" s="81">
        <v>30.72</v>
      </c>
      <c r="X53" s="55">
        <v>2.325</v>
      </c>
    </row>
    <row r="54" spans="1:24" s="32" customFormat="1" ht="15.75" customHeight="1">
      <c r="A54" s="4"/>
      <c r="B54" s="40" t="s">
        <v>38</v>
      </c>
      <c r="C54" s="40"/>
      <c r="D54" s="40"/>
      <c r="E54" s="36">
        <v>14.49</v>
      </c>
      <c r="F54" s="37"/>
      <c r="G54" s="36">
        <v>2.44</v>
      </c>
      <c r="H54" s="37">
        <v>1.82</v>
      </c>
      <c r="I54" s="37">
        <v>5.92</v>
      </c>
      <c r="J54" s="37">
        <v>155.27</v>
      </c>
      <c r="K54" s="110">
        <v>40.53</v>
      </c>
      <c r="L54" s="37">
        <v>77.98</v>
      </c>
      <c r="M54" s="37">
        <v>68.54</v>
      </c>
      <c r="N54" s="112">
        <v>18.02</v>
      </c>
      <c r="O54" s="112">
        <v>101.72</v>
      </c>
      <c r="P54" s="38">
        <v>79.95</v>
      </c>
      <c r="Q54" s="112">
        <v>20.1</v>
      </c>
      <c r="R54" s="81">
        <v>6.19</v>
      </c>
      <c r="S54" s="129">
        <v>5.981</v>
      </c>
      <c r="T54" s="129">
        <v>8.877</v>
      </c>
      <c r="U54" s="80">
        <v>15.87</v>
      </c>
      <c r="V54" s="38">
        <v>6.998</v>
      </c>
      <c r="W54" s="81">
        <v>7.33</v>
      </c>
      <c r="X54" s="55">
        <v>4.446</v>
      </c>
    </row>
    <row r="55" spans="1:24" s="32" customFormat="1" ht="15.75" customHeight="1">
      <c r="A55" s="4"/>
      <c r="B55" s="40" t="s">
        <v>138</v>
      </c>
      <c r="C55" s="40"/>
      <c r="D55" s="40"/>
      <c r="E55" s="36">
        <v>6.8269</v>
      </c>
      <c r="F55" s="37"/>
      <c r="G55" s="36">
        <v>1.0751</v>
      </c>
      <c r="H55" s="37">
        <v>1.93</v>
      </c>
      <c r="I55" s="37">
        <v>1.7</v>
      </c>
      <c r="J55" s="37">
        <v>1.94</v>
      </c>
      <c r="K55" s="110">
        <v>1.8032</v>
      </c>
      <c r="L55" s="37">
        <v>2.63</v>
      </c>
      <c r="M55" s="37">
        <v>1.56</v>
      </c>
      <c r="N55" s="112">
        <v>2.1859</v>
      </c>
      <c r="O55" s="38">
        <v>26.769</v>
      </c>
      <c r="P55" s="38">
        <v>1.64</v>
      </c>
      <c r="Q55" s="112">
        <v>1.3</v>
      </c>
      <c r="R55" s="81">
        <v>0.838</v>
      </c>
      <c r="S55" s="129">
        <v>2.183</v>
      </c>
      <c r="T55" s="129">
        <v>6.127</v>
      </c>
      <c r="U55" s="80">
        <v>72.989</v>
      </c>
      <c r="V55" s="112">
        <v>4.91</v>
      </c>
      <c r="W55" s="81">
        <v>2.088</v>
      </c>
      <c r="X55" s="55">
        <v>0.095</v>
      </c>
    </row>
    <row r="56" spans="1:24" s="32" customFormat="1" ht="15.75" customHeight="1">
      <c r="A56" s="4"/>
      <c r="B56" s="40" t="s">
        <v>329</v>
      </c>
      <c r="C56" s="40"/>
      <c r="D56" s="40"/>
      <c r="E56" s="55">
        <v>0.524</v>
      </c>
      <c r="F56" s="44"/>
      <c r="G56" s="55">
        <v>0.7847</v>
      </c>
      <c r="H56" s="55">
        <v>0.974</v>
      </c>
      <c r="I56" s="55">
        <v>0.676</v>
      </c>
      <c r="J56" s="55">
        <v>0.429</v>
      </c>
      <c r="K56" s="174">
        <v>0.5327</v>
      </c>
      <c r="L56" s="55">
        <v>0.522</v>
      </c>
      <c r="M56" s="55">
        <v>0.735</v>
      </c>
      <c r="N56" s="85">
        <v>0.783</v>
      </c>
      <c r="O56" s="191">
        <v>0.657</v>
      </c>
      <c r="P56" s="76">
        <v>0.8</v>
      </c>
      <c r="Q56" s="85">
        <v>0.711</v>
      </c>
      <c r="R56" s="55">
        <v>0.586</v>
      </c>
      <c r="S56" s="129"/>
      <c r="T56" s="129"/>
      <c r="U56" s="76">
        <v>0.424</v>
      </c>
      <c r="V56" s="76">
        <v>0.894</v>
      </c>
      <c r="W56" s="76">
        <v>0.793</v>
      </c>
      <c r="X56" s="76">
        <v>0.773</v>
      </c>
    </row>
    <row r="57" spans="1:24" s="32" customFormat="1" ht="15.75" customHeight="1">
      <c r="A57" s="4"/>
      <c r="B57" s="39" t="s">
        <v>135</v>
      </c>
      <c r="C57" s="4"/>
      <c r="D57" s="9"/>
      <c r="E57" s="37">
        <v>11</v>
      </c>
      <c r="F57" s="62"/>
      <c r="G57" s="112">
        <v>12</v>
      </c>
      <c r="H57" s="37">
        <v>8</v>
      </c>
      <c r="I57" s="80">
        <v>8</v>
      </c>
      <c r="J57" s="112">
        <v>4</v>
      </c>
      <c r="K57" s="112">
        <v>4</v>
      </c>
      <c r="L57" s="66">
        <v>4</v>
      </c>
      <c r="M57" s="112">
        <v>4</v>
      </c>
      <c r="N57" s="112">
        <v>1</v>
      </c>
      <c r="O57" s="80">
        <v>2</v>
      </c>
      <c r="P57" s="66">
        <v>2</v>
      </c>
      <c r="Q57" s="66">
        <v>3</v>
      </c>
      <c r="R57" s="132">
        <v>7</v>
      </c>
      <c r="S57" s="286">
        <v>1</v>
      </c>
      <c r="T57" s="286">
        <v>1</v>
      </c>
      <c r="U57" s="112">
        <v>7</v>
      </c>
      <c r="V57" s="3">
        <v>7</v>
      </c>
      <c r="W57" s="132">
        <v>7</v>
      </c>
      <c r="X57" s="112">
        <v>7</v>
      </c>
    </row>
    <row r="58" spans="2:8" ht="12.75">
      <c r="B58" s="8"/>
      <c r="C58" s="8"/>
      <c r="D58" s="8"/>
      <c r="H58" s="37"/>
    </row>
    <row r="59" spans="2:4" ht="12.75">
      <c r="B59" s="8"/>
      <c r="C59" s="8"/>
      <c r="D59" s="8"/>
    </row>
  </sheetData>
  <mergeCells count="3">
    <mergeCell ref="E3:F3"/>
    <mergeCell ref="A1:X1"/>
    <mergeCell ref="A2:X2"/>
  </mergeCells>
  <printOptions gridLines="1"/>
  <pageMargins left="0.75" right="0.75" top="0.5" bottom="0.5" header="0.5" footer="0.5"/>
  <pageSetup fitToHeight="1" fitToWidth="1" horizontalDpi="600" verticalDpi="600" orientation="landscape" scale="61" r:id="rId1"/>
</worksheet>
</file>

<file path=xl/worksheets/sheet5.xml><?xml version="1.0" encoding="utf-8"?>
<worksheet xmlns="http://schemas.openxmlformats.org/spreadsheetml/2006/main" xmlns:r="http://schemas.openxmlformats.org/officeDocument/2006/relationships">
  <sheetPr>
    <pageSetUpPr fitToPage="1"/>
  </sheetPr>
  <dimension ref="A1:AE536"/>
  <sheetViews>
    <sheetView workbookViewId="0" topLeftCell="A1">
      <pane ySplit="3" topLeftCell="BM4" activePane="bottomLeft" state="frozen"/>
      <selection pane="topLeft" activeCell="A1" sqref="A1"/>
      <selection pane="bottomLeft" activeCell="A4" sqref="A4"/>
    </sheetView>
  </sheetViews>
  <sheetFormatPr defaultColWidth="9.140625" defaultRowHeight="12.75"/>
  <cols>
    <col min="1" max="1" width="5.00390625" style="4" customWidth="1"/>
    <col min="2" max="2" width="13.57421875" style="3" bestFit="1" customWidth="1"/>
    <col min="3" max="3" width="6.7109375" style="43" customWidth="1"/>
    <col min="4" max="4" width="5.28125" style="7" bestFit="1" customWidth="1"/>
    <col min="5" max="5" width="7.57421875" style="47" customWidth="1"/>
    <col min="6" max="6" width="5.28125" style="7" bestFit="1" customWidth="1"/>
    <col min="7" max="7" width="7.57421875" style="47" customWidth="1"/>
    <col min="8" max="8" width="5.28125" style="7" bestFit="1" customWidth="1"/>
    <col min="9" max="9" width="6.421875" style="43" customWidth="1"/>
    <col min="10" max="10" width="6.57421875" style="7" customWidth="1"/>
    <col min="11" max="11" width="5.28125" style="43" bestFit="1" customWidth="1"/>
    <col min="12" max="12" width="5.28125" style="7" bestFit="1" customWidth="1"/>
    <col min="13" max="13" width="6.7109375" style="36" customWidth="1"/>
    <col min="14" max="14" width="5.28125" style="7" bestFit="1" customWidth="1"/>
    <col min="15" max="15" width="6.57421875" style="43" customWidth="1"/>
    <col min="16" max="16" width="5.28125" style="7" bestFit="1" customWidth="1"/>
    <col min="17" max="17" width="6.421875" style="43" customWidth="1"/>
    <col min="18" max="18" width="5.28125" style="7" bestFit="1" customWidth="1"/>
    <col min="19" max="19" width="6.421875" style="43" customWidth="1"/>
    <col min="20" max="20" width="5.28125" style="7" bestFit="1" customWidth="1"/>
    <col min="21" max="21" width="5.8515625" style="43" customWidth="1"/>
    <col min="22" max="22" width="5.28125" style="7" bestFit="1" customWidth="1"/>
    <col min="23" max="23" width="6.8515625" style="7" customWidth="1"/>
    <col min="24" max="24" width="5.00390625" style="7" customWidth="1"/>
    <col min="25" max="25" width="9.57421875" style="43" customWidth="1"/>
    <col min="26" max="26" width="5.28125" style="44" bestFit="1" customWidth="1"/>
    <col min="27" max="16384" width="8.8515625" style="3" customWidth="1"/>
  </cols>
  <sheetData>
    <row r="1" spans="1:26" ht="15.75">
      <c r="A1" s="266" t="s">
        <v>57</v>
      </c>
      <c r="B1" s="276"/>
      <c r="C1" s="276"/>
      <c r="D1" s="276"/>
      <c r="E1" s="276"/>
      <c r="F1" s="276"/>
      <c r="G1" s="276"/>
      <c r="H1" s="276"/>
      <c r="I1" s="276"/>
      <c r="J1" s="276"/>
      <c r="K1" s="276"/>
      <c r="L1" s="276"/>
      <c r="M1" s="276"/>
      <c r="N1" s="276"/>
      <c r="O1" s="276"/>
      <c r="P1" s="276"/>
      <c r="Q1" s="276"/>
      <c r="R1" s="276"/>
      <c r="S1" s="276"/>
      <c r="T1" s="276"/>
      <c r="U1" s="276"/>
      <c r="V1" s="276"/>
      <c r="W1" s="276"/>
      <c r="X1" s="276"/>
      <c r="Y1" s="276"/>
      <c r="Z1" s="276"/>
    </row>
    <row r="2" spans="3:26" s="49" customFormat="1" ht="13.5" customHeight="1">
      <c r="C2" s="274" t="s">
        <v>80</v>
      </c>
      <c r="D2" s="274"/>
      <c r="E2" s="275" t="s">
        <v>273</v>
      </c>
      <c r="F2" s="274"/>
      <c r="G2" s="277" t="s">
        <v>136</v>
      </c>
      <c r="H2" s="277"/>
      <c r="I2" s="274" t="s">
        <v>266</v>
      </c>
      <c r="J2" s="274"/>
      <c r="K2" s="274" t="s">
        <v>263</v>
      </c>
      <c r="L2" s="274"/>
      <c r="M2" s="274" t="s">
        <v>274</v>
      </c>
      <c r="N2" s="274"/>
      <c r="O2" s="274" t="s">
        <v>99</v>
      </c>
      <c r="P2" s="274"/>
      <c r="Q2" s="274" t="s">
        <v>269</v>
      </c>
      <c r="R2" s="274"/>
      <c r="S2" s="274" t="s">
        <v>137</v>
      </c>
      <c r="T2" s="274"/>
      <c r="U2" s="275" t="s">
        <v>81</v>
      </c>
      <c r="V2" s="274"/>
      <c r="W2" s="275" t="s">
        <v>318</v>
      </c>
      <c r="X2" s="274"/>
      <c r="Y2" s="275" t="s">
        <v>319</v>
      </c>
      <c r="Z2" s="278"/>
    </row>
    <row r="3" spans="1:26" s="24" customFormat="1" ht="13.5" customHeight="1" thickBot="1">
      <c r="A3" s="25" t="s">
        <v>106</v>
      </c>
      <c r="B3" s="25" t="s">
        <v>7</v>
      </c>
      <c r="C3" s="59" t="s">
        <v>132</v>
      </c>
      <c r="D3" s="25" t="s">
        <v>46</v>
      </c>
      <c r="E3" s="59" t="s">
        <v>132</v>
      </c>
      <c r="F3" s="25" t="s">
        <v>46</v>
      </c>
      <c r="G3" s="59" t="s">
        <v>132</v>
      </c>
      <c r="H3" s="25" t="s">
        <v>46</v>
      </c>
      <c r="I3" s="59" t="s">
        <v>132</v>
      </c>
      <c r="J3" s="25" t="s">
        <v>46</v>
      </c>
      <c r="K3" s="59" t="s">
        <v>132</v>
      </c>
      <c r="L3" s="25" t="s">
        <v>46</v>
      </c>
      <c r="M3" s="138" t="s">
        <v>132</v>
      </c>
      <c r="N3" s="25" t="s">
        <v>46</v>
      </c>
      <c r="O3" s="59" t="s">
        <v>132</v>
      </c>
      <c r="P3" s="25" t="s">
        <v>46</v>
      </c>
      <c r="Q3" s="59" t="s">
        <v>45</v>
      </c>
      <c r="R3" s="25" t="s">
        <v>46</v>
      </c>
      <c r="S3" s="59" t="s">
        <v>45</v>
      </c>
      <c r="T3" s="25" t="s">
        <v>46</v>
      </c>
      <c r="U3" s="59" t="s">
        <v>132</v>
      </c>
      <c r="V3" s="25" t="s">
        <v>46</v>
      </c>
      <c r="W3" s="59" t="s">
        <v>132</v>
      </c>
      <c r="X3" s="25" t="s">
        <v>46</v>
      </c>
      <c r="Y3" s="25" t="s">
        <v>132</v>
      </c>
      <c r="Z3" s="25" t="s">
        <v>46</v>
      </c>
    </row>
    <row r="4" spans="1:30" s="4" customFormat="1" ht="15.75" customHeight="1">
      <c r="A4" s="4">
        <v>1</v>
      </c>
      <c r="B4" s="3" t="s">
        <v>14</v>
      </c>
      <c r="C4" s="36">
        <v>96.9</v>
      </c>
      <c r="D4" s="54">
        <v>1</v>
      </c>
      <c r="E4" s="36">
        <v>69.8</v>
      </c>
      <c r="F4" s="54">
        <v>6</v>
      </c>
      <c r="G4" s="36">
        <v>50.2333333333333</v>
      </c>
      <c r="H4" s="54">
        <v>14</v>
      </c>
      <c r="I4" s="36">
        <v>45.267</v>
      </c>
      <c r="J4" s="54">
        <v>34</v>
      </c>
      <c r="K4" s="53">
        <v>72.635</v>
      </c>
      <c r="L4" s="54">
        <v>4</v>
      </c>
      <c r="M4" s="36">
        <v>67.25</v>
      </c>
      <c r="N4" s="52">
        <v>8</v>
      </c>
      <c r="O4" s="36">
        <v>52.041</v>
      </c>
      <c r="P4" s="52">
        <v>31</v>
      </c>
      <c r="Q4" s="36">
        <v>82.512224</v>
      </c>
      <c r="R4" s="54">
        <v>4</v>
      </c>
      <c r="S4" s="116">
        <v>68.4</v>
      </c>
      <c r="T4" s="111">
        <v>9</v>
      </c>
      <c r="U4" s="129">
        <v>77.333</v>
      </c>
      <c r="V4" s="111">
        <v>7</v>
      </c>
      <c r="W4">
        <v>74</v>
      </c>
      <c r="X4" s="52">
        <v>18</v>
      </c>
      <c r="Y4" s="123">
        <v>67.7</v>
      </c>
      <c r="Z4" s="169">
        <v>4</v>
      </c>
      <c r="AA4" s="47"/>
      <c r="AD4" s="40"/>
    </row>
    <row r="5" spans="1:30" s="4" customFormat="1" ht="15.75" customHeight="1">
      <c r="A5" s="4">
        <v>2</v>
      </c>
      <c r="B5" s="3" t="s">
        <v>10</v>
      </c>
      <c r="C5" s="36">
        <v>67.6</v>
      </c>
      <c r="D5" s="54">
        <v>37</v>
      </c>
      <c r="E5" s="36">
        <v>62.7</v>
      </c>
      <c r="F5" s="54">
        <v>19</v>
      </c>
      <c r="G5" s="36">
        <v>54.666666666666664</v>
      </c>
      <c r="H5" s="54">
        <v>5</v>
      </c>
      <c r="I5" s="36">
        <v>49.5106647</v>
      </c>
      <c r="J5" s="54">
        <v>29</v>
      </c>
      <c r="K5" s="53">
        <v>62.8786301</v>
      </c>
      <c r="L5" s="54">
        <v>26</v>
      </c>
      <c r="M5" s="36">
        <v>47.726</v>
      </c>
      <c r="N5" s="52">
        <v>48</v>
      </c>
      <c r="O5" s="36">
        <v>61.282</v>
      </c>
      <c r="P5" s="52">
        <v>20</v>
      </c>
      <c r="Q5" s="36">
        <v>40.61271</v>
      </c>
      <c r="R5" s="54">
        <v>47</v>
      </c>
      <c r="S5" s="116">
        <v>53.5</v>
      </c>
      <c r="T5" s="111">
        <v>32</v>
      </c>
      <c r="U5" s="129">
        <v>61.567</v>
      </c>
      <c r="V5" s="111">
        <v>41</v>
      </c>
      <c r="W5">
        <v>41</v>
      </c>
      <c r="X5" s="52">
        <v>48</v>
      </c>
      <c r="Y5" s="123">
        <v>55.1</v>
      </c>
      <c r="Z5" s="169">
        <v>46</v>
      </c>
      <c r="AA5" s="47"/>
      <c r="AD5" s="40"/>
    </row>
    <row r="6" spans="1:30" s="4" customFormat="1" ht="15.75" customHeight="1">
      <c r="A6" s="4">
        <v>3</v>
      </c>
      <c r="B6" s="3" t="s">
        <v>11</v>
      </c>
      <c r="C6" s="36">
        <v>79.9</v>
      </c>
      <c r="D6" s="54">
        <v>13</v>
      </c>
      <c r="E6" s="36">
        <v>57.8</v>
      </c>
      <c r="F6" s="54">
        <v>33</v>
      </c>
      <c r="G6" s="36">
        <v>37</v>
      </c>
      <c r="H6" s="54">
        <v>39</v>
      </c>
      <c r="I6" s="36">
        <v>57.2304798</v>
      </c>
      <c r="J6" s="54">
        <v>14</v>
      </c>
      <c r="K6" s="53">
        <v>63.9056445</v>
      </c>
      <c r="L6" s="54">
        <v>21</v>
      </c>
      <c r="M6" s="36">
        <v>62.049</v>
      </c>
      <c r="N6" s="52">
        <v>24</v>
      </c>
      <c r="O6" s="36">
        <v>46.331</v>
      </c>
      <c r="P6" s="52">
        <v>40</v>
      </c>
      <c r="Q6" s="36">
        <v>53.128022</v>
      </c>
      <c r="R6" s="54">
        <v>41</v>
      </c>
      <c r="S6" s="116">
        <v>62.3</v>
      </c>
      <c r="T6" s="111">
        <v>18</v>
      </c>
      <c r="U6" s="129">
        <v>65.733</v>
      </c>
      <c r="V6" s="111">
        <v>30</v>
      </c>
      <c r="W6">
        <v>76</v>
      </c>
      <c r="X6" s="52">
        <v>12</v>
      </c>
      <c r="Y6" s="123">
        <v>59.5</v>
      </c>
      <c r="Z6" s="169">
        <v>31</v>
      </c>
      <c r="AA6" s="47"/>
      <c r="AD6" s="40"/>
    </row>
    <row r="7" spans="1:30" s="4" customFormat="1" ht="15.75" customHeight="1">
      <c r="A7" s="4">
        <v>4</v>
      </c>
      <c r="B7" s="3" t="s">
        <v>90</v>
      </c>
      <c r="C7" s="36">
        <v>77.3</v>
      </c>
      <c r="D7" s="54">
        <v>17</v>
      </c>
      <c r="E7" s="36">
        <v>57.9</v>
      </c>
      <c r="F7" s="54">
        <v>32</v>
      </c>
      <c r="G7" s="36">
        <v>36.2</v>
      </c>
      <c r="H7" s="54">
        <v>41</v>
      </c>
      <c r="I7" s="36">
        <v>57.1906821</v>
      </c>
      <c r="J7" s="54">
        <v>15</v>
      </c>
      <c r="K7" s="53">
        <v>60.8064191</v>
      </c>
      <c r="L7" s="54">
        <v>35</v>
      </c>
      <c r="M7" s="36">
        <v>52.292</v>
      </c>
      <c r="N7" s="52">
        <v>44</v>
      </c>
      <c r="O7" s="36">
        <v>39.668</v>
      </c>
      <c r="P7" s="52">
        <v>46</v>
      </c>
      <c r="Q7" s="36">
        <v>55.476276</v>
      </c>
      <c r="R7" s="54">
        <v>35</v>
      </c>
      <c r="S7" s="116">
        <v>55</v>
      </c>
      <c r="T7" s="111">
        <v>31</v>
      </c>
      <c r="U7" s="129">
        <v>59.433</v>
      </c>
      <c r="V7" s="111">
        <v>43</v>
      </c>
      <c r="W7">
        <v>70</v>
      </c>
      <c r="X7" s="52">
        <v>25</v>
      </c>
      <c r="Y7" s="123">
        <v>55.2</v>
      </c>
      <c r="Z7" s="169">
        <v>45</v>
      </c>
      <c r="AA7" s="47"/>
      <c r="AD7" s="40"/>
    </row>
    <row r="8" spans="1:30" s="4" customFormat="1" ht="15.75" customHeight="1">
      <c r="A8" s="4">
        <v>5</v>
      </c>
      <c r="B8" s="3" t="s">
        <v>12</v>
      </c>
      <c r="C8" s="36">
        <v>69</v>
      </c>
      <c r="D8" s="54">
        <v>34</v>
      </c>
      <c r="E8" s="36">
        <v>62.55</v>
      </c>
      <c r="F8" s="54">
        <v>21</v>
      </c>
      <c r="G8" s="36">
        <v>45.03333333333333</v>
      </c>
      <c r="H8" s="54">
        <v>22</v>
      </c>
      <c r="I8" s="36">
        <v>67.9242746</v>
      </c>
      <c r="J8" s="54">
        <v>2</v>
      </c>
      <c r="K8" s="53">
        <v>65.1277457</v>
      </c>
      <c r="L8" s="54">
        <v>19</v>
      </c>
      <c r="M8" s="36">
        <v>61.893</v>
      </c>
      <c r="N8" s="52">
        <v>25</v>
      </c>
      <c r="O8" s="36">
        <v>48.392</v>
      </c>
      <c r="P8" s="52">
        <v>36</v>
      </c>
      <c r="Q8" s="36">
        <v>61.786188</v>
      </c>
      <c r="R8" s="54">
        <v>26</v>
      </c>
      <c r="S8" s="116">
        <v>76</v>
      </c>
      <c r="T8" s="111">
        <v>5</v>
      </c>
      <c r="U8" s="129">
        <v>66.8</v>
      </c>
      <c r="V8" s="111">
        <v>27</v>
      </c>
      <c r="W8">
        <v>58</v>
      </c>
      <c r="X8" s="52">
        <v>41</v>
      </c>
      <c r="Y8" s="123">
        <v>61.3</v>
      </c>
      <c r="Z8" s="169">
        <v>23</v>
      </c>
      <c r="AA8" s="47"/>
      <c r="AD8" s="40"/>
    </row>
    <row r="9" spans="1:30" s="4" customFormat="1" ht="15.75" customHeight="1">
      <c r="A9" s="4">
        <v>6</v>
      </c>
      <c r="B9" s="3" t="s">
        <v>110</v>
      </c>
      <c r="C9" s="36">
        <v>73.2</v>
      </c>
      <c r="D9" s="54">
        <v>26</v>
      </c>
      <c r="E9" s="36">
        <v>67.8</v>
      </c>
      <c r="F9" s="54">
        <v>8</v>
      </c>
      <c r="G9" s="36">
        <v>52.2</v>
      </c>
      <c r="H9" s="54">
        <v>9</v>
      </c>
      <c r="I9" s="36">
        <v>62.2645751</v>
      </c>
      <c r="J9" s="54">
        <v>5</v>
      </c>
      <c r="K9" s="53">
        <v>63.1565896</v>
      </c>
      <c r="L9" s="54">
        <v>23</v>
      </c>
      <c r="M9" s="36">
        <v>68.766</v>
      </c>
      <c r="N9" s="52">
        <v>5</v>
      </c>
      <c r="O9" s="36">
        <v>62.057</v>
      </c>
      <c r="P9" s="52">
        <v>17</v>
      </c>
      <c r="Q9" s="36">
        <v>68.465158</v>
      </c>
      <c r="R9" s="54">
        <v>20</v>
      </c>
      <c r="S9" s="116">
        <v>79.9</v>
      </c>
      <c r="T9" s="111">
        <v>4</v>
      </c>
      <c r="U9" s="129">
        <v>76.767</v>
      </c>
      <c r="V9" s="111">
        <v>8</v>
      </c>
      <c r="W9">
        <v>44</v>
      </c>
      <c r="X9" s="52">
        <v>47</v>
      </c>
      <c r="Y9" s="123">
        <v>65.7</v>
      </c>
      <c r="Z9" s="169">
        <v>8</v>
      </c>
      <c r="AA9" s="47"/>
      <c r="AD9" s="40"/>
    </row>
    <row r="10" spans="1:30" s="4" customFormat="1" ht="15.75" customHeight="1">
      <c r="A10" s="4">
        <v>7</v>
      </c>
      <c r="B10" s="3" t="s">
        <v>13</v>
      </c>
      <c r="C10" s="36">
        <v>77</v>
      </c>
      <c r="D10" s="54">
        <v>19</v>
      </c>
      <c r="E10" s="36">
        <v>72.2</v>
      </c>
      <c r="F10" s="54">
        <v>3</v>
      </c>
      <c r="G10" s="36">
        <v>57.1</v>
      </c>
      <c r="H10" s="54">
        <v>3</v>
      </c>
      <c r="I10" s="36">
        <v>61.3566416</v>
      </c>
      <c r="J10" s="54">
        <v>6</v>
      </c>
      <c r="K10" s="53">
        <v>78.3043699</v>
      </c>
      <c r="L10" s="54">
        <v>2</v>
      </c>
      <c r="M10" s="36">
        <v>70.164</v>
      </c>
      <c r="N10" s="52">
        <v>3</v>
      </c>
      <c r="O10" s="36">
        <v>72.29</v>
      </c>
      <c r="P10" s="52">
        <v>3</v>
      </c>
      <c r="Q10" s="36">
        <v>69.25226400000001</v>
      </c>
      <c r="R10" s="54">
        <v>18</v>
      </c>
      <c r="S10" s="116">
        <v>93.5</v>
      </c>
      <c r="T10" s="111">
        <v>1</v>
      </c>
      <c r="U10" s="129">
        <v>87.3</v>
      </c>
      <c r="V10" s="111">
        <v>2</v>
      </c>
      <c r="W10">
        <v>70</v>
      </c>
      <c r="X10" s="52">
        <v>26</v>
      </c>
      <c r="Y10" s="123">
        <v>73.5</v>
      </c>
      <c r="Z10" s="169">
        <v>1</v>
      </c>
      <c r="AA10" s="7"/>
      <c r="AD10" s="40"/>
    </row>
    <row r="11" spans="1:30" s="4" customFormat="1" ht="15.75" customHeight="1">
      <c r="A11" s="4">
        <v>8</v>
      </c>
      <c r="B11" s="8" t="s">
        <v>111</v>
      </c>
      <c r="C11" s="36">
        <v>80.8</v>
      </c>
      <c r="D11" s="54">
        <v>12</v>
      </c>
      <c r="E11" s="36">
        <v>58</v>
      </c>
      <c r="F11" s="54">
        <v>31</v>
      </c>
      <c r="G11" s="36">
        <v>36.2</v>
      </c>
      <c r="H11" s="54">
        <v>42</v>
      </c>
      <c r="I11" s="36">
        <v>60.7301012</v>
      </c>
      <c r="J11" s="54">
        <v>9</v>
      </c>
      <c r="K11" s="53">
        <v>66.7403324</v>
      </c>
      <c r="L11" s="54">
        <v>12</v>
      </c>
      <c r="M11" s="36">
        <v>59.071</v>
      </c>
      <c r="N11" s="52">
        <v>32</v>
      </c>
      <c r="O11" s="36">
        <v>64.11</v>
      </c>
      <c r="P11" s="52">
        <v>12</v>
      </c>
      <c r="Q11" s="36">
        <v>87.231594</v>
      </c>
      <c r="R11" s="54">
        <v>1</v>
      </c>
      <c r="S11" s="116">
        <v>63.8</v>
      </c>
      <c r="T11" s="111">
        <v>15</v>
      </c>
      <c r="U11" s="129">
        <v>69.667</v>
      </c>
      <c r="V11" s="111">
        <v>23</v>
      </c>
      <c r="W11">
        <v>72</v>
      </c>
      <c r="X11" s="52">
        <v>21</v>
      </c>
      <c r="Y11" s="123">
        <v>65</v>
      </c>
      <c r="Z11" s="169">
        <v>11</v>
      </c>
      <c r="AA11" s="7"/>
      <c r="AD11" s="40"/>
    </row>
    <row r="12" spans="1:30" s="4" customFormat="1" ht="15.75" customHeight="1">
      <c r="A12" s="4">
        <v>9</v>
      </c>
      <c r="B12" s="3" t="s">
        <v>15</v>
      </c>
      <c r="C12" s="36">
        <v>85.8</v>
      </c>
      <c r="D12" s="54">
        <v>5</v>
      </c>
      <c r="E12" s="36">
        <v>76.1</v>
      </c>
      <c r="F12" s="54">
        <v>1</v>
      </c>
      <c r="G12" s="36">
        <v>59</v>
      </c>
      <c r="H12" s="54">
        <v>1</v>
      </c>
      <c r="I12" s="36">
        <v>49.6870231</v>
      </c>
      <c r="J12" s="54">
        <v>28</v>
      </c>
      <c r="K12" s="53">
        <v>83.2326503</v>
      </c>
      <c r="L12" s="54">
        <v>1</v>
      </c>
      <c r="M12" s="36">
        <v>63.188</v>
      </c>
      <c r="N12" s="52">
        <v>20</v>
      </c>
      <c r="O12" s="36">
        <v>56.005</v>
      </c>
      <c r="P12" s="52">
        <v>25</v>
      </c>
      <c r="Q12" s="36">
        <v>64.382658</v>
      </c>
      <c r="R12" s="54">
        <v>24</v>
      </c>
      <c r="S12" s="116">
        <v>80.1</v>
      </c>
      <c r="T12" s="111">
        <v>3</v>
      </c>
      <c r="U12" s="129">
        <v>89.767</v>
      </c>
      <c r="V12" s="111">
        <v>1</v>
      </c>
      <c r="W12">
        <v>77</v>
      </c>
      <c r="X12" s="52">
        <v>10</v>
      </c>
      <c r="Y12" s="123">
        <v>69.8</v>
      </c>
      <c r="Z12" s="169">
        <v>2</v>
      </c>
      <c r="AA12" s="7"/>
      <c r="AD12" s="40"/>
    </row>
    <row r="13" spans="1:31" ht="15.75" customHeight="1">
      <c r="A13" s="4">
        <v>10</v>
      </c>
      <c r="B13" s="8" t="s">
        <v>160</v>
      </c>
      <c r="C13" s="36">
        <v>68.4</v>
      </c>
      <c r="D13" s="54">
        <v>35</v>
      </c>
      <c r="E13" s="36">
        <v>61.6</v>
      </c>
      <c r="F13" s="54">
        <v>24</v>
      </c>
      <c r="G13" s="36">
        <v>40.3</v>
      </c>
      <c r="H13" s="54">
        <v>32</v>
      </c>
      <c r="I13" s="36">
        <v>56.6655867</v>
      </c>
      <c r="J13" s="54">
        <v>16</v>
      </c>
      <c r="K13" s="53">
        <v>59.3360116</v>
      </c>
      <c r="L13" s="54">
        <v>39</v>
      </c>
      <c r="M13" s="36">
        <v>57.669</v>
      </c>
      <c r="N13" s="52">
        <v>37</v>
      </c>
      <c r="O13" s="36">
        <v>54.708</v>
      </c>
      <c r="P13" s="52">
        <v>27</v>
      </c>
      <c r="Q13" s="36">
        <v>74.131668</v>
      </c>
      <c r="R13" s="54">
        <v>9</v>
      </c>
      <c r="S13" s="116">
        <v>50</v>
      </c>
      <c r="T13" s="111">
        <v>39</v>
      </c>
      <c r="U13" s="129">
        <v>65.567</v>
      </c>
      <c r="V13" s="111">
        <v>31</v>
      </c>
      <c r="W13">
        <v>78</v>
      </c>
      <c r="X13" s="52">
        <v>8</v>
      </c>
      <c r="Y13" s="123">
        <v>60.2</v>
      </c>
      <c r="Z13" s="169">
        <v>26</v>
      </c>
      <c r="AA13" s="7"/>
      <c r="AB13" s="4"/>
      <c r="AD13" s="40"/>
      <c r="AE13" s="4"/>
    </row>
    <row r="14" spans="1:30" s="4" customFormat="1" ht="15.75" customHeight="1">
      <c r="A14" s="4">
        <v>11</v>
      </c>
      <c r="B14" s="8" t="s">
        <v>163</v>
      </c>
      <c r="C14" s="36">
        <v>64.5</v>
      </c>
      <c r="D14" s="54">
        <v>40</v>
      </c>
      <c r="E14" s="36">
        <v>62.25</v>
      </c>
      <c r="F14" s="54">
        <v>23</v>
      </c>
      <c r="G14" s="36">
        <v>53.333333333333336</v>
      </c>
      <c r="H14" s="54">
        <v>7</v>
      </c>
      <c r="I14" s="36">
        <v>58.9090058</v>
      </c>
      <c r="J14" s="54">
        <v>12</v>
      </c>
      <c r="K14" s="53">
        <v>55.4341214</v>
      </c>
      <c r="L14" s="54">
        <v>45</v>
      </c>
      <c r="M14" s="36">
        <v>55.597</v>
      </c>
      <c r="N14" s="52">
        <v>40</v>
      </c>
      <c r="O14" s="36">
        <v>50.802</v>
      </c>
      <c r="P14" s="52">
        <v>33</v>
      </c>
      <c r="Q14" s="36">
        <v>60.466724000000006</v>
      </c>
      <c r="R14" s="54">
        <v>30</v>
      </c>
      <c r="S14" s="116">
        <v>64.9</v>
      </c>
      <c r="T14" s="111">
        <v>13</v>
      </c>
      <c r="U14" s="129">
        <v>63.467</v>
      </c>
      <c r="V14" s="111">
        <v>36</v>
      </c>
      <c r="W14">
        <v>64</v>
      </c>
      <c r="X14" s="52">
        <v>30</v>
      </c>
      <c r="Y14" s="123">
        <v>58.8</v>
      </c>
      <c r="Z14" s="169">
        <v>34</v>
      </c>
      <c r="AA14" s="7"/>
      <c r="AD14" s="40"/>
    </row>
    <row r="15" spans="1:31" ht="15.75" customHeight="1">
      <c r="A15" s="4">
        <v>12</v>
      </c>
      <c r="B15" s="8" t="s">
        <v>165</v>
      </c>
      <c r="C15" s="36">
        <v>74.5</v>
      </c>
      <c r="D15" s="54">
        <v>22</v>
      </c>
      <c r="E15" s="36">
        <v>57.7</v>
      </c>
      <c r="F15" s="54">
        <v>34</v>
      </c>
      <c r="G15" s="36">
        <v>26.933333333333334</v>
      </c>
      <c r="H15" s="54">
        <v>48</v>
      </c>
      <c r="I15" s="36">
        <v>58.5216416</v>
      </c>
      <c r="J15" s="54">
        <v>13</v>
      </c>
      <c r="K15" s="53">
        <v>59.2278555</v>
      </c>
      <c r="L15" s="54">
        <v>40</v>
      </c>
      <c r="M15" s="36">
        <v>67.158</v>
      </c>
      <c r="N15" s="52">
        <v>10</v>
      </c>
      <c r="O15" s="36">
        <v>53.381</v>
      </c>
      <c r="P15" s="52">
        <v>29</v>
      </c>
      <c r="Q15" s="36">
        <v>65.04239</v>
      </c>
      <c r="R15" s="54">
        <v>23</v>
      </c>
      <c r="S15" s="116">
        <v>55.9</v>
      </c>
      <c r="T15" s="111">
        <v>29</v>
      </c>
      <c r="U15" s="129">
        <v>83.8</v>
      </c>
      <c r="V15" s="111">
        <v>3</v>
      </c>
      <c r="W15">
        <v>76</v>
      </c>
      <c r="X15" s="52">
        <v>13</v>
      </c>
      <c r="Y15" s="123">
        <v>61.7</v>
      </c>
      <c r="Z15" s="169">
        <v>20</v>
      </c>
      <c r="AA15" s="7"/>
      <c r="AB15" s="4"/>
      <c r="AD15" s="40"/>
      <c r="AE15" s="4"/>
    </row>
    <row r="16" spans="1:30" s="4" customFormat="1" ht="15.75" customHeight="1">
      <c r="A16" s="4">
        <v>13</v>
      </c>
      <c r="B16" s="8" t="s">
        <v>167</v>
      </c>
      <c r="C16" s="36">
        <v>68.4</v>
      </c>
      <c r="D16" s="54">
        <v>36</v>
      </c>
      <c r="E16" s="36">
        <v>68.1</v>
      </c>
      <c r="F16" s="54">
        <v>7</v>
      </c>
      <c r="G16" s="36">
        <v>35.73333333333333</v>
      </c>
      <c r="H16" s="54">
        <v>44</v>
      </c>
      <c r="I16" s="36">
        <v>63.1043064</v>
      </c>
      <c r="J16" s="54">
        <v>4</v>
      </c>
      <c r="K16" s="53">
        <v>65.3609133</v>
      </c>
      <c r="L16" s="54">
        <v>18</v>
      </c>
      <c r="M16" s="36">
        <v>58.075</v>
      </c>
      <c r="N16" s="52">
        <v>35</v>
      </c>
      <c r="O16" s="36">
        <v>68.562</v>
      </c>
      <c r="P16" s="52">
        <v>8</v>
      </c>
      <c r="Q16" s="36">
        <v>72.33210199999999</v>
      </c>
      <c r="R16" s="54">
        <v>13</v>
      </c>
      <c r="S16" s="116">
        <v>80.6</v>
      </c>
      <c r="T16" s="111">
        <v>2</v>
      </c>
      <c r="U16" s="129">
        <v>79.467</v>
      </c>
      <c r="V16" s="111">
        <v>6</v>
      </c>
      <c r="W16">
        <v>85</v>
      </c>
      <c r="X16" s="52">
        <v>2</v>
      </c>
      <c r="Y16" s="123">
        <v>67.3</v>
      </c>
      <c r="Z16" s="169">
        <v>5</v>
      </c>
      <c r="AA16" s="7"/>
      <c r="AD16" s="40"/>
    </row>
    <row r="17" spans="1:31" ht="15.75" customHeight="1">
      <c r="A17" s="4">
        <v>14</v>
      </c>
      <c r="B17" s="8" t="s">
        <v>169</v>
      </c>
      <c r="C17" s="36">
        <v>70</v>
      </c>
      <c r="D17" s="54">
        <v>31</v>
      </c>
      <c r="E17" s="36">
        <v>58.3</v>
      </c>
      <c r="F17" s="54">
        <v>29</v>
      </c>
      <c r="G17" s="36">
        <v>46.5</v>
      </c>
      <c r="H17" s="54">
        <v>19</v>
      </c>
      <c r="I17" s="36">
        <v>49.7183931</v>
      </c>
      <c r="J17" s="54">
        <v>27</v>
      </c>
      <c r="K17" s="53">
        <v>56.8892341</v>
      </c>
      <c r="L17" s="54">
        <v>43</v>
      </c>
      <c r="M17" s="36">
        <v>65.7</v>
      </c>
      <c r="N17" s="52">
        <v>16</v>
      </c>
      <c r="O17" s="36">
        <v>71.726</v>
      </c>
      <c r="P17" s="52">
        <v>5</v>
      </c>
      <c r="Q17" s="36">
        <v>54.022906</v>
      </c>
      <c r="R17" s="54">
        <v>38</v>
      </c>
      <c r="S17" s="116">
        <v>59.1</v>
      </c>
      <c r="T17" s="111">
        <v>22</v>
      </c>
      <c r="U17" s="129">
        <v>62.067</v>
      </c>
      <c r="V17" s="111">
        <v>39</v>
      </c>
      <c r="W17">
        <v>73</v>
      </c>
      <c r="X17" s="52">
        <v>20</v>
      </c>
      <c r="Y17" s="123">
        <v>62.2</v>
      </c>
      <c r="Z17" s="169">
        <v>17</v>
      </c>
      <c r="AA17" s="7"/>
      <c r="AB17" s="4"/>
      <c r="AD17" s="40"/>
      <c r="AE17" s="4"/>
    </row>
    <row r="18" spans="1:30" s="4" customFormat="1" ht="15.75" customHeight="1">
      <c r="A18" s="4">
        <v>15</v>
      </c>
      <c r="B18" s="8" t="s">
        <v>171</v>
      </c>
      <c r="C18" s="36">
        <v>87.5</v>
      </c>
      <c r="D18" s="54">
        <v>4</v>
      </c>
      <c r="E18" s="36">
        <v>55.3</v>
      </c>
      <c r="F18" s="54">
        <v>40</v>
      </c>
      <c r="G18" s="36">
        <v>34.9</v>
      </c>
      <c r="H18" s="54">
        <v>45</v>
      </c>
      <c r="I18" s="36">
        <v>43.3488121</v>
      </c>
      <c r="J18" s="54">
        <v>35</v>
      </c>
      <c r="K18" s="53">
        <v>65.7278324</v>
      </c>
      <c r="L18" s="54">
        <v>17</v>
      </c>
      <c r="M18" s="36">
        <v>69.132</v>
      </c>
      <c r="N18" s="52">
        <v>4</v>
      </c>
      <c r="O18" s="36">
        <v>43.102</v>
      </c>
      <c r="P18" s="52">
        <v>44</v>
      </c>
      <c r="Q18" s="36">
        <v>50.413976</v>
      </c>
      <c r="R18" s="54">
        <v>44</v>
      </c>
      <c r="S18" s="116">
        <v>52.9</v>
      </c>
      <c r="T18" s="111">
        <v>34</v>
      </c>
      <c r="U18" s="129">
        <v>75.833</v>
      </c>
      <c r="V18" s="111">
        <v>9</v>
      </c>
      <c r="W18">
        <v>85</v>
      </c>
      <c r="X18" s="52">
        <v>3</v>
      </c>
      <c r="Y18" s="123">
        <v>60</v>
      </c>
      <c r="Z18" s="169">
        <v>27</v>
      </c>
      <c r="AA18" s="7"/>
      <c r="AD18" s="40"/>
    </row>
    <row r="19" spans="1:30" s="4" customFormat="1" ht="15.75" customHeight="1">
      <c r="A19" s="4">
        <v>16</v>
      </c>
      <c r="B19" s="8" t="s">
        <v>174</v>
      </c>
      <c r="C19" s="36">
        <v>60.4</v>
      </c>
      <c r="D19" s="54">
        <v>42</v>
      </c>
      <c r="E19" s="36">
        <v>54.05</v>
      </c>
      <c r="F19" s="54">
        <v>43</v>
      </c>
      <c r="G19" s="36">
        <v>37.2</v>
      </c>
      <c r="H19" s="54">
        <v>38</v>
      </c>
      <c r="I19" s="36">
        <v>49.1254075</v>
      </c>
      <c r="J19" s="54">
        <v>30</v>
      </c>
      <c r="K19" s="53">
        <v>67.4058121</v>
      </c>
      <c r="L19" s="54">
        <v>11</v>
      </c>
      <c r="M19" s="36">
        <v>59.313</v>
      </c>
      <c r="N19" s="52">
        <v>30</v>
      </c>
      <c r="O19" s="36">
        <v>68.171</v>
      </c>
      <c r="P19" s="52">
        <v>9</v>
      </c>
      <c r="Q19" s="36">
        <v>28.61016</v>
      </c>
      <c r="R19" s="54">
        <v>48</v>
      </c>
      <c r="S19" s="116">
        <v>48.7</v>
      </c>
      <c r="T19" s="111">
        <v>41</v>
      </c>
      <c r="U19" s="129">
        <v>57.933</v>
      </c>
      <c r="V19" s="111">
        <v>45</v>
      </c>
      <c r="W19">
        <v>59</v>
      </c>
      <c r="X19" s="52">
        <v>37</v>
      </c>
      <c r="Y19" s="123">
        <v>55.5</v>
      </c>
      <c r="Z19" s="169">
        <v>41</v>
      </c>
      <c r="AA19" s="7"/>
      <c r="AD19" s="40"/>
    </row>
    <row r="20" spans="1:30" s="4" customFormat="1" ht="15.75" customHeight="1">
      <c r="A20" s="4">
        <v>17</v>
      </c>
      <c r="B20" s="8" t="s">
        <v>176</v>
      </c>
      <c r="C20" s="36">
        <v>69.9</v>
      </c>
      <c r="D20" s="54">
        <v>32</v>
      </c>
      <c r="E20" s="36">
        <v>66.25</v>
      </c>
      <c r="F20" s="54">
        <v>9</v>
      </c>
      <c r="G20" s="36">
        <v>43.13333333333333</v>
      </c>
      <c r="H20" s="54">
        <v>27</v>
      </c>
      <c r="I20" s="36">
        <v>41.7498035</v>
      </c>
      <c r="J20" s="54">
        <v>39</v>
      </c>
      <c r="K20" s="53">
        <v>60.619448</v>
      </c>
      <c r="L20" s="54">
        <v>36</v>
      </c>
      <c r="M20" s="36">
        <v>53.417</v>
      </c>
      <c r="N20" s="52">
        <v>41</v>
      </c>
      <c r="O20" s="36">
        <v>69.374</v>
      </c>
      <c r="P20" s="52">
        <v>7</v>
      </c>
      <c r="Q20" s="36">
        <v>64.34020000000001</v>
      </c>
      <c r="R20" s="54">
        <v>25</v>
      </c>
      <c r="S20" s="116">
        <v>59</v>
      </c>
      <c r="T20" s="111">
        <v>23</v>
      </c>
      <c r="U20" s="129">
        <v>72.133</v>
      </c>
      <c r="V20" s="111">
        <v>19</v>
      </c>
      <c r="W20">
        <v>81</v>
      </c>
      <c r="X20" s="52">
        <v>6</v>
      </c>
      <c r="Y20" s="123">
        <v>62.1</v>
      </c>
      <c r="Z20" s="169">
        <v>18</v>
      </c>
      <c r="AA20" s="7"/>
      <c r="AD20" s="40"/>
    </row>
    <row r="21" spans="1:30" s="4" customFormat="1" ht="15.75" customHeight="1">
      <c r="A21" s="4">
        <v>18</v>
      </c>
      <c r="B21" s="8" t="s">
        <v>178</v>
      </c>
      <c r="C21" s="36">
        <v>82.4</v>
      </c>
      <c r="D21" s="54">
        <v>9</v>
      </c>
      <c r="E21" s="36">
        <v>44.05</v>
      </c>
      <c r="F21" s="54">
        <v>48</v>
      </c>
      <c r="G21" s="36">
        <v>28.1</v>
      </c>
      <c r="H21" s="54">
        <v>47</v>
      </c>
      <c r="I21" s="36">
        <v>26.133815</v>
      </c>
      <c r="J21" s="54">
        <v>47</v>
      </c>
      <c r="K21" s="53">
        <v>69.4477457</v>
      </c>
      <c r="L21" s="54">
        <v>9</v>
      </c>
      <c r="M21" s="36">
        <v>51.704</v>
      </c>
      <c r="N21" s="52">
        <v>46</v>
      </c>
      <c r="O21" s="36">
        <v>60.938</v>
      </c>
      <c r="P21" s="52">
        <v>21</v>
      </c>
      <c r="Q21" s="36">
        <v>72.492136</v>
      </c>
      <c r="R21" s="54">
        <v>12</v>
      </c>
      <c r="S21" s="116">
        <v>39.9</v>
      </c>
      <c r="T21" s="111">
        <v>47</v>
      </c>
      <c r="U21" s="129">
        <v>71.5</v>
      </c>
      <c r="V21" s="111">
        <v>20</v>
      </c>
      <c r="W21">
        <v>72</v>
      </c>
      <c r="X21" s="52">
        <v>22</v>
      </c>
      <c r="Y21" s="123">
        <v>56.6</v>
      </c>
      <c r="Z21" s="169">
        <v>39</v>
      </c>
      <c r="AA21" s="7"/>
      <c r="AD21" s="40"/>
    </row>
    <row r="22" spans="1:30" s="4" customFormat="1" ht="15.75" customHeight="1">
      <c r="A22" s="4">
        <v>19</v>
      </c>
      <c r="B22" s="8" t="s">
        <v>180</v>
      </c>
      <c r="C22" s="36">
        <v>74.3</v>
      </c>
      <c r="D22" s="54">
        <v>23</v>
      </c>
      <c r="E22" s="36">
        <v>62.75</v>
      </c>
      <c r="F22" s="54">
        <v>18</v>
      </c>
      <c r="G22" s="36">
        <v>43.133333333333326</v>
      </c>
      <c r="H22" s="54">
        <v>28</v>
      </c>
      <c r="I22" s="36">
        <v>60.885078</v>
      </c>
      <c r="J22" s="54">
        <v>8</v>
      </c>
      <c r="K22" s="53">
        <v>63.2754364</v>
      </c>
      <c r="L22" s="54">
        <v>22</v>
      </c>
      <c r="M22" s="36">
        <v>50.028</v>
      </c>
      <c r="N22" s="52">
        <v>47</v>
      </c>
      <c r="O22" s="36">
        <v>44.625</v>
      </c>
      <c r="P22" s="52">
        <v>42</v>
      </c>
      <c r="Q22" s="36">
        <v>59.578372</v>
      </c>
      <c r="R22" s="54">
        <v>31</v>
      </c>
      <c r="S22" s="116">
        <v>58</v>
      </c>
      <c r="T22" s="111">
        <v>26</v>
      </c>
      <c r="U22" s="129">
        <v>64.567</v>
      </c>
      <c r="V22" s="111">
        <v>35</v>
      </c>
      <c r="W22">
        <v>76</v>
      </c>
      <c r="X22" s="52">
        <v>14</v>
      </c>
      <c r="Y22" s="123">
        <v>58.2</v>
      </c>
      <c r="Z22" s="169">
        <v>35</v>
      </c>
      <c r="AA22" s="7"/>
      <c r="AD22" s="40"/>
    </row>
    <row r="23" spans="1:30" s="4" customFormat="1" ht="15.75" customHeight="1">
      <c r="A23" s="4">
        <v>20</v>
      </c>
      <c r="B23" s="7" t="s">
        <v>182</v>
      </c>
      <c r="C23" s="36">
        <v>78.2</v>
      </c>
      <c r="D23" s="54">
        <v>16</v>
      </c>
      <c r="E23" s="36">
        <v>70.25</v>
      </c>
      <c r="F23" s="54">
        <v>5</v>
      </c>
      <c r="G23" s="36">
        <v>57.63333333333333</v>
      </c>
      <c r="H23" s="54">
        <v>2</v>
      </c>
      <c r="I23" s="36">
        <v>69.434948</v>
      </c>
      <c r="J23" s="54">
        <v>1</v>
      </c>
      <c r="K23" s="53">
        <v>71.4730578</v>
      </c>
      <c r="L23" s="54">
        <v>5</v>
      </c>
      <c r="M23" s="36">
        <v>63.042</v>
      </c>
      <c r="N23" s="52">
        <v>21</v>
      </c>
      <c r="O23" s="36">
        <v>65.565</v>
      </c>
      <c r="P23" s="52">
        <v>11</v>
      </c>
      <c r="Q23" s="36">
        <v>66.49576</v>
      </c>
      <c r="R23" s="54">
        <v>22</v>
      </c>
      <c r="S23" s="116">
        <v>75.4</v>
      </c>
      <c r="T23" s="111">
        <v>6</v>
      </c>
      <c r="U23" s="129">
        <v>75.7</v>
      </c>
      <c r="V23" s="111">
        <v>10</v>
      </c>
      <c r="W23">
        <v>74</v>
      </c>
      <c r="X23" s="52">
        <v>19</v>
      </c>
      <c r="Y23" s="123">
        <v>69.2</v>
      </c>
      <c r="Z23" s="169">
        <v>3</v>
      </c>
      <c r="AA23" s="7"/>
      <c r="AD23" s="40"/>
    </row>
    <row r="24" spans="1:30" s="4" customFormat="1" ht="15.75" customHeight="1">
      <c r="A24" s="4">
        <v>21</v>
      </c>
      <c r="B24" s="3" t="s">
        <v>91</v>
      </c>
      <c r="C24" s="36">
        <v>71.3</v>
      </c>
      <c r="D24" s="54">
        <v>29</v>
      </c>
      <c r="E24" s="36">
        <v>63.15</v>
      </c>
      <c r="F24" s="54">
        <v>14</v>
      </c>
      <c r="G24" s="36">
        <v>36.13333333333333</v>
      </c>
      <c r="H24" s="54">
        <v>43</v>
      </c>
      <c r="I24" s="36">
        <v>51.4926676</v>
      </c>
      <c r="J24" s="54">
        <v>24</v>
      </c>
      <c r="K24" s="53">
        <v>50.7454855</v>
      </c>
      <c r="L24" s="54">
        <v>48</v>
      </c>
      <c r="M24" s="36">
        <v>53.082</v>
      </c>
      <c r="N24" s="52">
        <v>42</v>
      </c>
      <c r="O24" s="36">
        <v>50.728</v>
      </c>
      <c r="P24" s="52">
        <v>34</v>
      </c>
      <c r="Q24" s="36">
        <v>50.534818</v>
      </c>
      <c r="R24" s="54">
        <v>43</v>
      </c>
      <c r="S24" s="116">
        <v>55.5</v>
      </c>
      <c r="T24" s="111">
        <v>30</v>
      </c>
      <c r="U24" s="129">
        <v>64.967</v>
      </c>
      <c r="V24" s="111">
        <v>33</v>
      </c>
      <c r="W24">
        <v>63</v>
      </c>
      <c r="X24" s="52">
        <v>32</v>
      </c>
      <c r="Y24" s="123">
        <v>55.3</v>
      </c>
      <c r="Z24" s="169">
        <v>43</v>
      </c>
      <c r="AA24" s="7"/>
      <c r="AD24" s="40"/>
    </row>
    <row r="25" spans="1:30" s="4" customFormat="1" ht="15.75" customHeight="1">
      <c r="A25" s="4">
        <v>22</v>
      </c>
      <c r="B25" s="3" t="s">
        <v>94</v>
      </c>
      <c r="C25" s="36">
        <v>84.5</v>
      </c>
      <c r="D25" s="54">
        <v>7</v>
      </c>
      <c r="E25" s="36">
        <v>60.95</v>
      </c>
      <c r="F25" s="54">
        <v>25</v>
      </c>
      <c r="G25" s="36">
        <v>36.233333333333334</v>
      </c>
      <c r="H25" s="54">
        <v>40</v>
      </c>
      <c r="I25" s="36">
        <v>53.0560145</v>
      </c>
      <c r="J25" s="54">
        <v>21</v>
      </c>
      <c r="K25" s="53">
        <v>59.4184942</v>
      </c>
      <c r="L25" s="54">
        <v>38</v>
      </c>
      <c r="M25" s="36">
        <v>59.099</v>
      </c>
      <c r="N25" s="52">
        <v>31</v>
      </c>
      <c r="O25" s="36">
        <v>62.932</v>
      </c>
      <c r="P25" s="52">
        <v>15</v>
      </c>
      <c r="Q25" s="36">
        <v>50.88101400000001</v>
      </c>
      <c r="R25" s="54">
        <v>42</v>
      </c>
      <c r="S25" s="116">
        <v>64.2</v>
      </c>
      <c r="T25" s="111">
        <v>14</v>
      </c>
      <c r="U25" s="129">
        <v>62.033</v>
      </c>
      <c r="V25" s="111">
        <v>40</v>
      </c>
      <c r="W25">
        <v>85</v>
      </c>
      <c r="X25" s="52">
        <v>4</v>
      </c>
      <c r="Y25" s="123">
        <v>61.9</v>
      </c>
      <c r="Z25" s="169">
        <v>19</v>
      </c>
      <c r="AA25" s="7"/>
      <c r="AD25" s="40"/>
    </row>
    <row r="26" spans="1:31" ht="15.75" customHeight="1">
      <c r="A26" s="4">
        <v>23</v>
      </c>
      <c r="B26" s="10" t="s">
        <v>184</v>
      </c>
      <c r="C26" s="36">
        <v>56.8</v>
      </c>
      <c r="D26" s="54">
        <v>47</v>
      </c>
      <c r="E26" s="36">
        <v>54.25</v>
      </c>
      <c r="F26" s="54">
        <v>42</v>
      </c>
      <c r="G26" s="36">
        <v>42.333333333333336</v>
      </c>
      <c r="H26" s="54">
        <v>29</v>
      </c>
      <c r="I26" s="36">
        <v>46.1770231</v>
      </c>
      <c r="J26" s="54">
        <v>32</v>
      </c>
      <c r="K26" s="53">
        <v>62.6892399</v>
      </c>
      <c r="L26" s="54">
        <v>28</v>
      </c>
      <c r="M26" s="36">
        <v>56.263</v>
      </c>
      <c r="N26" s="52">
        <v>38</v>
      </c>
      <c r="O26" s="36">
        <v>52.296</v>
      </c>
      <c r="P26" s="52">
        <v>30</v>
      </c>
      <c r="Q26" s="36">
        <v>71.185736</v>
      </c>
      <c r="R26" s="54">
        <v>15</v>
      </c>
      <c r="S26" s="116">
        <v>53.5</v>
      </c>
      <c r="T26" s="111">
        <v>33</v>
      </c>
      <c r="U26" s="129">
        <v>59.2</v>
      </c>
      <c r="V26" s="111">
        <v>44</v>
      </c>
      <c r="W26">
        <v>71</v>
      </c>
      <c r="X26" s="52">
        <v>23</v>
      </c>
      <c r="Y26" s="123">
        <v>56.8</v>
      </c>
      <c r="Z26" s="169">
        <v>38</v>
      </c>
      <c r="AA26" s="7"/>
      <c r="AB26" s="4"/>
      <c r="AD26" s="40"/>
      <c r="AE26" s="4"/>
    </row>
    <row r="27" spans="1:30" s="4" customFormat="1" ht="15.75" customHeight="1">
      <c r="A27" s="4">
        <v>24</v>
      </c>
      <c r="B27" s="10" t="s">
        <v>112</v>
      </c>
      <c r="C27" s="36">
        <v>93.8</v>
      </c>
      <c r="D27" s="54">
        <v>2</v>
      </c>
      <c r="E27" s="36">
        <v>63.1</v>
      </c>
      <c r="F27" s="54">
        <v>16</v>
      </c>
      <c r="G27" s="36">
        <v>37.7</v>
      </c>
      <c r="H27" s="54">
        <v>37</v>
      </c>
      <c r="I27" s="36">
        <v>30.1135838</v>
      </c>
      <c r="J27" s="54">
        <v>46</v>
      </c>
      <c r="K27" s="53">
        <v>66.1873006</v>
      </c>
      <c r="L27" s="54">
        <v>16</v>
      </c>
      <c r="M27" s="36">
        <v>61.209</v>
      </c>
      <c r="N27" s="52">
        <v>26</v>
      </c>
      <c r="O27" s="36">
        <v>48.193</v>
      </c>
      <c r="P27" s="52">
        <v>37</v>
      </c>
      <c r="Q27" s="36">
        <v>83.39404400000001</v>
      </c>
      <c r="R27" s="54">
        <v>3</v>
      </c>
      <c r="S27" s="116">
        <v>60.5</v>
      </c>
      <c r="T27" s="111">
        <v>21</v>
      </c>
      <c r="U27" s="129">
        <v>82.833</v>
      </c>
      <c r="V27" s="111">
        <v>4</v>
      </c>
      <c r="W27">
        <v>98</v>
      </c>
      <c r="X27" s="52">
        <v>1</v>
      </c>
      <c r="Y27" s="123">
        <v>64.5</v>
      </c>
      <c r="Z27" s="169">
        <v>14</v>
      </c>
      <c r="AA27" s="7"/>
      <c r="AD27" s="40"/>
    </row>
    <row r="28" spans="1:30" s="4" customFormat="1" ht="15.75" customHeight="1">
      <c r="A28" s="4">
        <v>25</v>
      </c>
      <c r="B28" s="10" t="s">
        <v>114</v>
      </c>
      <c r="C28" s="36">
        <v>58.6</v>
      </c>
      <c r="D28" s="54">
        <v>45</v>
      </c>
      <c r="E28" s="36">
        <v>62.55</v>
      </c>
      <c r="F28" s="54">
        <v>22</v>
      </c>
      <c r="G28" s="36">
        <v>55.1</v>
      </c>
      <c r="H28" s="54">
        <v>4</v>
      </c>
      <c r="I28" s="36">
        <v>52.2623237</v>
      </c>
      <c r="J28" s="54">
        <v>23</v>
      </c>
      <c r="K28" s="53">
        <v>70.2613353</v>
      </c>
      <c r="L28" s="54">
        <v>7</v>
      </c>
      <c r="M28" s="36">
        <v>63.263</v>
      </c>
      <c r="N28" s="52">
        <v>19</v>
      </c>
      <c r="O28" s="36">
        <v>67.168</v>
      </c>
      <c r="P28" s="52">
        <v>10</v>
      </c>
      <c r="Q28" s="36">
        <v>69.45149</v>
      </c>
      <c r="R28" s="54">
        <v>17</v>
      </c>
      <c r="S28" s="116">
        <v>62.7</v>
      </c>
      <c r="T28" s="111">
        <v>16</v>
      </c>
      <c r="U28" s="129">
        <v>74.567</v>
      </c>
      <c r="V28" s="111">
        <v>12</v>
      </c>
      <c r="W28">
        <v>77</v>
      </c>
      <c r="X28" s="52">
        <v>11</v>
      </c>
      <c r="Y28" s="123">
        <v>65.2</v>
      </c>
      <c r="Z28" s="169">
        <v>9</v>
      </c>
      <c r="AA28" s="7"/>
      <c r="AD28" s="40"/>
    </row>
    <row r="29" spans="1:30" s="4" customFormat="1" ht="15.75" customHeight="1">
      <c r="A29" s="4">
        <v>26</v>
      </c>
      <c r="B29" s="10" t="s">
        <v>116</v>
      </c>
      <c r="C29" s="36">
        <v>75.6</v>
      </c>
      <c r="D29" s="54">
        <v>20</v>
      </c>
      <c r="E29" s="36">
        <v>55.45</v>
      </c>
      <c r="F29" s="54">
        <v>39</v>
      </c>
      <c r="G29" s="36">
        <v>43.833333333333336</v>
      </c>
      <c r="H29" s="54">
        <v>25</v>
      </c>
      <c r="I29" s="36">
        <v>47.466</v>
      </c>
      <c r="J29" s="54">
        <v>31</v>
      </c>
      <c r="K29" s="53">
        <v>62.9130434</v>
      </c>
      <c r="L29" s="54">
        <v>25</v>
      </c>
      <c r="M29" s="36">
        <v>64.874</v>
      </c>
      <c r="N29" s="52">
        <v>17</v>
      </c>
      <c r="O29" s="36">
        <v>44.235</v>
      </c>
      <c r="P29" s="52">
        <v>43</v>
      </c>
      <c r="Q29" s="36">
        <v>71.489474</v>
      </c>
      <c r="R29" s="54">
        <v>14</v>
      </c>
      <c r="S29" s="116">
        <v>50.5</v>
      </c>
      <c r="T29" s="111">
        <v>37</v>
      </c>
      <c r="U29" s="129">
        <v>74.7</v>
      </c>
      <c r="V29" s="111">
        <v>11</v>
      </c>
      <c r="W29">
        <v>52</v>
      </c>
      <c r="X29" s="52">
        <v>45</v>
      </c>
      <c r="Y29" s="123">
        <v>58.2</v>
      </c>
      <c r="Z29" s="169">
        <v>36</v>
      </c>
      <c r="AA29" s="7"/>
      <c r="AD29" s="40"/>
    </row>
    <row r="30" spans="1:30" s="4" customFormat="1" ht="15.75" customHeight="1">
      <c r="A30" s="4">
        <v>27</v>
      </c>
      <c r="B30" s="10" t="s">
        <v>117</v>
      </c>
      <c r="C30" s="36">
        <v>78.3</v>
      </c>
      <c r="D30" s="54">
        <v>15</v>
      </c>
      <c r="E30" s="36">
        <v>63.1</v>
      </c>
      <c r="F30" s="54">
        <v>17</v>
      </c>
      <c r="G30" s="36">
        <v>39.36666666666667</v>
      </c>
      <c r="H30" s="54">
        <v>34</v>
      </c>
      <c r="I30" s="36">
        <v>61.2483295</v>
      </c>
      <c r="J30" s="54">
        <v>7</v>
      </c>
      <c r="K30" s="53">
        <v>73.5329393</v>
      </c>
      <c r="L30" s="54">
        <v>3</v>
      </c>
      <c r="M30" s="36">
        <v>67.195</v>
      </c>
      <c r="N30" s="52">
        <v>9</v>
      </c>
      <c r="O30" s="36">
        <v>70.532</v>
      </c>
      <c r="P30" s="52">
        <v>6</v>
      </c>
      <c r="Q30" s="36">
        <v>76.966556</v>
      </c>
      <c r="R30" s="54">
        <v>7</v>
      </c>
      <c r="S30" s="116">
        <v>47.1</v>
      </c>
      <c r="T30" s="111">
        <v>42</v>
      </c>
      <c r="U30" s="129">
        <v>73.633</v>
      </c>
      <c r="V30" s="111">
        <v>15</v>
      </c>
      <c r="W30">
        <v>63</v>
      </c>
      <c r="X30" s="52">
        <v>33</v>
      </c>
      <c r="Y30" s="123">
        <v>65.8</v>
      </c>
      <c r="Z30" s="169">
        <v>7</v>
      </c>
      <c r="AA30" s="7"/>
      <c r="AD30" s="40"/>
    </row>
    <row r="31" spans="1:31" ht="15.75" customHeight="1">
      <c r="A31" s="4">
        <v>28</v>
      </c>
      <c r="B31" s="10" t="s">
        <v>119</v>
      </c>
      <c r="C31" s="36">
        <v>73.9</v>
      </c>
      <c r="D31" s="54">
        <v>24</v>
      </c>
      <c r="E31" s="36">
        <v>51.95</v>
      </c>
      <c r="F31" s="54">
        <v>46</v>
      </c>
      <c r="G31" s="36">
        <v>46.35</v>
      </c>
      <c r="H31" s="54">
        <v>20</v>
      </c>
      <c r="I31" s="36">
        <v>42.0140289</v>
      </c>
      <c r="J31" s="54">
        <v>37</v>
      </c>
      <c r="K31" s="53">
        <v>57.4680954</v>
      </c>
      <c r="L31" s="54">
        <v>41</v>
      </c>
      <c r="M31" s="36">
        <v>51.861</v>
      </c>
      <c r="N31" s="52">
        <v>45</v>
      </c>
      <c r="O31" s="36">
        <v>49.887</v>
      </c>
      <c r="P31" s="52">
        <v>35</v>
      </c>
      <c r="Q31" s="36">
        <v>60.67901400000001</v>
      </c>
      <c r="R31" s="54">
        <v>29</v>
      </c>
      <c r="S31" s="116">
        <v>58.4</v>
      </c>
      <c r="T31" s="111">
        <v>25</v>
      </c>
      <c r="U31" s="129">
        <v>60.8</v>
      </c>
      <c r="V31" s="111">
        <v>42</v>
      </c>
      <c r="W31">
        <v>59</v>
      </c>
      <c r="X31" s="52">
        <v>38</v>
      </c>
      <c r="Y31" s="123">
        <v>55.3</v>
      </c>
      <c r="Z31" s="169">
        <v>44</v>
      </c>
      <c r="AA31" s="7"/>
      <c r="AB31" s="4"/>
      <c r="AD31" s="40"/>
      <c r="AE31" s="4"/>
    </row>
    <row r="32" spans="1:31" ht="15.75" customHeight="1">
      <c r="A32" s="4">
        <v>29</v>
      </c>
      <c r="B32" s="10" t="s">
        <v>187</v>
      </c>
      <c r="C32" s="36">
        <v>58.9</v>
      </c>
      <c r="D32" s="54">
        <v>44</v>
      </c>
      <c r="E32" s="36">
        <v>60.85</v>
      </c>
      <c r="F32" s="54">
        <v>26</v>
      </c>
      <c r="G32" s="36">
        <v>51.56666666666666</v>
      </c>
      <c r="H32" s="54">
        <v>11</v>
      </c>
      <c r="I32" s="36">
        <v>38.672896</v>
      </c>
      <c r="J32" s="54">
        <v>41</v>
      </c>
      <c r="K32" s="53">
        <v>56.2710434</v>
      </c>
      <c r="L32" s="54">
        <v>44</v>
      </c>
      <c r="M32" s="36">
        <v>59.958</v>
      </c>
      <c r="N32" s="52">
        <v>29</v>
      </c>
      <c r="O32" s="36">
        <v>60.2</v>
      </c>
      <c r="P32" s="52">
        <v>22</v>
      </c>
      <c r="Q32" s="36">
        <v>61.537972</v>
      </c>
      <c r="R32" s="54">
        <v>27</v>
      </c>
      <c r="S32" s="116">
        <v>66.2</v>
      </c>
      <c r="T32" s="111">
        <v>11</v>
      </c>
      <c r="U32" s="129">
        <v>70.833</v>
      </c>
      <c r="V32" s="111">
        <v>21</v>
      </c>
      <c r="W32">
        <v>59</v>
      </c>
      <c r="X32" s="52">
        <v>39</v>
      </c>
      <c r="Y32" s="123">
        <v>59.1</v>
      </c>
      <c r="Z32" s="169">
        <v>33</v>
      </c>
      <c r="AA32" s="7"/>
      <c r="AB32" s="4"/>
      <c r="AD32" s="40"/>
      <c r="AE32" s="4"/>
    </row>
    <row r="33" spans="1:31" ht="15.75" customHeight="1">
      <c r="A33" s="4">
        <v>30</v>
      </c>
      <c r="B33" s="10" t="s">
        <v>189</v>
      </c>
      <c r="C33" s="36">
        <v>72.1</v>
      </c>
      <c r="D33" s="54">
        <v>27</v>
      </c>
      <c r="E33" s="36">
        <v>57.35</v>
      </c>
      <c r="F33" s="54">
        <v>35</v>
      </c>
      <c r="G33" s="36">
        <v>51.63333333333333</v>
      </c>
      <c r="H33" s="54">
        <v>10</v>
      </c>
      <c r="I33" s="36">
        <v>32.634104</v>
      </c>
      <c r="J33" s="54">
        <v>44</v>
      </c>
      <c r="K33" s="53">
        <v>62.3939567</v>
      </c>
      <c r="L33" s="54">
        <v>30</v>
      </c>
      <c r="M33" s="36">
        <v>60.077</v>
      </c>
      <c r="N33" s="52">
        <v>28</v>
      </c>
      <c r="O33" s="36">
        <v>61.598</v>
      </c>
      <c r="P33" s="52">
        <v>18</v>
      </c>
      <c r="Q33" s="36">
        <v>77.041674</v>
      </c>
      <c r="R33" s="54">
        <v>6</v>
      </c>
      <c r="S33" s="116">
        <v>57.3</v>
      </c>
      <c r="T33" s="111">
        <v>27</v>
      </c>
      <c r="U33" s="129">
        <v>68.367</v>
      </c>
      <c r="V33" s="111">
        <v>26</v>
      </c>
      <c r="W33">
        <v>71</v>
      </c>
      <c r="X33" s="52">
        <v>24</v>
      </c>
      <c r="Y33" s="123">
        <v>61.3</v>
      </c>
      <c r="Z33" s="169">
        <v>24</v>
      </c>
      <c r="AA33" s="7"/>
      <c r="AB33" s="4"/>
      <c r="AD33" s="40"/>
      <c r="AE33" s="4"/>
    </row>
    <row r="34" spans="1:31" ht="15.75" customHeight="1">
      <c r="A34" s="4">
        <v>31</v>
      </c>
      <c r="B34" s="10" t="s">
        <v>191</v>
      </c>
      <c r="C34" s="36">
        <v>82.3</v>
      </c>
      <c r="D34" s="54">
        <v>10</v>
      </c>
      <c r="E34" s="36">
        <v>58.15</v>
      </c>
      <c r="F34" s="54">
        <v>30</v>
      </c>
      <c r="G34" s="36">
        <v>40.93333333333333</v>
      </c>
      <c r="H34" s="54">
        <v>30</v>
      </c>
      <c r="I34" s="36">
        <v>56.614474</v>
      </c>
      <c r="J34" s="54">
        <v>17</v>
      </c>
      <c r="K34" s="53">
        <v>69.1575347</v>
      </c>
      <c r="L34" s="54">
        <v>10</v>
      </c>
      <c r="M34" s="36">
        <v>68.725</v>
      </c>
      <c r="N34" s="52">
        <v>6</v>
      </c>
      <c r="O34" s="36">
        <v>63.593</v>
      </c>
      <c r="P34" s="52">
        <v>14</v>
      </c>
      <c r="Q34" s="36">
        <v>79.775316</v>
      </c>
      <c r="R34" s="54">
        <v>5</v>
      </c>
      <c r="S34" s="116">
        <v>52.1</v>
      </c>
      <c r="T34" s="111">
        <v>36</v>
      </c>
      <c r="U34" s="129">
        <v>74.533</v>
      </c>
      <c r="V34" s="111">
        <v>13</v>
      </c>
      <c r="W34">
        <v>60</v>
      </c>
      <c r="X34" s="52">
        <v>36</v>
      </c>
      <c r="Y34" s="123">
        <v>64.8</v>
      </c>
      <c r="Z34" s="169">
        <v>12</v>
      </c>
      <c r="AA34" s="7"/>
      <c r="AB34" s="4"/>
      <c r="AD34" s="40"/>
      <c r="AE34" s="4"/>
    </row>
    <row r="35" spans="1:31" ht="15.75" customHeight="1">
      <c r="A35" s="4">
        <v>32</v>
      </c>
      <c r="B35" s="10" t="s">
        <v>121</v>
      </c>
      <c r="C35" s="36">
        <v>78.4</v>
      </c>
      <c r="D35" s="54">
        <v>14</v>
      </c>
      <c r="E35" s="36">
        <v>54.05</v>
      </c>
      <c r="F35" s="54">
        <v>44</v>
      </c>
      <c r="G35" s="36">
        <v>45</v>
      </c>
      <c r="H35" s="54">
        <v>23</v>
      </c>
      <c r="I35" s="36">
        <v>42.794922</v>
      </c>
      <c r="J35" s="54">
        <v>36</v>
      </c>
      <c r="K35" s="53">
        <v>63.1289653</v>
      </c>
      <c r="L35" s="54">
        <v>24</v>
      </c>
      <c r="M35" s="36">
        <v>56.15</v>
      </c>
      <c r="N35" s="52">
        <v>39</v>
      </c>
      <c r="O35" s="36">
        <v>45.942</v>
      </c>
      <c r="P35" s="52">
        <v>41</v>
      </c>
      <c r="Q35" s="36">
        <v>76.65955199999999</v>
      </c>
      <c r="R35" s="54">
        <v>8</v>
      </c>
      <c r="S35" s="116">
        <v>39.9</v>
      </c>
      <c r="T35" s="111">
        <v>48</v>
      </c>
      <c r="U35" s="129">
        <v>72.767</v>
      </c>
      <c r="V35" s="111">
        <v>18</v>
      </c>
      <c r="W35">
        <v>53</v>
      </c>
      <c r="X35" s="52">
        <v>44</v>
      </c>
      <c r="Y35" s="123">
        <v>56.5</v>
      </c>
      <c r="Z35" s="169">
        <v>40</v>
      </c>
      <c r="AA35" s="7"/>
      <c r="AB35" s="4"/>
      <c r="AD35" s="40"/>
      <c r="AE35" s="4"/>
    </row>
    <row r="36" spans="1:31" ht="15.75" customHeight="1">
      <c r="A36" s="4">
        <v>33</v>
      </c>
      <c r="B36" s="10" t="s">
        <v>123</v>
      </c>
      <c r="C36" s="36">
        <v>71.7</v>
      </c>
      <c r="D36" s="54">
        <v>28</v>
      </c>
      <c r="E36" s="36">
        <v>62.65</v>
      </c>
      <c r="F36" s="54">
        <v>20</v>
      </c>
      <c r="G36" s="36">
        <v>51.43333333333334</v>
      </c>
      <c r="H36" s="54">
        <v>12</v>
      </c>
      <c r="I36" s="36">
        <v>41.7293584</v>
      </c>
      <c r="J36" s="54">
        <v>40</v>
      </c>
      <c r="K36" s="53">
        <v>66.5605405</v>
      </c>
      <c r="L36" s="54">
        <v>13</v>
      </c>
      <c r="M36" s="36">
        <v>67.126</v>
      </c>
      <c r="N36" s="52">
        <v>11</v>
      </c>
      <c r="O36" s="36">
        <v>71.943</v>
      </c>
      <c r="P36" s="52">
        <v>4</v>
      </c>
      <c r="Q36" s="36">
        <v>55.13661200000001</v>
      </c>
      <c r="R36" s="54">
        <v>36</v>
      </c>
      <c r="S36" s="116">
        <v>62.5</v>
      </c>
      <c r="T36" s="111">
        <v>17</v>
      </c>
      <c r="U36" s="129">
        <v>72.833</v>
      </c>
      <c r="V36" s="111">
        <v>17</v>
      </c>
      <c r="W36">
        <v>75</v>
      </c>
      <c r="X36" s="52">
        <v>17</v>
      </c>
      <c r="Y36" s="123">
        <v>64.8</v>
      </c>
      <c r="Z36" s="169">
        <v>13</v>
      </c>
      <c r="AA36" s="7"/>
      <c r="AB36" s="4"/>
      <c r="AD36" s="40"/>
      <c r="AE36" s="4"/>
    </row>
    <row r="37" spans="1:31" ht="15.75" customHeight="1">
      <c r="A37" s="4">
        <v>34</v>
      </c>
      <c r="B37" s="10" t="s">
        <v>124</v>
      </c>
      <c r="C37" s="36">
        <v>85.1</v>
      </c>
      <c r="D37" s="54">
        <v>6</v>
      </c>
      <c r="E37" s="36">
        <v>64.65</v>
      </c>
      <c r="F37" s="54">
        <v>10</v>
      </c>
      <c r="G37" s="36">
        <v>44.333333333333336</v>
      </c>
      <c r="H37" s="54">
        <v>24</v>
      </c>
      <c r="I37" s="36">
        <v>59.3848613</v>
      </c>
      <c r="J37" s="54">
        <v>11</v>
      </c>
      <c r="K37" s="53">
        <v>64.6924682</v>
      </c>
      <c r="L37" s="54">
        <v>20</v>
      </c>
      <c r="M37" s="36">
        <v>70.739</v>
      </c>
      <c r="N37" s="52">
        <v>2</v>
      </c>
      <c r="O37" s="36">
        <v>54.157</v>
      </c>
      <c r="P37" s="52">
        <v>28</v>
      </c>
      <c r="Q37" s="36">
        <v>61.348544000000004</v>
      </c>
      <c r="R37" s="54">
        <v>28</v>
      </c>
      <c r="S37" s="116">
        <v>56.1</v>
      </c>
      <c r="T37" s="111">
        <v>28</v>
      </c>
      <c r="U37" s="129">
        <v>65.4</v>
      </c>
      <c r="V37" s="111">
        <v>32</v>
      </c>
      <c r="W37">
        <v>69</v>
      </c>
      <c r="X37" s="52">
        <v>27</v>
      </c>
      <c r="Y37" s="123">
        <v>63.4</v>
      </c>
      <c r="Z37" s="169">
        <v>15</v>
      </c>
      <c r="AA37" s="7"/>
      <c r="AB37" s="4"/>
      <c r="AD37" s="40"/>
      <c r="AE37" s="4"/>
    </row>
    <row r="38" spans="1:31" ht="15.75" customHeight="1">
      <c r="A38" s="4">
        <v>35</v>
      </c>
      <c r="B38" s="7" t="s">
        <v>195</v>
      </c>
      <c r="C38" s="36">
        <v>84.5</v>
      </c>
      <c r="D38" s="54">
        <v>8</v>
      </c>
      <c r="E38" s="36">
        <v>63.9</v>
      </c>
      <c r="F38" s="54">
        <v>12</v>
      </c>
      <c r="G38" s="36">
        <v>52.36666666666667</v>
      </c>
      <c r="H38" s="54">
        <v>8</v>
      </c>
      <c r="I38" s="36">
        <v>60.6517543</v>
      </c>
      <c r="J38" s="54">
        <v>10</v>
      </c>
      <c r="K38" s="53">
        <v>66.282815</v>
      </c>
      <c r="L38" s="54">
        <v>14</v>
      </c>
      <c r="M38" s="36">
        <v>66.955</v>
      </c>
      <c r="N38" s="52">
        <v>12</v>
      </c>
      <c r="O38" s="36">
        <v>55.884</v>
      </c>
      <c r="P38" s="52">
        <v>26</v>
      </c>
      <c r="Q38" s="36">
        <v>84.961724</v>
      </c>
      <c r="R38" s="54">
        <v>2</v>
      </c>
      <c r="S38" s="116">
        <v>71.3</v>
      </c>
      <c r="T38" s="111">
        <v>7</v>
      </c>
      <c r="U38" s="129">
        <v>81</v>
      </c>
      <c r="V38" s="111">
        <v>5</v>
      </c>
      <c r="W38">
        <v>59</v>
      </c>
      <c r="X38" s="52">
        <v>40</v>
      </c>
      <c r="Y38" s="123">
        <v>67.2</v>
      </c>
      <c r="Z38" s="169">
        <v>6</v>
      </c>
      <c r="AA38" s="7"/>
      <c r="AB38" s="4"/>
      <c r="AD38" s="40"/>
      <c r="AE38" s="4"/>
    </row>
    <row r="39" spans="1:31" ht="15.75" customHeight="1">
      <c r="A39" s="4">
        <v>36</v>
      </c>
      <c r="B39" s="10" t="s">
        <v>197</v>
      </c>
      <c r="C39" s="36">
        <v>67.2</v>
      </c>
      <c r="D39" s="54">
        <v>39</v>
      </c>
      <c r="E39" s="36">
        <v>74.4</v>
      </c>
      <c r="F39" s="54">
        <v>2</v>
      </c>
      <c r="G39" s="36">
        <v>47.5</v>
      </c>
      <c r="H39" s="54">
        <v>18</v>
      </c>
      <c r="I39" s="36">
        <v>45.2903931</v>
      </c>
      <c r="J39" s="54">
        <v>33</v>
      </c>
      <c r="K39" s="53">
        <v>62.8595896</v>
      </c>
      <c r="L39" s="54">
        <v>27</v>
      </c>
      <c r="M39" s="36">
        <v>58.431</v>
      </c>
      <c r="N39" s="52">
        <v>34</v>
      </c>
      <c r="O39" s="36">
        <v>36.506</v>
      </c>
      <c r="P39" s="52">
        <v>47</v>
      </c>
      <c r="Q39" s="36">
        <v>53.147618</v>
      </c>
      <c r="R39" s="54">
        <v>40</v>
      </c>
      <c r="S39" s="116">
        <v>65.1</v>
      </c>
      <c r="T39" s="111">
        <v>12</v>
      </c>
      <c r="U39" s="129">
        <v>57.6</v>
      </c>
      <c r="V39" s="111">
        <v>47</v>
      </c>
      <c r="W39">
        <v>55</v>
      </c>
      <c r="X39" s="52">
        <v>43</v>
      </c>
      <c r="Y39" s="123">
        <v>55.5</v>
      </c>
      <c r="Z39" s="169">
        <v>42</v>
      </c>
      <c r="AA39" s="7"/>
      <c r="AB39" s="4"/>
      <c r="AD39" s="40"/>
      <c r="AE39" s="4"/>
    </row>
    <row r="40" spans="1:31" ht="15.75" customHeight="1">
      <c r="A40" s="4">
        <v>37</v>
      </c>
      <c r="B40" s="10" t="s">
        <v>199</v>
      </c>
      <c r="C40" s="36">
        <v>63</v>
      </c>
      <c r="D40" s="54">
        <v>41</v>
      </c>
      <c r="E40" s="36">
        <v>54.75</v>
      </c>
      <c r="F40" s="54">
        <v>41</v>
      </c>
      <c r="G40" s="36">
        <v>51.366666666666674</v>
      </c>
      <c r="H40" s="54">
        <v>13</v>
      </c>
      <c r="I40" s="36">
        <v>36.4706012</v>
      </c>
      <c r="J40" s="54">
        <v>43</v>
      </c>
      <c r="K40" s="53">
        <v>56.9209942</v>
      </c>
      <c r="L40" s="54">
        <v>42</v>
      </c>
      <c r="M40" s="36">
        <v>62.641</v>
      </c>
      <c r="N40" s="52">
        <v>23</v>
      </c>
      <c r="O40" s="36">
        <v>33.215</v>
      </c>
      <c r="P40" s="52">
        <v>48</v>
      </c>
      <c r="Q40" s="36">
        <v>68.654586</v>
      </c>
      <c r="R40" s="54">
        <v>19</v>
      </c>
      <c r="S40" s="116">
        <v>46.4</v>
      </c>
      <c r="T40" s="111">
        <v>44</v>
      </c>
      <c r="U40" s="129">
        <v>57.8</v>
      </c>
      <c r="V40" s="111">
        <v>46</v>
      </c>
      <c r="W40">
        <v>51</v>
      </c>
      <c r="X40" s="52">
        <v>46</v>
      </c>
      <c r="Y40" s="123">
        <v>52.5</v>
      </c>
      <c r="Z40" s="169">
        <v>48</v>
      </c>
      <c r="AA40" s="7"/>
      <c r="AB40" s="4"/>
      <c r="AD40" s="40"/>
      <c r="AE40" s="4"/>
    </row>
    <row r="41" spans="1:31" ht="15.75" customHeight="1">
      <c r="A41" s="4">
        <v>38</v>
      </c>
      <c r="B41" s="10" t="s">
        <v>201</v>
      </c>
      <c r="C41" s="36">
        <v>73.7</v>
      </c>
      <c r="D41" s="54">
        <v>25</v>
      </c>
      <c r="E41" s="36">
        <v>64</v>
      </c>
      <c r="F41" s="54">
        <v>11</v>
      </c>
      <c r="G41" s="36">
        <v>40.4</v>
      </c>
      <c r="H41" s="54">
        <v>31</v>
      </c>
      <c r="I41" s="36">
        <v>52.4886243</v>
      </c>
      <c r="J41" s="54">
        <v>22</v>
      </c>
      <c r="K41" s="53">
        <v>69.8515751</v>
      </c>
      <c r="L41" s="54">
        <v>8</v>
      </c>
      <c r="M41" s="36">
        <v>58.033</v>
      </c>
      <c r="N41" s="52">
        <v>36</v>
      </c>
      <c r="O41" s="36">
        <v>62.871</v>
      </c>
      <c r="P41" s="52">
        <v>16</v>
      </c>
      <c r="Q41" s="36">
        <v>73.00489800000001</v>
      </c>
      <c r="R41" s="54">
        <v>10</v>
      </c>
      <c r="S41" s="116">
        <v>46.5</v>
      </c>
      <c r="T41" s="111">
        <v>43</v>
      </c>
      <c r="U41" s="129">
        <v>63.1</v>
      </c>
      <c r="V41" s="111">
        <v>38</v>
      </c>
      <c r="W41">
        <v>56</v>
      </c>
      <c r="X41" s="52">
        <v>42</v>
      </c>
      <c r="Y41" s="123">
        <v>60.4</v>
      </c>
      <c r="Z41" s="169">
        <v>25</v>
      </c>
      <c r="AA41" s="7"/>
      <c r="AB41" s="4"/>
      <c r="AD41" s="40"/>
      <c r="AE41" s="4"/>
    </row>
    <row r="42" spans="1:31" ht="15.75" customHeight="1">
      <c r="A42" s="4">
        <v>39</v>
      </c>
      <c r="B42" s="10" t="s">
        <v>203</v>
      </c>
      <c r="C42" s="36">
        <v>60.1</v>
      </c>
      <c r="D42" s="54">
        <v>43</v>
      </c>
      <c r="E42" s="36">
        <v>58.4</v>
      </c>
      <c r="F42" s="54">
        <v>28</v>
      </c>
      <c r="G42" s="36">
        <v>54.53333333333333</v>
      </c>
      <c r="H42" s="54">
        <v>6</v>
      </c>
      <c r="I42" s="36">
        <v>36.7636214</v>
      </c>
      <c r="J42" s="54">
        <v>42</v>
      </c>
      <c r="K42" s="53">
        <v>59.5939942</v>
      </c>
      <c r="L42" s="54">
        <v>37</v>
      </c>
      <c r="M42" s="36">
        <v>64.497</v>
      </c>
      <c r="N42" s="52">
        <v>18</v>
      </c>
      <c r="O42" s="36">
        <v>47.069</v>
      </c>
      <c r="P42" s="52">
        <v>39</v>
      </c>
      <c r="Q42" s="36">
        <v>56.462608</v>
      </c>
      <c r="R42" s="54">
        <v>34</v>
      </c>
      <c r="S42" s="116">
        <v>62</v>
      </c>
      <c r="T42" s="111">
        <v>19</v>
      </c>
      <c r="U42" s="129">
        <v>66.133</v>
      </c>
      <c r="V42" s="111">
        <v>29</v>
      </c>
      <c r="W42">
        <v>64</v>
      </c>
      <c r="X42" s="52">
        <v>31</v>
      </c>
      <c r="Y42" s="123">
        <v>57.3</v>
      </c>
      <c r="Z42" s="169">
        <v>37</v>
      </c>
      <c r="AA42" s="7"/>
      <c r="AB42" s="4"/>
      <c r="AD42" s="40"/>
      <c r="AE42" s="4"/>
    </row>
    <row r="43" spans="1:31" ht="15.75" customHeight="1">
      <c r="A43" s="4">
        <v>40</v>
      </c>
      <c r="B43" s="10" t="s">
        <v>205</v>
      </c>
      <c r="C43" s="36">
        <v>82.2</v>
      </c>
      <c r="D43" s="54">
        <v>11</v>
      </c>
      <c r="E43" s="36">
        <v>49.6</v>
      </c>
      <c r="F43" s="54">
        <v>47</v>
      </c>
      <c r="G43" s="36">
        <v>30.933333333333334</v>
      </c>
      <c r="H43" s="54">
        <v>46</v>
      </c>
      <c r="I43" s="36">
        <v>41.8340809</v>
      </c>
      <c r="J43" s="54">
        <v>38</v>
      </c>
      <c r="K43" s="53">
        <v>53.6738931</v>
      </c>
      <c r="L43" s="54">
        <v>46</v>
      </c>
      <c r="M43" s="36">
        <v>68.2</v>
      </c>
      <c r="N43" s="52">
        <v>7</v>
      </c>
      <c r="O43" s="36">
        <v>41.193</v>
      </c>
      <c r="P43" s="52">
        <v>45</v>
      </c>
      <c r="Q43" s="36">
        <v>48.758114000000006</v>
      </c>
      <c r="R43" s="54">
        <v>45</v>
      </c>
      <c r="S43" s="116">
        <v>45.9</v>
      </c>
      <c r="T43" s="111">
        <v>45</v>
      </c>
      <c r="U43" s="129">
        <v>63.133</v>
      </c>
      <c r="V43" s="111">
        <v>37</v>
      </c>
      <c r="W43">
        <v>61</v>
      </c>
      <c r="X43" s="52">
        <v>35</v>
      </c>
      <c r="Y43" s="123">
        <v>53.8</v>
      </c>
      <c r="Z43" s="169">
        <v>47</v>
      </c>
      <c r="AA43" s="7"/>
      <c r="AB43" s="4"/>
      <c r="AD43" s="40"/>
      <c r="AE43" s="4"/>
    </row>
    <row r="44" spans="1:31" ht="15.75" customHeight="1">
      <c r="A44" s="4">
        <v>41</v>
      </c>
      <c r="B44" s="10" t="s">
        <v>207</v>
      </c>
      <c r="C44" s="36">
        <v>69.1</v>
      </c>
      <c r="D44" s="54">
        <v>33</v>
      </c>
      <c r="E44" s="36">
        <v>56.55</v>
      </c>
      <c r="F44" s="54">
        <v>38</v>
      </c>
      <c r="G44" s="36">
        <v>48.03333333333333</v>
      </c>
      <c r="H44" s="54">
        <v>17</v>
      </c>
      <c r="I44" s="36">
        <v>63.1868671</v>
      </c>
      <c r="J44" s="54">
        <v>3</v>
      </c>
      <c r="K44" s="53">
        <v>61.9381561</v>
      </c>
      <c r="L44" s="54">
        <v>32</v>
      </c>
      <c r="M44" s="36">
        <v>66.705</v>
      </c>
      <c r="N44" s="52">
        <v>14</v>
      </c>
      <c r="O44" s="36">
        <v>51.453</v>
      </c>
      <c r="P44" s="52">
        <v>32</v>
      </c>
      <c r="Q44" s="36">
        <v>70.55866400000001</v>
      </c>
      <c r="R44" s="54">
        <v>16</v>
      </c>
      <c r="S44" s="116">
        <v>49.6</v>
      </c>
      <c r="T44" s="111">
        <v>40</v>
      </c>
      <c r="U44" s="129">
        <v>73.3</v>
      </c>
      <c r="V44" s="111">
        <v>16</v>
      </c>
      <c r="W44">
        <v>79</v>
      </c>
      <c r="X44" s="52">
        <v>7</v>
      </c>
      <c r="Y44" s="123">
        <v>62.5</v>
      </c>
      <c r="Z44" s="169">
        <v>16</v>
      </c>
      <c r="AA44" s="7"/>
      <c r="AB44" s="4"/>
      <c r="AD44" s="40"/>
      <c r="AE44" s="4"/>
    </row>
    <row r="45" spans="1:31" ht="15.75" customHeight="1">
      <c r="A45" s="4">
        <v>42</v>
      </c>
      <c r="B45" s="10" t="s">
        <v>209</v>
      </c>
      <c r="C45" s="36">
        <v>77.2</v>
      </c>
      <c r="D45" s="54">
        <v>18</v>
      </c>
      <c r="E45" s="36">
        <v>63.6</v>
      </c>
      <c r="F45" s="54">
        <v>13</v>
      </c>
      <c r="G45" s="36">
        <v>45.36666666666667</v>
      </c>
      <c r="H45" s="54">
        <v>21</v>
      </c>
      <c r="I45" s="36">
        <v>50.9317543</v>
      </c>
      <c r="J45" s="54">
        <v>25</v>
      </c>
      <c r="K45" s="53">
        <v>62.5376185</v>
      </c>
      <c r="L45" s="54">
        <v>29</v>
      </c>
      <c r="M45" s="36">
        <v>58.602</v>
      </c>
      <c r="N45" s="52">
        <v>33</v>
      </c>
      <c r="O45" s="36">
        <v>63.8</v>
      </c>
      <c r="P45" s="52">
        <v>13</v>
      </c>
      <c r="Q45" s="36">
        <v>67.70418000000001</v>
      </c>
      <c r="R45" s="54">
        <v>21</v>
      </c>
      <c r="S45" s="116">
        <v>52.5</v>
      </c>
      <c r="T45" s="111">
        <v>35</v>
      </c>
      <c r="U45" s="129">
        <v>56.1</v>
      </c>
      <c r="V45" s="111">
        <v>48</v>
      </c>
      <c r="W45">
        <v>76</v>
      </c>
      <c r="X45" s="52">
        <v>15</v>
      </c>
      <c r="Y45" s="123">
        <v>61.6</v>
      </c>
      <c r="Z45" s="169">
        <v>21</v>
      </c>
      <c r="AA45" s="7"/>
      <c r="AB45" s="4"/>
      <c r="AD45" s="40"/>
      <c r="AE45" s="4"/>
    </row>
    <row r="46" spans="1:31" ht="15.75" customHeight="1">
      <c r="A46" s="4">
        <v>43</v>
      </c>
      <c r="B46" s="10" t="s">
        <v>211</v>
      </c>
      <c r="C46" s="36">
        <v>67.5</v>
      </c>
      <c r="D46" s="54">
        <v>38</v>
      </c>
      <c r="E46" s="36">
        <v>52.3</v>
      </c>
      <c r="F46" s="54">
        <v>45</v>
      </c>
      <c r="G46" s="36">
        <v>39.4</v>
      </c>
      <c r="H46" s="54">
        <v>33</v>
      </c>
      <c r="I46" s="36">
        <v>53.4302688</v>
      </c>
      <c r="J46" s="54">
        <v>20</v>
      </c>
      <c r="K46" s="53">
        <v>53.2683468</v>
      </c>
      <c r="L46" s="54">
        <v>47</v>
      </c>
      <c r="M46" s="36">
        <v>66.899</v>
      </c>
      <c r="N46" s="52">
        <v>13</v>
      </c>
      <c r="O46" s="36">
        <v>72.423</v>
      </c>
      <c r="P46" s="52">
        <v>2</v>
      </c>
      <c r="Q46" s="36">
        <v>53.64405</v>
      </c>
      <c r="R46" s="54">
        <v>39</v>
      </c>
      <c r="S46" s="116">
        <v>50.2</v>
      </c>
      <c r="T46" s="111">
        <v>38</v>
      </c>
      <c r="U46" s="129">
        <v>64.833</v>
      </c>
      <c r="V46" s="111">
        <v>34</v>
      </c>
      <c r="W46">
        <v>76</v>
      </c>
      <c r="X46" s="52">
        <v>16</v>
      </c>
      <c r="Y46" s="123">
        <v>59.3</v>
      </c>
      <c r="Z46" s="169">
        <v>32</v>
      </c>
      <c r="AA46" s="7"/>
      <c r="AB46" s="4"/>
      <c r="AD46" s="40"/>
      <c r="AE46" s="4"/>
    </row>
    <row r="47" spans="1:31" ht="15.75" customHeight="1">
      <c r="A47" s="4">
        <v>44</v>
      </c>
      <c r="B47" s="10" t="s">
        <v>213</v>
      </c>
      <c r="C47" s="36">
        <v>93.5</v>
      </c>
      <c r="D47" s="54">
        <v>3</v>
      </c>
      <c r="E47" s="36">
        <v>57.2</v>
      </c>
      <c r="F47" s="54">
        <v>36</v>
      </c>
      <c r="G47" s="36">
        <v>43.26666666666667</v>
      </c>
      <c r="H47" s="54">
        <v>26</v>
      </c>
      <c r="I47" s="36">
        <v>50.3337746</v>
      </c>
      <c r="J47" s="54">
        <v>26</v>
      </c>
      <c r="K47" s="53">
        <v>62.3022659</v>
      </c>
      <c r="L47" s="54">
        <v>31</v>
      </c>
      <c r="M47" s="36">
        <v>71.587</v>
      </c>
      <c r="N47" s="52">
        <v>1</v>
      </c>
      <c r="O47" s="36">
        <v>58.102</v>
      </c>
      <c r="P47" s="52">
        <v>24</v>
      </c>
      <c r="Q47" s="36">
        <v>58.663892000000004</v>
      </c>
      <c r="R47" s="54">
        <v>32</v>
      </c>
      <c r="S47" s="116">
        <v>70.6</v>
      </c>
      <c r="T47" s="111">
        <v>8</v>
      </c>
      <c r="U47" s="129">
        <v>68.733</v>
      </c>
      <c r="V47" s="111">
        <v>24</v>
      </c>
      <c r="W47">
        <v>78</v>
      </c>
      <c r="X47" s="52">
        <v>9</v>
      </c>
      <c r="Y47" s="123">
        <v>65.1</v>
      </c>
      <c r="Z47" s="169">
        <v>10</v>
      </c>
      <c r="AA47" s="7"/>
      <c r="AB47" s="4"/>
      <c r="AD47" s="40"/>
      <c r="AE47" s="4"/>
    </row>
    <row r="48" spans="1:31" ht="15.75" customHeight="1">
      <c r="A48" s="4">
        <v>45</v>
      </c>
      <c r="B48" s="10" t="s">
        <v>215</v>
      </c>
      <c r="C48" s="36">
        <v>57</v>
      </c>
      <c r="D48" s="54">
        <v>46</v>
      </c>
      <c r="E48" s="36">
        <v>70.9</v>
      </c>
      <c r="F48" s="54">
        <v>4</v>
      </c>
      <c r="G48" s="36">
        <v>49.63333333333333</v>
      </c>
      <c r="H48" s="54">
        <v>15</v>
      </c>
      <c r="I48" s="36">
        <v>25.4836301</v>
      </c>
      <c r="J48" s="54">
        <v>48</v>
      </c>
      <c r="K48" s="53">
        <v>61.499133</v>
      </c>
      <c r="L48" s="54">
        <v>33</v>
      </c>
      <c r="M48" s="36">
        <v>66.398</v>
      </c>
      <c r="N48" s="52">
        <v>15</v>
      </c>
      <c r="O48" s="36">
        <v>61.522</v>
      </c>
      <c r="P48" s="52">
        <v>19</v>
      </c>
      <c r="Q48" s="36">
        <v>44.074670000000005</v>
      </c>
      <c r="R48" s="54">
        <v>46</v>
      </c>
      <c r="S48" s="116">
        <v>58.6</v>
      </c>
      <c r="T48" s="111">
        <v>24</v>
      </c>
      <c r="U48" s="129">
        <v>66.167</v>
      </c>
      <c r="V48" s="111">
        <v>28</v>
      </c>
      <c r="W48">
        <v>84</v>
      </c>
      <c r="X48" s="52">
        <v>5</v>
      </c>
      <c r="Y48" s="123">
        <v>59.8</v>
      </c>
      <c r="Z48" s="169">
        <v>28</v>
      </c>
      <c r="AA48" s="7"/>
      <c r="AB48" s="4"/>
      <c r="AD48" s="40"/>
      <c r="AE48" s="4"/>
    </row>
    <row r="49" spans="1:31" ht="15.75" customHeight="1">
      <c r="A49" s="4">
        <v>46</v>
      </c>
      <c r="B49" s="10" t="s">
        <v>217</v>
      </c>
      <c r="C49" s="36">
        <v>53.9</v>
      </c>
      <c r="D49" s="54">
        <v>48</v>
      </c>
      <c r="E49" s="36">
        <v>56.7</v>
      </c>
      <c r="F49" s="54">
        <v>37</v>
      </c>
      <c r="G49" s="36">
        <v>38.13333333333333</v>
      </c>
      <c r="H49" s="54">
        <v>36</v>
      </c>
      <c r="I49" s="36">
        <v>55.6755607</v>
      </c>
      <c r="J49" s="54">
        <v>19</v>
      </c>
      <c r="K49" s="53">
        <v>66.2717341</v>
      </c>
      <c r="L49" s="54">
        <v>15</v>
      </c>
      <c r="M49" s="36">
        <v>52.843</v>
      </c>
      <c r="N49" s="52">
        <v>43</v>
      </c>
      <c r="O49" s="36">
        <v>80.704</v>
      </c>
      <c r="P49" s="52">
        <v>1</v>
      </c>
      <c r="Q49" s="36">
        <v>54.568328</v>
      </c>
      <c r="R49" s="54">
        <v>37</v>
      </c>
      <c r="S49" s="116">
        <v>67.2</v>
      </c>
      <c r="T49" s="111">
        <v>10</v>
      </c>
      <c r="U49" s="129">
        <v>70.767</v>
      </c>
      <c r="V49" s="111">
        <v>22</v>
      </c>
      <c r="W49">
        <v>65</v>
      </c>
      <c r="X49" s="52">
        <v>29</v>
      </c>
      <c r="Y49" s="123">
        <v>61.5</v>
      </c>
      <c r="Z49" s="169">
        <v>22</v>
      </c>
      <c r="AA49" s="7"/>
      <c r="AB49" s="4"/>
      <c r="AD49" s="40"/>
      <c r="AE49" s="4"/>
    </row>
    <row r="50" spans="1:31" ht="15.75" customHeight="1">
      <c r="A50" s="4">
        <v>47</v>
      </c>
      <c r="B50" s="10" t="s">
        <v>219</v>
      </c>
      <c r="C50" s="36">
        <v>75.5</v>
      </c>
      <c r="D50" s="54">
        <v>21</v>
      </c>
      <c r="E50" s="36">
        <v>63.15</v>
      </c>
      <c r="F50" s="54">
        <v>15</v>
      </c>
      <c r="G50" s="36">
        <v>49</v>
      </c>
      <c r="H50" s="54">
        <v>16</v>
      </c>
      <c r="I50" s="36">
        <v>31.9044798</v>
      </c>
      <c r="J50" s="54">
        <v>45</v>
      </c>
      <c r="K50" s="53">
        <v>61.4974162</v>
      </c>
      <c r="L50" s="54">
        <v>34</v>
      </c>
      <c r="M50" s="36">
        <v>60.655</v>
      </c>
      <c r="N50" s="52">
        <v>27</v>
      </c>
      <c r="O50" s="36">
        <v>58.865</v>
      </c>
      <c r="P50" s="52">
        <v>23</v>
      </c>
      <c r="Q50" s="36">
        <v>72.936312</v>
      </c>
      <c r="R50" s="54">
        <v>11</v>
      </c>
      <c r="S50" s="116">
        <v>42.6</v>
      </c>
      <c r="T50" s="111">
        <v>46</v>
      </c>
      <c r="U50" s="129">
        <v>74.333</v>
      </c>
      <c r="V50" s="111">
        <v>14</v>
      </c>
      <c r="W50">
        <v>62</v>
      </c>
      <c r="X50" s="52">
        <v>34</v>
      </c>
      <c r="Y50" s="123">
        <v>59.7</v>
      </c>
      <c r="Z50" s="169">
        <v>30</v>
      </c>
      <c r="AA50" s="7"/>
      <c r="AB50" s="4"/>
      <c r="AD50" s="40"/>
      <c r="AE50" s="4"/>
    </row>
    <row r="51" spans="1:31" ht="15.75" customHeight="1" thickBot="1">
      <c r="A51" s="28">
        <v>48</v>
      </c>
      <c r="B51" s="29" t="s">
        <v>221</v>
      </c>
      <c r="C51" s="126">
        <v>71.2</v>
      </c>
      <c r="D51" s="139">
        <v>30</v>
      </c>
      <c r="E51" s="126">
        <v>59.75</v>
      </c>
      <c r="F51" s="139">
        <v>27</v>
      </c>
      <c r="G51" s="126">
        <v>38.7</v>
      </c>
      <c r="H51" s="139">
        <v>35</v>
      </c>
      <c r="I51" s="126">
        <v>56.3572717</v>
      </c>
      <c r="J51" s="139">
        <v>18</v>
      </c>
      <c r="K51" s="140">
        <v>71.2915491</v>
      </c>
      <c r="L51" s="139">
        <v>6</v>
      </c>
      <c r="M51" s="126">
        <v>62.833</v>
      </c>
      <c r="N51" s="133">
        <v>22</v>
      </c>
      <c r="O51" s="126">
        <v>47.72</v>
      </c>
      <c r="P51" s="133">
        <v>38</v>
      </c>
      <c r="Q51" s="126">
        <v>58.484262</v>
      </c>
      <c r="R51" s="139">
        <v>33</v>
      </c>
      <c r="S51" s="141">
        <v>61.8</v>
      </c>
      <c r="T51" s="142">
        <v>20</v>
      </c>
      <c r="U51" s="137">
        <v>68.4</v>
      </c>
      <c r="V51" s="142">
        <v>25</v>
      </c>
      <c r="W51" s="152">
        <v>66</v>
      </c>
      <c r="X51" s="133">
        <v>28</v>
      </c>
      <c r="Y51" s="145">
        <v>59.8</v>
      </c>
      <c r="Z51" s="171">
        <v>29</v>
      </c>
      <c r="AA51" s="7"/>
      <c r="AB51" s="4"/>
      <c r="AD51" s="40"/>
      <c r="AE51" s="4"/>
    </row>
    <row r="52" spans="2:27" ht="15.75" customHeight="1">
      <c r="B52" s="40" t="s">
        <v>37</v>
      </c>
      <c r="C52" s="36">
        <f>AVERAGE(C4:C51)</f>
        <v>73.81041666666664</v>
      </c>
      <c r="D52" s="53"/>
      <c r="E52" s="36">
        <v>60.89270833333334</v>
      </c>
      <c r="F52" s="109"/>
      <c r="G52" s="36">
        <f>AVERAGE(G4:G51)</f>
        <v>44.273263888888884</v>
      </c>
      <c r="H52" s="53"/>
      <c r="I52" s="117">
        <v>50.12</v>
      </c>
      <c r="J52" s="55"/>
      <c r="K52" s="113">
        <v>63.88</v>
      </c>
      <c r="L52" s="55"/>
      <c r="M52" s="36">
        <v>61.419</v>
      </c>
      <c r="N52" s="56"/>
      <c r="O52" s="36">
        <v>56.83</v>
      </c>
      <c r="P52" s="53"/>
      <c r="Q52" s="36">
        <f>AVERAGE(Q4:Q51)</f>
        <v>63.80165020833332</v>
      </c>
      <c r="R52" s="37"/>
      <c r="S52" s="116">
        <v>59.6587</v>
      </c>
      <c r="T52" s="116"/>
      <c r="U52" s="36">
        <v>69.485</v>
      </c>
      <c r="W52" s="108">
        <v>68.96</v>
      </c>
      <c r="Y52" s="36">
        <v>61.11</v>
      </c>
      <c r="Z52" s="37"/>
      <c r="AA52" s="53"/>
    </row>
    <row r="53" spans="2:27" ht="15.75" customHeight="1">
      <c r="B53" s="40" t="s">
        <v>38</v>
      </c>
      <c r="C53" s="36">
        <v>12.3</v>
      </c>
      <c r="D53" s="53"/>
      <c r="E53" s="36">
        <v>13</v>
      </c>
      <c r="F53" s="37"/>
      <c r="G53" s="36">
        <v>19.5</v>
      </c>
      <c r="H53" s="53"/>
      <c r="I53" s="117">
        <v>16.12</v>
      </c>
      <c r="J53" s="53"/>
      <c r="K53" s="113">
        <v>8.498</v>
      </c>
      <c r="L53" s="53"/>
      <c r="M53" s="36">
        <v>11.77</v>
      </c>
      <c r="N53" s="56"/>
      <c r="O53" s="36">
        <v>9.78</v>
      </c>
      <c r="P53" s="53"/>
      <c r="Q53" s="36"/>
      <c r="R53" s="37"/>
      <c r="S53" s="116">
        <v>7.784</v>
      </c>
      <c r="T53" s="116"/>
      <c r="U53" s="36">
        <v>9.464</v>
      </c>
      <c r="W53" s="108">
        <v>13.38</v>
      </c>
      <c r="Y53" s="36">
        <v>14.49</v>
      </c>
      <c r="Z53" s="37"/>
      <c r="AA53" s="53"/>
    </row>
    <row r="54" spans="2:27" ht="15.75" customHeight="1">
      <c r="B54" s="40" t="s">
        <v>138</v>
      </c>
      <c r="C54" s="36">
        <v>18.3</v>
      </c>
      <c r="D54" s="37"/>
      <c r="E54" s="36">
        <v>14.5</v>
      </c>
      <c r="F54" s="37"/>
      <c r="G54" s="36">
        <v>14.2</v>
      </c>
      <c r="H54" s="37"/>
      <c r="I54" s="117">
        <v>16.25</v>
      </c>
      <c r="J54" s="55"/>
      <c r="K54" s="113">
        <v>10.92</v>
      </c>
      <c r="L54" s="55"/>
      <c r="M54" s="36">
        <v>14.548</v>
      </c>
      <c r="N54" s="37"/>
      <c r="O54" s="41">
        <v>11.179</v>
      </c>
      <c r="P54" s="57"/>
      <c r="Q54" s="36"/>
      <c r="R54" s="37"/>
      <c r="S54" s="116">
        <v>7.803187</v>
      </c>
      <c r="T54" s="116"/>
      <c r="U54" s="36">
        <v>8.92</v>
      </c>
      <c r="W54" s="108">
        <v>18.5</v>
      </c>
      <c r="Y54" s="36">
        <v>6.8269</v>
      </c>
      <c r="Z54" s="37"/>
      <c r="AA54" s="53"/>
    </row>
    <row r="55" spans="2:25" ht="13.5" customHeight="1">
      <c r="B55" s="170" t="s">
        <v>329</v>
      </c>
      <c r="J55" s="46"/>
      <c r="L55" s="46"/>
      <c r="M55" s="55">
        <v>0.5853</v>
      </c>
      <c r="N55" s="46"/>
      <c r="O55" s="55">
        <v>0.8672</v>
      </c>
      <c r="P55" s="46"/>
      <c r="Y55" s="55">
        <v>0.524</v>
      </c>
    </row>
    <row r="56" spans="2:16" ht="13.5" customHeight="1">
      <c r="B56" s="35"/>
      <c r="J56" s="46"/>
      <c r="L56" s="46"/>
      <c r="N56" s="46"/>
      <c r="P56" s="46"/>
    </row>
    <row r="57" spans="2:3" ht="12.75">
      <c r="B57" s="37"/>
      <c r="C57" s="36"/>
    </row>
    <row r="58" spans="2:3" ht="12.75">
      <c r="B58" s="37"/>
      <c r="C58" s="36"/>
    </row>
    <row r="59" spans="2:3" ht="12.75">
      <c r="B59" s="37"/>
      <c r="C59" s="36"/>
    </row>
    <row r="60" spans="2:3" ht="12.75">
      <c r="B60" s="37"/>
      <c r="C60" s="36"/>
    </row>
    <row r="61" spans="2:3" ht="12.75">
      <c r="B61" s="37"/>
      <c r="C61" s="36"/>
    </row>
    <row r="62" spans="2:3" ht="12.75">
      <c r="B62" s="37"/>
      <c r="C62" s="36"/>
    </row>
    <row r="63" spans="2:3" ht="12.75">
      <c r="B63" s="37"/>
      <c r="C63" s="36"/>
    </row>
    <row r="64" spans="2:3" ht="12.75">
      <c r="B64" s="37"/>
      <c r="C64" s="36"/>
    </row>
    <row r="65" spans="2:3" ht="12.75">
      <c r="B65" s="37"/>
      <c r="C65" s="36"/>
    </row>
    <row r="66" spans="2:3" ht="12.75">
      <c r="B66" s="37"/>
      <c r="C66" s="36"/>
    </row>
    <row r="67" spans="2:3" ht="12.75">
      <c r="B67" s="37"/>
      <c r="C67" s="36"/>
    </row>
    <row r="68" spans="2:3" ht="12.75">
      <c r="B68" s="37"/>
      <c r="C68" s="36"/>
    </row>
    <row r="69" spans="2:3" ht="12.75">
      <c r="B69" s="37"/>
      <c r="C69" s="36"/>
    </row>
    <row r="70" spans="2:3" ht="12.75">
      <c r="B70" s="37"/>
      <c r="C70" s="36"/>
    </row>
    <row r="71" spans="2:3" ht="12.75">
      <c r="B71" s="37"/>
      <c r="C71" s="36"/>
    </row>
    <row r="72" spans="2:3" ht="12.75">
      <c r="B72" s="37"/>
      <c r="C72" s="36"/>
    </row>
    <row r="73" spans="2:3" ht="12.75">
      <c r="B73" s="37"/>
      <c r="C73" s="36"/>
    </row>
    <row r="74" spans="2:3" ht="12.75">
      <c r="B74" s="37"/>
      <c r="C74" s="36"/>
    </row>
    <row r="75" spans="2:3" ht="12.75">
      <c r="B75" s="37"/>
      <c r="C75" s="36"/>
    </row>
    <row r="76" spans="2:3" ht="12.75">
      <c r="B76" s="37"/>
      <c r="C76" s="36"/>
    </row>
    <row r="77" spans="2:3" ht="12.75">
      <c r="B77" s="37"/>
      <c r="C77" s="36"/>
    </row>
    <row r="78" spans="2:3" ht="12.75">
      <c r="B78" s="37"/>
      <c r="C78" s="36"/>
    </row>
    <row r="79" spans="2:3" ht="12.75">
      <c r="B79" s="37"/>
      <c r="C79" s="36"/>
    </row>
    <row r="80" spans="2:3" ht="12.75">
      <c r="B80" s="37"/>
      <c r="C80" s="36"/>
    </row>
    <row r="81" spans="2:3" ht="12.75">
      <c r="B81" s="37"/>
      <c r="C81" s="36"/>
    </row>
    <row r="82" spans="2:3" ht="12.75">
      <c r="B82" s="37"/>
      <c r="C82" s="36"/>
    </row>
    <row r="83" spans="2:3" ht="12.75">
      <c r="B83" s="37"/>
      <c r="C83" s="36"/>
    </row>
    <row r="84" spans="2:3" ht="12.75">
      <c r="B84" s="37"/>
      <c r="C84" s="36"/>
    </row>
    <row r="85" spans="2:3" ht="12.75">
      <c r="B85" s="37"/>
      <c r="C85" s="36"/>
    </row>
    <row r="86" spans="2:3" ht="12.75">
      <c r="B86" s="37"/>
      <c r="C86" s="36"/>
    </row>
    <row r="87" spans="2:3" ht="12.75">
      <c r="B87" s="37"/>
      <c r="C87" s="36"/>
    </row>
    <row r="88" spans="2:3" ht="12.75">
      <c r="B88" s="37"/>
      <c r="C88" s="36"/>
    </row>
    <row r="89" spans="2:3" ht="12.75">
      <c r="B89" s="37"/>
      <c r="C89" s="36"/>
    </row>
    <row r="90" spans="2:3" ht="12.75">
      <c r="B90" s="37"/>
      <c r="C90" s="36"/>
    </row>
    <row r="91" spans="2:3" ht="12.75">
      <c r="B91" s="37"/>
      <c r="C91" s="36"/>
    </row>
    <row r="92" spans="2:3" ht="12.75">
      <c r="B92" s="37"/>
      <c r="C92" s="36"/>
    </row>
    <row r="93" spans="2:3" ht="12.75">
      <c r="B93" s="37"/>
      <c r="C93" s="36"/>
    </row>
    <row r="94" spans="2:3" ht="12.75">
      <c r="B94" s="37"/>
      <c r="C94" s="36"/>
    </row>
    <row r="95" spans="2:3" ht="12.75">
      <c r="B95" s="37"/>
      <c r="C95" s="36"/>
    </row>
    <row r="96" spans="2:3" ht="12.75">
      <c r="B96" s="37"/>
      <c r="C96" s="36"/>
    </row>
    <row r="97" spans="2:3" ht="12.75">
      <c r="B97" s="37"/>
      <c r="C97" s="36"/>
    </row>
    <row r="98" spans="2:3" ht="12.75">
      <c r="B98" s="37"/>
      <c r="C98" s="36"/>
    </row>
    <row r="99" spans="2:3" ht="12.75">
      <c r="B99" s="37"/>
      <c r="C99" s="36"/>
    </row>
    <row r="100" spans="2:3" ht="12.75">
      <c r="B100" s="37"/>
      <c r="C100" s="36"/>
    </row>
    <row r="101" spans="2:3" ht="12.75">
      <c r="B101" s="37"/>
      <c r="C101" s="36"/>
    </row>
    <row r="102" spans="2:3" ht="12.75">
      <c r="B102" s="37"/>
      <c r="C102" s="36"/>
    </row>
    <row r="103" spans="2:3" ht="12.75">
      <c r="B103" s="37"/>
      <c r="C103" s="36"/>
    </row>
    <row r="104" spans="2:3" ht="12.75">
      <c r="B104" s="37"/>
      <c r="C104" s="36"/>
    </row>
    <row r="105" spans="2:3" ht="12.75">
      <c r="B105" s="86"/>
      <c r="C105" s="36"/>
    </row>
    <row r="106" spans="2:3" ht="12.75">
      <c r="B106" s="86"/>
      <c r="C106" s="36"/>
    </row>
    <row r="107" spans="2:3" ht="12.75">
      <c r="B107" s="86"/>
      <c r="C107" s="36"/>
    </row>
    <row r="108" spans="2:3" ht="12.75">
      <c r="B108" s="86"/>
      <c r="C108" s="36"/>
    </row>
    <row r="109" spans="2:3" ht="12.75">
      <c r="B109" s="86"/>
      <c r="C109" s="36"/>
    </row>
    <row r="110" spans="2:3" ht="12.75">
      <c r="B110" s="86"/>
      <c r="C110" s="36"/>
    </row>
    <row r="111" spans="2:3" ht="12.75">
      <c r="B111" s="86"/>
      <c r="C111" s="36"/>
    </row>
    <row r="112" spans="2:3" ht="12.75">
      <c r="B112" s="86"/>
      <c r="C112" s="36"/>
    </row>
    <row r="113" spans="2:3" ht="12.75">
      <c r="B113" s="86"/>
      <c r="C113" s="36"/>
    </row>
    <row r="114" spans="2:3" ht="12.75">
      <c r="B114" s="86"/>
      <c r="C114" s="36"/>
    </row>
    <row r="115" spans="2:3" ht="12.75">
      <c r="B115" s="86"/>
      <c r="C115" s="36"/>
    </row>
    <row r="116" spans="2:3" ht="12.75">
      <c r="B116" s="86"/>
      <c r="C116" s="36"/>
    </row>
    <row r="117" spans="2:3" ht="12.75">
      <c r="B117" s="86"/>
      <c r="C117" s="36"/>
    </row>
    <row r="118" spans="2:3" ht="12.75">
      <c r="B118" s="86"/>
      <c r="C118" s="36"/>
    </row>
    <row r="119" spans="2:3" ht="12.75">
      <c r="B119" s="86"/>
      <c r="C119" s="36"/>
    </row>
    <row r="120" spans="2:3" ht="12.75">
      <c r="B120" s="86"/>
      <c r="C120" s="36"/>
    </row>
    <row r="121" spans="2:3" ht="12.75">
      <c r="B121" s="86"/>
      <c r="C121" s="36"/>
    </row>
    <row r="122" spans="2:3" ht="12.75">
      <c r="B122" s="86"/>
      <c r="C122" s="36"/>
    </row>
    <row r="123" spans="2:3" ht="12.75">
      <c r="B123" s="86"/>
      <c r="C123" s="36"/>
    </row>
    <row r="124" spans="2:3" ht="12.75">
      <c r="B124" s="86"/>
      <c r="C124" s="36"/>
    </row>
    <row r="125" spans="2:3" ht="12.75">
      <c r="B125" s="86"/>
      <c r="C125" s="36"/>
    </row>
    <row r="126" spans="2:3" ht="12.75">
      <c r="B126" s="86"/>
      <c r="C126" s="36"/>
    </row>
    <row r="127" spans="2:3" ht="12.75">
      <c r="B127" s="86"/>
      <c r="C127" s="36"/>
    </row>
    <row r="128" spans="2:3" ht="12.75">
      <c r="B128" s="86"/>
      <c r="C128" s="36"/>
    </row>
    <row r="129" spans="2:3" ht="12.75">
      <c r="B129" s="86"/>
      <c r="C129" s="36"/>
    </row>
    <row r="130" spans="2:3" ht="12.75">
      <c r="B130" s="86"/>
      <c r="C130" s="36"/>
    </row>
    <row r="131" spans="2:3" ht="12.75">
      <c r="B131" s="86"/>
      <c r="C131" s="36"/>
    </row>
    <row r="132" spans="2:3" ht="12.75">
      <c r="B132" s="86"/>
      <c r="C132" s="36"/>
    </row>
    <row r="133" spans="2:3" ht="12.75">
      <c r="B133" s="86"/>
      <c r="C133" s="36"/>
    </row>
    <row r="134" spans="2:3" ht="12.75">
      <c r="B134" s="86"/>
      <c r="C134" s="36"/>
    </row>
    <row r="135" spans="2:3" ht="12.75">
      <c r="B135" s="86"/>
      <c r="C135" s="36"/>
    </row>
    <row r="136" spans="2:3" ht="12.75">
      <c r="B136" s="86"/>
      <c r="C136" s="36"/>
    </row>
    <row r="137" spans="2:3" ht="12.75">
      <c r="B137" s="86"/>
      <c r="C137" s="36"/>
    </row>
    <row r="138" spans="2:3" ht="12.75">
      <c r="B138" s="86"/>
      <c r="C138" s="36"/>
    </row>
    <row r="139" spans="2:3" ht="12.75">
      <c r="B139" s="86"/>
      <c r="C139" s="36"/>
    </row>
    <row r="140" spans="2:3" ht="12.75">
      <c r="B140" s="86"/>
      <c r="C140" s="36"/>
    </row>
    <row r="141" spans="2:3" ht="12.75">
      <c r="B141" s="86"/>
      <c r="C141" s="36"/>
    </row>
    <row r="142" spans="2:3" ht="12.75">
      <c r="B142" s="86"/>
      <c r="C142" s="36"/>
    </row>
    <row r="143" spans="2:3" ht="12.75">
      <c r="B143" s="86"/>
      <c r="C143" s="36"/>
    </row>
    <row r="144" spans="2:3" ht="12.75">
      <c r="B144" s="86"/>
      <c r="C144" s="36"/>
    </row>
    <row r="145" spans="2:3" ht="12.75">
      <c r="B145" s="86"/>
      <c r="C145" s="36"/>
    </row>
    <row r="146" spans="2:3" ht="12.75">
      <c r="B146" s="86"/>
      <c r="C146" s="36"/>
    </row>
    <row r="147" spans="2:3" ht="12.75">
      <c r="B147" s="86"/>
      <c r="C147" s="36"/>
    </row>
    <row r="148" spans="2:3" ht="12.75">
      <c r="B148" s="86"/>
      <c r="C148" s="36"/>
    </row>
    <row r="149" spans="2:3" ht="12.75">
      <c r="B149" s="86"/>
      <c r="C149" s="36"/>
    </row>
    <row r="150" spans="2:3" ht="12.75">
      <c r="B150" s="86"/>
      <c r="C150" s="36"/>
    </row>
    <row r="151" spans="2:3" ht="12.75">
      <c r="B151" s="86"/>
      <c r="C151" s="36"/>
    </row>
    <row r="152" spans="2:3" ht="12.75">
      <c r="B152" s="86"/>
      <c r="C152" s="36"/>
    </row>
    <row r="153" spans="2:3" ht="12.75">
      <c r="B153" s="86"/>
      <c r="C153" s="36"/>
    </row>
    <row r="154" spans="2:3" ht="12.75">
      <c r="B154" s="86"/>
      <c r="C154" s="36"/>
    </row>
    <row r="155" spans="2:3" ht="12.75">
      <c r="B155" s="86"/>
      <c r="C155" s="36"/>
    </row>
    <row r="156" spans="2:3" ht="12.75">
      <c r="B156" s="86"/>
      <c r="C156" s="36"/>
    </row>
    <row r="157" spans="2:3" ht="12.75">
      <c r="B157" s="86"/>
      <c r="C157" s="36"/>
    </row>
    <row r="158" spans="2:3" ht="12.75">
      <c r="B158" s="86"/>
      <c r="C158" s="36"/>
    </row>
    <row r="159" spans="2:3" ht="12.75">
      <c r="B159" s="86"/>
      <c r="C159" s="36"/>
    </row>
    <row r="160" spans="2:3" ht="12.75">
      <c r="B160" s="86"/>
      <c r="C160" s="36"/>
    </row>
    <row r="161" spans="2:3" ht="12.75">
      <c r="B161" s="86"/>
      <c r="C161" s="36"/>
    </row>
    <row r="162" spans="2:3" ht="12.75">
      <c r="B162" s="86"/>
      <c r="C162" s="36"/>
    </row>
    <row r="163" spans="2:3" ht="12.75">
      <c r="B163" s="86"/>
      <c r="C163" s="36"/>
    </row>
    <row r="164" spans="2:3" ht="12.75">
      <c r="B164" s="86"/>
      <c r="C164" s="36"/>
    </row>
    <row r="165" spans="2:3" ht="12.75">
      <c r="B165" s="86"/>
      <c r="C165" s="36"/>
    </row>
    <row r="166" spans="2:3" ht="12.75">
      <c r="B166" s="86"/>
      <c r="C166" s="36"/>
    </row>
    <row r="167" spans="2:3" ht="12.75">
      <c r="B167" s="86"/>
      <c r="C167" s="36"/>
    </row>
    <row r="168" spans="2:3" ht="12.75">
      <c r="B168" s="86"/>
      <c r="C168" s="36"/>
    </row>
    <row r="169" spans="2:3" ht="12.75">
      <c r="B169" s="86"/>
      <c r="C169" s="36"/>
    </row>
    <row r="170" spans="2:3" ht="12.75">
      <c r="B170" s="86"/>
      <c r="C170" s="36"/>
    </row>
    <row r="171" spans="2:3" ht="12.75">
      <c r="B171" s="86"/>
      <c r="C171" s="36"/>
    </row>
    <row r="172" spans="2:3" ht="12.75">
      <c r="B172" s="86"/>
      <c r="C172" s="36"/>
    </row>
    <row r="173" spans="2:3" ht="12.75">
      <c r="B173" s="86"/>
      <c r="C173" s="36"/>
    </row>
    <row r="174" spans="2:3" ht="12.75">
      <c r="B174" s="86"/>
      <c r="C174" s="36"/>
    </row>
    <row r="175" spans="2:3" ht="12.75">
      <c r="B175" s="86"/>
      <c r="C175" s="36"/>
    </row>
    <row r="176" spans="2:3" ht="12.75">
      <c r="B176" s="86"/>
      <c r="C176" s="36"/>
    </row>
    <row r="177" spans="2:3" ht="12.75">
      <c r="B177" s="86"/>
      <c r="C177" s="36"/>
    </row>
    <row r="178" spans="2:3" ht="12.75">
      <c r="B178" s="86"/>
      <c r="C178" s="36"/>
    </row>
    <row r="179" spans="2:3" ht="12.75">
      <c r="B179" s="86"/>
      <c r="C179" s="36"/>
    </row>
    <row r="180" spans="2:3" ht="12.75">
      <c r="B180" s="86"/>
      <c r="C180" s="36"/>
    </row>
    <row r="181" spans="2:3" ht="12.75">
      <c r="B181" s="86"/>
      <c r="C181" s="36"/>
    </row>
    <row r="182" spans="2:3" ht="12.75">
      <c r="B182" s="86"/>
      <c r="C182" s="36"/>
    </row>
    <row r="183" spans="2:3" ht="12.75">
      <c r="B183" s="86"/>
      <c r="C183" s="36"/>
    </row>
    <row r="184" spans="2:3" ht="12.75">
      <c r="B184" s="86"/>
      <c r="C184" s="36"/>
    </row>
    <row r="185" spans="2:3" ht="12.75">
      <c r="B185" s="86"/>
      <c r="C185" s="36"/>
    </row>
    <row r="186" spans="2:3" ht="12.75">
      <c r="B186" s="86"/>
      <c r="C186" s="36"/>
    </row>
    <row r="187" spans="2:3" ht="12.75">
      <c r="B187" s="86"/>
      <c r="C187" s="36"/>
    </row>
    <row r="188" spans="2:3" ht="12.75">
      <c r="B188" s="86"/>
      <c r="C188" s="36"/>
    </row>
    <row r="189" spans="2:3" ht="12.75">
      <c r="B189" s="86"/>
      <c r="C189" s="36"/>
    </row>
    <row r="190" spans="2:3" ht="12.75">
      <c r="B190" s="86"/>
      <c r="C190" s="36"/>
    </row>
    <row r="191" spans="2:3" ht="12.75">
      <c r="B191" s="86"/>
      <c r="C191" s="36"/>
    </row>
    <row r="192" spans="2:3" ht="12.75">
      <c r="B192" s="86"/>
      <c r="C192" s="36"/>
    </row>
    <row r="193" spans="2:3" ht="12.75">
      <c r="B193" s="86"/>
      <c r="C193" s="36"/>
    </row>
    <row r="194" spans="2:3" ht="12.75">
      <c r="B194" s="86"/>
      <c r="C194" s="36"/>
    </row>
    <row r="195" spans="2:3" ht="12.75">
      <c r="B195" s="86"/>
      <c r="C195" s="36"/>
    </row>
    <row r="196" spans="2:3" ht="12.75">
      <c r="B196" s="86"/>
      <c r="C196" s="36"/>
    </row>
    <row r="197" spans="2:3" ht="12.75">
      <c r="B197" s="86"/>
      <c r="C197" s="36"/>
    </row>
    <row r="198" spans="2:3" ht="12.75">
      <c r="B198" s="86"/>
      <c r="C198" s="36"/>
    </row>
    <row r="199" spans="2:3" ht="12.75">
      <c r="B199" s="86"/>
      <c r="C199" s="36"/>
    </row>
    <row r="200" spans="2:3" ht="12.75">
      <c r="B200" s="86"/>
      <c r="C200" s="36"/>
    </row>
    <row r="201" spans="2:3" ht="12.75">
      <c r="B201" s="86"/>
      <c r="C201" s="36"/>
    </row>
    <row r="202" spans="2:3" ht="12.75">
      <c r="B202" s="86"/>
      <c r="C202" s="36"/>
    </row>
    <row r="203" spans="2:3" ht="12.75">
      <c r="B203" s="86"/>
      <c r="C203" s="36"/>
    </row>
    <row r="204" spans="2:3" ht="12.75">
      <c r="B204" s="86"/>
      <c r="C204" s="36"/>
    </row>
    <row r="205" spans="2:3" ht="12.75">
      <c r="B205" s="86"/>
      <c r="C205" s="36"/>
    </row>
    <row r="206" spans="2:3" ht="12.75">
      <c r="B206" s="86"/>
      <c r="C206" s="36"/>
    </row>
    <row r="207" spans="2:3" ht="12.75">
      <c r="B207" s="86"/>
      <c r="C207" s="36"/>
    </row>
    <row r="208" spans="2:3" ht="12.75">
      <c r="B208" s="86"/>
      <c r="C208" s="36"/>
    </row>
    <row r="209" spans="2:3" ht="12.75">
      <c r="B209" s="86"/>
      <c r="C209" s="36"/>
    </row>
    <row r="210" spans="2:3" ht="12.75">
      <c r="B210" s="86"/>
      <c r="C210" s="36"/>
    </row>
    <row r="211" spans="2:3" ht="12.75">
      <c r="B211" s="86"/>
      <c r="C211" s="36"/>
    </row>
    <row r="212" spans="2:3" ht="12.75">
      <c r="B212" s="86"/>
      <c r="C212" s="36"/>
    </row>
    <row r="213" spans="2:3" ht="12.75">
      <c r="B213" s="86"/>
      <c r="C213" s="36"/>
    </row>
    <row r="214" spans="2:3" ht="12.75">
      <c r="B214" s="86"/>
      <c r="C214" s="36"/>
    </row>
    <row r="215" spans="2:3" ht="12.75">
      <c r="B215" s="86"/>
      <c r="C215" s="36"/>
    </row>
    <row r="216" spans="2:3" ht="12.75">
      <c r="B216" s="86"/>
      <c r="C216" s="36"/>
    </row>
    <row r="217" spans="2:3" ht="12.75">
      <c r="B217" s="86"/>
      <c r="C217" s="36"/>
    </row>
    <row r="218" spans="2:3" ht="12.75">
      <c r="B218" s="86"/>
      <c r="C218" s="36"/>
    </row>
    <row r="219" spans="2:3" ht="12.75">
      <c r="B219" s="86"/>
      <c r="C219" s="36"/>
    </row>
    <row r="220" spans="2:3" ht="12.75">
      <c r="B220" s="86"/>
      <c r="C220" s="36"/>
    </row>
    <row r="221" spans="2:3" ht="12.75">
      <c r="B221" s="86"/>
      <c r="C221" s="36"/>
    </row>
    <row r="222" spans="2:3" ht="12.75">
      <c r="B222" s="86"/>
      <c r="C222" s="36"/>
    </row>
    <row r="223" spans="2:3" ht="12.75">
      <c r="B223" s="86"/>
      <c r="C223" s="36"/>
    </row>
    <row r="224" spans="2:3" ht="12.75">
      <c r="B224" s="86"/>
      <c r="C224" s="36"/>
    </row>
    <row r="225" spans="2:3" ht="12.75">
      <c r="B225" s="86"/>
      <c r="C225" s="36"/>
    </row>
    <row r="226" spans="2:3" ht="12.75">
      <c r="B226" s="86"/>
      <c r="C226" s="36"/>
    </row>
    <row r="227" spans="2:3" ht="12.75">
      <c r="B227" s="86"/>
      <c r="C227" s="36"/>
    </row>
    <row r="228" spans="2:3" ht="12.75">
      <c r="B228" s="86"/>
      <c r="C228" s="36"/>
    </row>
    <row r="229" spans="2:3" ht="12.75">
      <c r="B229" s="86"/>
      <c r="C229" s="36"/>
    </row>
    <row r="230" spans="2:3" ht="12.75">
      <c r="B230" s="86"/>
      <c r="C230" s="36"/>
    </row>
    <row r="231" spans="2:3" ht="12.75">
      <c r="B231" s="86"/>
      <c r="C231" s="36"/>
    </row>
    <row r="232" spans="2:3" ht="12.75">
      <c r="B232" s="86"/>
      <c r="C232" s="36"/>
    </row>
    <row r="233" spans="2:3" ht="12.75">
      <c r="B233" s="86"/>
      <c r="C233" s="36"/>
    </row>
    <row r="234" spans="2:3" ht="12.75">
      <c r="B234" s="86"/>
      <c r="C234" s="36"/>
    </row>
    <row r="235" spans="2:3" ht="12.75">
      <c r="B235" s="86"/>
      <c r="C235" s="36"/>
    </row>
    <row r="236" spans="2:3" ht="12.75">
      <c r="B236" s="86"/>
      <c r="C236" s="36"/>
    </row>
    <row r="237" spans="2:3" ht="12.75">
      <c r="B237" s="86"/>
      <c r="C237" s="36"/>
    </row>
    <row r="238" spans="2:3" ht="12.75">
      <c r="B238" s="86"/>
      <c r="C238" s="36"/>
    </row>
    <row r="239" spans="2:3" ht="12.75">
      <c r="B239" s="86"/>
      <c r="C239" s="36"/>
    </row>
    <row r="240" spans="2:3" ht="12.75">
      <c r="B240" s="86"/>
      <c r="C240" s="36"/>
    </row>
    <row r="241" spans="2:3" ht="12.75">
      <c r="B241" s="86"/>
      <c r="C241" s="36"/>
    </row>
    <row r="242" spans="2:3" ht="12.75">
      <c r="B242" s="86"/>
      <c r="C242" s="36"/>
    </row>
    <row r="243" spans="2:3" ht="12.75">
      <c r="B243" s="86"/>
      <c r="C243" s="36"/>
    </row>
    <row r="244" spans="2:3" ht="12.75">
      <c r="B244" s="86"/>
      <c r="C244" s="36"/>
    </row>
    <row r="245" spans="2:3" ht="12.75">
      <c r="B245" s="86"/>
      <c r="C245" s="36"/>
    </row>
    <row r="246" spans="2:3" ht="12.75">
      <c r="B246" s="86"/>
      <c r="C246" s="36"/>
    </row>
    <row r="247" spans="2:3" ht="12.75">
      <c r="B247" s="86"/>
      <c r="C247" s="36"/>
    </row>
    <row r="248" spans="2:3" ht="12.75">
      <c r="B248" s="86"/>
      <c r="C248" s="36"/>
    </row>
    <row r="249" spans="2:3" ht="12.75">
      <c r="B249" s="86"/>
      <c r="C249" s="53"/>
    </row>
    <row r="250" spans="2:3" ht="12.75">
      <c r="B250" s="86"/>
      <c r="C250" s="53"/>
    </row>
    <row r="251" spans="2:3" ht="12.75">
      <c r="B251" s="86"/>
      <c r="C251" s="53"/>
    </row>
    <row r="252" spans="2:3" ht="12.75">
      <c r="B252" s="86"/>
      <c r="C252" s="53"/>
    </row>
    <row r="253" spans="2:3" ht="12.75">
      <c r="B253" s="86"/>
      <c r="C253" s="53"/>
    </row>
    <row r="254" spans="2:3" ht="12.75">
      <c r="B254" s="86"/>
      <c r="C254" s="53"/>
    </row>
    <row r="255" spans="2:3" ht="12.75">
      <c r="B255" s="86"/>
      <c r="C255" s="53"/>
    </row>
    <row r="256" spans="2:3" ht="12.75">
      <c r="B256" s="86"/>
      <c r="C256" s="53"/>
    </row>
    <row r="257" spans="2:3" ht="12.75">
      <c r="B257" s="86"/>
      <c r="C257" s="53"/>
    </row>
    <row r="258" spans="2:3" ht="12.75">
      <c r="B258" s="86"/>
      <c r="C258" s="53"/>
    </row>
    <row r="259" spans="2:3" ht="12.75">
      <c r="B259" s="86"/>
      <c r="C259" s="53"/>
    </row>
    <row r="260" spans="2:3" ht="12.75">
      <c r="B260" s="86"/>
      <c r="C260" s="53"/>
    </row>
    <row r="261" spans="2:3" ht="12.75">
      <c r="B261" s="86"/>
      <c r="C261" s="53"/>
    </row>
    <row r="262" spans="2:3" ht="12.75">
      <c r="B262" s="86"/>
      <c r="C262" s="53"/>
    </row>
    <row r="263" spans="2:3" ht="12.75">
      <c r="B263" s="86"/>
      <c r="C263" s="53"/>
    </row>
    <row r="264" spans="2:3" ht="12.75">
      <c r="B264" s="86"/>
      <c r="C264" s="53"/>
    </row>
    <row r="265" spans="2:3" ht="12.75">
      <c r="B265" s="86"/>
      <c r="C265" s="53"/>
    </row>
    <row r="266" spans="2:3" ht="12.75">
      <c r="B266" s="86"/>
      <c r="C266" s="53"/>
    </row>
    <row r="267" spans="2:3" ht="12.75">
      <c r="B267" s="86"/>
      <c r="C267" s="53"/>
    </row>
    <row r="268" spans="2:3" ht="12.75">
      <c r="B268" s="86"/>
      <c r="C268" s="53"/>
    </row>
    <row r="269" spans="2:3" ht="12.75">
      <c r="B269" s="86"/>
      <c r="C269" s="53"/>
    </row>
    <row r="270" spans="2:3" ht="12.75">
      <c r="B270" s="86"/>
      <c r="C270" s="53"/>
    </row>
    <row r="271" spans="2:3" ht="12.75">
      <c r="B271" s="86"/>
      <c r="C271" s="53"/>
    </row>
    <row r="272" spans="2:3" ht="12.75">
      <c r="B272" s="86"/>
      <c r="C272" s="53"/>
    </row>
    <row r="273" spans="2:3" ht="12.75">
      <c r="B273" s="86"/>
      <c r="C273" s="53"/>
    </row>
    <row r="274" spans="2:3" ht="12.75">
      <c r="B274" s="86"/>
      <c r="C274" s="53"/>
    </row>
    <row r="275" spans="2:3" ht="12.75">
      <c r="B275" s="86"/>
      <c r="C275" s="53"/>
    </row>
    <row r="276" spans="2:3" ht="12.75">
      <c r="B276" s="86"/>
      <c r="C276" s="53"/>
    </row>
    <row r="277" spans="2:3" ht="12.75">
      <c r="B277" s="86"/>
      <c r="C277" s="53"/>
    </row>
    <row r="278" spans="2:3" ht="12.75">
      <c r="B278" s="86"/>
      <c r="C278" s="53"/>
    </row>
    <row r="279" spans="2:3" ht="12.75">
      <c r="B279" s="86"/>
      <c r="C279" s="53"/>
    </row>
    <row r="280" spans="2:3" ht="12.75">
      <c r="B280" s="86"/>
      <c r="C280" s="53"/>
    </row>
    <row r="281" spans="2:3" ht="12.75">
      <c r="B281" s="86"/>
      <c r="C281" s="53"/>
    </row>
    <row r="282" spans="2:3" ht="12.75">
      <c r="B282" s="86"/>
      <c r="C282" s="53"/>
    </row>
    <row r="283" spans="2:3" ht="12.75">
      <c r="B283" s="86"/>
      <c r="C283" s="53"/>
    </row>
    <row r="284" spans="2:3" ht="12.75">
      <c r="B284" s="86"/>
      <c r="C284" s="53"/>
    </row>
    <row r="285" spans="2:3" ht="12.75">
      <c r="B285" s="86"/>
      <c r="C285" s="53"/>
    </row>
    <row r="286" spans="2:3" ht="12.75">
      <c r="B286" s="86"/>
      <c r="C286" s="53"/>
    </row>
    <row r="287" spans="2:3" ht="12.75">
      <c r="B287" s="86"/>
      <c r="C287" s="53"/>
    </row>
    <row r="288" spans="2:3" ht="12.75">
      <c r="B288" s="86"/>
      <c r="C288" s="53"/>
    </row>
    <row r="289" spans="2:3" ht="12.75">
      <c r="B289" s="86"/>
      <c r="C289" s="53"/>
    </row>
    <row r="290" spans="2:3" ht="12.75">
      <c r="B290" s="86"/>
      <c r="C290" s="53"/>
    </row>
    <row r="291" spans="2:3" ht="12.75">
      <c r="B291" s="86"/>
      <c r="C291" s="53"/>
    </row>
    <row r="292" spans="2:3" ht="12.75">
      <c r="B292" s="86"/>
      <c r="C292" s="53"/>
    </row>
    <row r="293" spans="2:3" ht="12.75">
      <c r="B293" s="86"/>
      <c r="C293" s="53"/>
    </row>
    <row r="294" spans="2:3" ht="12.75">
      <c r="B294" s="86"/>
      <c r="C294" s="53"/>
    </row>
    <row r="295" spans="2:3" ht="12.75">
      <c r="B295" s="86"/>
      <c r="C295" s="53"/>
    </row>
    <row r="296" spans="2:3" ht="12.75">
      <c r="B296" s="86"/>
      <c r="C296" s="53"/>
    </row>
    <row r="297" spans="2:3" ht="12.75">
      <c r="B297" s="86"/>
      <c r="C297" s="36"/>
    </row>
    <row r="298" spans="2:3" ht="12.75">
      <c r="B298" s="86"/>
      <c r="C298" s="36"/>
    </row>
    <row r="299" spans="2:3" ht="12.75">
      <c r="B299" s="86"/>
      <c r="C299" s="36"/>
    </row>
    <row r="300" spans="2:3" ht="12.75">
      <c r="B300" s="86"/>
      <c r="C300" s="36"/>
    </row>
    <row r="301" spans="2:3" ht="12.75">
      <c r="B301" s="86"/>
      <c r="C301" s="36"/>
    </row>
    <row r="302" spans="2:3" ht="12.75">
      <c r="B302" s="86"/>
      <c r="C302" s="36"/>
    </row>
    <row r="303" spans="2:3" ht="12.75">
      <c r="B303" s="86"/>
      <c r="C303" s="36"/>
    </row>
    <row r="304" spans="2:3" ht="12.75">
      <c r="B304" s="86"/>
      <c r="C304" s="36"/>
    </row>
    <row r="305" spans="2:3" ht="12.75">
      <c r="B305" s="86"/>
      <c r="C305" s="36"/>
    </row>
    <row r="306" spans="2:3" ht="12.75">
      <c r="B306" s="86"/>
      <c r="C306" s="36"/>
    </row>
    <row r="307" spans="2:3" ht="12.75">
      <c r="B307" s="86"/>
      <c r="C307" s="36"/>
    </row>
    <row r="308" spans="2:3" ht="12.75">
      <c r="B308" s="86"/>
      <c r="C308" s="36"/>
    </row>
    <row r="309" spans="2:3" ht="12.75">
      <c r="B309" s="86"/>
      <c r="C309" s="36"/>
    </row>
    <row r="310" spans="2:3" ht="12.75">
      <c r="B310" s="86"/>
      <c r="C310" s="36"/>
    </row>
    <row r="311" spans="2:3" ht="12.75">
      <c r="B311" s="86"/>
      <c r="C311" s="36"/>
    </row>
    <row r="312" spans="2:3" ht="12.75">
      <c r="B312" s="86"/>
      <c r="C312" s="36"/>
    </row>
    <row r="313" spans="2:3" ht="12.75">
      <c r="B313" s="86"/>
      <c r="C313" s="36"/>
    </row>
    <row r="314" spans="2:3" ht="12.75">
      <c r="B314" s="86"/>
      <c r="C314" s="36"/>
    </row>
    <row r="315" spans="2:3" ht="12.75">
      <c r="B315" s="86"/>
      <c r="C315" s="36"/>
    </row>
    <row r="316" spans="2:3" ht="12.75">
      <c r="B316" s="86"/>
      <c r="C316" s="36"/>
    </row>
    <row r="317" spans="2:3" ht="12.75">
      <c r="B317" s="86"/>
      <c r="C317" s="36"/>
    </row>
    <row r="318" spans="2:3" ht="12.75">
      <c r="B318" s="86"/>
      <c r="C318" s="36"/>
    </row>
    <row r="319" spans="2:3" ht="12.75">
      <c r="B319" s="86"/>
      <c r="C319" s="36"/>
    </row>
    <row r="320" spans="2:3" ht="12.75">
      <c r="B320" s="86"/>
      <c r="C320" s="36"/>
    </row>
    <row r="321" spans="2:3" ht="12.75">
      <c r="B321" s="86"/>
      <c r="C321" s="36"/>
    </row>
    <row r="322" spans="2:3" ht="12.75">
      <c r="B322" s="86"/>
      <c r="C322" s="36"/>
    </row>
    <row r="323" spans="2:3" ht="12.75">
      <c r="B323" s="86"/>
      <c r="C323" s="36"/>
    </row>
    <row r="324" spans="2:3" ht="12.75">
      <c r="B324" s="86"/>
      <c r="C324" s="36"/>
    </row>
    <row r="325" spans="2:3" ht="12.75">
      <c r="B325" s="86"/>
      <c r="C325" s="36"/>
    </row>
    <row r="326" spans="2:3" ht="12.75">
      <c r="B326" s="86"/>
      <c r="C326" s="36"/>
    </row>
    <row r="327" spans="2:3" ht="12.75">
      <c r="B327" s="86"/>
      <c r="C327" s="36"/>
    </row>
    <row r="328" spans="2:3" ht="12.75">
      <c r="B328" s="86"/>
      <c r="C328" s="36"/>
    </row>
    <row r="329" spans="2:3" ht="12.75">
      <c r="B329" s="86"/>
      <c r="C329" s="36"/>
    </row>
    <row r="330" spans="2:3" ht="12.75">
      <c r="B330" s="86"/>
      <c r="C330" s="36"/>
    </row>
    <row r="331" spans="2:3" ht="12.75">
      <c r="B331" s="86"/>
      <c r="C331" s="36"/>
    </row>
    <row r="332" spans="2:3" ht="12.75">
      <c r="B332" s="86"/>
      <c r="C332" s="36"/>
    </row>
    <row r="333" spans="2:3" ht="12.75">
      <c r="B333" s="86"/>
      <c r="C333" s="36"/>
    </row>
    <row r="334" spans="2:3" ht="12.75">
      <c r="B334" s="86"/>
      <c r="C334" s="36"/>
    </row>
    <row r="335" spans="2:3" ht="12.75">
      <c r="B335" s="86"/>
      <c r="C335" s="36"/>
    </row>
    <row r="336" spans="2:3" ht="12.75">
      <c r="B336" s="86"/>
      <c r="C336" s="36"/>
    </row>
    <row r="337" spans="2:3" ht="12.75">
      <c r="B337" s="86"/>
      <c r="C337" s="36"/>
    </row>
    <row r="338" spans="2:3" ht="12.75">
      <c r="B338" s="86"/>
      <c r="C338" s="36"/>
    </row>
    <row r="339" spans="2:3" ht="12.75">
      <c r="B339" s="86"/>
      <c r="C339" s="36"/>
    </row>
    <row r="340" spans="2:3" ht="12.75">
      <c r="B340" s="86"/>
      <c r="C340" s="36"/>
    </row>
    <row r="341" spans="2:3" ht="12.75">
      <c r="B341" s="86"/>
      <c r="C341" s="36"/>
    </row>
    <row r="342" spans="2:3" ht="12.75">
      <c r="B342" s="86"/>
      <c r="C342" s="36"/>
    </row>
    <row r="343" spans="2:3" ht="12.75">
      <c r="B343" s="86"/>
      <c r="C343" s="36"/>
    </row>
    <row r="344" spans="2:3" ht="12.75">
      <c r="B344" s="86"/>
      <c r="C344" s="36"/>
    </row>
    <row r="345" spans="2:3" ht="12.75">
      <c r="B345" s="86"/>
      <c r="C345" s="36"/>
    </row>
    <row r="346" spans="2:3" ht="12.75">
      <c r="B346" s="86"/>
      <c r="C346" s="36"/>
    </row>
    <row r="347" spans="2:3" ht="12.75">
      <c r="B347" s="86"/>
      <c r="C347" s="36"/>
    </row>
    <row r="348" spans="2:3" ht="12.75">
      <c r="B348" s="86"/>
      <c r="C348" s="36"/>
    </row>
    <row r="349" spans="2:3" ht="12.75">
      <c r="B349" s="86"/>
      <c r="C349" s="36"/>
    </row>
    <row r="350" spans="2:3" ht="12.75">
      <c r="B350" s="86"/>
      <c r="C350" s="36"/>
    </row>
    <row r="351" spans="2:3" ht="12.75">
      <c r="B351" s="86"/>
      <c r="C351" s="36"/>
    </row>
    <row r="352" spans="2:3" ht="12.75">
      <c r="B352" s="86"/>
      <c r="C352" s="36"/>
    </row>
    <row r="353" spans="2:3" ht="12.75">
      <c r="B353" s="86"/>
      <c r="C353" s="36"/>
    </row>
    <row r="354" spans="2:3" ht="12.75">
      <c r="B354" s="86"/>
      <c r="C354" s="36"/>
    </row>
    <row r="355" spans="2:3" ht="12.75">
      <c r="B355" s="86"/>
      <c r="C355" s="36"/>
    </row>
    <row r="356" spans="2:3" ht="12.75">
      <c r="B356" s="86"/>
      <c r="C356" s="36"/>
    </row>
    <row r="357" spans="2:3" ht="12.75">
      <c r="B357" s="86"/>
      <c r="C357" s="36"/>
    </row>
    <row r="358" spans="2:3" ht="12.75">
      <c r="B358" s="86"/>
      <c r="C358" s="36"/>
    </row>
    <row r="359" spans="2:3" ht="12.75">
      <c r="B359" s="86"/>
      <c r="C359" s="36"/>
    </row>
    <row r="360" spans="2:3" ht="12.75">
      <c r="B360" s="86"/>
      <c r="C360" s="36"/>
    </row>
    <row r="361" spans="2:3" ht="12.75">
      <c r="B361" s="86"/>
      <c r="C361" s="36"/>
    </row>
    <row r="362" spans="2:3" ht="12.75">
      <c r="B362" s="86"/>
      <c r="C362" s="36"/>
    </row>
    <row r="363" spans="2:3" ht="12.75">
      <c r="B363" s="86"/>
      <c r="C363" s="36"/>
    </row>
    <row r="364" spans="2:3" ht="12.75">
      <c r="B364" s="86"/>
      <c r="C364" s="36"/>
    </row>
    <row r="365" spans="2:3" ht="12.75">
      <c r="B365" s="86"/>
      <c r="C365" s="36"/>
    </row>
    <row r="366" spans="2:3" ht="12.75">
      <c r="B366" s="86"/>
      <c r="C366" s="36"/>
    </row>
    <row r="367" spans="2:3" ht="12.75">
      <c r="B367" s="86"/>
      <c r="C367" s="36"/>
    </row>
    <row r="368" spans="2:3" ht="12.75">
      <c r="B368" s="86"/>
      <c r="C368" s="36"/>
    </row>
    <row r="369" spans="2:3" ht="12.75">
      <c r="B369" s="86"/>
      <c r="C369" s="36"/>
    </row>
    <row r="370" spans="2:3" ht="12.75">
      <c r="B370" s="86"/>
      <c r="C370" s="36"/>
    </row>
    <row r="371" spans="2:3" ht="12.75">
      <c r="B371" s="86"/>
      <c r="C371" s="36"/>
    </row>
    <row r="372" spans="2:3" ht="12.75">
      <c r="B372" s="86"/>
      <c r="C372" s="36"/>
    </row>
    <row r="373" spans="2:3" ht="12.75">
      <c r="B373" s="86"/>
      <c r="C373" s="36"/>
    </row>
    <row r="374" spans="2:3" ht="12.75">
      <c r="B374" s="86"/>
      <c r="C374" s="36"/>
    </row>
    <row r="375" spans="2:3" ht="12.75">
      <c r="B375" s="86"/>
      <c r="C375" s="36"/>
    </row>
    <row r="376" spans="2:3" ht="12.75">
      <c r="B376" s="86"/>
      <c r="C376" s="36"/>
    </row>
    <row r="377" spans="2:3" ht="12.75">
      <c r="B377" s="86"/>
      <c r="C377" s="36"/>
    </row>
    <row r="378" spans="2:3" ht="12.75">
      <c r="B378" s="86"/>
      <c r="C378" s="36"/>
    </row>
    <row r="379" spans="2:3" ht="12.75">
      <c r="B379" s="86"/>
      <c r="C379" s="36"/>
    </row>
    <row r="380" spans="2:3" ht="12.75">
      <c r="B380" s="86"/>
      <c r="C380" s="36"/>
    </row>
    <row r="381" spans="2:3" ht="12.75">
      <c r="B381" s="86"/>
      <c r="C381" s="36"/>
    </row>
    <row r="382" spans="2:3" ht="12.75">
      <c r="B382" s="86"/>
      <c r="C382" s="36"/>
    </row>
    <row r="383" spans="2:3" ht="12.75">
      <c r="B383" s="86"/>
      <c r="C383" s="36"/>
    </row>
    <row r="384" spans="2:3" ht="12.75">
      <c r="B384" s="86"/>
      <c r="C384" s="36"/>
    </row>
    <row r="385" spans="2:3" ht="12.75">
      <c r="B385" s="86"/>
      <c r="C385" s="36"/>
    </row>
    <row r="386" spans="2:3" ht="12.75">
      <c r="B386" s="86"/>
      <c r="C386" s="36"/>
    </row>
    <row r="387" spans="2:3" ht="12.75">
      <c r="B387" s="86"/>
      <c r="C387" s="36"/>
    </row>
    <row r="388" spans="2:3" ht="12.75">
      <c r="B388" s="86"/>
      <c r="C388" s="36"/>
    </row>
    <row r="389" spans="2:3" ht="12.75">
      <c r="B389" s="86"/>
      <c r="C389" s="36"/>
    </row>
    <row r="390" spans="2:3" ht="12.75">
      <c r="B390" s="86"/>
      <c r="C390" s="36"/>
    </row>
    <row r="391" spans="2:3" ht="12.75">
      <c r="B391" s="86"/>
      <c r="C391" s="36"/>
    </row>
    <row r="392" spans="2:3" ht="12.75">
      <c r="B392" s="86"/>
      <c r="C392" s="36"/>
    </row>
    <row r="393" spans="2:3" ht="12.75">
      <c r="B393" s="86"/>
      <c r="C393" s="36"/>
    </row>
    <row r="394" spans="2:3" ht="12.75">
      <c r="B394" s="86"/>
      <c r="C394" s="36"/>
    </row>
    <row r="395" spans="2:3" ht="12.75">
      <c r="B395" s="86"/>
      <c r="C395" s="36"/>
    </row>
    <row r="396" spans="2:3" ht="12.75">
      <c r="B396" s="86"/>
      <c r="C396" s="36"/>
    </row>
    <row r="397" spans="2:3" ht="12.75">
      <c r="B397" s="86"/>
      <c r="C397" s="36"/>
    </row>
    <row r="398" spans="2:3" ht="12.75">
      <c r="B398" s="86"/>
      <c r="C398" s="36"/>
    </row>
    <row r="399" spans="2:3" ht="12.75">
      <c r="B399" s="86"/>
      <c r="C399" s="36"/>
    </row>
    <row r="400" spans="2:3" ht="12.75">
      <c r="B400" s="86"/>
      <c r="C400" s="36"/>
    </row>
    <row r="401" spans="2:3" ht="12.75">
      <c r="B401" s="86"/>
      <c r="C401" s="36"/>
    </row>
    <row r="402" spans="2:3" ht="12.75">
      <c r="B402" s="86"/>
      <c r="C402" s="36"/>
    </row>
    <row r="403" spans="2:3" ht="12.75">
      <c r="B403" s="86"/>
      <c r="C403" s="36"/>
    </row>
    <row r="404" spans="2:3" ht="12.75">
      <c r="B404" s="86"/>
      <c r="C404" s="36"/>
    </row>
    <row r="405" spans="2:3" ht="12.75">
      <c r="B405" s="86"/>
      <c r="C405" s="36"/>
    </row>
    <row r="406" spans="2:3" ht="12.75">
      <c r="B406" s="86"/>
      <c r="C406" s="36"/>
    </row>
    <row r="407" spans="2:3" ht="12.75">
      <c r="B407" s="86"/>
      <c r="C407" s="36"/>
    </row>
    <row r="408" spans="2:3" ht="12.75">
      <c r="B408" s="86"/>
      <c r="C408" s="36"/>
    </row>
    <row r="409" spans="2:3" ht="12.75">
      <c r="B409" s="86"/>
      <c r="C409" s="36"/>
    </row>
    <row r="410" spans="2:3" ht="12.75">
      <c r="B410" s="86"/>
      <c r="C410" s="36"/>
    </row>
    <row r="411" spans="2:3" ht="12.75">
      <c r="B411" s="86"/>
      <c r="C411" s="36"/>
    </row>
    <row r="412" spans="2:3" ht="12.75">
      <c r="B412" s="86"/>
      <c r="C412" s="36"/>
    </row>
    <row r="413" spans="2:3" ht="12.75">
      <c r="B413" s="86"/>
      <c r="C413" s="36"/>
    </row>
    <row r="414" spans="2:3" ht="12.75">
      <c r="B414" s="86"/>
      <c r="C414" s="36"/>
    </row>
    <row r="415" spans="2:3" ht="12.75">
      <c r="B415" s="86"/>
      <c r="C415" s="36"/>
    </row>
    <row r="416" spans="2:3" ht="12.75">
      <c r="B416" s="86"/>
      <c r="C416" s="36"/>
    </row>
    <row r="417" spans="2:3" ht="12.75">
      <c r="B417" s="86"/>
      <c r="C417" s="36"/>
    </row>
    <row r="418" spans="2:3" ht="12.75">
      <c r="B418" s="86"/>
      <c r="C418" s="36"/>
    </row>
    <row r="419" spans="2:3" ht="12.75">
      <c r="B419" s="86"/>
      <c r="C419" s="36"/>
    </row>
    <row r="420" spans="2:3" ht="12.75">
      <c r="B420" s="86"/>
      <c r="C420" s="36"/>
    </row>
    <row r="421" spans="2:3" ht="12.75">
      <c r="B421" s="86"/>
      <c r="C421" s="36"/>
    </row>
    <row r="422" spans="2:3" ht="12.75">
      <c r="B422" s="86"/>
      <c r="C422" s="36"/>
    </row>
    <row r="423" spans="2:3" ht="12.75">
      <c r="B423" s="86"/>
      <c r="C423" s="36"/>
    </row>
    <row r="424" spans="2:3" ht="12.75">
      <c r="B424" s="86"/>
      <c r="C424" s="36"/>
    </row>
    <row r="425" spans="2:3" ht="12.75">
      <c r="B425" s="86"/>
      <c r="C425" s="36"/>
    </row>
    <row r="426" spans="2:3" ht="12.75">
      <c r="B426" s="86"/>
      <c r="C426" s="36"/>
    </row>
    <row r="427" spans="2:3" ht="12.75">
      <c r="B427" s="86"/>
      <c r="C427" s="36"/>
    </row>
    <row r="428" spans="2:3" ht="12.75">
      <c r="B428" s="86"/>
      <c r="C428" s="36"/>
    </row>
    <row r="429" spans="2:3" ht="12.75">
      <c r="B429" s="86"/>
      <c r="C429" s="36"/>
    </row>
    <row r="430" spans="2:3" ht="12.75">
      <c r="B430" s="86"/>
      <c r="C430" s="36"/>
    </row>
    <row r="431" spans="2:3" ht="12.75">
      <c r="B431" s="86"/>
      <c r="C431" s="36"/>
    </row>
    <row r="432" spans="2:3" ht="12.75">
      <c r="B432" s="86"/>
      <c r="C432" s="36"/>
    </row>
    <row r="433" spans="2:3" ht="12.75">
      <c r="B433" s="86"/>
      <c r="C433" s="36"/>
    </row>
    <row r="434" spans="2:3" ht="12.75">
      <c r="B434" s="86"/>
      <c r="C434" s="36"/>
    </row>
    <row r="435" spans="2:3" ht="12.75">
      <c r="B435" s="86"/>
      <c r="C435" s="36"/>
    </row>
    <row r="436" spans="2:3" ht="12.75">
      <c r="B436" s="86"/>
      <c r="C436" s="36"/>
    </row>
    <row r="437" spans="2:3" ht="12.75">
      <c r="B437" s="86"/>
      <c r="C437" s="36"/>
    </row>
    <row r="438" spans="2:3" ht="12.75">
      <c r="B438" s="86"/>
      <c r="C438" s="36"/>
    </row>
    <row r="439" spans="2:3" ht="12.75">
      <c r="B439" s="86"/>
      <c r="C439" s="36"/>
    </row>
    <row r="440" spans="2:3" ht="12.75">
      <c r="B440" s="86"/>
      <c r="C440" s="36"/>
    </row>
    <row r="441" spans="2:3" ht="12.75">
      <c r="B441" s="86"/>
      <c r="C441" s="116"/>
    </row>
    <row r="442" spans="2:3" ht="12.75">
      <c r="B442" s="86"/>
      <c r="C442" s="116"/>
    </row>
    <row r="443" spans="2:3" ht="12.75">
      <c r="B443" s="86"/>
      <c r="C443" s="116"/>
    </row>
    <row r="444" spans="2:3" ht="12.75">
      <c r="B444" s="86"/>
      <c r="C444" s="116"/>
    </row>
    <row r="445" spans="2:3" ht="12.75">
      <c r="B445" s="86"/>
      <c r="C445" s="116"/>
    </row>
    <row r="446" spans="2:3" ht="12.75">
      <c r="B446" s="86"/>
      <c r="C446" s="116"/>
    </row>
    <row r="447" spans="2:3" ht="12.75">
      <c r="B447" s="86"/>
      <c r="C447" s="116"/>
    </row>
    <row r="448" spans="2:3" ht="12.75">
      <c r="B448" s="86"/>
      <c r="C448" s="116"/>
    </row>
    <row r="449" spans="2:3" ht="12.75">
      <c r="B449" s="86"/>
      <c r="C449" s="116"/>
    </row>
    <row r="450" spans="2:3" ht="12.75">
      <c r="B450" s="86"/>
      <c r="C450" s="116"/>
    </row>
    <row r="451" spans="2:3" ht="12.75">
      <c r="B451" s="86"/>
      <c r="C451" s="116"/>
    </row>
    <row r="452" spans="2:3" ht="12.75">
      <c r="B452" s="86"/>
      <c r="C452" s="116"/>
    </row>
    <row r="453" spans="2:3" ht="12.75">
      <c r="B453" s="86"/>
      <c r="C453" s="116"/>
    </row>
    <row r="454" spans="2:3" ht="12.75">
      <c r="B454" s="86"/>
      <c r="C454" s="116"/>
    </row>
    <row r="455" spans="2:3" ht="12.75">
      <c r="B455" s="86"/>
      <c r="C455" s="116"/>
    </row>
    <row r="456" spans="2:3" ht="12.75">
      <c r="B456" s="86"/>
      <c r="C456" s="116"/>
    </row>
    <row r="457" spans="2:3" ht="12.75">
      <c r="B457" s="86"/>
      <c r="C457" s="116"/>
    </row>
    <row r="458" spans="2:3" ht="12.75">
      <c r="B458" s="86"/>
      <c r="C458" s="116"/>
    </row>
    <row r="459" spans="2:3" ht="12.75">
      <c r="B459" s="86"/>
      <c r="C459" s="116"/>
    </row>
    <row r="460" spans="2:3" ht="12.75">
      <c r="B460" s="86"/>
      <c r="C460" s="116"/>
    </row>
    <row r="461" spans="2:3" ht="12.75">
      <c r="B461" s="86"/>
      <c r="C461" s="116"/>
    </row>
    <row r="462" spans="2:3" ht="12.75">
      <c r="B462" s="86"/>
      <c r="C462" s="116"/>
    </row>
    <row r="463" spans="2:3" ht="12.75">
      <c r="B463" s="86"/>
      <c r="C463" s="116"/>
    </row>
    <row r="464" spans="2:3" ht="12.75">
      <c r="B464" s="86"/>
      <c r="C464" s="116"/>
    </row>
    <row r="465" spans="2:3" ht="12.75">
      <c r="B465" s="86"/>
      <c r="C465" s="116"/>
    </row>
    <row r="466" spans="2:3" ht="12.75">
      <c r="B466" s="86"/>
      <c r="C466" s="116"/>
    </row>
    <row r="467" spans="2:3" ht="12.75">
      <c r="B467" s="86"/>
      <c r="C467" s="116"/>
    </row>
    <row r="468" spans="2:3" ht="12.75">
      <c r="B468" s="86"/>
      <c r="C468" s="116"/>
    </row>
    <row r="469" spans="2:3" ht="12.75">
      <c r="B469" s="86"/>
      <c r="C469" s="116"/>
    </row>
    <row r="470" spans="2:3" ht="12.75">
      <c r="B470" s="86"/>
      <c r="C470" s="116"/>
    </row>
    <row r="471" spans="2:3" ht="12.75">
      <c r="B471" s="86"/>
      <c r="C471" s="116"/>
    </row>
    <row r="472" spans="2:3" ht="12.75">
      <c r="B472" s="86"/>
      <c r="C472" s="116"/>
    </row>
    <row r="473" spans="2:3" ht="12.75">
      <c r="B473" s="86"/>
      <c r="C473" s="116"/>
    </row>
    <row r="474" spans="2:3" ht="12.75">
      <c r="B474" s="86"/>
      <c r="C474" s="116"/>
    </row>
    <row r="475" spans="2:3" ht="12.75">
      <c r="B475" s="86"/>
      <c r="C475" s="116"/>
    </row>
    <row r="476" spans="2:3" ht="12.75">
      <c r="B476" s="86"/>
      <c r="C476" s="116"/>
    </row>
    <row r="477" spans="2:3" ht="12.75">
      <c r="B477" s="86"/>
      <c r="C477" s="116"/>
    </row>
    <row r="478" spans="2:3" ht="12.75">
      <c r="B478" s="86"/>
      <c r="C478" s="116"/>
    </row>
    <row r="479" spans="2:3" ht="12.75">
      <c r="B479" s="86"/>
      <c r="C479" s="116"/>
    </row>
    <row r="480" spans="2:3" ht="12.75">
      <c r="B480" s="86"/>
      <c r="C480" s="116"/>
    </row>
    <row r="481" spans="2:3" ht="12.75">
      <c r="B481" s="86"/>
      <c r="C481" s="116"/>
    </row>
    <row r="482" spans="2:3" ht="12.75">
      <c r="B482" s="86"/>
      <c r="C482" s="116"/>
    </row>
    <row r="483" spans="2:3" ht="12.75">
      <c r="B483" s="86"/>
      <c r="C483" s="116"/>
    </row>
    <row r="484" spans="2:3" ht="12.75">
      <c r="B484" s="86"/>
      <c r="C484" s="116"/>
    </row>
    <row r="485" spans="2:3" ht="12.75">
      <c r="B485" s="86"/>
      <c r="C485" s="116"/>
    </row>
    <row r="486" spans="2:3" ht="12.75">
      <c r="B486" s="86"/>
      <c r="C486" s="116"/>
    </row>
    <row r="487" spans="2:3" ht="12.75">
      <c r="B487" s="86"/>
      <c r="C487" s="116"/>
    </row>
    <row r="488" spans="2:3" ht="12.75">
      <c r="B488" s="86"/>
      <c r="C488" s="116"/>
    </row>
    <row r="489" spans="2:3" ht="12.75">
      <c r="B489" s="86"/>
      <c r="C489" s="129"/>
    </row>
    <row r="490" spans="2:3" ht="12.75">
      <c r="B490" s="86"/>
      <c r="C490" s="129"/>
    </row>
    <row r="491" spans="2:3" ht="12.75">
      <c r="B491" s="86"/>
      <c r="C491" s="129"/>
    </row>
    <row r="492" spans="2:3" ht="12.75">
      <c r="B492" s="86"/>
      <c r="C492" s="129"/>
    </row>
    <row r="493" spans="2:3" ht="12.75">
      <c r="B493" s="86"/>
      <c r="C493" s="129"/>
    </row>
    <row r="494" spans="2:3" ht="12.75">
      <c r="B494" s="86"/>
      <c r="C494" s="129"/>
    </row>
    <row r="495" spans="2:3" ht="12.75">
      <c r="B495" s="86"/>
      <c r="C495" s="129"/>
    </row>
    <row r="496" spans="2:3" ht="12.75">
      <c r="B496" s="86"/>
      <c r="C496" s="129"/>
    </row>
    <row r="497" spans="2:3" ht="12.75">
      <c r="B497" s="86"/>
      <c r="C497" s="129"/>
    </row>
    <row r="498" spans="2:3" ht="12.75">
      <c r="B498" s="86"/>
      <c r="C498" s="129"/>
    </row>
    <row r="499" spans="2:3" ht="12.75">
      <c r="B499" s="86"/>
      <c r="C499" s="129"/>
    </row>
    <row r="500" spans="2:3" ht="12.75">
      <c r="B500" s="86"/>
      <c r="C500" s="129"/>
    </row>
    <row r="501" spans="2:3" ht="12.75">
      <c r="B501" s="86"/>
      <c r="C501" s="129"/>
    </row>
    <row r="502" spans="2:3" ht="12.75">
      <c r="B502" s="86"/>
      <c r="C502" s="129"/>
    </row>
    <row r="503" spans="2:3" ht="12.75">
      <c r="B503" s="86"/>
      <c r="C503" s="129"/>
    </row>
    <row r="504" spans="2:3" ht="12.75">
      <c r="B504" s="86"/>
      <c r="C504" s="129"/>
    </row>
    <row r="505" spans="2:3" ht="12.75">
      <c r="B505" s="86"/>
      <c r="C505" s="129"/>
    </row>
    <row r="506" spans="2:3" ht="12.75">
      <c r="B506" s="86"/>
      <c r="C506" s="129"/>
    </row>
    <row r="507" spans="2:3" ht="12.75">
      <c r="B507" s="86"/>
      <c r="C507" s="129"/>
    </row>
    <row r="508" spans="2:3" ht="12.75">
      <c r="B508" s="86"/>
      <c r="C508" s="129"/>
    </row>
    <row r="509" spans="2:3" ht="12.75">
      <c r="B509" s="86"/>
      <c r="C509" s="129"/>
    </row>
    <row r="510" spans="2:3" ht="12.75">
      <c r="B510" s="86"/>
      <c r="C510" s="129"/>
    </row>
    <row r="511" spans="2:3" ht="12.75">
      <c r="B511" s="86"/>
      <c r="C511" s="129"/>
    </row>
    <row r="512" spans="2:3" ht="12.75">
      <c r="B512" s="86"/>
      <c r="C512" s="129"/>
    </row>
    <row r="513" spans="2:3" ht="12.75">
      <c r="B513" s="86"/>
      <c r="C513" s="129"/>
    </row>
    <row r="514" spans="2:3" ht="12.75">
      <c r="B514" s="86"/>
      <c r="C514" s="129"/>
    </row>
    <row r="515" spans="2:3" ht="12.75">
      <c r="B515" s="86"/>
      <c r="C515" s="129"/>
    </row>
    <row r="516" spans="2:3" ht="12.75">
      <c r="B516" s="86"/>
      <c r="C516" s="129"/>
    </row>
    <row r="517" spans="2:3" ht="12.75">
      <c r="B517" s="86"/>
      <c r="C517" s="129"/>
    </row>
    <row r="518" spans="2:3" ht="12.75">
      <c r="B518" s="86"/>
      <c r="C518" s="129"/>
    </row>
    <row r="519" spans="2:3" ht="12.75">
      <c r="B519" s="86"/>
      <c r="C519" s="129"/>
    </row>
    <row r="520" spans="2:3" ht="12.75">
      <c r="B520" s="86"/>
      <c r="C520" s="129"/>
    </row>
    <row r="521" spans="2:3" ht="12.75">
      <c r="B521" s="86"/>
      <c r="C521" s="129"/>
    </row>
    <row r="522" spans="2:3" ht="12.75">
      <c r="B522" s="86"/>
      <c r="C522" s="129"/>
    </row>
    <row r="523" spans="2:3" ht="12.75">
      <c r="B523" s="86"/>
      <c r="C523" s="129"/>
    </row>
    <row r="524" spans="2:3" ht="12.75">
      <c r="B524" s="86"/>
      <c r="C524" s="129"/>
    </row>
    <row r="525" spans="2:3" ht="12.75">
      <c r="B525" s="86"/>
      <c r="C525" s="129"/>
    </row>
    <row r="526" spans="2:3" ht="12.75">
      <c r="B526" s="86"/>
      <c r="C526" s="129"/>
    </row>
    <row r="527" spans="2:3" ht="12.75">
      <c r="B527" s="86"/>
      <c r="C527" s="129"/>
    </row>
    <row r="528" spans="2:3" ht="12.75">
      <c r="B528" s="86"/>
      <c r="C528" s="129"/>
    </row>
    <row r="529" spans="2:3" ht="12.75">
      <c r="B529" s="86"/>
      <c r="C529" s="129"/>
    </row>
    <row r="530" spans="2:3" ht="12.75">
      <c r="B530" s="86"/>
      <c r="C530" s="129"/>
    </row>
    <row r="531" spans="2:3" ht="12.75">
      <c r="B531" s="86"/>
      <c r="C531" s="129"/>
    </row>
    <row r="532" spans="2:3" ht="12.75">
      <c r="B532" s="86"/>
      <c r="C532" s="129"/>
    </row>
    <row r="533" spans="2:3" ht="12.75">
      <c r="B533" s="86"/>
      <c r="C533" s="129"/>
    </row>
    <row r="534" spans="2:3" ht="12.75">
      <c r="B534" s="86"/>
      <c r="C534" s="129"/>
    </row>
    <row r="535" spans="2:3" ht="12.75">
      <c r="B535" s="86"/>
      <c r="C535" s="129"/>
    </row>
    <row r="536" spans="2:3" ht="12.75">
      <c r="B536" s="86"/>
      <c r="C536" s="129"/>
    </row>
  </sheetData>
  <mergeCells count="13">
    <mergeCell ref="A1:Z1"/>
    <mergeCell ref="M2:N2"/>
    <mergeCell ref="O2:P2"/>
    <mergeCell ref="E2:F2"/>
    <mergeCell ref="G2:H2"/>
    <mergeCell ref="Y2:Z2"/>
    <mergeCell ref="C2:D2"/>
    <mergeCell ref="K2:L2"/>
    <mergeCell ref="I2:J2"/>
    <mergeCell ref="Q2:R2"/>
    <mergeCell ref="W2:X2"/>
    <mergeCell ref="S2:T2"/>
    <mergeCell ref="U2:V2"/>
  </mergeCells>
  <printOptions gridLines="1"/>
  <pageMargins left="1" right="1" top="0.5" bottom="0.75" header="0.5" footer="0.5"/>
  <pageSetup firstPageNumber="6" useFirstPageNumber="1" fitToHeight="1" fitToWidth="1" horizontalDpi="300" verticalDpi="300" orientation="landscape" scale="62" r:id="rId1"/>
  <headerFooter alignWithMargins="0">
    <oddFooter>&amp;L&amp;8Uniform Bread Wheat Trial 2006-07</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55"/>
  <sheetViews>
    <sheetView workbookViewId="0" topLeftCell="A1">
      <pane ySplit="3" topLeftCell="BM4" activePane="bottomLeft" state="frozen"/>
      <selection pane="topLeft" activeCell="A1" sqref="A1"/>
      <selection pane="bottomLeft" activeCell="A4" sqref="A4"/>
    </sheetView>
  </sheetViews>
  <sheetFormatPr defaultColWidth="9.140625" defaultRowHeight="12.75"/>
  <cols>
    <col min="1" max="1" width="5.57421875" style="4" customWidth="1"/>
    <col min="2" max="2" width="13.57421875" style="3" bestFit="1" customWidth="1"/>
    <col min="3" max="3" width="6.7109375" style="4" bestFit="1" customWidth="1"/>
    <col min="4" max="4" width="9.421875" style="4" bestFit="1" customWidth="1"/>
    <col min="5" max="5" width="9.8515625" style="4" bestFit="1" customWidth="1"/>
    <col min="6" max="6" width="10.140625" style="4" bestFit="1" customWidth="1"/>
    <col min="7" max="7" width="5.8515625" style="4" bestFit="1" customWidth="1"/>
    <col min="8" max="8" width="10.421875" style="43" bestFit="1" customWidth="1"/>
    <col min="9" max="9" width="8.8515625" style="43" bestFit="1" customWidth="1"/>
    <col min="10" max="10" width="9.28125" style="4" bestFit="1" customWidth="1"/>
    <col min="11" max="11" width="6.7109375" style="4" bestFit="1" customWidth="1"/>
    <col min="12" max="12" width="11.140625" style="4" bestFit="1" customWidth="1"/>
    <col min="13" max="13" width="8.140625" style="43" bestFit="1" customWidth="1"/>
    <col min="14" max="14" width="8.140625" style="43" customWidth="1"/>
    <col min="15" max="15" width="10.57421875" style="43" bestFit="1" customWidth="1"/>
    <col min="16" max="16384" width="8.8515625" style="3" customWidth="1"/>
  </cols>
  <sheetData>
    <row r="1" spans="1:15" ht="15.75">
      <c r="A1" s="266" t="s">
        <v>296</v>
      </c>
      <c r="B1" s="276"/>
      <c r="C1" s="276"/>
      <c r="D1" s="276"/>
      <c r="E1" s="276"/>
      <c r="F1" s="276"/>
      <c r="G1" s="276"/>
      <c r="H1" s="276"/>
      <c r="I1" s="276"/>
      <c r="J1" s="276"/>
      <c r="K1" s="276"/>
      <c r="L1" s="276"/>
      <c r="M1" s="276"/>
      <c r="N1" s="276"/>
      <c r="O1" s="276"/>
    </row>
    <row r="2" spans="3:15" s="24" customFormat="1" ht="13.5" customHeight="1">
      <c r="C2" s="24" t="s">
        <v>43</v>
      </c>
      <c r="D2" s="58" t="s">
        <v>53</v>
      </c>
      <c r="E2" s="58" t="s">
        <v>141</v>
      </c>
      <c r="F2" s="24" t="s">
        <v>267</v>
      </c>
      <c r="G2" s="24" t="s">
        <v>264</v>
      </c>
      <c r="H2" s="58" t="s">
        <v>4</v>
      </c>
      <c r="I2" s="58" t="s">
        <v>275</v>
      </c>
      <c r="J2" s="24" t="s">
        <v>50</v>
      </c>
      <c r="K2" s="24" t="s">
        <v>270</v>
      </c>
      <c r="L2" s="24" t="s">
        <v>48</v>
      </c>
      <c r="M2" s="58" t="s">
        <v>52</v>
      </c>
      <c r="N2" s="58" t="s">
        <v>320</v>
      </c>
      <c r="O2" s="58" t="s">
        <v>330</v>
      </c>
    </row>
    <row r="3" spans="1:15" s="49" customFormat="1" ht="13.5" customHeight="1" thickBot="1">
      <c r="A3" s="25" t="s">
        <v>106</v>
      </c>
      <c r="B3" s="25" t="s">
        <v>7</v>
      </c>
      <c r="C3" s="143" t="s">
        <v>44</v>
      </c>
      <c r="D3" s="144" t="s">
        <v>54</v>
      </c>
      <c r="E3" s="144" t="s">
        <v>54</v>
      </c>
      <c r="F3" s="143" t="s">
        <v>265</v>
      </c>
      <c r="G3" s="143" t="s">
        <v>265</v>
      </c>
      <c r="H3" s="144" t="s">
        <v>47</v>
      </c>
      <c r="I3" s="144" t="s">
        <v>47</v>
      </c>
      <c r="J3" s="143" t="s">
        <v>47</v>
      </c>
      <c r="K3" s="143" t="s">
        <v>97</v>
      </c>
      <c r="L3" s="143" t="s">
        <v>49</v>
      </c>
      <c r="M3" s="143" t="s">
        <v>49</v>
      </c>
      <c r="N3" s="144" t="s">
        <v>321</v>
      </c>
      <c r="O3" s="144" t="s">
        <v>56</v>
      </c>
    </row>
    <row r="4" spans="1:19" s="4" customFormat="1" ht="15.75" customHeight="1">
      <c r="A4" s="4">
        <v>1</v>
      </c>
      <c r="B4" s="3" t="s">
        <v>14</v>
      </c>
      <c r="C4" s="36">
        <v>61.4</v>
      </c>
      <c r="D4" s="36">
        <v>54.05</v>
      </c>
      <c r="E4" s="36">
        <v>55.53333333333333</v>
      </c>
      <c r="F4" s="36">
        <v>61.7198626</v>
      </c>
      <c r="G4" s="36">
        <v>59.515</v>
      </c>
      <c r="H4" s="123">
        <v>55.7</v>
      </c>
      <c r="I4" s="36">
        <v>60.95</v>
      </c>
      <c r="J4" s="36">
        <v>61.3</v>
      </c>
      <c r="K4" s="36">
        <v>57.23189999999999</v>
      </c>
      <c r="L4" s="116">
        <v>57.6</v>
      </c>
      <c r="M4" s="129">
        <v>62.3</v>
      </c>
      <c r="N4" s="123">
        <v>61.77</v>
      </c>
      <c r="O4" s="123">
        <v>59.03</v>
      </c>
      <c r="P4" s="172"/>
      <c r="Q4" s="7"/>
      <c r="S4" s="3"/>
    </row>
    <row r="5" spans="1:17" s="4" customFormat="1" ht="15.75" customHeight="1">
      <c r="A5" s="4">
        <v>2</v>
      </c>
      <c r="B5" s="3" t="s">
        <v>10</v>
      </c>
      <c r="C5" s="36">
        <v>61.1</v>
      </c>
      <c r="D5" s="36">
        <v>57.7</v>
      </c>
      <c r="E5" s="36">
        <v>58.9</v>
      </c>
      <c r="F5" s="36">
        <v>61.755</v>
      </c>
      <c r="G5" s="36">
        <v>61.58</v>
      </c>
      <c r="H5" s="123">
        <v>55.2</v>
      </c>
      <c r="I5" s="36">
        <v>61.65</v>
      </c>
      <c r="J5" s="36">
        <v>62.75</v>
      </c>
      <c r="K5" s="36">
        <v>52.19819999999999</v>
      </c>
      <c r="L5" s="116">
        <v>60.4</v>
      </c>
      <c r="M5" s="129">
        <v>62.8</v>
      </c>
      <c r="N5" s="123">
        <v>61.05</v>
      </c>
      <c r="O5" s="123">
        <v>59.82</v>
      </c>
      <c r="P5" s="172"/>
      <c r="Q5" s="7"/>
    </row>
    <row r="6" spans="1:17" s="4" customFormat="1" ht="15.75" customHeight="1">
      <c r="A6" s="4">
        <v>3</v>
      </c>
      <c r="B6" s="3" t="s">
        <v>11</v>
      </c>
      <c r="C6" s="36">
        <v>62.7</v>
      </c>
      <c r="D6" s="36">
        <v>57.9</v>
      </c>
      <c r="E6" s="36">
        <v>58.666666666666664</v>
      </c>
      <c r="F6" s="36">
        <v>62.3900278</v>
      </c>
      <c r="G6" s="36">
        <v>61.965</v>
      </c>
      <c r="H6" s="123">
        <v>58.9</v>
      </c>
      <c r="I6" s="36">
        <v>60.8</v>
      </c>
      <c r="J6" s="36">
        <v>63.9</v>
      </c>
      <c r="K6" s="36">
        <v>54.7221</v>
      </c>
      <c r="L6" s="116">
        <v>59.4</v>
      </c>
      <c r="M6" s="129">
        <v>63.933</v>
      </c>
      <c r="N6" s="123">
        <v>63.89</v>
      </c>
      <c r="O6" s="123">
        <v>60.97</v>
      </c>
      <c r="P6" s="172"/>
      <c r="Q6" s="7"/>
    </row>
    <row r="7" spans="1:19" s="4" customFormat="1" ht="15.75" customHeight="1">
      <c r="A7" s="4">
        <v>4</v>
      </c>
      <c r="B7" s="3" t="s">
        <v>90</v>
      </c>
      <c r="C7" s="36">
        <v>61.6</v>
      </c>
      <c r="D7" s="36">
        <v>56.85</v>
      </c>
      <c r="E7" s="36">
        <v>57.23333333333333</v>
      </c>
      <c r="F7" s="36">
        <v>62.1732967</v>
      </c>
      <c r="G7" s="36">
        <v>59.285</v>
      </c>
      <c r="H7" s="123">
        <v>58.8</v>
      </c>
      <c r="I7" s="36">
        <v>60.4</v>
      </c>
      <c r="J7" s="36">
        <v>62.15</v>
      </c>
      <c r="K7" s="36">
        <v>51.52139999999999</v>
      </c>
      <c r="L7" s="116">
        <v>58</v>
      </c>
      <c r="M7" s="129">
        <v>62.067</v>
      </c>
      <c r="N7" s="123">
        <v>63.09</v>
      </c>
      <c r="O7" s="123">
        <v>59.56</v>
      </c>
      <c r="P7" s="7"/>
      <c r="Q7" s="7"/>
      <c r="R7" s="3"/>
      <c r="S7" s="3"/>
    </row>
    <row r="8" spans="1:18" s="4" customFormat="1" ht="15.75" customHeight="1">
      <c r="A8" s="4">
        <v>5</v>
      </c>
      <c r="B8" s="3" t="s">
        <v>12</v>
      </c>
      <c r="C8" s="36">
        <v>61</v>
      </c>
      <c r="D8" s="36">
        <v>57.2</v>
      </c>
      <c r="E8" s="36">
        <v>58.63333333333333</v>
      </c>
      <c r="F8" s="36">
        <v>62.1681044</v>
      </c>
      <c r="G8" s="36">
        <v>62.04</v>
      </c>
      <c r="H8" s="123">
        <v>55.1</v>
      </c>
      <c r="I8" s="36">
        <v>60.6</v>
      </c>
      <c r="J8" s="36">
        <v>62.4</v>
      </c>
      <c r="K8" s="36">
        <v>55.24379999999999</v>
      </c>
      <c r="L8" s="116">
        <v>60.8</v>
      </c>
      <c r="M8" s="129">
        <v>63.767</v>
      </c>
      <c r="N8" s="123">
        <v>58.58</v>
      </c>
      <c r="O8" s="123">
        <v>59.57</v>
      </c>
      <c r="P8" s="7"/>
      <c r="Q8" s="7"/>
      <c r="R8" s="3"/>
    </row>
    <row r="9" spans="1:17" s="4" customFormat="1" ht="15.75" customHeight="1">
      <c r="A9" s="4">
        <v>6</v>
      </c>
      <c r="B9" s="3" t="s">
        <v>110</v>
      </c>
      <c r="C9" s="36">
        <v>59</v>
      </c>
      <c r="D9" s="36">
        <v>56.45</v>
      </c>
      <c r="E9" s="36">
        <v>57.36666666666667</v>
      </c>
      <c r="F9" s="36">
        <v>63.7296245</v>
      </c>
      <c r="G9" s="36">
        <v>60.51</v>
      </c>
      <c r="H9" s="123">
        <v>56.6</v>
      </c>
      <c r="I9" s="36">
        <v>62.2</v>
      </c>
      <c r="J9" s="36">
        <v>61.95</v>
      </c>
      <c r="K9" s="36">
        <v>56.6961</v>
      </c>
      <c r="L9" s="116">
        <v>60.6</v>
      </c>
      <c r="M9" s="129">
        <v>62.667</v>
      </c>
      <c r="N9" s="123">
        <v>57.34</v>
      </c>
      <c r="O9" s="123">
        <v>59.47</v>
      </c>
      <c r="P9" s="7"/>
      <c r="Q9" s="7"/>
    </row>
    <row r="10" spans="1:17" s="4" customFormat="1" ht="15.75" customHeight="1">
      <c r="A10" s="4">
        <v>7</v>
      </c>
      <c r="B10" s="3" t="s">
        <v>13</v>
      </c>
      <c r="C10" s="36">
        <v>58.6</v>
      </c>
      <c r="D10" s="36">
        <v>55.6</v>
      </c>
      <c r="E10" s="36">
        <v>55.86666666666667</v>
      </c>
      <c r="F10" s="36">
        <v>62.1267308</v>
      </c>
      <c r="G10" s="36">
        <v>60.715</v>
      </c>
      <c r="H10" s="123">
        <v>58</v>
      </c>
      <c r="I10" s="36">
        <v>61.05</v>
      </c>
      <c r="J10" s="36">
        <v>61.95</v>
      </c>
      <c r="K10" s="36">
        <v>57.83819999999999</v>
      </c>
      <c r="L10" s="116">
        <v>61.1</v>
      </c>
      <c r="M10" s="129">
        <v>62.7</v>
      </c>
      <c r="N10" s="123">
        <v>62.59</v>
      </c>
      <c r="O10" s="123">
        <v>59.8</v>
      </c>
      <c r="P10" s="7"/>
      <c r="Q10" s="7"/>
    </row>
    <row r="11" spans="1:19" s="4" customFormat="1" ht="15.75" customHeight="1">
      <c r="A11" s="4">
        <v>8</v>
      </c>
      <c r="B11" s="8" t="s">
        <v>111</v>
      </c>
      <c r="C11" s="36">
        <v>59.4</v>
      </c>
      <c r="D11" s="36">
        <v>54.7</v>
      </c>
      <c r="E11" s="36">
        <v>56.36666666666667</v>
      </c>
      <c r="F11" s="36">
        <v>61.426978</v>
      </c>
      <c r="G11" s="36">
        <v>60.365</v>
      </c>
      <c r="H11" s="123">
        <v>55.8</v>
      </c>
      <c r="I11" s="36">
        <v>60.25</v>
      </c>
      <c r="J11" s="36">
        <v>60.6</v>
      </c>
      <c r="K11" s="36">
        <v>55.80779999999999</v>
      </c>
      <c r="L11" s="116">
        <v>57.7</v>
      </c>
      <c r="M11" s="129">
        <v>62.167</v>
      </c>
      <c r="N11" s="123">
        <v>60.03</v>
      </c>
      <c r="O11" s="123">
        <v>58.45</v>
      </c>
      <c r="P11" s="94"/>
      <c r="Q11" s="7"/>
      <c r="R11" s="3"/>
      <c r="S11" s="3"/>
    </row>
    <row r="12" spans="1:18" s="4" customFormat="1" ht="15.75" customHeight="1">
      <c r="A12" s="4">
        <v>9</v>
      </c>
      <c r="B12" s="3" t="s">
        <v>15</v>
      </c>
      <c r="C12" s="36">
        <v>61.8</v>
      </c>
      <c r="D12" s="36">
        <v>58.3</v>
      </c>
      <c r="E12" s="36">
        <v>59.43333333333334</v>
      </c>
      <c r="F12" s="36">
        <v>61.9053571</v>
      </c>
      <c r="G12" s="36">
        <v>61.05</v>
      </c>
      <c r="H12" s="123">
        <v>60</v>
      </c>
      <c r="I12" s="36">
        <v>62.4</v>
      </c>
      <c r="J12" s="36">
        <v>64</v>
      </c>
      <c r="K12" s="36">
        <v>56.555099999999996</v>
      </c>
      <c r="L12" s="116">
        <v>62</v>
      </c>
      <c r="M12" s="129">
        <v>64.4</v>
      </c>
      <c r="N12" s="123">
        <v>60.25</v>
      </c>
      <c r="O12" s="123">
        <v>61.04</v>
      </c>
      <c r="P12" s="7"/>
      <c r="Q12" s="7"/>
      <c r="R12" s="3"/>
    </row>
    <row r="13" spans="1:19" ht="15.75" customHeight="1">
      <c r="A13" s="4">
        <v>10</v>
      </c>
      <c r="B13" s="8" t="s">
        <v>160</v>
      </c>
      <c r="C13" s="36">
        <v>60.4</v>
      </c>
      <c r="D13" s="36">
        <v>59.35</v>
      </c>
      <c r="E13" s="36">
        <v>59.5</v>
      </c>
      <c r="F13" s="36">
        <v>61.9686636</v>
      </c>
      <c r="G13" s="36">
        <v>61.14</v>
      </c>
      <c r="H13" s="123">
        <v>55.3</v>
      </c>
      <c r="I13" s="36">
        <v>62.2</v>
      </c>
      <c r="J13" s="36">
        <v>63.65</v>
      </c>
      <c r="K13" s="36">
        <v>57.76769999999999</v>
      </c>
      <c r="L13" s="116">
        <v>61.5</v>
      </c>
      <c r="M13" s="129">
        <v>63.467</v>
      </c>
      <c r="N13" s="123">
        <v>62.86</v>
      </c>
      <c r="O13" s="123">
        <v>60.77</v>
      </c>
      <c r="P13" s="7"/>
      <c r="Q13" s="7"/>
      <c r="R13" s="4"/>
      <c r="S13" s="4"/>
    </row>
    <row r="14" spans="1:17" s="4" customFormat="1" ht="15.75" customHeight="1">
      <c r="A14" s="4">
        <v>11</v>
      </c>
      <c r="B14" s="8" t="s">
        <v>163</v>
      </c>
      <c r="C14" s="36">
        <v>61.4</v>
      </c>
      <c r="D14" s="36">
        <v>57.45</v>
      </c>
      <c r="E14" s="36">
        <v>58.3</v>
      </c>
      <c r="F14" s="36">
        <v>62.7848135</v>
      </c>
      <c r="G14" s="36">
        <v>61.53</v>
      </c>
      <c r="H14" s="123">
        <v>58.2</v>
      </c>
      <c r="I14" s="36">
        <v>59.75</v>
      </c>
      <c r="J14" s="36">
        <v>61.8</v>
      </c>
      <c r="K14" s="36">
        <v>57.147299999999994</v>
      </c>
      <c r="L14" s="116">
        <v>60.7</v>
      </c>
      <c r="M14" s="129">
        <v>63.433</v>
      </c>
      <c r="N14" s="123">
        <v>62.32</v>
      </c>
      <c r="O14" s="123">
        <v>60.36</v>
      </c>
      <c r="P14" s="7"/>
      <c r="Q14" s="7"/>
    </row>
    <row r="15" spans="1:19" ht="15.75" customHeight="1">
      <c r="A15" s="4">
        <v>12</v>
      </c>
      <c r="B15" s="8" t="s">
        <v>165</v>
      </c>
      <c r="C15" s="36">
        <v>60.8</v>
      </c>
      <c r="D15" s="36">
        <v>57.15</v>
      </c>
      <c r="E15" s="36">
        <v>53.73333333333333</v>
      </c>
      <c r="F15" s="36">
        <v>62.4113559</v>
      </c>
      <c r="G15" s="36">
        <v>60.12</v>
      </c>
      <c r="H15" s="123">
        <v>53.8</v>
      </c>
      <c r="I15" s="36">
        <v>61</v>
      </c>
      <c r="J15" s="36">
        <v>63.45</v>
      </c>
      <c r="K15" s="36">
        <v>55.680899999999994</v>
      </c>
      <c r="L15" s="116">
        <v>56.7</v>
      </c>
      <c r="M15" s="129">
        <v>63.833</v>
      </c>
      <c r="N15" s="123">
        <v>63.65</v>
      </c>
      <c r="O15" s="123">
        <v>59.7</v>
      </c>
      <c r="P15" s="7"/>
      <c r="Q15" s="7"/>
      <c r="S15" s="4"/>
    </row>
    <row r="16" spans="1:19" s="4" customFormat="1" ht="15.75" customHeight="1">
      <c r="A16" s="4">
        <v>13</v>
      </c>
      <c r="B16" s="8" t="s">
        <v>167</v>
      </c>
      <c r="C16" s="36">
        <v>59.8</v>
      </c>
      <c r="D16" s="36">
        <v>55.15</v>
      </c>
      <c r="E16" s="36">
        <v>54.6</v>
      </c>
      <c r="F16" s="36">
        <v>60.9702778</v>
      </c>
      <c r="G16" s="36">
        <v>59.995</v>
      </c>
      <c r="H16" s="123">
        <v>53.9</v>
      </c>
      <c r="I16" s="36">
        <v>60.15</v>
      </c>
      <c r="J16" s="36">
        <v>63.05</v>
      </c>
      <c r="K16" s="36">
        <v>55.7373</v>
      </c>
      <c r="L16" s="116">
        <v>58.8</v>
      </c>
      <c r="M16" s="129">
        <v>63.4</v>
      </c>
      <c r="N16" s="123">
        <v>62.74</v>
      </c>
      <c r="O16" s="123">
        <v>59.08</v>
      </c>
      <c r="P16" s="7"/>
      <c r="Q16" s="7"/>
      <c r="R16" s="3"/>
      <c r="S16" s="3"/>
    </row>
    <row r="17" spans="1:17" ht="15.75" customHeight="1">
      <c r="A17" s="4">
        <v>14</v>
      </c>
      <c r="B17" s="8" t="s">
        <v>169</v>
      </c>
      <c r="C17" s="36">
        <v>59.2</v>
      </c>
      <c r="D17" s="36">
        <v>57.2</v>
      </c>
      <c r="E17" s="36">
        <v>57.46666666666666</v>
      </c>
      <c r="F17" s="36">
        <v>60.7832778</v>
      </c>
      <c r="G17" s="36">
        <v>61.32</v>
      </c>
      <c r="H17" s="123">
        <v>54.4</v>
      </c>
      <c r="I17" s="36">
        <v>59.85</v>
      </c>
      <c r="J17" s="36">
        <v>60.95</v>
      </c>
      <c r="K17" s="36">
        <v>52.5648</v>
      </c>
      <c r="L17" s="116">
        <v>59.6</v>
      </c>
      <c r="M17" s="129">
        <v>62.133</v>
      </c>
      <c r="N17" s="123">
        <v>62.55</v>
      </c>
      <c r="O17" s="123">
        <v>58.92</v>
      </c>
      <c r="P17" s="94"/>
      <c r="Q17" s="7"/>
    </row>
    <row r="18" spans="1:19" s="4" customFormat="1" ht="15.75" customHeight="1">
      <c r="A18" s="4">
        <v>15</v>
      </c>
      <c r="B18" s="8" t="s">
        <v>171</v>
      </c>
      <c r="C18" s="36">
        <v>61.7</v>
      </c>
      <c r="D18" s="36">
        <v>55.2</v>
      </c>
      <c r="E18" s="36">
        <v>56.333333333333336</v>
      </c>
      <c r="F18" s="36">
        <v>61.8886636</v>
      </c>
      <c r="G18" s="36">
        <v>59.945</v>
      </c>
      <c r="H18" s="123">
        <v>59.4</v>
      </c>
      <c r="I18" s="36">
        <v>60.1</v>
      </c>
      <c r="J18" s="36">
        <v>61.25</v>
      </c>
      <c r="K18" s="36">
        <v>53.6082</v>
      </c>
      <c r="L18" s="116">
        <v>55.6</v>
      </c>
      <c r="M18" s="129">
        <v>62.333</v>
      </c>
      <c r="N18" s="123">
        <v>61.89</v>
      </c>
      <c r="O18" s="123">
        <v>59.12</v>
      </c>
      <c r="P18" s="94"/>
      <c r="Q18" s="7"/>
      <c r="R18" s="3"/>
      <c r="S18" s="3"/>
    </row>
    <row r="19" spans="1:19" s="4" customFormat="1" ht="15.75" customHeight="1">
      <c r="A19" s="4">
        <v>16</v>
      </c>
      <c r="B19" s="8" t="s">
        <v>174</v>
      </c>
      <c r="C19" s="36">
        <v>57.1</v>
      </c>
      <c r="D19" s="36">
        <v>54.1</v>
      </c>
      <c r="E19" s="36">
        <v>55.03333333333333</v>
      </c>
      <c r="F19" s="36">
        <v>61.6330031</v>
      </c>
      <c r="G19" s="36">
        <v>59.94</v>
      </c>
      <c r="H19" s="123">
        <v>51.7</v>
      </c>
      <c r="I19" s="36">
        <v>59.6</v>
      </c>
      <c r="J19" s="36">
        <v>58.25</v>
      </c>
      <c r="K19" s="36">
        <v>47.15039999999999</v>
      </c>
      <c r="L19" s="116">
        <v>56.4</v>
      </c>
      <c r="M19" s="129">
        <v>60.5</v>
      </c>
      <c r="N19" s="123">
        <v>60.08</v>
      </c>
      <c r="O19" s="123">
        <v>56.72</v>
      </c>
      <c r="P19" s="94"/>
      <c r="Q19" s="7"/>
      <c r="R19" s="3"/>
      <c r="S19" s="3"/>
    </row>
    <row r="20" spans="1:18" s="4" customFormat="1" ht="15.75" customHeight="1">
      <c r="A20" s="4">
        <v>17</v>
      </c>
      <c r="B20" s="8" t="s">
        <v>176</v>
      </c>
      <c r="C20" s="36">
        <v>60.8</v>
      </c>
      <c r="D20" s="36">
        <v>56.05</v>
      </c>
      <c r="E20" s="36">
        <v>55.6</v>
      </c>
      <c r="F20" s="36">
        <v>61.1595</v>
      </c>
      <c r="G20" s="36">
        <v>62.2</v>
      </c>
      <c r="H20" s="123">
        <v>55.7</v>
      </c>
      <c r="I20" s="36">
        <v>60.45</v>
      </c>
      <c r="J20" s="36">
        <v>63.15</v>
      </c>
      <c r="K20" s="36">
        <v>56.25899999999999</v>
      </c>
      <c r="L20" s="116">
        <v>57.9</v>
      </c>
      <c r="M20" s="129">
        <v>62.867</v>
      </c>
      <c r="N20" s="123">
        <v>63.46</v>
      </c>
      <c r="O20" s="123">
        <v>59.8</v>
      </c>
      <c r="P20" s="7"/>
      <c r="Q20" s="7"/>
      <c r="R20" s="3"/>
    </row>
    <row r="21" spans="1:19" s="4" customFormat="1" ht="15.75" customHeight="1">
      <c r="A21" s="4">
        <v>18</v>
      </c>
      <c r="B21" s="8" t="s">
        <v>178</v>
      </c>
      <c r="C21" s="36">
        <v>58.9</v>
      </c>
      <c r="D21" s="36">
        <v>53.35</v>
      </c>
      <c r="E21" s="36">
        <v>54.333333333333336</v>
      </c>
      <c r="F21" s="36">
        <v>59.9183364</v>
      </c>
      <c r="G21" s="36">
        <v>51.91</v>
      </c>
      <c r="H21" s="123">
        <v>57.5</v>
      </c>
      <c r="I21" s="36">
        <v>59.5</v>
      </c>
      <c r="J21" s="36">
        <v>61.7</v>
      </c>
      <c r="K21" s="36">
        <v>53.89019999999999</v>
      </c>
      <c r="L21" s="116">
        <v>53.8</v>
      </c>
      <c r="M21" s="129">
        <v>62.233</v>
      </c>
      <c r="N21" s="123">
        <v>63.14</v>
      </c>
      <c r="O21" s="123">
        <v>57.89</v>
      </c>
      <c r="P21" s="7"/>
      <c r="Q21" s="7"/>
      <c r="R21" s="3"/>
      <c r="S21" s="3"/>
    </row>
    <row r="22" spans="1:19" s="4" customFormat="1" ht="15.75" customHeight="1">
      <c r="A22" s="4">
        <v>19</v>
      </c>
      <c r="B22" s="8" t="s">
        <v>180</v>
      </c>
      <c r="C22" s="36">
        <v>60.5</v>
      </c>
      <c r="D22" s="36">
        <v>55.55</v>
      </c>
      <c r="E22" s="36">
        <v>56.63333333333333</v>
      </c>
      <c r="F22" s="36">
        <v>60.79</v>
      </c>
      <c r="G22" s="36">
        <v>58.48</v>
      </c>
      <c r="H22" s="123">
        <v>54.8</v>
      </c>
      <c r="I22" s="36">
        <v>58.5</v>
      </c>
      <c r="J22" s="36">
        <v>60.85</v>
      </c>
      <c r="K22" s="36">
        <v>53.974799999999995</v>
      </c>
      <c r="L22" s="116">
        <v>58</v>
      </c>
      <c r="M22" s="129">
        <v>60.367</v>
      </c>
      <c r="N22" s="123">
        <v>59.66</v>
      </c>
      <c r="O22" s="123">
        <v>58.18</v>
      </c>
      <c r="P22" s="94"/>
      <c r="Q22" s="7"/>
      <c r="R22" s="3"/>
      <c r="S22" s="3"/>
    </row>
    <row r="23" spans="1:19" s="4" customFormat="1" ht="15.75" customHeight="1">
      <c r="A23" s="4">
        <v>20</v>
      </c>
      <c r="B23" s="7" t="s">
        <v>182</v>
      </c>
      <c r="C23" s="36">
        <v>58.7</v>
      </c>
      <c r="D23" s="36">
        <v>53.9</v>
      </c>
      <c r="E23" s="36">
        <v>55.3</v>
      </c>
      <c r="F23" s="36">
        <v>60.4537778</v>
      </c>
      <c r="G23" s="36">
        <v>56.37</v>
      </c>
      <c r="H23" s="123">
        <v>55.6</v>
      </c>
      <c r="I23" s="36">
        <v>62.1</v>
      </c>
      <c r="J23" s="36">
        <v>60.75</v>
      </c>
      <c r="K23" s="36">
        <v>52.79039999999999</v>
      </c>
      <c r="L23" s="116">
        <v>57.5</v>
      </c>
      <c r="M23" s="129">
        <v>62.033</v>
      </c>
      <c r="N23" s="123">
        <v>60.33</v>
      </c>
      <c r="O23" s="123">
        <v>57.75</v>
      </c>
      <c r="P23" s="94"/>
      <c r="Q23" s="7"/>
      <c r="R23" s="3"/>
      <c r="S23" s="3"/>
    </row>
    <row r="24" spans="1:19" s="4" customFormat="1" ht="15.75" customHeight="1">
      <c r="A24" s="4">
        <v>21</v>
      </c>
      <c r="B24" s="3" t="s">
        <v>91</v>
      </c>
      <c r="C24" s="36">
        <v>60.7</v>
      </c>
      <c r="D24" s="36">
        <v>58.6</v>
      </c>
      <c r="E24" s="36">
        <v>59.23333333333333</v>
      </c>
      <c r="F24" s="36">
        <v>63.2619231</v>
      </c>
      <c r="G24" s="36">
        <v>62.03</v>
      </c>
      <c r="H24" s="123">
        <v>59.3</v>
      </c>
      <c r="I24" s="36">
        <v>58.75</v>
      </c>
      <c r="J24" s="36">
        <v>62</v>
      </c>
      <c r="K24" s="36">
        <v>52.945499999999996</v>
      </c>
      <c r="L24" s="116">
        <v>62</v>
      </c>
      <c r="M24" s="129">
        <v>63.267</v>
      </c>
      <c r="N24" s="123">
        <v>62.14</v>
      </c>
      <c r="O24" s="123">
        <v>60.46</v>
      </c>
      <c r="P24" s="7"/>
      <c r="Q24" s="7"/>
      <c r="S24" s="3"/>
    </row>
    <row r="25" spans="1:19" s="4" customFormat="1" ht="15.75" customHeight="1">
      <c r="A25" s="4">
        <v>22</v>
      </c>
      <c r="B25" s="3" t="s">
        <v>94</v>
      </c>
      <c r="C25" s="36">
        <v>60.1</v>
      </c>
      <c r="D25" s="36">
        <v>55.35</v>
      </c>
      <c r="E25" s="36">
        <v>57.46666666666667</v>
      </c>
      <c r="F25" s="36">
        <v>61.9491758</v>
      </c>
      <c r="G25" s="36">
        <v>59.42</v>
      </c>
      <c r="H25" s="123">
        <v>54.5</v>
      </c>
      <c r="I25" s="36">
        <v>58.7</v>
      </c>
      <c r="J25" s="36">
        <v>60.35</v>
      </c>
      <c r="K25" s="36">
        <v>50.449799999999996</v>
      </c>
      <c r="L25" s="116">
        <v>58.4</v>
      </c>
      <c r="M25" s="129">
        <v>61.9</v>
      </c>
      <c r="N25" s="123">
        <v>62.07</v>
      </c>
      <c r="O25" s="123">
        <v>58.5</v>
      </c>
      <c r="P25" s="94"/>
      <c r="Q25" s="7"/>
      <c r="S25" s="3"/>
    </row>
    <row r="26" spans="1:19" ht="15.75" customHeight="1">
      <c r="A26" s="4">
        <v>23</v>
      </c>
      <c r="B26" s="10" t="s">
        <v>184</v>
      </c>
      <c r="C26" s="36">
        <v>60.4</v>
      </c>
      <c r="D26" s="36">
        <v>54.4</v>
      </c>
      <c r="E26" s="36">
        <v>57.13333333333333</v>
      </c>
      <c r="F26" s="36">
        <v>63.011685</v>
      </c>
      <c r="G26" s="36">
        <v>62.96</v>
      </c>
      <c r="H26" s="123">
        <v>56.6</v>
      </c>
      <c r="I26" s="36">
        <v>62.25</v>
      </c>
      <c r="J26" s="36">
        <v>60.65</v>
      </c>
      <c r="K26" s="36">
        <v>55.6386</v>
      </c>
      <c r="L26" s="116">
        <v>60.3</v>
      </c>
      <c r="M26" s="129">
        <v>62.233</v>
      </c>
      <c r="N26" s="123">
        <v>62.59</v>
      </c>
      <c r="O26" s="123">
        <v>59.51</v>
      </c>
      <c r="P26" s="94"/>
      <c r="Q26" s="7"/>
      <c r="S26" s="4"/>
    </row>
    <row r="27" spans="1:19" s="4" customFormat="1" ht="15.75" customHeight="1">
      <c r="A27" s="4">
        <v>24</v>
      </c>
      <c r="B27" s="10" t="s">
        <v>112</v>
      </c>
      <c r="C27" s="36">
        <v>58.5</v>
      </c>
      <c r="D27" s="36">
        <v>51.3</v>
      </c>
      <c r="E27" s="36">
        <v>51.4</v>
      </c>
      <c r="F27" s="36">
        <v>62.680522</v>
      </c>
      <c r="G27" s="36">
        <v>55.43</v>
      </c>
      <c r="H27" s="123">
        <v>53.5</v>
      </c>
      <c r="I27" s="36">
        <v>62.35</v>
      </c>
      <c r="J27" s="36">
        <v>59.8</v>
      </c>
      <c r="K27" s="36">
        <v>55.5963</v>
      </c>
      <c r="L27" s="116">
        <v>52.2</v>
      </c>
      <c r="M27" s="129">
        <v>61.867</v>
      </c>
      <c r="N27" s="123">
        <v>59.25</v>
      </c>
      <c r="O27" s="123">
        <v>56.75</v>
      </c>
      <c r="P27" s="94"/>
      <c r="Q27" s="7"/>
      <c r="S27" s="3"/>
    </row>
    <row r="28" spans="1:19" s="4" customFormat="1" ht="15.75" customHeight="1">
      <c r="A28" s="4">
        <v>25</v>
      </c>
      <c r="B28" s="10" t="s">
        <v>114</v>
      </c>
      <c r="C28" s="36">
        <v>60</v>
      </c>
      <c r="D28" s="36">
        <v>55.9</v>
      </c>
      <c r="E28" s="36">
        <v>58.1</v>
      </c>
      <c r="F28" s="36">
        <v>61.5586636</v>
      </c>
      <c r="G28" s="36">
        <v>62.13</v>
      </c>
      <c r="H28" s="123">
        <v>56.4</v>
      </c>
      <c r="I28" s="36">
        <v>59.1</v>
      </c>
      <c r="J28" s="36">
        <v>58.8</v>
      </c>
      <c r="K28" s="36">
        <v>54.891299999999994</v>
      </c>
      <c r="L28" s="116">
        <v>59.9</v>
      </c>
      <c r="M28" s="129">
        <v>61.267</v>
      </c>
      <c r="N28" s="123">
        <v>61.84</v>
      </c>
      <c r="O28" s="123">
        <v>58.8</v>
      </c>
      <c r="P28" s="94"/>
      <c r="Q28" s="7"/>
      <c r="R28" s="3"/>
      <c r="S28" s="3"/>
    </row>
    <row r="29" spans="1:18" s="4" customFormat="1" ht="15.75" customHeight="1">
      <c r="A29" s="4">
        <v>26</v>
      </c>
      <c r="B29" s="10" t="s">
        <v>116</v>
      </c>
      <c r="C29" s="36">
        <v>60.5</v>
      </c>
      <c r="D29" s="36">
        <v>57.4</v>
      </c>
      <c r="E29" s="36">
        <v>58.03333333333333</v>
      </c>
      <c r="F29" s="36">
        <v>61.373</v>
      </c>
      <c r="G29" s="36">
        <v>60.025</v>
      </c>
      <c r="H29" s="123">
        <v>55.3</v>
      </c>
      <c r="I29" s="36">
        <v>60.3</v>
      </c>
      <c r="J29" s="36">
        <v>61.35</v>
      </c>
      <c r="K29" s="36">
        <v>56.921699999999994</v>
      </c>
      <c r="L29" s="116">
        <v>58.1</v>
      </c>
      <c r="M29" s="129">
        <v>62.867</v>
      </c>
      <c r="N29" s="123">
        <v>61.32</v>
      </c>
      <c r="O29" s="123">
        <v>59.42</v>
      </c>
      <c r="P29" s="94"/>
      <c r="Q29" s="7"/>
      <c r="R29" s="3"/>
    </row>
    <row r="30" spans="1:17" s="4" customFormat="1" ht="15.75" customHeight="1">
      <c r="A30" s="4">
        <v>27</v>
      </c>
      <c r="B30" s="10" t="s">
        <v>117</v>
      </c>
      <c r="C30" s="36">
        <v>61.9</v>
      </c>
      <c r="D30" s="36">
        <v>60.05</v>
      </c>
      <c r="E30" s="36">
        <v>59.06666666666666</v>
      </c>
      <c r="F30" s="36">
        <v>64.4586636</v>
      </c>
      <c r="G30" s="36">
        <v>61.66</v>
      </c>
      <c r="H30" s="123" t="s">
        <v>5</v>
      </c>
      <c r="I30" s="36">
        <v>58.45</v>
      </c>
      <c r="J30" s="36">
        <v>62.15</v>
      </c>
      <c r="K30" s="36">
        <v>58.3458</v>
      </c>
      <c r="L30" s="116">
        <v>59.7</v>
      </c>
      <c r="M30" s="129">
        <v>64</v>
      </c>
      <c r="N30" s="123">
        <v>61.66</v>
      </c>
      <c r="O30" s="123">
        <v>61.06</v>
      </c>
      <c r="P30" s="7"/>
      <c r="Q30" s="7"/>
    </row>
    <row r="31" spans="1:17" ht="15.75" customHeight="1">
      <c r="A31" s="4">
        <v>28</v>
      </c>
      <c r="B31" s="10" t="s">
        <v>119</v>
      </c>
      <c r="C31" s="36">
        <v>60.2</v>
      </c>
      <c r="D31" s="36">
        <v>57</v>
      </c>
      <c r="E31" s="36">
        <v>58.3</v>
      </c>
      <c r="F31" s="36">
        <v>61.8455495</v>
      </c>
      <c r="G31" s="36">
        <v>60.2</v>
      </c>
      <c r="H31" s="123">
        <v>58.1</v>
      </c>
      <c r="I31" s="36">
        <v>57</v>
      </c>
      <c r="J31" s="36">
        <v>61.7</v>
      </c>
      <c r="K31" s="36">
        <v>55.413</v>
      </c>
      <c r="L31" s="116">
        <v>60.9</v>
      </c>
      <c r="M31" s="129">
        <v>62.433</v>
      </c>
      <c r="N31" s="123">
        <v>61.51</v>
      </c>
      <c r="O31" s="123">
        <v>59.85</v>
      </c>
      <c r="P31" s="7"/>
      <c r="Q31" s="7"/>
    </row>
    <row r="32" spans="1:17" ht="15.75" customHeight="1">
      <c r="A32" s="4">
        <v>29</v>
      </c>
      <c r="B32" s="10" t="s">
        <v>187</v>
      </c>
      <c r="C32" s="36">
        <v>57</v>
      </c>
      <c r="D32" s="36">
        <v>52.15</v>
      </c>
      <c r="E32" s="36">
        <v>53.93333333333334</v>
      </c>
      <c r="F32" s="36">
        <v>59.9533333</v>
      </c>
      <c r="G32" s="36">
        <v>60.72</v>
      </c>
      <c r="H32" s="123">
        <v>51.5</v>
      </c>
      <c r="I32" s="36">
        <v>58.75</v>
      </c>
      <c r="J32" s="36">
        <v>59.1</v>
      </c>
      <c r="K32" s="36">
        <v>52.90319999999999</v>
      </c>
      <c r="L32" s="116">
        <v>58.7</v>
      </c>
      <c r="M32" s="129">
        <v>59.833</v>
      </c>
      <c r="N32" s="123">
        <v>56.93</v>
      </c>
      <c r="O32" s="123">
        <v>56.6</v>
      </c>
      <c r="P32" s="94"/>
      <c r="Q32" s="7"/>
    </row>
    <row r="33" spans="1:19" ht="15.75" customHeight="1">
      <c r="A33" s="4">
        <v>30</v>
      </c>
      <c r="B33" s="10" t="s">
        <v>189</v>
      </c>
      <c r="C33" s="36">
        <v>60.5</v>
      </c>
      <c r="D33" s="36">
        <v>55.25</v>
      </c>
      <c r="E33" s="36">
        <v>58.46666666666667</v>
      </c>
      <c r="F33" s="36">
        <v>62.325392</v>
      </c>
      <c r="G33" s="36">
        <v>61.475</v>
      </c>
      <c r="H33" s="123">
        <v>56.9</v>
      </c>
      <c r="I33" s="36">
        <v>60.05</v>
      </c>
      <c r="J33" s="36">
        <v>59.95</v>
      </c>
      <c r="K33" s="36">
        <v>56.1885</v>
      </c>
      <c r="L33" s="116">
        <v>59.3</v>
      </c>
      <c r="M33" s="129">
        <v>60.867</v>
      </c>
      <c r="N33" s="123">
        <v>61.27</v>
      </c>
      <c r="O33" s="123">
        <v>59</v>
      </c>
      <c r="P33" s="94"/>
      <c r="Q33" s="7"/>
      <c r="S33" s="4"/>
    </row>
    <row r="34" spans="1:19" ht="15.75" customHeight="1">
      <c r="A34" s="4">
        <v>31</v>
      </c>
      <c r="B34" s="10" t="s">
        <v>191</v>
      </c>
      <c r="C34" s="36">
        <v>61.6</v>
      </c>
      <c r="D34" s="36">
        <v>59.75</v>
      </c>
      <c r="E34" s="36">
        <v>58.9</v>
      </c>
      <c r="F34" s="36">
        <v>62.366</v>
      </c>
      <c r="G34" s="36">
        <v>62.59</v>
      </c>
      <c r="H34" s="123" t="s">
        <v>5</v>
      </c>
      <c r="I34" s="36">
        <v>58.35</v>
      </c>
      <c r="J34" s="36">
        <v>63.1</v>
      </c>
      <c r="K34" s="36">
        <v>59.389199999999995</v>
      </c>
      <c r="L34" s="116">
        <v>61</v>
      </c>
      <c r="M34" s="129">
        <v>63.933</v>
      </c>
      <c r="N34" s="123">
        <v>62.31</v>
      </c>
      <c r="O34" s="123">
        <v>61.24</v>
      </c>
      <c r="P34" s="7"/>
      <c r="Q34" s="7"/>
      <c r="R34" s="4"/>
      <c r="S34" s="4"/>
    </row>
    <row r="35" spans="1:18" ht="15.75" customHeight="1">
      <c r="A35" s="4">
        <v>32</v>
      </c>
      <c r="B35" s="10" t="s">
        <v>121</v>
      </c>
      <c r="C35" s="36">
        <v>59.5</v>
      </c>
      <c r="D35" s="36">
        <v>54.75</v>
      </c>
      <c r="E35" s="36">
        <v>56.46666666666666</v>
      </c>
      <c r="F35" s="36">
        <v>60.7467778</v>
      </c>
      <c r="G35" s="36">
        <v>58.35</v>
      </c>
      <c r="H35" s="123">
        <v>56.7</v>
      </c>
      <c r="I35" s="36">
        <v>60.7</v>
      </c>
      <c r="J35" s="36">
        <v>61.45</v>
      </c>
      <c r="K35" s="36">
        <v>55.666799999999995</v>
      </c>
      <c r="L35" s="116">
        <v>58</v>
      </c>
      <c r="M35" s="129">
        <v>61.267</v>
      </c>
      <c r="N35" s="123">
        <v>58.4</v>
      </c>
      <c r="O35" s="123">
        <v>58.47</v>
      </c>
      <c r="P35" s="94"/>
      <c r="Q35" s="7"/>
      <c r="R35" s="4"/>
    </row>
    <row r="36" spans="1:17" ht="15.75" customHeight="1">
      <c r="A36" s="4">
        <v>33</v>
      </c>
      <c r="B36" s="10" t="s">
        <v>123</v>
      </c>
      <c r="C36" s="36">
        <v>59.6</v>
      </c>
      <c r="D36" s="36">
        <v>56.5</v>
      </c>
      <c r="E36" s="36">
        <v>58.333333333333336</v>
      </c>
      <c r="F36" s="36">
        <v>61.2326099</v>
      </c>
      <c r="G36" s="36">
        <v>59.945</v>
      </c>
      <c r="H36" s="123">
        <v>55.7</v>
      </c>
      <c r="I36" s="36">
        <v>61.05</v>
      </c>
      <c r="J36" s="36">
        <v>62.6</v>
      </c>
      <c r="K36" s="36">
        <v>49.462799999999994</v>
      </c>
      <c r="L36" s="116">
        <v>59.9</v>
      </c>
      <c r="M36" s="129">
        <v>62.667</v>
      </c>
      <c r="N36" s="123">
        <v>62.6</v>
      </c>
      <c r="O36" s="123">
        <v>59.08</v>
      </c>
      <c r="P36" s="7"/>
      <c r="Q36" s="7"/>
    </row>
    <row r="37" spans="1:19" ht="15.75" customHeight="1">
      <c r="A37" s="4">
        <v>34</v>
      </c>
      <c r="B37" s="10" t="s">
        <v>124</v>
      </c>
      <c r="C37" s="36">
        <v>62.4</v>
      </c>
      <c r="D37" s="36">
        <v>59.15</v>
      </c>
      <c r="E37" s="36">
        <v>59.7</v>
      </c>
      <c r="F37" s="36">
        <v>61.9440989</v>
      </c>
      <c r="G37" s="36">
        <v>53.23</v>
      </c>
      <c r="H37" s="123">
        <v>56.4</v>
      </c>
      <c r="I37" s="36">
        <v>59.7</v>
      </c>
      <c r="J37" s="36">
        <v>62.5</v>
      </c>
      <c r="K37" s="36">
        <v>52.4661</v>
      </c>
      <c r="L37" s="116">
        <v>60.8</v>
      </c>
      <c r="M37" s="129">
        <v>63.4</v>
      </c>
      <c r="N37" s="123">
        <v>61.88</v>
      </c>
      <c r="O37" s="123">
        <v>59.73</v>
      </c>
      <c r="P37" s="7"/>
      <c r="Q37" s="7"/>
      <c r="R37" s="4"/>
      <c r="S37" s="4"/>
    </row>
    <row r="38" spans="1:19" ht="15.75" customHeight="1">
      <c r="A38" s="4">
        <v>35</v>
      </c>
      <c r="B38" s="7" t="s">
        <v>195</v>
      </c>
      <c r="C38" s="36">
        <v>60.6</v>
      </c>
      <c r="D38" s="36">
        <v>55.9</v>
      </c>
      <c r="E38" s="36">
        <v>55.73333333333333</v>
      </c>
      <c r="F38" s="36">
        <v>62.7233333</v>
      </c>
      <c r="G38" s="36">
        <v>58.945</v>
      </c>
      <c r="H38" s="123">
        <v>54.1</v>
      </c>
      <c r="I38" s="36">
        <v>59.9</v>
      </c>
      <c r="J38" s="36">
        <v>60.9</v>
      </c>
      <c r="K38" s="36">
        <v>57.83819999999999</v>
      </c>
      <c r="L38" s="116">
        <v>57.9</v>
      </c>
      <c r="M38" s="129">
        <v>62.267</v>
      </c>
      <c r="N38" s="123">
        <v>59.28</v>
      </c>
      <c r="O38" s="123">
        <v>58.97</v>
      </c>
      <c r="P38" s="94"/>
      <c r="Q38" s="7"/>
      <c r="S38" s="4"/>
    </row>
    <row r="39" spans="1:19" ht="15.75" customHeight="1">
      <c r="A39" s="4">
        <v>36</v>
      </c>
      <c r="B39" s="10" t="s">
        <v>197</v>
      </c>
      <c r="C39" s="36">
        <v>61.3</v>
      </c>
      <c r="D39" s="36">
        <v>53.7</v>
      </c>
      <c r="E39" s="36">
        <v>59.75</v>
      </c>
      <c r="F39" s="36">
        <v>62.6286636</v>
      </c>
      <c r="G39" s="36">
        <v>62.33</v>
      </c>
      <c r="H39" s="123">
        <v>59</v>
      </c>
      <c r="I39" s="36">
        <v>61.8</v>
      </c>
      <c r="J39" s="36">
        <v>61.65</v>
      </c>
      <c r="K39" s="36">
        <v>56.1603</v>
      </c>
      <c r="L39" s="116">
        <v>61.3</v>
      </c>
      <c r="M39" s="129">
        <v>63.1</v>
      </c>
      <c r="N39" s="123">
        <v>62.03</v>
      </c>
      <c r="O39" s="123">
        <v>60.23</v>
      </c>
      <c r="P39" s="7"/>
      <c r="Q39" s="7"/>
      <c r="R39" s="4"/>
      <c r="S39" s="4"/>
    </row>
    <row r="40" spans="1:19" ht="15.75" customHeight="1">
      <c r="A40" s="4">
        <v>37</v>
      </c>
      <c r="B40" s="10" t="s">
        <v>199</v>
      </c>
      <c r="C40" s="36">
        <v>61.4</v>
      </c>
      <c r="D40" s="36">
        <v>60.2</v>
      </c>
      <c r="E40" s="36">
        <v>61.06666666666666</v>
      </c>
      <c r="F40" s="36">
        <v>61.818392</v>
      </c>
      <c r="G40" s="36">
        <v>63.865</v>
      </c>
      <c r="H40" s="123">
        <v>60.3</v>
      </c>
      <c r="I40" s="36">
        <v>60.05</v>
      </c>
      <c r="J40" s="36">
        <v>63.05</v>
      </c>
      <c r="K40" s="36">
        <v>53.3685</v>
      </c>
      <c r="L40" s="116">
        <v>61.1</v>
      </c>
      <c r="M40" s="129">
        <v>64.133</v>
      </c>
      <c r="N40" s="123">
        <v>62.85</v>
      </c>
      <c r="O40" s="123">
        <v>61.24</v>
      </c>
      <c r="P40" s="7"/>
      <c r="Q40" s="7"/>
      <c r="R40" s="4"/>
      <c r="S40" s="4"/>
    </row>
    <row r="41" spans="1:17" ht="15.75" customHeight="1">
      <c r="A41" s="4">
        <v>38</v>
      </c>
      <c r="B41" s="10" t="s">
        <v>201</v>
      </c>
      <c r="C41" s="36">
        <v>60.4</v>
      </c>
      <c r="D41" s="36">
        <v>58.1</v>
      </c>
      <c r="E41" s="36">
        <v>59.666666666666664</v>
      </c>
      <c r="F41" s="36">
        <v>62.5199822</v>
      </c>
      <c r="G41" s="36">
        <v>61.435</v>
      </c>
      <c r="H41" s="123">
        <v>57.2</v>
      </c>
      <c r="I41" s="36">
        <v>59.6</v>
      </c>
      <c r="J41" s="36">
        <v>63</v>
      </c>
      <c r="K41" s="36">
        <v>53.974799999999995</v>
      </c>
      <c r="L41" s="116">
        <v>58.4</v>
      </c>
      <c r="M41" s="129">
        <v>62.833</v>
      </c>
      <c r="N41" s="123">
        <v>58.1</v>
      </c>
      <c r="O41" s="123">
        <v>59.64</v>
      </c>
      <c r="P41" s="7"/>
      <c r="Q41" s="7"/>
    </row>
    <row r="42" spans="1:18" ht="15.75" customHeight="1">
      <c r="A42" s="4">
        <v>39</v>
      </c>
      <c r="B42" s="10" t="s">
        <v>203</v>
      </c>
      <c r="C42" s="36">
        <v>58.3</v>
      </c>
      <c r="D42" s="36">
        <v>54.7</v>
      </c>
      <c r="E42" s="36">
        <v>57.56666666666666</v>
      </c>
      <c r="F42" s="36">
        <v>61.0780031</v>
      </c>
      <c r="G42" s="36">
        <v>61.44</v>
      </c>
      <c r="H42" s="123">
        <v>53</v>
      </c>
      <c r="I42" s="36">
        <v>60.85</v>
      </c>
      <c r="J42" s="36">
        <v>61.6</v>
      </c>
      <c r="K42" s="36">
        <v>50.97149999999999</v>
      </c>
      <c r="L42" s="116">
        <v>60.4</v>
      </c>
      <c r="M42" s="129">
        <v>61.767</v>
      </c>
      <c r="N42" s="123">
        <v>60.14</v>
      </c>
      <c r="O42" s="123">
        <v>58.44</v>
      </c>
      <c r="P42" s="94"/>
      <c r="Q42" s="7"/>
      <c r="R42" s="4"/>
    </row>
    <row r="43" spans="1:19" ht="15.75" customHeight="1">
      <c r="A43" s="4">
        <v>40</v>
      </c>
      <c r="B43" s="10" t="s">
        <v>205</v>
      </c>
      <c r="C43" s="36">
        <v>61.1</v>
      </c>
      <c r="D43" s="36">
        <v>56.2</v>
      </c>
      <c r="E43" s="36">
        <v>57.2</v>
      </c>
      <c r="F43" s="36">
        <v>61.6662363</v>
      </c>
      <c r="G43" s="36">
        <v>60.92</v>
      </c>
      <c r="H43" s="123">
        <v>58.7</v>
      </c>
      <c r="I43" s="36">
        <v>61.1</v>
      </c>
      <c r="J43" s="36">
        <v>63.4</v>
      </c>
      <c r="K43" s="36">
        <v>49.73069999999999</v>
      </c>
      <c r="L43" s="116">
        <v>57.9</v>
      </c>
      <c r="M43" s="129">
        <v>62.767</v>
      </c>
      <c r="N43" s="123">
        <v>63.13</v>
      </c>
      <c r="O43" s="123">
        <v>59.62</v>
      </c>
      <c r="P43" s="7"/>
      <c r="Q43" s="7"/>
      <c r="R43" s="4"/>
      <c r="S43" s="4"/>
    </row>
    <row r="44" spans="1:18" ht="15.75" customHeight="1">
      <c r="A44" s="4">
        <v>41</v>
      </c>
      <c r="B44" s="10" t="s">
        <v>207</v>
      </c>
      <c r="C44" s="36">
        <v>59.7</v>
      </c>
      <c r="D44" s="36">
        <v>55.05</v>
      </c>
      <c r="E44" s="36">
        <v>58</v>
      </c>
      <c r="F44" s="36">
        <v>61.4139725</v>
      </c>
      <c r="G44" s="36">
        <v>61.47</v>
      </c>
      <c r="H44" s="123">
        <v>58</v>
      </c>
      <c r="I44" s="36">
        <v>61.25</v>
      </c>
      <c r="J44" s="36">
        <v>62.5</v>
      </c>
      <c r="K44" s="36">
        <v>52.268699999999995</v>
      </c>
      <c r="L44" s="116">
        <v>58.1</v>
      </c>
      <c r="M44" s="129">
        <v>62.067</v>
      </c>
      <c r="N44" s="123">
        <v>62.09</v>
      </c>
      <c r="O44" s="123">
        <v>59.25</v>
      </c>
      <c r="P44" s="7"/>
      <c r="Q44" s="7"/>
      <c r="R44" s="4"/>
    </row>
    <row r="45" spans="1:19" ht="15.75" customHeight="1">
      <c r="A45" s="4">
        <v>42</v>
      </c>
      <c r="B45" s="10" t="s">
        <v>209</v>
      </c>
      <c r="C45" s="36">
        <v>58.8</v>
      </c>
      <c r="D45" s="36">
        <v>56.65</v>
      </c>
      <c r="E45" s="36">
        <v>57.36666666666667</v>
      </c>
      <c r="F45" s="36">
        <v>61.565</v>
      </c>
      <c r="G45" s="36">
        <v>61.415</v>
      </c>
      <c r="H45" s="123">
        <v>56.6</v>
      </c>
      <c r="I45" s="36">
        <v>62.55</v>
      </c>
      <c r="J45" s="36">
        <v>62.6</v>
      </c>
      <c r="K45" s="36">
        <v>52.3251</v>
      </c>
      <c r="L45" s="116">
        <v>59.5</v>
      </c>
      <c r="M45" s="129">
        <v>62.433</v>
      </c>
      <c r="N45" s="123">
        <v>61.84</v>
      </c>
      <c r="O45" s="123">
        <v>59.4</v>
      </c>
      <c r="P45" s="7"/>
      <c r="Q45" s="7"/>
      <c r="S45" s="4"/>
    </row>
    <row r="46" spans="1:17" ht="15.75" customHeight="1">
      <c r="A46" s="4">
        <v>43</v>
      </c>
      <c r="B46" s="10" t="s">
        <v>211</v>
      </c>
      <c r="C46" s="36">
        <v>59.7</v>
      </c>
      <c r="D46" s="36">
        <v>55.45</v>
      </c>
      <c r="E46" s="36">
        <v>58.3</v>
      </c>
      <c r="F46" s="36">
        <v>61.8574176</v>
      </c>
      <c r="G46" s="36">
        <v>59.74</v>
      </c>
      <c r="H46" s="123">
        <v>57.8</v>
      </c>
      <c r="I46" s="36">
        <v>61.15</v>
      </c>
      <c r="J46" s="36">
        <v>61.45</v>
      </c>
      <c r="K46" s="36">
        <v>50.04089999999999</v>
      </c>
      <c r="L46" s="116">
        <v>57.9</v>
      </c>
      <c r="M46" s="129">
        <v>62.267</v>
      </c>
      <c r="N46" s="123">
        <v>62.47</v>
      </c>
      <c r="O46" s="123">
        <v>58.95</v>
      </c>
      <c r="P46" s="94"/>
      <c r="Q46" s="7"/>
    </row>
    <row r="47" spans="1:18" ht="15.75" customHeight="1">
      <c r="A47" s="4">
        <v>44</v>
      </c>
      <c r="B47" s="10" t="s">
        <v>213</v>
      </c>
      <c r="C47" s="36">
        <v>62.1</v>
      </c>
      <c r="D47" s="36">
        <v>57.5</v>
      </c>
      <c r="E47" s="36">
        <v>58.7</v>
      </c>
      <c r="F47" s="36">
        <v>61.7996703</v>
      </c>
      <c r="G47" s="36">
        <v>61.76</v>
      </c>
      <c r="H47" s="123">
        <v>57.6</v>
      </c>
      <c r="I47" s="36">
        <v>61.1</v>
      </c>
      <c r="J47" s="36">
        <v>60.4</v>
      </c>
      <c r="K47" s="36">
        <v>55.666799999999995</v>
      </c>
      <c r="L47" s="116">
        <v>59.8</v>
      </c>
      <c r="M47" s="129">
        <v>62.333</v>
      </c>
      <c r="N47" s="123">
        <v>62.81</v>
      </c>
      <c r="O47" s="123">
        <v>59.95</v>
      </c>
      <c r="P47" s="94"/>
      <c r="Q47" s="7"/>
      <c r="R47" s="4"/>
    </row>
    <row r="48" spans="1:18" ht="15.75" customHeight="1">
      <c r="A48" s="4">
        <v>45</v>
      </c>
      <c r="B48" s="10" t="s">
        <v>215</v>
      </c>
      <c r="C48" s="36">
        <v>56.9</v>
      </c>
      <c r="D48" s="36">
        <v>57.25</v>
      </c>
      <c r="E48" s="36">
        <v>58.26666666666667</v>
      </c>
      <c r="F48" s="36">
        <v>60.7015278</v>
      </c>
      <c r="G48" s="36">
        <v>59.66</v>
      </c>
      <c r="H48" s="123">
        <v>58.2</v>
      </c>
      <c r="I48" s="36">
        <v>60.8</v>
      </c>
      <c r="J48" s="36">
        <v>59.7</v>
      </c>
      <c r="K48" s="36">
        <v>51.77519999999999</v>
      </c>
      <c r="L48" s="116">
        <v>59.6</v>
      </c>
      <c r="M48" s="129">
        <v>62.467</v>
      </c>
      <c r="N48" s="123">
        <v>61.93</v>
      </c>
      <c r="O48" s="123">
        <v>58.79</v>
      </c>
      <c r="P48" s="94"/>
      <c r="Q48" s="7"/>
      <c r="R48" s="4"/>
    </row>
    <row r="49" spans="1:19" ht="15.75" customHeight="1">
      <c r="A49" s="4">
        <v>46</v>
      </c>
      <c r="B49" s="10" t="s">
        <v>217</v>
      </c>
      <c r="C49" s="36">
        <v>58.9</v>
      </c>
      <c r="D49" s="36">
        <v>56.55</v>
      </c>
      <c r="E49" s="36">
        <v>56.5</v>
      </c>
      <c r="F49" s="36">
        <v>63.3889932</v>
      </c>
      <c r="G49" s="36">
        <v>62.565</v>
      </c>
      <c r="H49" s="123">
        <v>60.1</v>
      </c>
      <c r="I49" s="36">
        <v>58.7</v>
      </c>
      <c r="J49" s="36">
        <v>61.7</v>
      </c>
      <c r="K49" s="36">
        <v>55.2861</v>
      </c>
      <c r="L49" s="116">
        <v>61.8</v>
      </c>
      <c r="M49" s="129">
        <v>63.867</v>
      </c>
      <c r="N49" s="123">
        <v>62.86</v>
      </c>
      <c r="O49" s="123">
        <v>60.5</v>
      </c>
      <c r="P49" s="7"/>
      <c r="Q49" s="7"/>
      <c r="S49" s="4"/>
    </row>
    <row r="50" spans="1:19" ht="15.75" customHeight="1">
      <c r="A50" s="4">
        <v>47</v>
      </c>
      <c r="B50" s="10" t="s">
        <v>219</v>
      </c>
      <c r="C50" s="36">
        <v>59.5</v>
      </c>
      <c r="D50" s="36">
        <v>57.75</v>
      </c>
      <c r="E50" s="36">
        <v>60.7</v>
      </c>
      <c r="F50" s="36">
        <v>62.408956</v>
      </c>
      <c r="G50" s="36">
        <v>60.26</v>
      </c>
      <c r="H50" s="123">
        <v>54</v>
      </c>
      <c r="I50" s="36">
        <v>61.3</v>
      </c>
      <c r="J50" s="36">
        <v>60.8</v>
      </c>
      <c r="K50" s="36">
        <v>54.7221</v>
      </c>
      <c r="L50" s="116">
        <v>58.4</v>
      </c>
      <c r="M50" s="129">
        <v>62.3</v>
      </c>
      <c r="N50" s="123">
        <v>61.25</v>
      </c>
      <c r="O50" s="123">
        <v>59.3</v>
      </c>
      <c r="P50" s="94"/>
      <c r="Q50" s="7"/>
      <c r="R50" s="4"/>
      <c r="S50" s="4"/>
    </row>
    <row r="51" spans="1:18" ht="15.75" customHeight="1" thickBot="1">
      <c r="A51" s="28">
        <v>48</v>
      </c>
      <c r="B51" s="29" t="s">
        <v>221</v>
      </c>
      <c r="C51" s="126">
        <v>60.9</v>
      </c>
      <c r="D51" s="126">
        <v>54.65</v>
      </c>
      <c r="E51" s="126">
        <v>55.333333333333336</v>
      </c>
      <c r="F51" s="126">
        <v>63.0631141</v>
      </c>
      <c r="G51" s="126">
        <v>60.37</v>
      </c>
      <c r="H51" s="145">
        <v>54.9</v>
      </c>
      <c r="I51" s="126">
        <v>58.3</v>
      </c>
      <c r="J51" s="126">
        <v>61.75</v>
      </c>
      <c r="K51" s="126">
        <v>55.6245</v>
      </c>
      <c r="L51" s="141">
        <v>56.6</v>
      </c>
      <c r="M51" s="137">
        <v>62.133</v>
      </c>
      <c r="N51" s="145">
        <v>62.08</v>
      </c>
      <c r="O51" s="145">
        <v>58.8</v>
      </c>
      <c r="P51" s="94"/>
      <c r="Q51" s="7"/>
      <c r="R51" s="4"/>
    </row>
    <row r="52" spans="2:15" ht="15.75" customHeight="1">
      <c r="B52" s="40" t="s">
        <v>37</v>
      </c>
      <c r="C52" s="36">
        <f>AVERAGE(C4:C51)</f>
        <v>60.17500000000001</v>
      </c>
      <c r="D52" s="36">
        <v>56.25833333333335</v>
      </c>
      <c r="E52" s="36">
        <f>AVERAGE(E4:E51)</f>
        <v>57.36493055555556</v>
      </c>
      <c r="F52" s="117">
        <v>61.81</v>
      </c>
      <c r="G52" s="117">
        <v>60.34</v>
      </c>
      <c r="H52" s="36">
        <f>AVERAGE(H4:H51)</f>
        <v>56.408695652173904</v>
      </c>
      <c r="I52" s="36">
        <v>60.364</v>
      </c>
      <c r="J52" s="36">
        <v>61.664</v>
      </c>
      <c r="K52" s="36">
        <f>AVERAGE(K4:K51)</f>
        <v>54.383700000000005</v>
      </c>
      <c r="L52" s="116">
        <v>59</v>
      </c>
      <c r="M52" s="129">
        <v>62.54</v>
      </c>
      <c r="N52" s="123">
        <v>61.45</v>
      </c>
      <c r="O52" s="36">
        <v>59.325</v>
      </c>
    </row>
    <row r="53" spans="2:15" ht="15.75" customHeight="1">
      <c r="B53" s="40" t="s">
        <v>38</v>
      </c>
      <c r="C53" s="36"/>
      <c r="D53" s="36">
        <v>3.7</v>
      </c>
      <c r="E53" s="36">
        <v>3.5</v>
      </c>
      <c r="F53" s="117">
        <v>2.32</v>
      </c>
      <c r="G53" s="117">
        <v>3.61</v>
      </c>
      <c r="H53" s="36"/>
      <c r="I53" s="36">
        <v>0.88</v>
      </c>
      <c r="J53" s="36">
        <v>2.08</v>
      </c>
      <c r="K53" s="36"/>
      <c r="L53" s="116">
        <v>1.6</v>
      </c>
      <c r="M53" s="129">
        <v>0.472</v>
      </c>
      <c r="N53" s="123">
        <v>4.28</v>
      </c>
      <c r="O53" s="36">
        <v>2.44</v>
      </c>
    </row>
    <row r="54" spans="2:15" ht="15.75" customHeight="1">
      <c r="B54" s="40" t="s">
        <v>138</v>
      </c>
      <c r="C54" s="36"/>
      <c r="D54" s="36">
        <v>4.2</v>
      </c>
      <c r="E54" s="36">
        <v>3.3</v>
      </c>
      <c r="F54" s="117">
        <v>2.92</v>
      </c>
      <c r="G54" s="117">
        <v>4.38</v>
      </c>
      <c r="H54" s="36"/>
      <c r="I54" s="36">
        <v>1.0648</v>
      </c>
      <c r="J54" s="36">
        <v>2.5822</v>
      </c>
      <c r="K54" s="36"/>
      <c r="L54" s="116">
        <v>1.5</v>
      </c>
      <c r="M54" s="129">
        <v>0.4</v>
      </c>
      <c r="N54" s="129"/>
      <c r="O54" s="36">
        <v>1.0751</v>
      </c>
    </row>
    <row r="55" spans="1:15" ht="13.5" customHeight="1">
      <c r="A55" s="7"/>
      <c r="B55" s="170" t="s">
        <v>329</v>
      </c>
      <c r="C55" s="9"/>
      <c r="D55" s="9"/>
      <c r="E55" s="9"/>
      <c r="G55" s="43"/>
      <c r="I55" s="55">
        <v>0.9229</v>
      </c>
      <c r="J55" s="55">
        <v>0.682</v>
      </c>
      <c r="K55" s="43"/>
      <c r="L55" s="43"/>
      <c r="O55" s="55">
        <v>0.7847</v>
      </c>
    </row>
  </sheetData>
  <mergeCells count="1">
    <mergeCell ref="A1:O1"/>
  </mergeCells>
  <printOptions gridLines="1"/>
  <pageMargins left="1" right="1" top="0.5" bottom="0.75" header="0.5" footer="0.5"/>
  <pageSetup firstPageNumber="8" useFirstPageNumber="1" fitToHeight="1" fitToWidth="1" horizontalDpi="300" verticalDpi="300" orientation="landscape" scale="62" r:id="rId1"/>
  <headerFooter alignWithMargins="0">
    <oddFooter>&amp;L&amp;8Uniform Bread Wheat Trial 2006-07</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P56"/>
  <sheetViews>
    <sheetView workbookViewId="0" topLeftCell="A1">
      <pane ySplit="3" topLeftCell="BM4" activePane="bottomLeft" state="frozen"/>
      <selection pane="topLeft" activeCell="A1" sqref="A1"/>
      <selection pane="bottomLeft" activeCell="A4" sqref="A4"/>
    </sheetView>
  </sheetViews>
  <sheetFormatPr defaultColWidth="9.140625" defaultRowHeight="12.75"/>
  <cols>
    <col min="1" max="1" width="6.00390625" style="4" customWidth="1"/>
    <col min="2" max="2" width="13.57421875" style="3" bestFit="1" customWidth="1"/>
    <col min="3" max="3" width="6.7109375" style="4" bestFit="1" customWidth="1"/>
    <col min="4" max="4" width="8.421875" style="9" customWidth="1"/>
    <col min="5" max="5" width="10.140625" style="9" bestFit="1" customWidth="1"/>
    <col min="6" max="6" width="5.28125" style="9" bestFit="1" customWidth="1"/>
    <col min="7" max="7" width="7.8515625" style="4" bestFit="1" customWidth="1"/>
    <col min="8" max="8" width="8.8515625" style="9" bestFit="1" customWidth="1"/>
    <col min="9" max="9" width="11.140625" style="9" bestFit="1" customWidth="1"/>
    <col min="10" max="10" width="8.140625" style="9" bestFit="1" customWidth="1"/>
    <col min="11" max="11" width="8.140625" style="9" customWidth="1"/>
    <col min="12" max="12" width="10.00390625" style="43" customWidth="1"/>
    <col min="13" max="13" width="8.8515625" style="7" customWidth="1"/>
    <col min="14" max="16384" width="8.8515625" style="3" customWidth="1"/>
  </cols>
  <sheetData>
    <row r="1" spans="1:12" ht="15.75">
      <c r="A1" s="266" t="s">
        <v>142</v>
      </c>
      <c r="B1" s="276"/>
      <c r="C1" s="276"/>
      <c r="D1" s="276"/>
      <c r="E1" s="276"/>
      <c r="F1" s="276"/>
      <c r="G1" s="276"/>
      <c r="H1" s="276"/>
      <c r="I1" s="276"/>
      <c r="J1" s="276"/>
      <c r="K1" s="276"/>
      <c r="L1" s="276"/>
    </row>
    <row r="2" spans="3:12" s="24" customFormat="1" ht="13.5" customHeight="1">
      <c r="C2" s="24" t="s">
        <v>43</v>
      </c>
      <c r="D2" s="31" t="s">
        <v>53</v>
      </c>
      <c r="E2" s="31" t="s">
        <v>267</v>
      </c>
      <c r="F2" s="31" t="s">
        <v>264</v>
      </c>
      <c r="G2" s="24" t="s">
        <v>51</v>
      </c>
      <c r="H2" s="31" t="s">
        <v>275</v>
      </c>
      <c r="I2" s="31" t="s">
        <v>48</v>
      </c>
      <c r="J2" s="31" t="s">
        <v>52</v>
      </c>
      <c r="K2" s="31" t="s">
        <v>320</v>
      </c>
      <c r="L2" s="58" t="s">
        <v>297</v>
      </c>
    </row>
    <row r="3" spans="1:12" s="24" customFormat="1" ht="13.5" customHeight="1" thickBot="1">
      <c r="A3" s="25" t="s">
        <v>106</v>
      </c>
      <c r="B3" s="25" t="s">
        <v>7</v>
      </c>
      <c r="C3" s="146" t="s">
        <v>44</v>
      </c>
      <c r="D3" s="146" t="s">
        <v>54</v>
      </c>
      <c r="E3" s="146" t="s">
        <v>265</v>
      </c>
      <c r="F3" s="146" t="s">
        <v>265</v>
      </c>
      <c r="G3" s="146" t="s">
        <v>47</v>
      </c>
      <c r="H3" s="146" t="s">
        <v>47</v>
      </c>
      <c r="I3" s="146" t="s">
        <v>49</v>
      </c>
      <c r="J3" s="146" t="s">
        <v>49</v>
      </c>
      <c r="K3" s="146" t="s">
        <v>321</v>
      </c>
      <c r="L3" s="59" t="s">
        <v>56</v>
      </c>
    </row>
    <row r="4" spans="1:14" s="4" customFormat="1" ht="15.75" customHeight="1">
      <c r="A4" s="4">
        <v>1</v>
      </c>
      <c r="B4" s="3" t="s">
        <v>14</v>
      </c>
      <c r="C4" s="53">
        <v>88</v>
      </c>
      <c r="D4" s="37">
        <v>130</v>
      </c>
      <c r="E4" s="37">
        <v>133.5</v>
      </c>
      <c r="F4" s="37">
        <v>125</v>
      </c>
      <c r="G4" s="37">
        <v>97</v>
      </c>
      <c r="H4" s="37">
        <v>114</v>
      </c>
      <c r="I4" s="110">
        <v>127.7</v>
      </c>
      <c r="J4" s="130">
        <v>115</v>
      </c>
      <c r="K4">
        <v>154</v>
      </c>
      <c r="L4">
        <v>120</v>
      </c>
      <c r="M4" s="53"/>
      <c r="N4"/>
    </row>
    <row r="5" spans="1:16" s="4" customFormat="1" ht="15.75" customHeight="1">
      <c r="A5" s="4">
        <v>2</v>
      </c>
      <c r="B5" s="3" t="s">
        <v>10</v>
      </c>
      <c r="C5" s="53">
        <v>103</v>
      </c>
      <c r="D5" s="37">
        <v>131.5</v>
      </c>
      <c r="E5" s="37">
        <v>137.5</v>
      </c>
      <c r="F5" s="37">
        <v>133.5</v>
      </c>
      <c r="G5" s="37">
        <v>112</v>
      </c>
      <c r="H5" s="37">
        <v>125</v>
      </c>
      <c r="I5" s="110">
        <v>133.7</v>
      </c>
      <c r="J5" s="130">
        <v>127.667</v>
      </c>
      <c r="K5">
        <v>152</v>
      </c>
      <c r="L5">
        <v>129</v>
      </c>
      <c r="M5" s="53"/>
      <c r="N5"/>
      <c r="O5" s="3"/>
      <c r="P5" s="103"/>
    </row>
    <row r="6" spans="1:14" s="4" customFormat="1" ht="15.75" customHeight="1">
      <c r="A6" s="4">
        <v>3</v>
      </c>
      <c r="B6" s="3" t="s">
        <v>11</v>
      </c>
      <c r="C6" s="53">
        <v>94</v>
      </c>
      <c r="D6" s="37">
        <v>130.5</v>
      </c>
      <c r="E6" s="37">
        <v>133</v>
      </c>
      <c r="F6" s="37">
        <v>126</v>
      </c>
      <c r="G6" s="37">
        <v>106.5</v>
      </c>
      <c r="H6" s="37">
        <v>113.5</v>
      </c>
      <c r="I6" s="110">
        <v>128</v>
      </c>
      <c r="J6" s="130">
        <v>117.667</v>
      </c>
      <c r="K6">
        <v>152</v>
      </c>
      <c r="L6">
        <v>122</v>
      </c>
      <c r="M6" s="53"/>
      <c r="N6"/>
    </row>
    <row r="7" spans="1:14" s="4" customFormat="1" ht="15.75" customHeight="1">
      <c r="A7" s="4">
        <v>4</v>
      </c>
      <c r="B7" s="3" t="s">
        <v>90</v>
      </c>
      <c r="C7" s="53">
        <v>86</v>
      </c>
      <c r="D7" s="37">
        <v>129</v>
      </c>
      <c r="E7" s="37">
        <v>128.5</v>
      </c>
      <c r="F7" s="37">
        <v>122.5</v>
      </c>
      <c r="G7" s="37">
        <v>95.5</v>
      </c>
      <c r="H7" s="37">
        <v>112</v>
      </c>
      <c r="I7" s="110">
        <v>126.3</v>
      </c>
      <c r="J7" s="130">
        <v>114.667</v>
      </c>
      <c r="K7">
        <v>145</v>
      </c>
      <c r="L7">
        <v>117</v>
      </c>
      <c r="M7" s="53"/>
      <c r="N7"/>
    </row>
    <row r="8" spans="1:16" s="4" customFormat="1" ht="15.75" customHeight="1">
      <c r="A8" s="4">
        <v>5</v>
      </c>
      <c r="B8" s="3" t="s">
        <v>12</v>
      </c>
      <c r="C8" s="53">
        <v>107</v>
      </c>
      <c r="D8" s="37">
        <v>129.5</v>
      </c>
      <c r="E8" s="37">
        <v>133.5</v>
      </c>
      <c r="F8" s="37">
        <v>128.5</v>
      </c>
      <c r="G8" s="37">
        <v>108</v>
      </c>
      <c r="H8" s="37">
        <v>118.5</v>
      </c>
      <c r="I8" s="110">
        <v>130.7</v>
      </c>
      <c r="J8" s="130">
        <v>119</v>
      </c>
      <c r="K8">
        <v>149</v>
      </c>
      <c r="L8">
        <v>125</v>
      </c>
      <c r="M8" s="53"/>
      <c r="N8"/>
      <c r="O8" s="3"/>
      <c r="P8" s="103"/>
    </row>
    <row r="9" spans="1:16" s="4" customFormat="1" ht="15.75" customHeight="1">
      <c r="A9" s="4">
        <v>6</v>
      </c>
      <c r="B9" s="3" t="s">
        <v>110</v>
      </c>
      <c r="C9" s="53" t="s">
        <v>260</v>
      </c>
      <c r="D9" s="37">
        <v>132.5</v>
      </c>
      <c r="E9" s="37">
        <v>136</v>
      </c>
      <c r="F9" s="37">
        <v>131</v>
      </c>
      <c r="G9" s="112">
        <v>111</v>
      </c>
      <c r="H9" s="37">
        <v>120.5</v>
      </c>
      <c r="I9" s="110">
        <v>132.3</v>
      </c>
      <c r="J9" s="130">
        <v>123.667</v>
      </c>
      <c r="K9">
        <v>153</v>
      </c>
      <c r="L9">
        <v>127</v>
      </c>
      <c r="M9" s="53"/>
      <c r="N9"/>
      <c r="O9" s="3"/>
      <c r="P9" s="103"/>
    </row>
    <row r="10" spans="1:16" s="4" customFormat="1" ht="15.75" customHeight="1">
      <c r="A10" s="4">
        <v>7</v>
      </c>
      <c r="B10" s="3" t="s">
        <v>13</v>
      </c>
      <c r="C10" s="53" t="s">
        <v>260</v>
      </c>
      <c r="D10" s="37">
        <v>130</v>
      </c>
      <c r="E10" s="37">
        <v>135.5</v>
      </c>
      <c r="F10" s="37">
        <v>131</v>
      </c>
      <c r="G10" s="37">
        <v>111.5</v>
      </c>
      <c r="H10" s="37">
        <v>119.5</v>
      </c>
      <c r="I10" s="110">
        <v>131.3</v>
      </c>
      <c r="J10" s="130">
        <v>123.333</v>
      </c>
      <c r="K10">
        <v>150</v>
      </c>
      <c r="L10">
        <v>126</v>
      </c>
      <c r="M10" s="53"/>
      <c r="N10"/>
      <c r="O10" s="3"/>
      <c r="P10" s="103"/>
    </row>
    <row r="11" spans="1:16" s="4" customFormat="1" ht="15.75" customHeight="1">
      <c r="A11" s="4">
        <v>8</v>
      </c>
      <c r="B11" s="8" t="s">
        <v>111</v>
      </c>
      <c r="C11" s="53">
        <v>98</v>
      </c>
      <c r="D11" s="37">
        <v>130</v>
      </c>
      <c r="E11" s="37">
        <v>132</v>
      </c>
      <c r="F11" s="37">
        <v>127</v>
      </c>
      <c r="G11" s="37">
        <v>108</v>
      </c>
      <c r="H11" s="37">
        <v>115</v>
      </c>
      <c r="I11" s="110">
        <v>127.3</v>
      </c>
      <c r="J11" s="130">
        <v>117.333</v>
      </c>
      <c r="K11">
        <v>146</v>
      </c>
      <c r="L11">
        <v>122</v>
      </c>
      <c r="M11" s="53"/>
      <c r="N11"/>
      <c r="O11" s="3"/>
      <c r="P11" s="103"/>
    </row>
    <row r="12" spans="1:14" s="4" customFormat="1" ht="15.75" customHeight="1">
      <c r="A12" s="4">
        <v>9</v>
      </c>
      <c r="B12" s="3" t="s">
        <v>15</v>
      </c>
      <c r="C12" s="53">
        <v>95</v>
      </c>
      <c r="D12" s="37">
        <v>130</v>
      </c>
      <c r="E12" s="37">
        <v>133.5</v>
      </c>
      <c r="F12" s="37">
        <v>126.5</v>
      </c>
      <c r="G12" s="37">
        <v>106.5</v>
      </c>
      <c r="H12" s="112">
        <v>116</v>
      </c>
      <c r="I12" s="110">
        <v>130.3</v>
      </c>
      <c r="J12" s="130">
        <v>118</v>
      </c>
      <c r="K12">
        <v>147</v>
      </c>
      <c r="L12">
        <v>123</v>
      </c>
      <c r="M12" s="53"/>
      <c r="N12"/>
    </row>
    <row r="13" spans="1:16" ht="15.75" customHeight="1">
      <c r="A13" s="4">
        <v>10</v>
      </c>
      <c r="B13" s="8" t="s">
        <v>160</v>
      </c>
      <c r="C13" s="53">
        <v>105</v>
      </c>
      <c r="D13" s="37">
        <v>131.5</v>
      </c>
      <c r="E13" s="37">
        <v>131.5</v>
      </c>
      <c r="F13" s="37">
        <v>127.5</v>
      </c>
      <c r="G13" s="37">
        <v>108</v>
      </c>
      <c r="H13" s="37">
        <v>114</v>
      </c>
      <c r="I13" s="110">
        <v>129.7</v>
      </c>
      <c r="J13" s="130">
        <v>119.667</v>
      </c>
      <c r="K13">
        <v>146</v>
      </c>
      <c r="L13">
        <v>124</v>
      </c>
      <c r="M13" s="53"/>
      <c r="N13"/>
      <c r="P13" s="103"/>
    </row>
    <row r="14" spans="1:16" s="4" customFormat="1" ht="15.75" customHeight="1">
      <c r="A14" s="4">
        <v>11</v>
      </c>
      <c r="B14" s="8" t="s">
        <v>163</v>
      </c>
      <c r="C14" s="53">
        <v>107</v>
      </c>
      <c r="D14" s="37">
        <v>130.5</v>
      </c>
      <c r="E14" s="37">
        <v>136</v>
      </c>
      <c r="F14" s="37">
        <v>131.5</v>
      </c>
      <c r="G14" s="37">
        <v>109.5</v>
      </c>
      <c r="H14" s="37">
        <v>119</v>
      </c>
      <c r="I14" s="110">
        <v>132</v>
      </c>
      <c r="J14" s="130">
        <v>122.667</v>
      </c>
      <c r="K14">
        <v>150</v>
      </c>
      <c r="L14">
        <v>126</v>
      </c>
      <c r="M14" s="53"/>
      <c r="N14"/>
      <c r="O14" s="3"/>
      <c r="P14" s="103"/>
    </row>
    <row r="15" spans="1:16" ht="15.75" customHeight="1">
      <c r="A15" s="4">
        <v>12</v>
      </c>
      <c r="B15" s="8" t="s">
        <v>165</v>
      </c>
      <c r="C15" s="53">
        <v>98</v>
      </c>
      <c r="D15" s="37">
        <v>129.5</v>
      </c>
      <c r="E15" s="37">
        <v>132.5</v>
      </c>
      <c r="F15" s="37">
        <v>128</v>
      </c>
      <c r="G15" s="37">
        <v>108</v>
      </c>
      <c r="H15" s="37">
        <v>115</v>
      </c>
      <c r="I15" s="110">
        <v>130</v>
      </c>
      <c r="J15" s="130">
        <v>119</v>
      </c>
      <c r="K15">
        <v>151</v>
      </c>
      <c r="L15">
        <v>123</v>
      </c>
      <c r="M15" s="53"/>
      <c r="N15"/>
      <c r="P15" s="103"/>
    </row>
    <row r="16" spans="1:14" s="4" customFormat="1" ht="15.75" customHeight="1">
      <c r="A16" s="4">
        <v>13</v>
      </c>
      <c r="B16" s="8" t="s">
        <v>167</v>
      </c>
      <c r="C16" s="53">
        <v>103</v>
      </c>
      <c r="D16" s="37">
        <v>129</v>
      </c>
      <c r="E16" s="37">
        <v>134</v>
      </c>
      <c r="F16" s="37">
        <v>128.5</v>
      </c>
      <c r="G16" s="37">
        <v>108.5</v>
      </c>
      <c r="H16" s="37">
        <v>119</v>
      </c>
      <c r="I16" s="110">
        <v>130</v>
      </c>
      <c r="J16" s="130">
        <v>120</v>
      </c>
      <c r="K16">
        <v>149</v>
      </c>
      <c r="L16">
        <v>125</v>
      </c>
      <c r="M16" s="53"/>
      <c r="N16"/>
    </row>
    <row r="17" spans="1:16" ht="15.75" customHeight="1">
      <c r="A17" s="4">
        <v>14</v>
      </c>
      <c r="B17" s="8" t="s">
        <v>169</v>
      </c>
      <c r="C17" s="53">
        <v>103</v>
      </c>
      <c r="D17" s="37">
        <v>131.5</v>
      </c>
      <c r="E17" s="37">
        <v>132.5</v>
      </c>
      <c r="F17" s="37">
        <v>127.5</v>
      </c>
      <c r="G17" s="37">
        <v>109</v>
      </c>
      <c r="H17" s="37">
        <v>118</v>
      </c>
      <c r="I17" s="110">
        <v>129.7</v>
      </c>
      <c r="J17" s="130">
        <v>120</v>
      </c>
      <c r="K17">
        <v>145</v>
      </c>
      <c r="L17">
        <v>124</v>
      </c>
      <c r="M17" s="53"/>
      <c r="N17"/>
      <c r="O17" s="4"/>
      <c r="P17" s="4"/>
    </row>
    <row r="18" spans="1:14" s="4" customFormat="1" ht="15.75" customHeight="1">
      <c r="A18" s="4">
        <v>15</v>
      </c>
      <c r="B18" s="8" t="s">
        <v>171</v>
      </c>
      <c r="C18" s="53">
        <v>91</v>
      </c>
      <c r="D18" s="37">
        <v>128</v>
      </c>
      <c r="E18" s="37">
        <v>133</v>
      </c>
      <c r="F18" s="37">
        <v>124</v>
      </c>
      <c r="G18" s="37" t="s">
        <v>5</v>
      </c>
      <c r="H18" s="37">
        <v>115</v>
      </c>
      <c r="I18" s="110">
        <v>128</v>
      </c>
      <c r="J18" s="130">
        <v>115.667</v>
      </c>
      <c r="K18">
        <v>147</v>
      </c>
      <c r="L18">
        <v>121</v>
      </c>
      <c r="M18" s="53"/>
      <c r="N18"/>
    </row>
    <row r="19" spans="1:14" s="4" customFormat="1" ht="15.75" customHeight="1">
      <c r="A19" s="4">
        <v>16</v>
      </c>
      <c r="B19" s="8" t="s">
        <v>174</v>
      </c>
      <c r="C19" s="53">
        <v>103</v>
      </c>
      <c r="D19" s="37">
        <v>135.5</v>
      </c>
      <c r="E19" s="37">
        <v>135.5</v>
      </c>
      <c r="F19" s="37">
        <v>130.5</v>
      </c>
      <c r="G19" s="37" t="s">
        <v>5</v>
      </c>
      <c r="H19" s="37">
        <v>123.5</v>
      </c>
      <c r="I19" s="110">
        <v>132</v>
      </c>
      <c r="J19" s="130">
        <v>124</v>
      </c>
      <c r="K19">
        <v>148</v>
      </c>
      <c r="L19">
        <v>127</v>
      </c>
      <c r="M19" s="53"/>
      <c r="N19"/>
    </row>
    <row r="20" spans="1:16" s="4" customFormat="1" ht="15.75" customHeight="1">
      <c r="A20" s="4">
        <v>17</v>
      </c>
      <c r="B20" s="8" t="s">
        <v>176</v>
      </c>
      <c r="C20" s="53">
        <v>107</v>
      </c>
      <c r="D20" s="37">
        <v>130.5</v>
      </c>
      <c r="E20" s="37">
        <v>133</v>
      </c>
      <c r="F20" s="37">
        <v>129.5</v>
      </c>
      <c r="G20" s="37" t="s">
        <v>5</v>
      </c>
      <c r="H20" s="37">
        <v>120.5</v>
      </c>
      <c r="I20" s="110">
        <v>130.7</v>
      </c>
      <c r="J20" s="130">
        <v>119</v>
      </c>
      <c r="K20">
        <v>150</v>
      </c>
      <c r="L20">
        <v>126</v>
      </c>
      <c r="M20" s="53"/>
      <c r="N20"/>
      <c r="O20" s="3"/>
      <c r="P20" s="3"/>
    </row>
    <row r="21" spans="1:16" s="4" customFormat="1" ht="15.75" customHeight="1">
      <c r="A21" s="4">
        <v>18</v>
      </c>
      <c r="B21" s="8" t="s">
        <v>178</v>
      </c>
      <c r="C21" s="37">
        <v>98</v>
      </c>
      <c r="D21" s="37">
        <v>134</v>
      </c>
      <c r="E21" s="37">
        <v>135</v>
      </c>
      <c r="F21" s="37">
        <v>127.5</v>
      </c>
      <c r="G21" s="37">
        <v>109</v>
      </c>
      <c r="H21" s="37">
        <v>119.5</v>
      </c>
      <c r="I21" s="110">
        <v>129</v>
      </c>
      <c r="J21" s="130">
        <v>119</v>
      </c>
      <c r="K21">
        <v>147</v>
      </c>
      <c r="L21">
        <v>124</v>
      </c>
      <c r="M21" s="53"/>
      <c r="N21"/>
      <c r="O21" s="3"/>
      <c r="P21" s="103"/>
    </row>
    <row r="22" spans="1:14" s="4" customFormat="1" ht="15.75" customHeight="1">
      <c r="A22" s="4">
        <v>19</v>
      </c>
      <c r="B22" s="8" t="s">
        <v>180</v>
      </c>
      <c r="C22" s="37">
        <v>93</v>
      </c>
      <c r="D22" s="37">
        <v>130</v>
      </c>
      <c r="E22" s="37">
        <v>131</v>
      </c>
      <c r="F22" s="37">
        <v>125</v>
      </c>
      <c r="G22" s="37">
        <v>105.5</v>
      </c>
      <c r="H22" s="37">
        <v>117</v>
      </c>
      <c r="I22" s="110">
        <v>128.7</v>
      </c>
      <c r="J22" s="130">
        <v>117.667</v>
      </c>
      <c r="K22">
        <v>149</v>
      </c>
      <c r="L22">
        <v>122</v>
      </c>
      <c r="M22" s="53"/>
      <c r="N22"/>
    </row>
    <row r="23" spans="1:16" s="4" customFormat="1" ht="15.75" customHeight="1">
      <c r="A23" s="4">
        <v>20</v>
      </c>
      <c r="B23" s="7" t="s">
        <v>182</v>
      </c>
      <c r="C23" s="37" t="s">
        <v>260</v>
      </c>
      <c r="D23" s="37">
        <v>131.5</v>
      </c>
      <c r="E23" s="37">
        <v>136</v>
      </c>
      <c r="F23" s="37">
        <v>131</v>
      </c>
      <c r="G23" s="37">
        <v>111</v>
      </c>
      <c r="H23" s="37">
        <v>120.5</v>
      </c>
      <c r="I23" s="110">
        <v>132.3</v>
      </c>
      <c r="J23" s="130">
        <v>121</v>
      </c>
      <c r="K23">
        <v>152</v>
      </c>
      <c r="L23">
        <v>126</v>
      </c>
      <c r="M23" s="53"/>
      <c r="N23"/>
      <c r="O23" s="3"/>
      <c r="P23" s="3"/>
    </row>
    <row r="24" spans="1:16" s="4" customFormat="1" ht="15.75" customHeight="1">
      <c r="A24" s="4">
        <v>21</v>
      </c>
      <c r="B24" s="3" t="s">
        <v>91</v>
      </c>
      <c r="C24" s="37">
        <v>107</v>
      </c>
      <c r="D24" s="37">
        <v>133</v>
      </c>
      <c r="E24" s="37">
        <v>134.5</v>
      </c>
      <c r="F24" s="37">
        <v>131</v>
      </c>
      <c r="G24" s="37">
        <v>112</v>
      </c>
      <c r="H24" s="37">
        <v>122</v>
      </c>
      <c r="I24" s="110">
        <v>132.3</v>
      </c>
      <c r="J24" s="130">
        <v>122.667</v>
      </c>
      <c r="K24">
        <v>149</v>
      </c>
      <c r="L24">
        <v>127</v>
      </c>
      <c r="M24" s="53"/>
      <c r="N24"/>
      <c r="O24" s="3"/>
      <c r="P24" s="3"/>
    </row>
    <row r="25" spans="1:14" s="4" customFormat="1" ht="15.75" customHeight="1">
      <c r="A25" s="4">
        <v>22</v>
      </c>
      <c r="B25" s="3" t="s">
        <v>94</v>
      </c>
      <c r="C25" s="37">
        <v>93</v>
      </c>
      <c r="D25" s="37">
        <v>131</v>
      </c>
      <c r="E25" s="37">
        <v>132.5</v>
      </c>
      <c r="F25" s="37">
        <v>128</v>
      </c>
      <c r="G25" s="37">
        <v>109</v>
      </c>
      <c r="H25" s="37">
        <v>121</v>
      </c>
      <c r="I25" s="110">
        <v>129.7</v>
      </c>
      <c r="J25" s="130">
        <v>118.333</v>
      </c>
      <c r="K25">
        <v>147</v>
      </c>
      <c r="L25">
        <v>124</v>
      </c>
      <c r="M25" s="53"/>
      <c r="N25"/>
    </row>
    <row r="26" spans="1:16" ht="15.75" customHeight="1">
      <c r="A26" s="4">
        <v>23</v>
      </c>
      <c r="B26" s="10" t="s">
        <v>184</v>
      </c>
      <c r="C26" s="37" t="s">
        <v>260</v>
      </c>
      <c r="D26" s="37">
        <v>133</v>
      </c>
      <c r="E26" s="37">
        <v>137</v>
      </c>
      <c r="F26" s="37">
        <v>133</v>
      </c>
      <c r="G26" s="37">
        <v>111.5</v>
      </c>
      <c r="H26" s="37">
        <v>122</v>
      </c>
      <c r="I26" s="110">
        <v>132.7</v>
      </c>
      <c r="J26" s="130">
        <v>123.333</v>
      </c>
      <c r="K26">
        <v>149</v>
      </c>
      <c r="L26">
        <v>127</v>
      </c>
      <c r="M26" s="53"/>
      <c r="N26"/>
      <c r="O26" s="4"/>
      <c r="P26" s="4"/>
    </row>
    <row r="27" spans="1:14" s="4" customFormat="1" ht="15.75" customHeight="1">
      <c r="A27" s="4">
        <v>24</v>
      </c>
      <c r="B27" s="10" t="s">
        <v>112</v>
      </c>
      <c r="C27" s="37">
        <v>92</v>
      </c>
      <c r="D27" s="37">
        <v>130.5</v>
      </c>
      <c r="E27" s="37">
        <v>135</v>
      </c>
      <c r="F27" s="37">
        <v>126</v>
      </c>
      <c r="G27" s="37">
        <v>101.5</v>
      </c>
      <c r="H27" s="37">
        <v>119.5</v>
      </c>
      <c r="I27" s="110">
        <v>130</v>
      </c>
      <c r="J27" s="130">
        <v>116</v>
      </c>
      <c r="K27">
        <v>149</v>
      </c>
      <c r="L27">
        <v>122</v>
      </c>
      <c r="M27" s="53"/>
      <c r="N27"/>
    </row>
    <row r="28" spans="1:14" s="4" customFormat="1" ht="15.75" customHeight="1">
      <c r="A28" s="4">
        <v>25</v>
      </c>
      <c r="B28" s="10" t="s">
        <v>114</v>
      </c>
      <c r="C28" s="37">
        <v>104</v>
      </c>
      <c r="D28" s="37">
        <v>134</v>
      </c>
      <c r="E28" s="37">
        <v>136.5</v>
      </c>
      <c r="F28" s="37">
        <v>131.5</v>
      </c>
      <c r="G28" s="37">
        <v>111</v>
      </c>
      <c r="H28" s="37">
        <v>120</v>
      </c>
      <c r="I28" s="110">
        <v>133</v>
      </c>
      <c r="J28" s="130">
        <v>122.667</v>
      </c>
      <c r="K28">
        <v>153</v>
      </c>
      <c r="L28">
        <v>127</v>
      </c>
      <c r="M28" s="53"/>
      <c r="N28"/>
    </row>
    <row r="29" spans="1:16" s="4" customFormat="1" ht="15.75" customHeight="1">
      <c r="A29" s="4">
        <v>26</v>
      </c>
      <c r="B29" s="10" t="s">
        <v>116</v>
      </c>
      <c r="C29" s="37">
        <v>105</v>
      </c>
      <c r="D29" s="37">
        <v>134.5</v>
      </c>
      <c r="E29" s="37">
        <v>134.5</v>
      </c>
      <c r="F29" s="37">
        <v>129.5</v>
      </c>
      <c r="G29" s="37">
        <v>110</v>
      </c>
      <c r="H29" s="37">
        <v>116</v>
      </c>
      <c r="I29" s="110">
        <v>130</v>
      </c>
      <c r="J29" s="130">
        <v>119</v>
      </c>
      <c r="K29">
        <v>150</v>
      </c>
      <c r="L29">
        <v>125</v>
      </c>
      <c r="M29" s="53"/>
      <c r="N29"/>
      <c r="O29" s="3"/>
      <c r="P29" s="103"/>
    </row>
    <row r="30" spans="1:14" s="4" customFormat="1" ht="15.75" customHeight="1">
      <c r="A30" s="4">
        <v>27</v>
      </c>
      <c r="B30" s="10" t="s">
        <v>117</v>
      </c>
      <c r="C30" s="37">
        <v>101</v>
      </c>
      <c r="D30" s="37">
        <v>133.5</v>
      </c>
      <c r="E30" s="37">
        <v>132</v>
      </c>
      <c r="F30" s="37">
        <v>127</v>
      </c>
      <c r="G30" s="37">
        <v>109</v>
      </c>
      <c r="H30" s="37">
        <v>116.5</v>
      </c>
      <c r="I30" s="110">
        <v>129</v>
      </c>
      <c r="J30" s="130">
        <v>120</v>
      </c>
      <c r="K30">
        <v>147</v>
      </c>
      <c r="L30">
        <v>124</v>
      </c>
      <c r="M30" s="53"/>
      <c r="N30"/>
    </row>
    <row r="31" spans="1:16" ht="15.75" customHeight="1">
      <c r="A31" s="4">
        <v>28</v>
      </c>
      <c r="B31" s="10" t="s">
        <v>119</v>
      </c>
      <c r="C31" s="37">
        <v>100</v>
      </c>
      <c r="D31" s="37">
        <v>130.5</v>
      </c>
      <c r="E31" s="37">
        <v>132</v>
      </c>
      <c r="F31" s="37">
        <v>126.5</v>
      </c>
      <c r="G31" s="37">
        <v>108.5</v>
      </c>
      <c r="H31" s="37">
        <v>115.5</v>
      </c>
      <c r="I31" s="110">
        <v>127.7</v>
      </c>
      <c r="J31" s="130">
        <v>117.667</v>
      </c>
      <c r="K31">
        <v>147</v>
      </c>
      <c r="L31">
        <v>123</v>
      </c>
      <c r="M31" s="53"/>
      <c r="N31"/>
      <c r="P31" s="103"/>
    </row>
    <row r="32" spans="1:16" ht="15.75" customHeight="1">
      <c r="A32" s="4">
        <v>29</v>
      </c>
      <c r="B32" s="10" t="s">
        <v>187</v>
      </c>
      <c r="C32" s="37" t="s">
        <v>260</v>
      </c>
      <c r="D32" s="37">
        <v>132</v>
      </c>
      <c r="E32" s="37">
        <v>136</v>
      </c>
      <c r="F32" s="37">
        <v>131.5</v>
      </c>
      <c r="G32" s="37">
        <v>112</v>
      </c>
      <c r="H32" s="37">
        <v>121.5</v>
      </c>
      <c r="I32" s="110">
        <v>132</v>
      </c>
      <c r="J32" s="130">
        <v>123.333</v>
      </c>
      <c r="K32">
        <v>150</v>
      </c>
      <c r="L32">
        <v>127</v>
      </c>
      <c r="M32" s="53"/>
      <c r="N32"/>
      <c r="P32" s="103"/>
    </row>
    <row r="33" spans="1:16" ht="15.75" customHeight="1">
      <c r="A33" s="4">
        <v>30</v>
      </c>
      <c r="B33" s="10" t="s">
        <v>189</v>
      </c>
      <c r="C33" s="37">
        <v>99</v>
      </c>
      <c r="D33" s="37">
        <v>132.5</v>
      </c>
      <c r="E33" s="37">
        <v>136</v>
      </c>
      <c r="F33" s="37">
        <v>130.5</v>
      </c>
      <c r="G33" s="37">
        <v>110.5</v>
      </c>
      <c r="H33" s="37">
        <v>119.5</v>
      </c>
      <c r="I33" s="110">
        <v>132</v>
      </c>
      <c r="J33" s="130">
        <v>119</v>
      </c>
      <c r="K33">
        <v>152</v>
      </c>
      <c r="L33">
        <v>126</v>
      </c>
      <c r="M33" s="53"/>
      <c r="N33"/>
      <c r="P33" s="103"/>
    </row>
    <row r="34" spans="1:16" ht="15.75" customHeight="1">
      <c r="A34" s="4">
        <v>31</v>
      </c>
      <c r="B34" s="10" t="s">
        <v>191</v>
      </c>
      <c r="C34" s="37">
        <v>101</v>
      </c>
      <c r="D34" s="37">
        <v>133.5</v>
      </c>
      <c r="E34" s="37">
        <v>133</v>
      </c>
      <c r="F34" s="37">
        <v>128.5</v>
      </c>
      <c r="G34" s="37">
        <v>108.5</v>
      </c>
      <c r="H34" s="37">
        <v>118.5</v>
      </c>
      <c r="I34" s="110">
        <v>128.7</v>
      </c>
      <c r="J34" s="130">
        <v>119</v>
      </c>
      <c r="K34">
        <v>147</v>
      </c>
      <c r="L34">
        <v>124</v>
      </c>
      <c r="M34" s="53"/>
      <c r="N34"/>
      <c r="O34" s="7"/>
      <c r="P34" s="4"/>
    </row>
    <row r="35" spans="1:16" ht="15.75" customHeight="1">
      <c r="A35" s="4">
        <v>32</v>
      </c>
      <c r="B35" s="10" t="s">
        <v>121</v>
      </c>
      <c r="C35" s="37">
        <v>92</v>
      </c>
      <c r="D35" s="37">
        <v>130</v>
      </c>
      <c r="E35" s="37">
        <v>129</v>
      </c>
      <c r="F35" s="37">
        <v>123</v>
      </c>
      <c r="G35" s="37">
        <v>102.5</v>
      </c>
      <c r="H35" s="37">
        <v>111</v>
      </c>
      <c r="I35" s="110">
        <v>127.7</v>
      </c>
      <c r="J35" s="130">
        <v>115</v>
      </c>
      <c r="K35">
        <v>146</v>
      </c>
      <c r="L35">
        <v>119</v>
      </c>
      <c r="M35" s="53"/>
      <c r="N35"/>
      <c r="P35" s="103"/>
    </row>
    <row r="36" spans="1:16" ht="15.75" customHeight="1">
      <c r="A36" s="4">
        <v>33</v>
      </c>
      <c r="B36" s="10" t="s">
        <v>123</v>
      </c>
      <c r="C36" s="37">
        <v>103</v>
      </c>
      <c r="D36" s="37">
        <v>136.5</v>
      </c>
      <c r="E36" s="37">
        <v>134.5</v>
      </c>
      <c r="F36" s="37">
        <v>130</v>
      </c>
      <c r="G36" s="37">
        <v>109.5</v>
      </c>
      <c r="H36" s="37">
        <v>120.5</v>
      </c>
      <c r="I36" s="110">
        <v>130.7</v>
      </c>
      <c r="J36" s="130">
        <v>118.667</v>
      </c>
      <c r="K36">
        <v>152</v>
      </c>
      <c r="L36">
        <v>126</v>
      </c>
      <c r="M36" s="53"/>
      <c r="N36"/>
      <c r="O36" s="7"/>
      <c r="P36" s="4"/>
    </row>
    <row r="37" spans="1:16" ht="15.75" customHeight="1">
      <c r="A37" s="4">
        <v>34</v>
      </c>
      <c r="B37" s="10" t="s">
        <v>124</v>
      </c>
      <c r="C37" s="37">
        <v>94</v>
      </c>
      <c r="D37" s="37">
        <v>130.5</v>
      </c>
      <c r="E37" s="37">
        <v>130.5</v>
      </c>
      <c r="F37" s="37">
        <v>125</v>
      </c>
      <c r="G37" s="37">
        <v>107</v>
      </c>
      <c r="H37" s="37">
        <v>114.5</v>
      </c>
      <c r="I37" s="110">
        <v>128</v>
      </c>
      <c r="J37" s="130">
        <v>116</v>
      </c>
      <c r="K37">
        <v>146</v>
      </c>
      <c r="L37">
        <v>121</v>
      </c>
      <c r="M37" s="53"/>
      <c r="N37"/>
      <c r="O37" s="4"/>
      <c r="P37" s="4"/>
    </row>
    <row r="38" spans="1:16" ht="15.75" customHeight="1">
      <c r="A38" s="4">
        <v>35</v>
      </c>
      <c r="B38" s="7" t="s">
        <v>195</v>
      </c>
      <c r="C38" s="37">
        <v>94</v>
      </c>
      <c r="D38" s="37">
        <v>136</v>
      </c>
      <c r="E38" s="37">
        <v>135</v>
      </c>
      <c r="F38" s="37">
        <v>129</v>
      </c>
      <c r="G38" s="37">
        <v>105</v>
      </c>
      <c r="H38" s="37">
        <v>119.5</v>
      </c>
      <c r="I38" s="110">
        <v>131.3</v>
      </c>
      <c r="J38" s="130">
        <v>117.667</v>
      </c>
      <c r="K38">
        <v>152</v>
      </c>
      <c r="L38">
        <v>124</v>
      </c>
      <c r="M38" s="53"/>
      <c r="N38"/>
      <c r="O38" s="4"/>
      <c r="P38" s="4"/>
    </row>
    <row r="39" spans="1:16" ht="15.75" customHeight="1">
      <c r="A39" s="4">
        <v>36</v>
      </c>
      <c r="B39" s="10" t="s">
        <v>197</v>
      </c>
      <c r="C39" s="37" t="s">
        <v>260</v>
      </c>
      <c r="D39" s="37">
        <v>130</v>
      </c>
      <c r="E39" s="37">
        <v>134.5</v>
      </c>
      <c r="F39" s="37">
        <v>128</v>
      </c>
      <c r="G39" s="37">
        <v>109.5</v>
      </c>
      <c r="H39" s="37">
        <v>116</v>
      </c>
      <c r="I39" s="110">
        <v>130.7</v>
      </c>
      <c r="J39" s="130">
        <v>119</v>
      </c>
      <c r="K39">
        <v>146</v>
      </c>
      <c r="L39">
        <v>124</v>
      </c>
      <c r="M39" s="53"/>
      <c r="N39"/>
      <c r="P39" s="103"/>
    </row>
    <row r="40" spans="1:16" ht="15.75" customHeight="1">
      <c r="A40" s="4">
        <v>37</v>
      </c>
      <c r="B40" s="10" t="s">
        <v>199</v>
      </c>
      <c r="C40" s="37" t="s">
        <v>260</v>
      </c>
      <c r="D40" s="37">
        <v>130</v>
      </c>
      <c r="E40" s="37">
        <v>133</v>
      </c>
      <c r="F40" s="37">
        <v>126</v>
      </c>
      <c r="G40" s="37">
        <v>108</v>
      </c>
      <c r="H40" s="37">
        <v>117</v>
      </c>
      <c r="I40" s="110">
        <v>127.3</v>
      </c>
      <c r="J40" s="130">
        <v>118.667</v>
      </c>
      <c r="K40">
        <v>146</v>
      </c>
      <c r="L40">
        <v>123</v>
      </c>
      <c r="M40" s="53"/>
      <c r="N40"/>
      <c r="P40" s="103"/>
    </row>
    <row r="41" spans="1:16" ht="15.75" customHeight="1">
      <c r="A41" s="4">
        <v>38</v>
      </c>
      <c r="B41" s="10" t="s">
        <v>201</v>
      </c>
      <c r="C41" s="37">
        <v>104</v>
      </c>
      <c r="D41" s="37">
        <v>133.5</v>
      </c>
      <c r="E41" s="37">
        <v>131.5</v>
      </c>
      <c r="F41" s="37">
        <v>127</v>
      </c>
      <c r="G41" s="37">
        <v>108.5</v>
      </c>
      <c r="H41" s="37">
        <v>118.5</v>
      </c>
      <c r="I41" s="110">
        <v>128.7</v>
      </c>
      <c r="J41" s="130">
        <v>120</v>
      </c>
      <c r="K41">
        <v>146</v>
      </c>
      <c r="L41">
        <v>124</v>
      </c>
      <c r="M41" s="53"/>
      <c r="N41"/>
      <c r="O41" s="4"/>
      <c r="P41" s="4"/>
    </row>
    <row r="42" spans="1:16" ht="15.75" customHeight="1">
      <c r="A42" s="4">
        <v>39</v>
      </c>
      <c r="B42" s="10" t="s">
        <v>203</v>
      </c>
      <c r="C42" s="37" t="s">
        <v>260</v>
      </c>
      <c r="D42" s="37">
        <v>135</v>
      </c>
      <c r="E42" s="37">
        <v>137.5</v>
      </c>
      <c r="F42" s="37">
        <v>132.5</v>
      </c>
      <c r="G42" s="37">
        <v>116</v>
      </c>
      <c r="H42" s="37">
        <v>125</v>
      </c>
      <c r="I42" s="110">
        <v>133.7</v>
      </c>
      <c r="J42" s="130">
        <v>124.667</v>
      </c>
      <c r="K42">
        <v>147</v>
      </c>
      <c r="L42">
        <v>129</v>
      </c>
      <c r="M42" s="53"/>
      <c r="N42"/>
      <c r="P42" s="103"/>
    </row>
    <row r="43" spans="1:16" ht="15.75" customHeight="1">
      <c r="A43" s="4">
        <v>40</v>
      </c>
      <c r="B43" s="10" t="s">
        <v>205</v>
      </c>
      <c r="C43" s="37">
        <v>91</v>
      </c>
      <c r="D43" s="37">
        <v>132</v>
      </c>
      <c r="E43" s="37">
        <v>130.5</v>
      </c>
      <c r="F43" s="37">
        <v>124.5</v>
      </c>
      <c r="G43" s="37">
        <v>104</v>
      </c>
      <c r="H43" s="37">
        <v>114</v>
      </c>
      <c r="I43" s="110">
        <v>127.3</v>
      </c>
      <c r="J43" s="130">
        <v>115.333</v>
      </c>
      <c r="K43">
        <v>145</v>
      </c>
      <c r="L43">
        <v>120</v>
      </c>
      <c r="M43" s="53"/>
      <c r="N43"/>
      <c r="O43" s="4"/>
      <c r="P43" s="4"/>
    </row>
    <row r="44" spans="1:16" ht="15.75" customHeight="1">
      <c r="A44" s="4">
        <v>41</v>
      </c>
      <c r="B44" s="10" t="s">
        <v>207</v>
      </c>
      <c r="C44" s="37">
        <v>103</v>
      </c>
      <c r="D44" s="37">
        <v>130</v>
      </c>
      <c r="E44" s="37">
        <v>131</v>
      </c>
      <c r="F44" s="37">
        <v>126</v>
      </c>
      <c r="G44" s="37">
        <v>108</v>
      </c>
      <c r="H44" s="37">
        <v>115</v>
      </c>
      <c r="I44" s="110">
        <v>128.3</v>
      </c>
      <c r="J44" s="130">
        <v>117.667</v>
      </c>
      <c r="K44">
        <v>147</v>
      </c>
      <c r="L44">
        <v>123</v>
      </c>
      <c r="M44" s="53"/>
      <c r="N44"/>
      <c r="P44" s="103"/>
    </row>
    <row r="45" spans="1:16" ht="15.75" customHeight="1">
      <c r="A45" s="4">
        <v>42</v>
      </c>
      <c r="B45" s="10" t="s">
        <v>209</v>
      </c>
      <c r="C45" s="37">
        <v>104</v>
      </c>
      <c r="D45" s="37">
        <v>135.5</v>
      </c>
      <c r="E45" s="37">
        <v>133</v>
      </c>
      <c r="F45" s="37">
        <v>129</v>
      </c>
      <c r="G45" s="37">
        <v>108.5</v>
      </c>
      <c r="H45" s="37">
        <v>122.5</v>
      </c>
      <c r="I45" s="110">
        <v>130.3</v>
      </c>
      <c r="J45" s="130">
        <v>122</v>
      </c>
      <c r="K45">
        <v>146</v>
      </c>
      <c r="L45">
        <v>126</v>
      </c>
      <c r="M45" s="53"/>
      <c r="N45"/>
      <c r="P45" s="103"/>
    </row>
    <row r="46" spans="1:16" ht="15.75" customHeight="1">
      <c r="A46" s="4">
        <v>43</v>
      </c>
      <c r="B46" s="10" t="s">
        <v>211</v>
      </c>
      <c r="C46" s="37">
        <v>104</v>
      </c>
      <c r="D46" s="37">
        <v>131</v>
      </c>
      <c r="E46" s="37">
        <v>131</v>
      </c>
      <c r="F46" s="37">
        <v>126.5</v>
      </c>
      <c r="G46" s="37">
        <v>109</v>
      </c>
      <c r="H46" s="37">
        <v>120</v>
      </c>
      <c r="I46" s="110">
        <v>129</v>
      </c>
      <c r="J46" s="130">
        <v>120</v>
      </c>
      <c r="K46">
        <v>146</v>
      </c>
      <c r="L46">
        <v>124</v>
      </c>
      <c r="M46" s="53"/>
      <c r="N46"/>
      <c r="P46" s="103"/>
    </row>
    <row r="47" spans="1:16" ht="15.75" customHeight="1">
      <c r="A47" s="4">
        <v>44</v>
      </c>
      <c r="B47" s="10" t="s">
        <v>213</v>
      </c>
      <c r="C47" s="37">
        <v>87</v>
      </c>
      <c r="D47" s="37">
        <v>129.5</v>
      </c>
      <c r="E47" s="37">
        <v>130</v>
      </c>
      <c r="F47" s="37">
        <v>123</v>
      </c>
      <c r="G47" s="37">
        <v>98.5</v>
      </c>
      <c r="H47" s="37">
        <v>112.5</v>
      </c>
      <c r="I47" s="110">
        <v>125.3</v>
      </c>
      <c r="J47" s="130">
        <v>114.667</v>
      </c>
      <c r="K47">
        <v>146</v>
      </c>
      <c r="L47">
        <v>118</v>
      </c>
      <c r="M47" s="53"/>
      <c r="N47"/>
      <c r="O47" s="4"/>
      <c r="P47" s="4"/>
    </row>
    <row r="48" spans="1:16" ht="15.75" customHeight="1">
      <c r="A48" s="4">
        <v>45</v>
      </c>
      <c r="B48" s="10" t="s">
        <v>215</v>
      </c>
      <c r="C48" s="37" t="s">
        <v>260</v>
      </c>
      <c r="D48" s="37">
        <v>136.5</v>
      </c>
      <c r="E48" s="37">
        <v>136</v>
      </c>
      <c r="F48" s="37">
        <v>131.5</v>
      </c>
      <c r="G48" s="37">
        <v>115</v>
      </c>
      <c r="H48" s="37">
        <v>124</v>
      </c>
      <c r="I48" s="110">
        <v>132.7</v>
      </c>
      <c r="J48" s="130">
        <v>123.667</v>
      </c>
      <c r="K48">
        <v>151</v>
      </c>
      <c r="L48">
        <v>129</v>
      </c>
      <c r="M48" s="53"/>
      <c r="N48"/>
      <c r="O48" s="4"/>
      <c r="P48" s="4"/>
    </row>
    <row r="49" spans="1:16" ht="15.75" customHeight="1">
      <c r="A49" s="4">
        <v>46</v>
      </c>
      <c r="B49" s="10" t="s">
        <v>217</v>
      </c>
      <c r="C49" s="37" t="s">
        <v>260</v>
      </c>
      <c r="D49" s="37">
        <v>133</v>
      </c>
      <c r="E49" s="37">
        <v>135</v>
      </c>
      <c r="F49" s="37">
        <v>131</v>
      </c>
      <c r="G49" s="37">
        <v>113.5</v>
      </c>
      <c r="H49" s="37">
        <v>123</v>
      </c>
      <c r="I49" s="110">
        <v>131.7</v>
      </c>
      <c r="J49" s="130">
        <v>123.667</v>
      </c>
      <c r="K49">
        <v>146</v>
      </c>
      <c r="L49">
        <v>127</v>
      </c>
      <c r="M49" s="53"/>
      <c r="N49"/>
      <c r="O49" s="103"/>
      <c r="P49" s="103"/>
    </row>
    <row r="50" spans="1:16" ht="15.75" customHeight="1">
      <c r="A50" s="4">
        <v>47</v>
      </c>
      <c r="B50" s="10" t="s">
        <v>219</v>
      </c>
      <c r="C50" s="37">
        <v>100</v>
      </c>
      <c r="D50" s="37">
        <v>134.5</v>
      </c>
      <c r="E50" s="37">
        <v>132</v>
      </c>
      <c r="F50" s="37">
        <v>125.5</v>
      </c>
      <c r="G50" s="37">
        <v>107</v>
      </c>
      <c r="H50" s="37">
        <v>113.5</v>
      </c>
      <c r="I50" s="110">
        <v>127</v>
      </c>
      <c r="J50" s="130">
        <v>116.667</v>
      </c>
      <c r="K50">
        <v>147</v>
      </c>
      <c r="L50">
        <v>122</v>
      </c>
      <c r="M50" s="53"/>
      <c r="N50"/>
      <c r="O50" s="4"/>
      <c r="P50" s="4"/>
    </row>
    <row r="51" spans="1:16" ht="15.75" customHeight="1" thickBot="1">
      <c r="A51" s="28">
        <v>48</v>
      </c>
      <c r="B51" s="29" t="s">
        <v>221</v>
      </c>
      <c r="C51" s="134" t="s">
        <v>260</v>
      </c>
      <c r="D51" s="134">
        <v>130.5</v>
      </c>
      <c r="E51" s="134">
        <v>135.5</v>
      </c>
      <c r="F51" s="134">
        <v>131</v>
      </c>
      <c r="G51" s="134">
        <v>109.5</v>
      </c>
      <c r="H51" s="134">
        <v>120.5</v>
      </c>
      <c r="I51" s="147">
        <v>130.7</v>
      </c>
      <c r="J51" s="148">
        <v>122</v>
      </c>
      <c r="K51" s="152">
        <v>152</v>
      </c>
      <c r="L51" s="152">
        <v>126</v>
      </c>
      <c r="M51" s="53"/>
      <c r="N51"/>
      <c r="P51" s="103"/>
    </row>
    <row r="52" spans="2:13" ht="15.75" customHeight="1">
      <c r="B52" s="40" t="s">
        <v>37</v>
      </c>
      <c r="C52" s="37">
        <f>AVERAGE(C4:C51)</f>
        <v>98.83783783783784</v>
      </c>
      <c r="D52" s="37">
        <f>AVERAGE(D4:D51)</f>
        <v>131.80208333333334</v>
      </c>
      <c r="E52" s="112">
        <v>133.57</v>
      </c>
      <c r="F52" s="112">
        <v>128.19</v>
      </c>
      <c r="G52" s="37">
        <v>108.15</v>
      </c>
      <c r="H52" s="37">
        <v>118.21</v>
      </c>
      <c r="I52" s="110">
        <v>129.9375</v>
      </c>
      <c r="J52" s="130">
        <v>119.59</v>
      </c>
      <c r="K52" s="108">
        <v>148.74</v>
      </c>
      <c r="L52" s="37">
        <v>124.25</v>
      </c>
      <c r="M52" s="53"/>
    </row>
    <row r="53" spans="2:13" ht="15.75" customHeight="1">
      <c r="B53" s="40" t="s">
        <v>38</v>
      </c>
      <c r="C53" s="53"/>
      <c r="D53" s="37"/>
      <c r="E53" s="112">
        <v>7.56</v>
      </c>
      <c r="F53" s="112">
        <v>11.38</v>
      </c>
      <c r="G53" s="37">
        <v>1.4</v>
      </c>
      <c r="H53" s="37">
        <v>1.08</v>
      </c>
      <c r="I53" s="110">
        <v>0.7</v>
      </c>
      <c r="J53" s="130">
        <v>0.726</v>
      </c>
      <c r="K53" s="108">
        <v>1.23</v>
      </c>
      <c r="L53" s="37">
        <v>1.82</v>
      </c>
      <c r="M53" s="53"/>
    </row>
    <row r="54" spans="2:13" ht="15.75" customHeight="1">
      <c r="B54" s="40" t="s">
        <v>138</v>
      </c>
      <c r="C54" s="53"/>
      <c r="D54" s="37"/>
      <c r="E54" s="112">
        <v>2.06</v>
      </c>
      <c r="F54" s="112">
        <v>1.875</v>
      </c>
      <c r="G54" s="37">
        <v>3.06</v>
      </c>
      <c r="H54" s="65">
        <v>2.5575</v>
      </c>
      <c r="I54" s="110">
        <v>1.5</v>
      </c>
      <c r="J54" s="130">
        <v>1.178</v>
      </c>
      <c r="K54" s="130"/>
      <c r="L54" s="37">
        <v>1.93</v>
      </c>
      <c r="M54" s="53"/>
    </row>
    <row r="55" spans="2:13" ht="15.75" customHeight="1">
      <c r="B55" s="170" t="s">
        <v>329</v>
      </c>
      <c r="C55" s="53"/>
      <c r="D55" s="37"/>
      <c r="E55" s="112"/>
      <c r="F55" s="112"/>
      <c r="G55" s="55">
        <v>0.936</v>
      </c>
      <c r="H55" s="173">
        <v>0.9397</v>
      </c>
      <c r="I55" s="110"/>
      <c r="J55" s="130"/>
      <c r="K55" s="130"/>
      <c r="L55" s="55">
        <v>0.974</v>
      </c>
      <c r="M55" s="53"/>
    </row>
    <row r="56" spans="1:15" ht="13.5" customHeight="1">
      <c r="A56" s="7"/>
      <c r="C56" s="9"/>
      <c r="F56" s="4"/>
      <c r="G56" s="43"/>
      <c r="H56" s="43"/>
      <c r="I56" s="43"/>
      <c r="J56" s="43"/>
      <c r="K56" s="43"/>
      <c r="M56" s="43"/>
      <c r="N56" s="43"/>
      <c r="O56" s="43"/>
    </row>
  </sheetData>
  <mergeCells count="1">
    <mergeCell ref="A1:L1"/>
  </mergeCells>
  <printOptions gridLines="1"/>
  <pageMargins left="1" right="1" top="1" bottom="1" header="0.5" footer="0.5"/>
  <pageSetup firstPageNumber="9" useFirstPageNumber="1" fitToHeight="1" fitToWidth="1" horizontalDpi="300" verticalDpi="300" orientation="portrait" scale="76" r:id="rId1"/>
  <headerFooter alignWithMargins="0">
    <oddFooter>&amp;L&amp;8Uniform Bread Wheat Trial 2006-07</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O55"/>
  <sheetViews>
    <sheetView workbookViewId="0" topLeftCell="A1">
      <pane ySplit="3" topLeftCell="BM4" activePane="bottomLeft" state="frozen"/>
      <selection pane="topLeft" activeCell="A1" sqref="A1"/>
      <selection pane="bottomLeft" activeCell="A4" sqref="A4"/>
    </sheetView>
  </sheetViews>
  <sheetFormatPr defaultColWidth="9.140625" defaultRowHeight="12.75"/>
  <cols>
    <col min="1" max="1" width="6.8515625" style="4" bestFit="1" customWidth="1"/>
    <col min="2" max="2" width="13.57421875" style="3" bestFit="1" customWidth="1"/>
    <col min="3" max="3" width="6.7109375" style="4" bestFit="1" customWidth="1"/>
    <col min="4" max="4" width="9.421875" style="9" bestFit="1" customWidth="1"/>
    <col min="5" max="5" width="10.140625" style="9" bestFit="1" customWidth="1"/>
    <col min="6" max="6" width="7.8515625" style="9" bestFit="1" customWidth="1"/>
    <col min="7" max="7" width="8.8515625" style="9" bestFit="1" customWidth="1"/>
    <col min="8" max="8" width="9.28125" style="37" bestFit="1" customWidth="1"/>
    <col min="9" max="9" width="11.140625" style="9" bestFit="1" customWidth="1"/>
    <col min="10" max="10" width="8.140625" style="9" bestFit="1" customWidth="1"/>
    <col min="11" max="11" width="9.57421875" style="9" bestFit="1" customWidth="1"/>
    <col min="12" max="12" width="12.7109375" style="43" customWidth="1"/>
    <col min="13" max="13" width="10.7109375" style="43" customWidth="1"/>
    <col min="14" max="16384" width="8.8515625" style="3" customWidth="1"/>
  </cols>
  <sheetData>
    <row r="1" spans="1:13" ht="15.75">
      <c r="A1" s="266" t="s">
        <v>299</v>
      </c>
      <c r="B1" s="276"/>
      <c r="C1" s="276"/>
      <c r="D1" s="276"/>
      <c r="E1" s="276"/>
      <c r="F1" s="276"/>
      <c r="G1" s="276"/>
      <c r="H1" s="276"/>
      <c r="I1" s="276"/>
      <c r="J1" s="276"/>
      <c r="K1" s="276"/>
      <c r="L1" s="66"/>
      <c r="M1" s="66"/>
    </row>
    <row r="2" spans="1:13" s="32" customFormat="1" ht="12.75">
      <c r="A2" s="48"/>
      <c r="C2" s="24" t="s">
        <v>43</v>
      </c>
      <c r="D2" s="31" t="s">
        <v>53</v>
      </c>
      <c r="E2" s="31" t="s">
        <v>267</v>
      </c>
      <c r="F2" s="31" t="s">
        <v>264</v>
      </c>
      <c r="G2" s="31" t="s">
        <v>275</v>
      </c>
      <c r="H2" s="31" t="s">
        <v>50</v>
      </c>
      <c r="I2" s="31" t="s">
        <v>48</v>
      </c>
      <c r="J2" s="31" t="s">
        <v>52</v>
      </c>
      <c r="K2" s="31" t="s">
        <v>297</v>
      </c>
      <c r="L2" s="58"/>
      <c r="M2" s="58"/>
    </row>
    <row r="3" spans="1:11" s="67" customFormat="1" ht="13.5" customHeight="1" thickBot="1">
      <c r="A3" s="25" t="s">
        <v>106</v>
      </c>
      <c r="B3" s="25" t="s">
        <v>7</v>
      </c>
      <c r="C3" s="143" t="s">
        <v>44</v>
      </c>
      <c r="D3" s="146" t="s">
        <v>54</v>
      </c>
      <c r="E3" s="146" t="s">
        <v>265</v>
      </c>
      <c r="F3" s="146" t="s">
        <v>265</v>
      </c>
      <c r="G3" s="146" t="s">
        <v>47</v>
      </c>
      <c r="H3" s="146" t="s">
        <v>47</v>
      </c>
      <c r="I3" s="146" t="s">
        <v>49</v>
      </c>
      <c r="J3" s="146" t="s">
        <v>49</v>
      </c>
      <c r="K3" s="146" t="s">
        <v>56</v>
      </c>
    </row>
    <row r="4" spans="1:15" s="4" customFormat="1" ht="15.75" customHeight="1">
      <c r="A4" s="4">
        <v>1</v>
      </c>
      <c r="B4" s="3" t="s">
        <v>14</v>
      </c>
      <c r="C4" s="37">
        <v>34</v>
      </c>
      <c r="D4" s="118">
        <v>31.5</v>
      </c>
      <c r="E4" s="118">
        <v>29</v>
      </c>
      <c r="F4" s="118">
        <v>36.5</v>
      </c>
      <c r="G4" s="118">
        <v>33.268</v>
      </c>
      <c r="H4" s="37">
        <v>32.48</v>
      </c>
      <c r="I4" s="119">
        <v>32.7</v>
      </c>
      <c r="J4" s="130">
        <v>29.333</v>
      </c>
      <c r="K4">
        <v>33</v>
      </c>
      <c r="L4" s="37"/>
      <c r="M4" s="94"/>
      <c r="N4" s="3"/>
      <c r="O4" s="3"/>
    </row>
    <row r="5" spans="1:13" s="4" customFormat="1" ht="15.75" customHeight="1">
      <c r="A5" s="4">
        <v>2</v>
      </c>
      <c r="B5" s="3" t="s">
        <v>10</v>
      </c>
      <c r="C5" s="37">
        <v>39</v>
      </c>
      <c r="D5" s="118">
        <v>30.5</v>
      </c>
      <c r="E5" s="118">
        <v>35.5</v>
      </c>
      <c r="F5" s="118">
        <v>39.5</v>
      </c>
      <c r="G5" s="118">
        <v>34.252</v>
      </c>
      <c r="H5" s="37">
        <v>35.433</v>
      </c>
      <c r="I5" s="119">
        <v>32.3</v>
      </c>
      <c r="J5" s="130">
        <v>31.333</v>
      </c>
      <c r="K5">
        <v>34</v>
      </c>
      <c r="L5" s="37"/>
      <c r="M5" s="7"/>
    </row>
    <row r="6" spans="1:15" s="4" customFormat="1" ht="15.75" customHeight="1">
      <c r="A6" s="4">
        <v>3</v>
      </c>
      <c r="B6" s="3" t="s">
        <v>11</v>
      </c>
      <c r="C6" s="37">
        <v>34</v>
      </c>
      <c r="D6" s="118">
        <v>28.5</v>
      </c>
      <c r="E6" s="118">
        <v>33</v>
      </c>
      <c r="F6" s="118">
        <v>35.5</v>
      </c>
      <c r="G6" s="118">
        <v>28.15</v>
      </c>
      <c r="H6" s="37">
        <v>31.496</v>
      </c>
      <c r="I6" s="119">
        <v>31.7</v>
      </c>
      <c r="J6" s="130">
        <v>29.333</v>
      </c>
      <c r="K6">
        <v>32</v>
      </c>
      <c r="L6" s="37"/>
      <c r="M6" s="94"/>
      <c r="N6" s="3"/>
      <c r="O6" s="3"/>
    </row>
    <row r="7" spans="1:15" s="4" customFormat="1" ht="15.75" customHeight="1">
      <c r="A7" s="4">
        <v>4</v>
      </c>
      <c r="B7" s="3" t="s">
        <v>90</v>
      </c>
      <c r="C7" s="37">
        <v>34</v>
      </c>
      <c r="D7" s="118">
        <v>27</v>
      </c>
      <c r="E7" s="118">
        <v>34.5</v>
      </c>
      <c r="F7" s="118">
        <v>35</v>
      </c>
      <c r="G7" s="118">
        <v>30.118</v>
      </c>
      <c r="H7" s="37">
        <v>29.528</v>
      </c>
      <c r="I7" s="119">
        <v>32</v>
      </c>
      <c r="J7" s="130">
        <v>28</v>
      </c>
      <c r="K7">
        <v>31</v>
      </c>
      <c r="L7" s="37"/>
      <c r="M7" s="94"/>
      <c r="N7" s="3"/>
      <c r="O7" s="3"/>
    </row>
    <row r="8" spans="1:13" s="4" customFormat="1" ht="15.75" customHeight="1">
      <c r="A8" s="4">
        <v>5</v>
      </c>
      <c r="B8" s="3" t="s">
        <v>12</v>
      </c>
      <c r="C8" s="37">
        <v>39</v>
      </c>
      <c r="D8" s="118">
        <v>31</v>
      </c>
      <c r="E8" s="118">
        <v>36.5</v>
      </c>
      <c r="F8" s="118">
        <v>38</v>
      </c>
      <c r="G8" s="118">
        <v>28.543</v>
      </c>
      <c r="H8" s="37">
        <v>35.433</v>
      </c>
      <c r="I8" s="119">
        <v>36.7</v>
      </c>
      <c r="J8" s="130">
        <v>31.667</v>
      </c>
      <c r="K8">
        <v>35</v>
      </c>
      <c r="L8" s="37"/>
      <c r="M8" s="7"/>
    </row>
    <row r="9" spans="1:13" s="4" customFormat="1" ht="15.75" customHeight="1">
      <c r="A9" s="4">
        <v>6</v>
      </c>
      <c r="B9" s="3" t="s">
        <v>110</v>
      </c>
      <c r="C9" s="37">
        <v>34</v>
      </c>
      <c r="D9" s="118">
        <v>27.5</v>
      </c>
      <c r="E9" s="118">
        <v>33</v>
      </c>
      <c r="F9" s="118">
        <v>36.5</v>
      </c>
      <c r="G9" s="118">
        <v>34.252</v>
      </c>
      <c r="H9" s="37">
        <v>35.433</v>
      </c>
      <c r="I9" s="119">
        <v>32.3</v>
      </c>
      <c r="J9" s="130">
        <v>32</v>
      </c>
      <c r="K9">
        <v>32</v>
      </c>
      <c r="L9" s="37"/>
      <c r="M9" s="7"/>
    </row>
    <row r="10" spans="1:13" s="4" customFormat="1" ht="15.75" customHeight="1">
      <c r="A10" s="4">
        <v>7</v>
      </c>
      <c r="B10" s="3" t="s">
        <v>13</v>
      </c>
      <c r="C10" s="37">
        <v>35</v>
      </c>
      <c r="D10" s="118">
        <v>26</v>
      </c>
      <c r="E10" s="118">
        <v>30.5</v>
      </c>
      <c r="F10" s="118">
        <v>35.5</v>
      </c>
      <c r="G10" s="118">
        <v>33.071</v>
      </c>
      <c r="H10" s="37">
        <v>32.48</v>
      </c>
      <c r="I10" s="119">
        <v>33.3</v>
      </c>
      <c r="J10" s="130">
        <v>28</v>
      </c>
      <c r="K10">
        <v>31</v>
      </c>
      <c r="L10" s="37"/>
      <c r="M10" s="7"/>
    </row>
    <row r="11" spans="1:15" s="4" customFormat="1" ht="15.75" customHeight="1">
      <c r="A11" s="4">
        <v>8</v>
      </c>
      <c r="B11" s="8" t="s">
        <v>111</v>
      </c>
      <c r="C11" s="37">
        <v>36</v>
      </c>
      <c r="D11" s="118">
        <v>27.5</v>
      </c>
      <c r="E11" s="118">
        <v>35</v>
      </c>
      <c r="F11" s="118">
        <v>36.5</v>
      </c>
      <c r="G11" s="118">
        <v>33.858</v>
      </c>
      <c r="H11" s="37">
        <v>36.417</v>
      </c>
      <c r="I11" s="119">
        <v>32.7</v>
      </c>
      <c r="J11" s="130">
        <v>29.667</v>
      </c>
      <c r="K11">
        <v>33</v>
      </c>
      <c r="L11" s="37"/>
      <c r="M11" s="94"/>
      <c r="N11" s="3"/>
      <c r="O11" s="3"/>
    </row>
    <row r="12" spans="1:13" s="4" customFormat="1" ht="15.75" customHeight="1">
      <c r="A12" s="4">
        <v>9</v>
      </c>
      <c r="B12" s="3" t="s">
        <v>15</v>
      </c>
      <c r="C12" s="37">
        <v>31</v>
      </c>
      <c r="D12" s="118">
        <v>27</v>
      </c>
      <c r="E12" s="118">
        <v>26.5</v>
      </c>
      <c r="F12" s="118">
        <v>34</v>
      </c>
      <c r="G12" s="118">
        <v>34.449</v>
      </c>
      <c r="H12" s="37">
        <v>32.283</v>
      </c>
      <c r="I12" s="119">
        <v>30.7</v>
      </c>
      <c r="J12" s="130">
        <v>28</v>
      </c>
      <c r="K12">
        <v>30</v>
      </c>
      <c r="L12" s="37"/>
      <c r="M12" s="7"/>
    </row>
    <row r="13" spans="1:15" ht="15.75" customHeight="1">
      <c r="A13" s="4">
        <v>10</v>
      </c>
      <c r="B13" s="8" t="s">
        <v>160</v>
      </c>
      <c r="C13" s="37">
        <v>39</v>
      </c>
      <c r="D13" s="118">
        <v>31</v>
      </c>
      <c r="E13" s="118">
        <v>38</v>
      </c>
      <c r="F13" s="118">
        <v>39</v>
      </c>
      <c r="G13" s="118">
        <v>32.087</v>
      </c>
      <c r="H13" s="37">
        <v>38.78</v>
      </c>
      <c r="I13" s="119">
        <v>36</v>
      </c>
      <c r="J13" s="130">
        <v>32.333</v>
      </c>
      <c r="K13">
        <v>35</v>
      </c>
      <c r="L13" s="37"/>
      <c r="M13" s="7"/>
      <c r="N13" s="4"/>
      <c r="O13" s="4"/>
    </row>
    <row r="14" spans="1:13" s="4" customFormat="1" ht="15.75" customHeight="1">
      <c r="A14" s="4">
        <v>11</v>
      </c>
      <c r="B14" s="8" t="s">
        <v>163</v>
      </c>
      <c r="C14" s="37">
        <v>32</v>
      </c>
      <c r="D14" s="118">
        <v>29.5</v>
      </c>
      <c r="E14" s="118">
        <v>36</v>
      </c>
      <c r="F14" s="118">
        <v>36.5</v>
      </c>
      <c r="G14" s="118">
        <v>29.921</v>
      </c>
      <c r="H14" s="37">
        <v>37.795</v>
      </c>
      <c r="I14" s="119">
        <v>33.3</v>
      </c>
      <c r="J14" s="130">
        <v>32</v>
      </c>
      <c r="K14">
        <v>34</v>
      </c>
      <c r="L14" s="37"/>
      <c r="M14" s="7"/>
    </row>
    <row r="15" spans="1:15" ht="15.75" customHeight="1">
      <c r="A15" s="4">
        <v>12</v>
      </c>
      <c r="B15" s="8" t="s">
        <v>165</v>
      </c>
      <c r="C15" s="37">
        <v>37</v>
      </c>
      <c r="D15" s="118">
        <v>29</v>
      </c>
      <c r="E15" s="118">
        <v>35.5</v>
      </c>
      <c r="F15" s="118">
        <v>37</v>
      </c>
      <c r="G15" s="118">
        <v>27.362</v>
      </c>
      <c r="H15" s="37">
        <v>36.024</v>
      </c>
      <c r="I15" s="119">
        <v>32</v>
      </c>
      <c r="J15" s="130">
        <v>31.333</v>
      </c>
      <c r="K15">
        <v>34</v>
      </c>
      <c r="L15" s="37"/>
      <c r="M15" s="7"/>
      <c r="N15" s="4"/>
      <c r="O15" s="4"/>
    </row>
    <row r="16" spans="1:13" s="4" customFormat="1" ht="15.75" customHeight="1">
      <c r="A16" s="4">
        <v>13</v>
      </c>
      <c r="B16" s="8" t="s">
        <v>167</v>
      </c>
      <c r="C16" s="37">
        <v>37</v>
      </c>
      <c r="D16" s="118">
        <v>30.5</v>
      </c>
      <c r="E16" s="118">
        <v>37</v>
      </c>
      <c r="F16" s="118">
        <v>38</v>
      </c>
      <c r="G16" s="118">
        <v>28.937</v>
      </c>
      <c r="H16" s="37">
        <v>40.354</v>
      </c>
      <c r="I16" s="119">
        <v>36</v>
      </c>
      <c r="J16" s="130">
        <v>34.333</v>
      </c>
      <c r="K16">
        <v>35</v>
      </c>
      <c r="L16" s="37"/>
      <c r="M16" s="7"/>
    </row>
    <row r="17" spans="1:13" ht="15.75" customHeight="1">
      <c r="A17" s="4">
        <v>14</v>
      </c>
      <c r="B17" s="8" t="s">
        <v>169</v>
      </c>
      <c r="C17" s="37">
        <v>37</v>
      </c>
      <c r="D17" s="118">
        <v>29</v>
      </c>
      <c r="E17" s="118">
        <v>34.5</v>
      </c>
      <c r="F17" s="118">
        <v>39</v>
      </c>
      <c r="G17" s="118">
        <v>33.465</v>
      </c>
      <c r="H17" s="37">
        <v>38.386</v>
      </c>
      <c r="I17" s="119">
        <v>35.3</v>
      </c>
      <c r="J17" s="130">
        <v>33.333</v>
      </c>
      <c r="K17">
        <v>35</v>
      </c>
      <c r="L17" s="37"/>
      <c r="M17" s="94"/>
    </row>
    <row r="18" spans="1:15" s="4" customFormat="1" ht="15.75" customHeight="1">
      <c r="A18" s="4">
        <v>15</v>
      </c>
      <c r="B18" s="8" t="s">
        <v>171</v>
      </c>
      <c r="C18" s="37">
        <v>33</v>
      </c>
      <c r="D18" s="118">
        <v>28</v>
      </c>
      <c r="E18" s="118">
        <v>27.5</v>
      </c>
      <c r="F18" s="118">
        <v>34</v>
      </c>
      <c r="G18" s="118">
        <v>33.465</v>
      </c>
      <c r="H18" s="37">
        <v>32.087</v>
      </c>
      <c r="I18" s="119">
        <v>33.7</v>
      </c>
      <c r="J18" s="130">
        <v>29.667</v>
      </c>
      <c r="K18">
        <v>31</v>
      </c>
      <c r="L18" s="37"/>
      <c r="M18" s="94"/>
      <c r="N18" s="3"/>
      <c r="O18" s="3"/>
    </row>
    <row r="19" spans="1:15" s="4" customFormat="1" ht="15.75" customHeight="1">
      <c r="A19" s="4">
        <v>16</v>
      </c>
      <c r="B19" s="8" t="s">
        <v>174</v>
      </c>
      <c r="C19" s="37">
        <v>36</v>
      </c>
      <c r="D19" s="118">
        <v>31</v>
      </c>
      <c r="E19" s="118">
        <v>33.5</v>
      </c>
      <c r="F19" s="118">
        <v>37.5</v>
      </c>
      <c r="G19" s="118">
        <v>32.677</v>
      </c>
      <c r="H19" s="37">
        <v>35.827</v>
      </c>
      <c r="I19" s="119">
        <v>33</v>
      </c>
      <c r="J19" s="130">
        <v>29.333</v>
      </c>
      <c r="K19">
        <v>34</v>
      </c>
      <c r="L19" s="37"/>
      <c r="M19" s="94"/>
      <c r="N19" s="3"/>
      <c r="O19" s="3"/>
    </row>
    <row r="20" spans="1:13" s="4" customFormat="1" ht="15.75" customHeight="1">
      <c r="A20" s="4">
        <v>17</v>
      </c>
      <c r="B20" s="8" t="s">
        <v>176</v>
      </c>
      <c r="C20" s="37">
        <v>33</v>
      </c>
      <c r="D20" s="118">
        <v>28</v>
      </c>
      <c r="E20" s="118">
        <v>31</v>
      </c>
      <c r="F20" s="118">
        <v>35</v>
      </c>
      <c r="G20" s="118">
        <v>36.22</v>
      </c>
      <c r="H20" s="37">
        <v>33.858</v>
      </c>
      <c r="I20" s="119">
        <v>32.3</v>
      </c>
      <c r="J20" s="130">
        <v>30.333</v>
      </c>
      <c r="K20">
        <v>31</v>
      </c>
      <c r="L20" s="37"/>
      <c r="M20" s="7"/>
    </row>
    <row r="21" spans="1:15" s="4" customFormat="1" ht="15.75" customHeight="1">
      <c r="A21" s="4">
        <v>18</v>
      </c>
      <c r="B21" s="8" t="s">
        <v>178</v>
      </c>
      <c r="C21" s="37">
        <v>31</v>
      </c>
      <c r="D21" s="118">
        <v>25.5</v>
      </c>
      <c r="E21" s="118">
        <v>26.5</v>
      </c>
      <c r="F21" s="118">
        <v>34.5</v>
      </c>
      <c r="G21" s="118">
        <v>31.496</v>
      </c>
      <c r="H21" s="37">
        <v>31.89</v>
      </c>
      <c r="I21" s="119">
        <v>28.7</v>
      </c>
      <c r="J21" s="130">
        <v>29</v>
      </c>
      <c r="K21">
        <v>30</v>
      </c>
      <c r="L21" s="37"/>
      <c r="M21" s="7"/>
      <c r="N21" s="3"/>
      <c r="O21" s="3"/>
    </row>
    <row r="22" spans="1:15" s="4" customFormat="1" ht="15.75" customHeight="1">
      <c r="A22" s="4">
        <v>19</v>
      </c>
      <c r="B22" s="8" t="s">
        <v>180</v>
      </c>
      <c r="C22" s="37">
        <v>33</v>
      </c>
      <c r="D22" s="118">
        <v>30.5</v>
      </c>
      <c r="E22" s="118">
        <v>35</v>
      </c>
      <c r="F22" s="118">
        <v>35.5</v>
      </c>
      <c r="G22" s="118">
        <v>33.071</v>
      </c>
      <c r="H22" s="37">
        <v>30.512</v>
      </c>
      <c r="I22" s="119">
        <v>32.3</v>
      </c>
      <c r="J22" s="130">
        <v>28.667</v>
      </c>
      <c r="K22">
        <v>31</v>
      </c>
      <c r="L22" s="37"/>
      <c r="M22" s="7"/>
      <c r="N22" s="3"/>
      <c r="O22" s="3"/>
    </row>
    <row r="23" spans="1:15" s="4" customFormat="1" ht="15.75" customHeight="1">
      <c r="A23" s="4">
        <v>20</v>
      </c>
      <c r="B23" s="7" t="s">
        <v>182</v>
      </c>
      <c r="C23" s="37">
        <v>32</v>
      </c>
      <c r="D23" s="118">
        <v>27.5</v>
      </c>
      <c r="E23" s="118">
        <v>30.5</v>
      </c>
      <c r="F23" s="118">
        <v>35</v>
      </c>
      <c r="G23" s="118">
        <v>28.543</v>
      </c>
      <c r="H23" s="37">
        <v>31.496</v>
      </c>
      <c r="I23" s="119">
        <v>31.7</v>
      </c>
      <c r="J23" s="130">
        <v>29.667</v>
      </c>
      <c r="K23">
        <v>31</v>
      </c>
      <c r="L23" s="37"/>
      <c r="M23" s="94"/>
      <c r="N23" s="3"/>
      <c r="O23" s="3"/>
    </row>
    <row r="24" spans="1:13" s="4" customFormat="1" ht="15.75" customHeight="1">
      <c r="A24" s="4">
        <v>21</v>
      </c>
      <c r="B24" s="3" t="s">
        <v>91</v>
      </c>
      <c r="C24" s="37">
        <v>35</v>
      </c>
      <c r="D24" s="118">
        <v>30.5</v>
      </c>
      <c r="E24" s="118">
        <v>32.5</v>
      </c>
      <c r="F24" s="118">
        <v>36</v>
      </c>
      <c r="G24" s="118">
        <v>28.15</v>
      </c>
      <c r="H24" s="37">
        <v>33.858</v>
      </c>
      <c r="I24" s="119">
        <v>33.3</v>
      </c>
      <c r="J24" s="130">
        <v>30.667</v>
      </c>
      <c r="K24">
        <v>32</v>
      </c>
      <c r="L24" s="37"/>
      <c r="M24" s="7"/>
    </row>
    <row r="25" spans="1:13" s="4" customFormat="1" ht="15.75" customHeight="1">
      <c r="A25" s="4">
        <v>22</v>
      </c>
      <c r="B25" s="3" t="s">
        <v>94</v>
      </c>
      <c r="C25" s="37">
        <v>37</v>
      </c>
      <c r="D25" s="118">
        <v>31</v>
      </c>
      <c r="E25" s="118">
        <v>35.5</v>
      </c>
      <c r="F25" s="118">
        <v>39</v>
      </c>
      <c r="G25" s="118">
        <v>30.906</v>
      </c>
      <c r="H25" s="37">
        <v>34.055</v>
      </c>
      <c r="I25" s="119">
        <v>35.3</v>
      </c>
      <c r="J25" s="130">
        <v>33.667</v>
      </c>
      <c r="K25">
        <v>34</v>
      </c>
      <c r="L25" s="37"/>
      <c r="M25" s="7"/>
    </row>
    <row r="26" spans="1:13" ht="15.75" customHeight="1">
      <c r="A26" s="4">
        <v>23</v>
      </c>
      <c r="B26" s="10" t="s">
        <v>184</v>
      </c>
      <c r="C26" s="37">
        <v>38</v>
      </c>
      <c r="D26" s="118">
        <v>30</v>
      </c>
      <c r="E26" s="118">
        <v>33.5</v>
      </c>
      <c r="F26" s="118">
        <v>38.5</v>
      </c>
      <c r="G26" s="118">
        <v>33.858</v>
      </c>
      <c r="H26" s="37">
        <v>33.465</v>
      </c>
      <c r="I26" s="119">
        <v>32.3</v>
      </c>
      <c r="J26" s="130">
        <v>41.333</v>
      </c>
      <c r="K26">
        <v>34</v>
      </c>
      <c r="L26" s="37"/>
      <c r="M26" s="94"/>
    </row>
    <row r="27" spans="1:15" s="4" customFormat="1" ht="15.75" customHeight="1">
      <c r="A27" s="4">
        <v>24</v>
      </c>
      <c r="B27" s="10" t="s">
        <v>112</v>
      </c>
      <c r="C27" s="37">
        <v>36</v>
      </c>
      <c r="D27" s="118">
        <v>32.5</v>
      </c>
      <c r="E27" s="118">
        <v>29</v>
      </c>
      <c r="F27" s="118">
        <v>38</v>
      </c>
      <c r="G27" s="118">
        <v>29.921</v>
      </c>
      <c r="H27" s="37">
        <v>36.024</v>
      </c>
      <c r="I27" s="119">
        <v>34.3</v>
      </c>
      <c r="J27" s="130">
        <v>34</v>
      </c>
      <c r="K27">
        <v>34</v>
      </c>
      <c r="L27" s="37"/>
      <c r="M27" s="94"/>
      <c r="N27" s="3"/>
      <c r="O27" s="3"/>
    </row>
    <row r="28" spans="1:15" s="4" customFormat="1" ht="15.75" customHeight="1">
      <c r="A28" s="4">
        <v>25</v>
      </c>
      <c r="B28" s="10" t="s">
        <v>114</v>
      </c>
      <c r="C28" s="37">
        <v>33</v>
      </c>
      <c r="D28" s="118">
        <v>30</v>
      </c>
      <c r="E28" s="118">
        <v>35</v>
      </c>
      <c r="F28" s="118">
        <v>37.5</v>
      </c>
      <c r="G28" s="118">
        <v>32.48</v>
      </c>
      <c r="H28" s="37">
        <v>35.039</v>
      </c>
      <c r="I28" s="119">
        <v>35</v>
      </c>
      <c r="J28" s="130">
        <v>31.333</v>
      </c>
      <c r="K28">
        <v>34</v>
      </c>
      <c r="L28" s="37"/>
      <c r="M28" s="94"/>
      <c r="N28" s="3"/>
      <c r="O28" s="3"/>
    </row>
    <row r="29" spans="1:13" s="4" customFormat="1" ht="15.75" customHeight="1">
      <c r="A29" s="4">
        <v>26</v>
      </c>
      <c r="B29" s="10" t="s">
        <v>116</v>
      </c>
      <c r="C29" s="37">
        <v>38</v>
      </c>
      <c r="D29" s="118">
        <v>33</v>
      </c>
      <c r="E29" s="118">
        <v>30.5</v>
      </c>
      <c r="F29" s="118">
        <v>40</v>
      </c>
      <c r="G29" s="118">
        <v>33.465</v>
      </c>
      <c r="H29" s="37">
        <v>36.22</v>
      </c>
      <c r="I29" s="119">
        <v>33.7</v>
      </c>
      <c r="J29" s="130">
        <v>33.667</v>
      </c>
      <c r="K29">
        <v>35</v>
      </c>
      <c r="L29" s="37"/>
      <c r="M29" s="7"/>
    </row>
    <row r="30" spans="1:13" s="4" customFormat="1" ht="15.75" customHeight="1">
      <c r="A30" s="4">
        <v>27</v>
      </c>
      <c r="B30" s="10" t="s">
        <v>117</v>
      </c>
      <c r="C30" s="37">
        <v>39</v>
      </c>
      <c r="D30" s="118">
        <v>30</v>
      </c>
      <c r="E30" s="118">
        <v>37</v>
      </c>
      <c r="F30" s="118">
        <v>38</v>
      </c>
      <c r="G30" s="118">
        <v>29.921</v>
      </c>
      <c r="H30" s="37">
        <v>38.78</v>
      </c>
      <c r="I30" s="119">
        <v>31.7</v>
      </c>
      <c r="J30" s="130">
        <v>31.667</v>
      </c>
      <c r="K30">
        <v>35</v>
      </c>
      <c r="L30" s="37"/>
      <c r="M30" s="7"/>
    </row>
    <row r="31" spans="1:15" ht="15.75" customHeight="1">
      <c r="A31" s="4">
        <v>28</v>
      </c>
      <c r="B31" s="10" t="s">
        <v>119</v>
      </c>
      <c r="C31" s="37">
        <v>38</v>
      </c>
      <c r="D31" s="118">
        <v>31</v>
      </c>
      <c r="E31" s="118">
        <v>34</v>
      </c>
      <c r="F31" s="118">
        <v>39.5</v>
      </c>
      <c r="G31" s="118">
        <v>30.512</v>
      </c>
      <c r="H31" s="37">
        <v>41.339</v>
      </c>
      <c r="I31" s="119">
        <v>34.7</v>
      </c>
      <c r="J31" s="130">
        <v>33</v>
      </c>
      <c r="K31">
        <v>36</v>
      </c>
      <c r="L31" s="37"/>
      <c r="M31" s="7"/>
      <c r="N31" s="4"/>
      <c r="O31" s="4"/>
    </row>
    <row r="32" spans="1:13" ht="15.75" customHeight="1">
      <c r="A32" s="4">
        <v>29</v>
      </c>
      <c r="B32" s="10" t="s">
        <v>187</v>
      </c>
      <c r="C32" s="37">
        <v>30</v>
      </c>
      <c r="D32" s="118">
        <v>29.5</v>
      </c>
      <c r="E32" s="118">
        <v>28</v>
      </c>
      <c r="F32" s="118">
        <v>35</v>
      </c>
      <c r="G32" s="118">
        <v>31.496</v>
      </c>
      <c r="H32" s="37">
        <v>34.449</v>
      </c>
      <c r="I32" s="119">
        <v>34.3</v>
      </c>
      <c r="J32" s="130">
        <v>31.333</v>
      </c>
      <c r="K32">
        <v>32</v>
      </c>
      <c r="L32" s="37"/>
      <c r="M32" s="94"/>
    </row>
    <row r="33" spans="1:13" ht="15.75" customHeight="1">
      <c r="A33" s="4">
        <v>30</v>
      </c>
      <c r="B33" s="10" t="s">
        <v>189</v>
      </c>
      <c r="C33" s="37">
        <v>34</v>
      </c>
      <c r="D33" s="118">
        <v>28.5</v>
      </c>
      <c r="E33" s="118">
        <v>30.5</v>
      </c>
      <c r="F33" s="118">
        <v>38</v>
      </c>
      <c r="G33" s="118">
        <v>31.496</v>
      </c>
      <c r="H33" s="37">
        <v>36.417</v>
      </c>
      <c r="I33" s="119">
        <v>35</v>
      </c>
      <c r="J33" s="130">
        <v>31.667</v>
      </c>
      <c r="K33">
        <v>33</v>
      </c>
      <c r="L33" s="37"/>
      <c r="M33" s="94"/>
    </row>
    <row r="34" spans="1:13" ht="15.75" customHeight="1">
      <c r="A34" s="4">
        <v>31</v>
      </c>
      <c r="B34" s="10" t="s">
        <v>191</v>
      </c>
      <c r="C34" s="37">
        <v>41</v>
      </c>
      <c r="D34" s="118">
        <v>32.5</v>
      </c>
      <c r="E34" s="118">
        <v>36.5</v>
      </c>
      <c r="F34" s="118">
        <v>38.5</v>
      </c>
      <c r="G34" s="118">
        <v>31.102</v>
      </c>
      <c r="H34" s="37">
        <v>37.795</v>
      </c>
      <c r="I34" s="119">
        <v>33.7</v>
      </c>
      <c r="J34" s="130">
        <v>32.333</v>
      </c>
      <c r="K34">
        <v>36</v>
      </c>
      <c r="L34" s="37"/>
      <c r="M34" s="94"/>
    </row>
    <row r="35" spans="1:13" ht="15.75" customHeight="1">
      <c r="A35" s="4">
        <v>32</v>
      </c>
      <c r="B35" s="10" t="s">
        <v>121</v>
      </c>
      <c r="C35" s="37">
        <v>32</v>
      </c>
      <c r="D35" s="118">
        <v>28.5</v>
      </c>
      <c r="E35" s="118">
        <v>27</v>
      </c>
      <c r="F35" s="118">
        <v>33.5</v>
      </c>
      <c r="G35" s="118">
        <v>33.465</v>
      </c>
      <c r="H35" s="37">
        <v>31.496</v>
      </c>
      <c r="I35" s="119">
        <v>32</v>
      </c>
      <c r="J35" s="130">
        <v>28.667</v>
      </c>
      <c r="K35">
        <v>31</v>
      </c>
      <c r="L35" s="112"/>
      <c r="M35" s="94"/>
    </row>
    <row r="36" spans="1:15" ht="15.75" customHeight="1">
      <c r="A36" s="4">
        <v>33</v>
      </c>
      <c r="B36" s="10" t="s">
        <v>123</v>
      </c>
      <c r="C36" s="37">
        <v>33</v>
      </c>
      <c r="D36" s="118">
        <v>29</v>
      </c>
      <c r="E36" s="118">
        <v>29</v>
      </c>
      <c r="F36" s="118">
        <v>35.5</v>
      </c>
      <c r="G36" s="118">
        <v>34.449</v>
      </c>
      <c r="H36" s="37">
        <v>34.055</v>
      </c>
      <c r="I36" s="119">
        <v>33</v>
      </c>
      <c r="J36" s="130">
        <v>31.667</v>
      </c>
      <c r="K36">
        <v>32</v>
      </c>
      <c r="L36" s="37"/>
      <c r="M36" s="7"/>
      <c r="N36" s="4"/>
      <c r="O36" s="4"/>
    </row>
    <row r="37" spans="1:13" ht="15.75" customHeight="1">
      <c r="A37" s="4">
        <v>34</v>
      </c>
      <c r="B37" s="10" t="s">
        <v>124</v>
      </c>
      <c r="C37" s="37">
        <v>32</v>
      </c>
      <c r="D37" s="118">
        <v>29</v>
      </c>
      <c r="E37" s="118">
        <v>34.5</v>
      </c>
      <c r="F37" s="118">
        <v>34.5</v>
      </c>
      <c r="G37" s="118">
        <v>29.134</v>
      </c>
      <c r="H37" s="37">
        <v>32.48</v>
      </c>
      <c r="I37" s="119">
        <v>31</v>
      </c>
      <c r="J37" s="130">
        <v>31</v>
      </c>
      <c r="K37">
        <v>33</v>
      </c>
      <c r="L37" s="37"/>
      <c r="M37" s="7"/>
    </row>
    <row r="38" spans="1:15" ht="15.75" customHeight="1">
      <c r="A38" s="4">
        <v>35</v>
      </c>
      <c r="B38" s="7" t="s">
        <v>195</v>
      </c>
      <c r="C38" s="37">
        <v>29</v>
      </c>
      <c r="D38" s="118">
        <v>26</v>
      </c>
      <c r="E38" s="118">
        <v>30</v>
      </c>
      <c r="F38" s="118">
        <v>33.5</v>
      </c>
      <c r="G38" s="118">
        <v>35.433</v>
      </c>
      <c r="H38" s="37">
        <v>28.543</v>
      </c>
      <c r="I38" s="119">
        <v>31.7</v>
      </c>
      <c r="J38" s="130">
        <v>29</v>
      </c>
      <c r="K38">
        <v>29</v>
      </c>
      <c r="L38" s="37"/>
      <c r="M38" s="7"/>
      <c r="N38" s="4"/>
      <c r="O38" s="4"/>
    </row>
    <row r="39" spans="1:13" ht="15.75" customHeight="1">
      <c r="A39" s="4">
        <v>36</v>
      </c>
      <c r="B39" s="10" t="s">
        <v>197</v>
      </c>
      <c r="C39" s="37">
        <v>36</v>
      </c>
      <c r="D39" s="118">
        <v>29</v>
      </c>
      <c r="E39" s="118">
        <v>35</v>
      </c>
      <c r="F39" s="118">
        <v>38</v>
      </c>
      <c r="G39" s="118">
        <v>30.512</v>
      </c>
      <c r="H39" s="37">
        <v>36.417</v>
      </c>
      <c r="I39" s="119">
        <v>36.7</v>
      </c>
      <c r="J39" s="130">
        <v>32.667</v>
      </c>
      <c r="K39">
        <v>35</v>
      </c>
      <c r="L39" s="37"/>
      <c r="M39" s="94"/>
    </row>
    <row r="40" spans="1:13" ht="15.75" customHeight="1">
      <c r="A40" s="4">
        <v>37</v>
      </c>
      <c r="B40" s="10" t="s">
        <v>199</v>
      </c>
      <c r="C40" s="37">
        <v>39</v>
      </c>
      <c r="D40" s="118">
        <v>34.5</v>
      </c>
      <c r="E40" s="118">
        <v>32</v>
      </c>
      <c r="F40" s="118">
        <v>41.5</v>
      </c>
      <c r="G40" s="118">
        <v>30.906</v>
      </c>
      <c r="H40" s="37">
        <v>37.795</v>
      </c>
      <c r="I40" s="119">
        <v>33.3</v>
      </c>
      <c r="J40" s="130">
        <v>34.333</v>
      </c>
      <c r="K40">
        <v>36</v>
      </c>
      <c r="L40" s="37"/>
      <c r="M40" s="94"/>
    </row>
    <row r="41" spans="1:15" ht="15.75" customHeight="1">
      <c r="A41" s="4">
        <v>38</v>
      </c>
      <c r="B41" s="10" t="s">
        <v>201</v>
      </c>
      <c r="C41" s="37">
        <v>40</v>
      </c>
      <c r="D41" s="118">
        <v>32</v>
      </c>
      <c r="E41" s="118">
        <v>36.5</v>
      </c>
      <c r="F41" s="118">
        <v>38</v>
      </c>
      <c r="G41" s="118">
        <v>33.465</v>
      </c>
      <c r="H41" s="37">
        <v>36.417</v>
      </c>
      <c r="I41" s="119">
        <v>31.7</v>
      </c>
      <c r="J41" s="130">
        <v>32.667</v>
      </c>
      <c r="K41">
        <v>35</v>
      </c>
      <c r="L41" s="37"/>
      <c r="M41" s="7"/>
      <c r="N41" s="4"/>
      <c r="O41" s="4"/>
    </row>
    <row r="42" spans="1:15" ht="15.75" customHeight="1">
      <c r="A42" s="4">
        <v>39</v>
      </c>
      <c r="B42" s="10" t="s">
        <v>203</v>
      </c>
      <c r="C42" s="37">
        <v>34</v>
      </c>
      <c r="D42" s="118">
        <v>29</v>
      </c>
      <c r="E42" s="118">
        <v>30</v>
      </c>
      <c r="F42" s="118">
        <v>36.5</v>
      </c>
      <c r="G42" s="118">
        <v>31.299</v>
      </c>
      <c r="H42" s="37">
        <v>30.118</v>
      </c>
      <c r="I42" s="119">
        <v>34</v>
      </c>
      <c r="J42" s="130">
        <v>31</v>
      </c>
      <c r="K42">
        <v>32</v>
      </c>
      <c r="L42" s="37"/>
      <c r="M42" s="7"/>
      <c r="N42" s="4"/>
      <c r="O42" s="4"/>
    </row>
    <row r="43" spans="1:13" ht="15.75" customHeight="1">
      <c r="A43" s="4">
        <v>40</v>
      </c>
      <c r="B43" s="10" t="s">
        <v>205</v>
      </c>
      <c r="C43" s="37">
        <v>32</v>
      </c>
      <c r="D43" s="118">
        <v>30</v>
      </c>
      <c r="E43" s="118">
        <v>33</v>
      </c>
      <c r="F43" s="118">
        <v>36.5</v>
      </c>
      <c r="G43" s="118">
        <v>28.543</v>
      </c>
      <c r="H43" s="37">
        <v>30.512</v>
      </c>
      <c r="I43" s="119">
        <v>30.7</v>
      </c>
      <c r="J43" s="130">
        <v>31</v>
      </c>
      <c r="K43">
        <v>32</v>
      </c>
      <c r="L43" s="37"/>
      <c r="M43" s="94"/>
    </row>
    <row r="44" spans="1:15" ht="15.75" customHeight="1">
      <c r="A44" s="4">
        <v>41</v>
      </c>
      <c r="B44" s="10" t="s">
        <v>207</v>
      </c>
      <c r="C44" s="37">
        <v>36</v>
      </c>
      <c r="D44" s="118">
        <v>28.5</v>
      </c>
      <c r="E44" s="118">
        <v>34.5</v>
      </c>
      <c r="F44" s="118">
        <v>36</v>
      </c>
      <c r="G44" s="118">
        <v>28.937</v>
      </c>
      <c r="H44" s="37">
        <v>35.039</v>
      </c>
      <c r="I44" s="119">
        <v>31.7</v>
      </c>
      <c r="J44" s="130">
        <v>29.667</v>
      </c>
      <c r="K44">
        <v>33</v>
      </c>
      <c r="L44" s="37"/>
      <c r="M44" s="7"/>
      <c r="N44" s="4"/>
      <c r="O44" s="4"/>
    </row>
    <row r="45" spans="1:13" ht="15.75" customHeight="1">
      <c r="A45" s="4">
        <v>42</v>
      </c>
      <c r="B45" s="10" t="s">
        <v>209</v>
      </c>
      <c r="C45" s="37">
        <v>36</v>
      </c>
      <c r="D45" s="118">
        <v>30.5</v>
      </c>
      <c r="E45" s="118">
        <v>31.5</v>
      </c>
      <c r="F45" s="118">
        <v>36</v>
      </c>
      <c r="G45" s="118">
        <v>30.315</v>
      </c>
      <c r="H45" s="37">
        <v>32.48</v>
      </c>
      <c r="I45" s="119">
        <v>31.7</v>
      </c>
      <c r="J45" s="130">
        <v>28.667</v>
      </c>
      <c r="K45">
        <v>33</v>
      </c>
      <c r="L45" s="37"/>
      <c r="M45" s="94"/>
    </row>
    <row r="46" spans="1:15" ht="15.75" customHeight="1">
      <c r="A46" s="4">
        <v>43</v>
      </c>
      <c r="B46" s="10" t="s">
        <v>211</v>
      </c>
      <c r="C46" s="37">
        <v>37</v>
      </c>
      <c r="D46" s="118">
        <v>29.5</v>
      </c>
      <c r="E46" s="118">
        <v>34</v>
      </c>
      <c r="F46" s="118">
        <v>34.5</v>
      </c>
      <c r="G46" s="118">
        <v>29.921</v>
      </c>
      <c r="H46" s="37">
        <v>33.071</v>
      </c>
      <c r="I46" s="119">
        <v>32</v>
      </c>
      <c r="J46" s="130">
        <v>30</v>
      </c>
      <c r="K46">
        <v>32</v>
      </c>
      <c r="L46" s="37"/>
      <c r="M46" s="7"/>
      <c r="N46" s="4"/>
      <c r="O46" s="4"/>
    </row>
    <row r="47" spans="1:13" ht="15.75" customHeight="1">
      <c r="A47" s="4">
        <v>44</v>
      </c>
      <c r="B47" s="10" t="s">
        <v>213</v>
      </c>
      <c r="C47" s="37">
        <v>31</v>
      </c>
      <c r="D47" s="118">
        <v>30.5</v>
      </c>
      <c r="E47" s="118">
        <v>30</v>
      </c>
      <c r="F47" s="118">
        <v>36.5</v>
      </c>
      <c r="G47" s="118">
        <v>32.087</v>
      </c>
      <c r="H47" s="37">
        <v>31.89</v>
      </c>
      <c r="I47" s="119">
        <v>34.3</v>
      </c>
      <c r="J47" s="130">
        <v>31</v>
      </c>
      <c r="K47">
        <v>32</v>
      </c>
      <c r="L47" s="37"/>
      <c r="M47" s="94"/>
    </row>
    <row r="48" spans="1:15" ht="15.75" customHeight="1">
      <c r="A48" s="4">
        <v>45</v>
      </c>
      <c r="B48" s="10" t="s">
        <v>215</v>
      </c>
      <c r="C48" s="37">
        <v>32</v>
      </c>
      <c r="D48" s="118">
        <v>31.5</v>
      </c>
      <c r="E48" s="118">
        <v>34</v>
      </c>
      <c r="F48" s="118">
        <v>36.5</v>
      </c>
      <c r="G48" s="118">
        <v>27.559</v>
      </c>
      <c r="H48" s="37">
        <v>31.89</v>
      </c>
      <c r="I48" s="119">
        <v>35</v>
      </c>
      <c r="J48" s="130">
        <v>33</v>
      </c>
      <c r="K48">
        <v>33</v>
      </c>
      <c r="L48" s="37"/>
      <c r="M48" s="7"/>
      <c r="N48" s="4"/>
      <c r="O48" s="4"/>
    </row>
    <row r="49" spans="1:15" ht="15.75" customHeight="1">
      <c r="A49" s="4">
        <v>46</v>
      </c>
      <c r="B49" s="10" t="s">
        <v>217</v>
      </c>
      <c r="C49" s="37">
        <v>34</v>
      </c>
      <c r="D49" s="118">
        <v>31.5</v>
      </c>
      <c r="E49" s="118">
        <v>37.5</v>
      </c>
      <c r="F49" s="118">
        <v>36.5</v>
      </c>
      <c r="G49" s="118">
        <v>27.559</v>
      </c>
      <c r="H49" s="37">
        <v>35.039</v>
      </c>
      <c r="I49" s="119">
        <v>35.3</v>
      </c>
      <c r="J49" s="130">
        <v>33</v>
      </c>
      <c r="K49">
        <v>34</v>
      </c>
      <c r="L49" s="37"/>
      <c r="M49" s="7"/>
      <c r="N49" s="4"/>
      <c r="O49" s="4"/>
    </row>
    <row r="50" spans="1:13" ht="15.75" customHeight="1">
      <c r="A50" s="4">
        <v>47</v>
      </c>
      <c r="B50" s="10" t="s">
        <v>219</v>
      </c>
      <c r="C50" s="37">
        <v>35</v>
      </c>
      <c r="D50" s="118">
        <v>31.5</v>
      </c>
      <c r="E50" s="118">
        <v>30</v>
      </c>
      <c r="F50" s="118">
        <v>39</v>
      </c>
      <c r="G50" s="118">
        <v>31.102</v>
      </c>
      <c r="H50" s="37">
        <v>37.795</v>
      </c>
      <c r="I50" s="119">
        <v>33.3</v>
      </c>
      <c r="J50" s="130">
        <v>33.333</v>
      </c>
      <c r="K50">
        <v>34</v>
      </c>
      <c r="L50" s="37"/>
      <c r="M50" s="94"/>
    </row>
    <row r="51" spans="1:13" ht="15.75" customHeight="1" thickBot="1">
      <c r="A51" s="28">
        <v>48</v>
      </c>
      <c r="B51" s="29" t="s">
        <v>221</v>
      </c>
      <c r="C51" s="134">
        <v>42</v>
      </c>
      <c r="D51" s="149">
        <v>32.5</v>
      </c>
      <c r="E51" s="149">
        <v>37</v>
      </c>
      <c r="F51" s="149">
        <v>38.5</v>
      </c>
      <c r="G51" s="149">
        <v>33.858</v>
      </c>
      <c r="H51" s="134">
        <v>36.417</v>
      </c>
      <c r="I51" s="150">
        <v>36.3</v>
      </c>
      <c r="J51" s="148">
        <v>34.667</v>
      </c>
      <c r="K51" s="152">
        <v>36</v>
      </c>
      <c r="L51" s="37"/>
      <c r="M51" s="94"/>
    </row>
    <row r="52" spans="2:12" ht="15.75" customHeight="1">
      <c r="B52" s="40" t="s">
        <v>37</v>
      </c>
      <c r="C52" s="37">
        <f>AVERAGE(C4:C51)</f>
        <v>35.104166666666664</v>
      </c>
      <c r="D52" s="37">
        <v>29.739583333333332</v>
      </c>
      <c r="E52" s="120">
        <v>32.83</v>
      </c>
      <c r="F52" s="120">
        <v>36.18</v>
      </c>
      <c r="G52" s="37">
        <v>31.439</v>
      </c>
      <c r="H52" s="37">
        <v>34.519</v>
      </c>
      <c r="I52" s="119">
        <v>33.24306</v>
      </c>
      <c r="J52" s="130">
        <v>31.403</v>
      </c>
      <c r="K52" s="37">
        <v>33.19</v>
      </c>
      <c r="L52" s="37"/>
    </row>
    <row r="53" spans="2:12" ht="15.75" customHeight="1">
      <c r="B53" s="40" t="s">
        <v>38</v>
      </c>
      <c r="C53" s="37"/>
      <c r="D53" s="37"/>
      <c r="E53" s="120">
        <v>7.21</v>
      </c>
      <c r="F53" s="120">
        <v>3.19</v>
      </c>
      <c r="G53" s="37">
        <v>5.93</v>
      </c>
      <c r="H53" s="37">
        <v>4.87</v>
      </c>
      <c r="I53" s="119">
        <v>3.9</v>
      </c>
      <c r="J53" s="130">
        <v>6.782</v>
      </c>
      <c r="K53" s="37">
        <v>5.92</v>
      </c>
      <c r="L53" s="37"/>
    </row>
    <row r="54" spans="2:12" ht="15.75" customHeight="1">
      <c r="B54" s="40" t="s">
        <v>138</v>
      </c>
      <c r="C54" s="37"/>
      <c r="D54" s="37"/>
      <c r="E54" s="120">
        <v>4.76</v>
      </c>
      <c r="F54" s="120">
        <v>2.36</v>
      </c>
      <c r="G54" s="37">
        <v>3.7495</v>
      </c>
      <c r="H54" s="65">
        <v>3.3796</v>
      </c>
      <c r="I54" s="119">
        <v>2.1</v>
      </c>
      <c r="J54" s="130">
        <v>2.889</v>
      </c>
      <c r="K54" s="37">
        <v>1.7</v>
      </c>
      <c r="L54" s="37"/>
    </row>
    <row r="55" spans="2:11" ht="14.25">
      <c r="B55" s="170" t="s">
        <v>329</v>
      </c>
      <c r="G55" s="55">
        <v>0.7451</v>
      </c>
      <c r="H55" s="55">
        <v>0.85</v>
      </c>
      <c r="K55" s="55">
        <v>0.676</v>
      </c>
    </row>
  </sheetData>
  <mergeCells count="1">
    <mergeCell ref="A1:K1"/>
  </mergeCells>
  <printOptions gridLines="1"/>
  <pageMargins left="1" right="1" top="1" bottom="1" header="0.5" footer="0.5"/>
  <pageSetup firstPageNumber="10" useFirstPageNumber="1" fitToHeight="1" fitToWidth="1" horizontalDpi="300" verticalDpi="300" orientation="portrait" scale="76" r:id="rId1"/>
  <headerFooter alignWithMargins="0">
    <oddFooter>&amp;L&amp;8Uniform Bread Wheat Trial 2006-07</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R58"/>
  <sheetViews>
    <sheetView workbookViewId="0" topLeftCell="A1">
      <pane ySplit="4" topLeftCell="BM5" activePane="bottomLeft" state="frozen"/>
      <selection pane="topLeft" activeCell="A1" sqref="A1"/>
      <selection pane="bottomLeft" activeCell="A5" sqref="A5"/>
    </sheetView>
  </sheetViews>
  <sheetFormatPr defaultColWidth="9.140625" defaultRowHeight="12.75"/>
  <cols>
    <col min="1" max="1" width="5.28125" style="4" customWidth="1"/>
    <col min="2" max="2" width="13.57421875" style="3" bestFit="1" customWidth="1"/>
    <col min="3" max="3" width="6.7109375" style="9" bestFit="1" customWidth="1"/>
    <col min="4" max="4" width="9.421875" style="9" bestFit="1" customWidth="1"/>
    <col min="5" max="5" width="8.8515625" style="4" bestFit="1" customWidth="1"/>
    <col min="6" max="6" width="9.28125" style="9" bestFit="1" customWidth="1"/>
    <col min="7" max="7" width="11.140625" style="4" bestFit="1" customWidth="1"/>
    <col min="8" max="8" width="9.00390625" style="43" bestFit="1" customWidth="1"/>
    <col min="9" max="9" width="9.57421875" style="3" bestFit="1" customWidth="1"/>
    <col min="10" max="10" width="8.8515625" style="9" customWidth="1"/>
    <col min="11" max="16384" width="8.8515625" style="3" customWidth="1"/>
  </cols>
  <sheetData>
    <row r="1" spans="1:10" ht="15.75">
      <c r="A1" s="266" t="s">
        <v>143</v>
      </c>
      <c r="B1" s="276"/>
      <c r="C1" s="276"/>
      <c r="D1" s="276"/>
      <c r="E1" s="276"/>
      <c r="F1" s="276"/>
      <c r="G1" s="276"/>
      <c r="H1" s="276"/>
      <c r="I1" s="276"/>
      <c r="J1" s="272"/>
    </row>
    <row r="2" spans="1:10" s="32" customFormat="1" ht="12.75">
      <c r="A2" s="48"/>
      <c r="C2" s="31" t="s">
        <v>43</v>
      </c>
      <c r="D2" s="31" t="s">
        <v>53</v>
      </c>
      <c r="E2" s="24" t="s">
        <v>275</v>
      </c>
      <c r="F2" s="31" t="s">
        <v>50</v>
      </c>
      <c r="G2" s="24" t="s">
        <v>48</v>
      </c>
      <c r="H2" s="24" t="s">
        <v>52</v>
      </c>
      <c r="I2" s="24" t="s">
        <v>105</v>
      </c>
      <c r="J2" s="31" t="s">
        <v>0</v>
      </c>
    </row>
    <row r="3" spans="1:10" s="67" customFormat="1" ht="13.5" customHeight="1">
      <c r="A3" s="45"/>
      <c r="C3" s="51" t="s">
        <v>44</v>
      </c>
      <c r="D3" s="51" t="s">
        <v>54</v>
      </c>
      <c r="E3" s="49" t="s">
        <v>47</v>
      </c>
      <c r="F3" s="51" t="s">
        <v>47</v>
      </c>
      <c r="G3" s="49" t="s">
        <v>49</v>
      </c>
      <c r="H3" s="49" t="s">
        <v>49</v>
      </c>
      <c r="I3" s="49" t="s">
        <v>56</v>
      </c>
      <c r="J3" s="51" t="s">
        <v>56</v>
      </c>
    </row>
    <row r="4" spans="1:10" s="24" customFormat="1" ht="13.5" customHeight="1" thickBot="1">
      <c r="A4" s="25" t="s">
        <v>106</v>
      </c>
      <c r="B4" s="25" t="s">
        <v>7</v>
      </c>
      <c r="C4" s="33" t="s">
        <v>60</v>
      </c>
      <c r="D4" s="33" t="s">
        <v>60</v>
      </c>
      <c r="E4" s="25" t="s">
        <v>59</v>
      </c>
      <c r="F4" s="33" t="s">
        <v>59</v>
      </c>
      <c r="G4" s="25" t="s">
        <v>145</v>
      </c>
      <c r="H4" s="25" t="s">
        <v>145</v>
      </c>
      <c r="I4" s="25" t="s">
        <v>145</v>
      </c>
      <c r="J4" s="33" t="s">
        <v>59</v>
      </c>
    </row>
    <row r="5" spans="1:16" s="4" customFormat="1" ht="15.75" customHeight="1">
      <c r="A5" s="4">
        <v>1</v>
      </c>
      <c r="B5" s="3" t="s">
        <v>14</v>
      </c>
      <c r="C5" s="68">
        <v>0</v>
      </c>
      <c r="D5" s="37">
        <v>0</v>
      </c>
      <c r="E5" s="37">
        <v>2</v>
      </c>
      <c r="F5" s="37">
        <v>0</v>
      </c>
      <c r="G5" s="116">
        <v>2</v>
      </c>
      <c r="H5" s="129">
        <v>0.2</v>
      </c>
      <c r="I5" s="36">
        <v>1.1</v>
      </c>
      <c r="J5">
        <v>0</v>
      </c>
      <c r="L5" s="7"/>
      <c r="M5" s="70"/>
      <c r="N5" s="3"/>
      <c r="P5" s="7"/>
    </row>
    <row r="6" spans="1:18" s="4" customFormat="1" ht="15.75" customHeight="1">
      <c r="A6" s="4">
        <v>2</v>
      </c>
      <c r="B6" s="3" t="s">
        <v>10</v>
      </c>
      <c r="C6" s="68">
        <v>0</v>
      </c>
      <c r="D6" s="37">
        <v>0</v>
      </c>
      <c r="E6" s="37">
        <v>2</v>
      </c>
      <c r="F6" s="37">
        <v>3</v>
      </c>
      <c r="G6" s="116">
        <v>2.9</v>
      </c>
      <c r="H6" s="129">
        <v>0.533</v>
      </c>
      <c r="I6" s="36">
        <v>1.7</v>
      </c>
      <c r="J6">
        <v>1</v>
      </c>
      <c r="L6" s="7"/>
      <c r="M6" s="70"/>
      <c r="P6" s="7"/>
      <c r="Q6" s="3"/>
      <c r="R6" s="3"/>
    </row>
    <row r="7" spans="1:18" s="4" customFormat="1" ht="15.75" customHeight="1">
      <c r="A7" s="4">
        <v>3</v>
      </c>
      <c r="B7" s="3" t="s">
        <v>11</v>
      </c>
      <c r="C7" s="68">
        <v>0</v>
      </c>
      <c r="D7" s="37">
        <v>0</v>
      </c>
      <c r="E7" s="37">
        <v>5.5</v>
      </c>
      <c r="F7" s="37">
        <v>0</v>
      </c>
      <c r="G7" s="116">
        <v>0.9</v>
      </c>
      <c r="H7" s="129">
        <v>0.2</v>
      </c>
      <c r="I7" s="36">
        <v>0.55</v>
      </c>
      <c r="J7">
        <v>0</v>
      </c>
      <c r="L7" s="7"/>
      <c r="N7" s="3"/>
      <c r="P7" s="7"/>
      <c r="Q7" s="3"/>
      <c r="R7" s="3"/>
    </row>
    <row r="8" spans="1:16" s="4" customFormat="1" ht="15.75" customHeight="1">
      <c r="A8" s="4">
        <v>4</v>
      </c>
      <c r="B8" s="3" t="s">
        <v>90</v>
      </c>
      <c r="C8" s="68">
        <v>50</v>
      </c>
      <c r="D8" s="37">
        <v>0</v>
      </c>
      <c r="E8" s="37">
        <v>5</v>
      </c>
      <c r="F8" s="37">
        <v>1</v>
      </c>
      <c r="G8" s="116">
        <v>2</v>
      </c>
      <c r="H8" s="129">
        <v>0.2</v>
      </c>
      <c r="I8" s="36">
        <v>1.1</v>
      </c>
      <c r="J8">
        <v>2</v>
      </c>
      <c r="L8" s="7"/>
      <c r="P8" s="7"/>
    </row>
    <row r="9" spans="1:18" s="4" customFormat="1" ht="15.75" customHeight="1">
      <c r="A9" s="4">
        <v>5</v>
      </c>
      <c r="B9" s="3" t="s">
        <v>12</v>
      </c>
      <c r="C9" s="68">
        <v>0</v>
      </c>
      <c r="D9" s="37">
        <v>0</v>
      </c>
      <c r="E9" s="37">
        <v>2</v>
      </c>
      <c r="F9" s="37">
        <v>0.5</v>
      </c>
      <c r="G9" s="116">
        <v>0.2</v>
      </c>
      <c r="H9" s="129">
        <v>1.467</v>
      </c>
      <c r="I9" s="36">
        <v>0.85</v>
      </c>
      <c r="J9">
        <v>2</v>
      </c>
      <c r="L9" s="7"/>
      <c r="N9" s="3"/>
      <c r="P9" s="7"/>
      <c r="Q9" s="3"/>
      <c r="R9" s="3"/>
    </row>
    <row r="10" spans="1:18" s="4" customFormat="1" ht="15.75" customHeight="1">
      <c r="A10" s="4">
        <v>6</v>
      </c>
      <c r="B10" s="3" t="s">
        <v>110</v>
      </c>
      <c r="C10" s="68">
        <v>0</v>
      </c>
      <c r="D10" s="37">
        <v>0</v>
      </c>
      <c r="E10" s="37">
        <v>2</v>
      </c>
      <c r="F10" s="37">
        <v>0</v>
      </c>
      <c r="G10" s="116">
        <v>0.5</v>
      </c>
      <c r="H10" s="129">
        <v>0.2</v>
      </c>
      <c r="I10" s="36">
        <v>0.35</v>
      </c>
      <c r="J10">
        <v>0</v>
      </c>
      <c r="L10" s="7"/>
      <c r="M10" s="70"/>
      <c r="N10" s="3"/>
      <c r="P10" s="7"/>
      <c r="Q10" s="3"/>
      <c r="R10" s="3"/>
    </row>
    <row r="11" spans="1:16" s="4" customFormat="1" ht="15.75" customHeight="1">
      <c r="A11" s="4">
        <v>7</v>
      </c>
      <c r="B11" s="3" t="s">
        <v>13</v>
      </c>
      <c r="C11" s="68">
        <v>0</v>
      </c>
      <c r="D11" s="37">
        <v>0</v>
      </c>
      <c r="E11" s="37">
        <v>3</v>
      </c>
      <c r="F11" s="37">
        <v>1.5</v>
      </c>
      <c r="G11" s="116">
        <v>3.3</v>
      </c>
      <c r="H11" s="129">
        <v>0.2</v>
      </c>
      <c r="I11" s="36">
        <v>1.75</v>
      </c>
      <c r="J11">
        <v>2</v>
      </c>
      <c r="L11" s="7"/>
      <c r="P11" s="7"/>
    </row>
    <row r="12" spans="1:16" s="4" customFormat="1" ht="15.75" customHeight="1">
      <c r="A12" s="4">
        <v>8</v>
      </c>
      <c r="B12" s="8" t="s">
        <v>111</v>
      </c>
      <c r="C12" s="68">
        <v>0</v>
      </c>
      <c r="D12" s="37">
        <v>0</v>
      </c>
      <c r="E12" s="37">
        <v>1</v>
      </c>
      <c r="F12" s="37">
        <v>2.5</v>
      </c>
      <c r="G12" s="116">
        <v>3</v>
      </c>
      <c r="H12" s="129">
        <v>0.267</v>
      </c>
      <c r="I12" s="36">
        <v>1.65</v>
      </c>
      <c r="J12">
        <v>2</v>
      </c>
      <c r="L12" s="7"/>
      <c r="M12" s="70"/>
      <c r="P12" s="7"/>
    </row>
    <row r="13" spans="1:16" s="4" customFormat="1" ht="15.75" customHeight="1">
      <c r="A13" s="4">
        <v>9</v>
      </c>
      <c r="B13" s="3" t="s">
        <v>15</v>
      </c>
      <c r="C13" s="68">
        <v>0</v>
      </c>
      <c r="D13" s="37">
        <v>0</v>
      </c>
      <c r="E13" s="37">
        <v>1.5</v>
      </c>
      <c r="F13" s="37">
        <v>0</v>
      </c>
      <c r="G13" s="116">
        <v>1.5</v>
      </c>
      <c r="H13" s="129">
        <v>0.533</v>
      </c>
      <c r="I13" s="36">
        <v>1</v>
      </c>
      <c r="J13">
        <v>0</v>
      </c>
      <c r="L13" s="7"/>
      <c r="N13" s="3"/>
      <c r="P13" s="7"/>
    </row>
    <row r="14" spans="1:16" ht="15.75" customHeight="1">
      <c r="A14" s="4">
        <v>10</v>
      </c>
      <c r="B14" s="8" t="s">
        <v>160</v>
      </c>
      <c r="C14" s="68">
        <v>0</v>
      </c>
      <c r="D14" s="37">
        <v>0</v>
      </c>
      <c r="E14" s="37">
        <v>2</v>
      </c>
      <c r="F14" s="37">
        <v>0</v>
      </c>
      <c r="G14" s="116">
        <v>0.5</v>
      </c>
      <c r="H14" s="129">
        <v>0.2</v>
      </c>
      <c r="I14" s="36">
        <v>0.35</v>
      </c>
      <c r="J14">
        <v>0</v>
      </c>
      <c r="L14" s="7"/>
      <c r="M14" s="70"/>
      <c r="P14" s="7"/>
    </row>
    <row r="15" spans="1:16" s="4" customFormat="1" ht="15.75" customHeight="1">
      <c r="A15" s="4">
        <v>11</v>
      </c>
      <c r="B15" s="8" t="s">
        <v>163</v>
      </c>
      <c r="C15" s="68">
        <v>70</v>
      </c>
      <c r="D15" s="37">
        <v>0</v>
      </c>
      <c r="E15" s="37">
        <v>1</v>
      </c>
      <c r="F15" s="37">
        <v>0.5</v>
      </c>
      <c r="G15" s="116">
        <v>1.7</v>
      </c>
      <c r="H15" s="129">
        <v>1</v>
      </c>
      <c r="I15" s="36">
        <v>1.35</v>
      </c>
      <c r="J15">
        <v>2</v>
      </c>
      <c r="L15" s="7"/>
      <c r="P15" s="7"/>
    </row>
    <row r="16" spans="1:18" ht="15.75" customHeight="1">
      <c r="A16" s="4">
        <v>12</v>
      </c>
      <c r="B16" s="8" t="s">
        <v>165</v>
      </c>
      <c r="C16" s="68">
        <v>0</v>
      </c>
      <c r="D16" s="37">
        <v>0</v>
      </c>
      <c r="E16" s="37">
        <v>0.5</v>
      </c>
      <c r="F16" s="37">
        <v>6</v>
      </c>
      <c r="G16" s="116">
        <v>6.7</v>
      </c>
      <c r="H16" s="129">
        <v>1.667</v>
      </c>
      <c r="I16" s="36">
        <v>4.2</v>
      </c>
      <c r="J16">
        <v>2</v>
      </c>
      <c r="L16" s="7"/>
      <c r="M16" s="70"/>
      <c r="N16" s="4"/>
      <c r="P16" s="7"/>
      <c r="Q16" s="4"/>
      <c r="R16" s="4"/>
    </row>
    <row r="17" spans="1:18" s="4" customFormat="1" ht="15.75" customHeight="1">
      <c r="A17" s="4">
        <v>13</v>
      </c>
      <c r="B17" s="8" t="s">
        <v>167</v>
      </c>
      <c r="C17" s="68">
        <v>0</v>
      </c>
      <c r="D17" s="37">
        <v>0</v>
      </c>
      <c r="E17" s="37">
        <v>4</v>
      </c>
      <c r="F17" s="37">
        <v>3.5</v>
      </c>
      <c r="G17" s="116">
        <v>1.5</v>
      </c>
      <c r="H17" s="129">
        <v>0.333</v>
      </c>
      <c r="I17" s="36">
        <v>0.9</v>
      </c>
      <c r="J17">
        <v>3</v>
      </c>
      <c r="L17" s="7"/>
      <c r="P17" s="7"/>
      <c r="Q17" s="3"/>
      <c r="R17" s="3"/>
    </row>
    <row r="18" spans="1:16" ht="15.75" customHeight="1">
      <c r="A18" s="4">
        <v>14</v>
      </c>
      <c r="B18" s="8" t="s">
        <v>169</v>
      </c>
      <c r="C18" s="68">
        <v>0</v>
      </c>
      <c r="D18" s="37">
        <v>0</v>
      </c>
      <c r="E18" s="37">
        <v>7</v>
      </c>
      <c r="F18" s="37">
        <v>0.5</v>
      </c>
      <c r="G18" s="116">
        <v>0.5</v>
      </c>
      <c r="H18" s="129">
        <v>0.2</v>
      </c>
      <c r="I18" s="36">
        <v>0.35</v>
      </c>
      <c r="J18">
        <v>1</v>
      </c>
      <c r="L18" s="7"/>
      <c r="M18" s="4"/>
      <c r="N18" s="4"/>
      <c r="P18" s="7"/>
    </row>
    <row r="19" spans="1:16" s="4" customFormat="1" ht="15.75" customHeight="1">
      <c r="A19" s="4">
        <v>15</v>
      </c>
      <c r="B19" s="8" t="s">
        <v>171</v>
      </c>
      <c r="C19" s="68">
        <v>0</v>
      </c>
      <c r="D19" s="37">
        <v>0</v>
      </c>
      <c r="E19" s="37">
        <v>2.5</v>
      </c>
      <c r="F19" s="37">
        <v>2.5</v>
      </c>
      <c r="G19" s="116">
        <v>1.5</v>
      </c>
      <c r="H19" s="129">
        <v>1.067</v>
      </c>
      <c r="I19" s="36">
        <v>1.3</v>
      </c>
      <c r="J19">
        <v>2</v>
      </c>
      <c r="L19" s="7"/>
      <c r="M19" s="70"/>
      <c r="N19" s="3"/>
      <c r="P19" s="7"/>
    </row>
    <row r="20" spans="1:18" s="4" customFormat="1" ht="15.75" customHeight="1">
      <c r="A20" s="4">
        <v>16</v>
      </c>
      <c r="B20" s="8" t="s">
        <v>174</v>
      </c>
      <c r="C20" s="68">
        <v>0</v>
      </c>
      <c r="D20" s="37">
        <v>0</v>
      </c>
      <c r="E20" s="37">
        <v>2</v>
      </c>
      <c r="F20" s="37">
        <v>0</v>
      </c>
      <c r="G20" s="116">
        <v>0.7</v>
      </c>
      <c r="H20" s="129">
        <v>0.2</v>
      </c>
      <c r="I20" s="36">
        <v>0.45</v>
      </c>
      <c r="J20">
        <v>1</v>
      </c>
      <c r="L20" s="7"/>
      <c r="N20" s="3"/>
      <c r="P20" s="7"/>
      <c r="Q20" s="3"/>
      <c r="R20" s="3"/>
    </row>
    <row r="21" spans="1:18" s="4" customFormat="1" ht="15.75" customHeight="1">
      <c r="A21" s="4">
        <v>17</v>
      </c>
      <c r="B21" s="8" t="s">
        <v>176</v>
      </c>
      <c r="C21" s="68">
        <v>0</v>
      </c>
      <c r="D21" s="37">
        <v>0</v>
      </c>
      <c r="E21" s="37">
        <v>5.5</v>
      </c>
      <c r="F21" s="37">
        <v>3</v>
      </c>
      <c r="G21" s="116">
        <v>0.8</v>
      </c>
      <c r="H21" s="129">
        <v>0.2</v>
      </c>
      <c r="I21" s="36">
        <v>0.5</v>
      </c>
      <c r="J21">
        <v>1</v>
      </c>
      <c r="L21" s="7"/>
      <c r="M21" s="3"/>
      <c r="P21" s="7"/>
      <c r="Q21" s="3"/>
      <c r="R21" s="3"/>
    </row>
    <row r="22" spans="1:18" s="4" customFormat="1" ht="15.75" customHeight="1">
      <c r="A22" s="4">
        <v>18</v>
      </c>
      <c r="B22" s="8" t="s">
        <v>178</v>
      </c>
      <c r="C22" s="37">
        <v>0</v>
      </c>
      <c r="D22" s="37">
        <v>0</v>
      </c>
      <c r="E22" s="37">
        <v>1</v>
      </c>
      <c r="F22" s="37">
        <v>1</v>
      </c>
      <c r="G22" s="116">
        <v>1.3</v>
      </c>
      <c r="H22" s="129">
        <v>0.4</v>
      </c>
      <c r="I22" s="36">
        <v>0.85</v>
      </c>
      <c r="J22">
        <v>0</v>
      </c>
      <c r="L22" s="7"/>
      <c r="N22" s="3"/>
      <c r="P22" s="7"/>
      <c r="Q22" s="3"/>
      <c r="R22" s="3"/>
    </row>
    <row r="23" spans="1:18" s="4" customFormat="1" ht="15.75" customHeight="1">
      <c r="A23" s="4">
        <v>19</v>
      </c>
      <c r="B23" s="8" t="s">
        <v>180</v>
      </c>
      <c r="C23" s="37">
        <v>0</v>
      </c>
      <c r="D23" s="37">
        <v>0</v>
      </c>
      <c r="E23" s="37">
        <v>1</v>
      </c>
      <c r="F23" s="37">
        <v>1.5</v>
      </c>
      <c r="G23" s="116">
        <v>1.8</v>
      </c>
      <c r="H23" s="129">
        <v>0.2</v>
      </c>
      <c r="I23" s="36">
        <v>1</v>
      </c>
      <c r="J23">
        <v>0</v>
      </c>
      <c r="L23" s="7"/>
      <c r="N23" s="3"/>
      <c r="P23" s="7"/>
      <c r="Q23" s="3"/>
      <c r="R23" s="3"/>
    </row>
    <row r="24" spans="1:18" s="4" customFormat="1" ht="15.75" customHeight="1">
      <c r="A24" s="4">
        <v>20</v>
      </c>
      <c r="B24" s="7" t="s">
        <v>182</v>
      </c>
      <c r="C24" s="37">
        <v>0</v>
      </c>
      <c r="D24" s="37">
        <v>0</v>
      </c>
      <c r="E24" s="37">
        <v>1</v>
      </c>
      <c r="F24" s="37">
        <v>0</v>
      </c>
      <c r="G24" s="116">
        <v>0.9</v>
      </c>
      <c r="H24" s="129">
        <v>0.2</v>
      </c>
      <c r="I24" s="36">
        <v>0.55</v>
      </c>
      <c r="J24">
        <v>0</v>
      </c>
      <c r="L24" s="7"/>
      <c r="N24" s="3"/>
      <c r="P24" s="7"/>
      <c r="Q24" s="3"/>
      <c r="R24" s="3"/>
    </row>
    <row r="25" spans="1:18" s="4" customFormat="1" ht="15.75" customHeight="1">
      <c r="A25" s="4">
        <v>21</v>
      </c>
      <c r="B25" s="3" t="s">
        <v>91</v>
      </c>
      <c r="C25" s="37">
        <v>0</v>
      </c>
      <c r="D25" s="37">
        <v>0</v>
      </c>
      <c r="E25" s="37">
        <v>2</v>
      </c>
      <c r="F25" s="37">
        <v>0.5</v>
      </c>
      <c r="G25" s="116">
        <v>0.3</v>
      </c>
      <c r="H25" s="129">
        <v>0.2</v>
      </c>
      <c r="I25" s="36">
        <v>0.25</v>
      </c>
      <c r="J25">
        <v>0</v>
      </c>
      <c r="L25" s="7"/>
      <c r="M25" s="70"/>
      <c r="N25" s="103"/>
      <c r="P25" s="7"/>
      <c r="Q25" s="3"/>
      <c r="R25" s="3"/>
    </row>
    <row r="26" spans="1:18" s="4" customFormat="1" ht="15.75" customHeight="1">
      <c r="A26" s="4">
        <v>22</v>
      </c>
      <c r="B26" s="3" t="s">
        <v>94</v>
      </c>
      <c r="C26" s="37">
        <v>0</v>
      </c>
      <c r="D26" s="37">
        <v>0</v>
      </c>
      <c r="E26" s="37">
        <v>8.5</v>
      </c>
      <c r="F26" s="37">
        <v>2.5</v>
      </c>
      <c r="G26" s="116">
        <v>0.6</v>
      </c>
      <c r="H26" s="129">
        <v>0.467</v>
      </c>
      <c r="I26" s="36">
        <v>0.55</v>
      </c>
      <c r="J26">
        <v>1</v>
      </c>
      <c r="L26" s="44"/>
      <c r="M26" s="70"/>
      <c r="P26" s="7"/>
      <c r="Q26" s="3"/>
      <c r="R26" s="3"/>
    </row>
    <row r="27" spans="1:16" ht="15.75" customHeight="1">
      <c r="A27" s="4">
        <v>23</v>
      </c>
      <c r="B27" s="10" t="s">
        <v>184</v>
      </c>
      <c r="C27" s="37">
        <v>0</v>
      </c>
      <c r="D27" s="37">
        <v>0</v>
      </c>
      <c r="E27" s="37">
        <v>5.5</v>
      </c>
      <c r="F27" s="37">
        <v>1</v>
      </c>
      <c r="G27" s="116">
        <v>1.7</v>
      </c>
      <c r="H27" s="129">
        <v>1.533</v>
      </c>
      <c r="I27" s="36">
        <v>1.6</v>
      </c>
      <c r="J27">
        <v>0</v>
      </c>
      <c r="L27" s="7"/>
      <c r="M27" s="70"/>
      <c r="O27" s="103"/>
      <c r="P27" s="7"/>
    </row>
    <row r="28" spans="1:16" s="4" customFormat="1" ht="15.75" customHeight="1">
      <c r="A28" s="4">
        <v>24</v>
      </c>
      <c r="B28" s="10" t="s">
        <v>112</v>
      </c>
      <c r="C28" s="37">
        <v>20</v>
      </c>
      <c r="D28" s="37">
        <v>0</v>
      </c>
      <c r="E28" s="37">
        <v>1.5</v>
      </c>
      <c r="F28" s="37">
        <v>1.5</v>
      </c>
      <c r="G28" s="116">
        <v>2</v>
      </c>
      <c r="H28" s="129">
        <v>0.667</v>
      </c>
      <c r="I28" s="36">
        <v>1.35</v>
      </c>
      <c r="J28">
        <v>2</v>
      </c>
      <c r="L28" s="7"/>
      <c r="P28" s="7"/>
    </row>
    <row r="29" spans="1:16" s="4" customFormat="1" ht="15.75" customHeight="1">
      <c r="A29" s="4">
        <v>25</v>
      </c>
      <c r="B29" s="10" t="s">
        <v>114</v>
      </c>
      <c r="C29" s="37">
        <v>0</v>
      </c>
      <c r="D29" s="37">
        <v>0</v>
      </c>
      <c r="E29" s="37">
        <v>5</v>
      </c>
      <c r="F29" s="37">
        <v>1</v>
      </c>
      <c r="G29" s="116">
        <v>1.9</v>
      </c>
      <c r="H29" s="129">
        <v>0.2</v>
      </c>
      <c r="I29" s="36">
        <v>1.05</v>
      </c>
      <c r="J29">
        <v>0</v>
      </c>
      <c r="L29" s="7"/>
      <c r="M29" s="70"/>
      <c r="P29" s="7"/>
    </row>
    <row r="30" spans="1:16" s="4" customFormat="1" ht="15.75" customHeight="1">
      <c r="A30" s="4">
        <v>26</v>
      </c>
      <c r="B30" s="10" t="s">
        <v>116</v>
      </c>
      <c r="C30" s="37">
        <v>0</v>
      </c>
      <c r="D30" s="37">
        <v>15</v>
      </c>
      <c r="E30" s="37">
        <v>2</v>
      </c>
      <c r="F30" s="37">
        <v>0</v>
      </c>
      <c r="G30" s="116">
        <v>3.2</v>
      </c>
      <c r="H30" s="129">
        <v>1.867</v>
      </c>
      <c r="I30" s="36">
        <v>2.55</v>
      </c>
      <c r="J30">
        <v>2</v>
      </c>
      <c r="L30" s="7"/>
      <c r="P30" s="7"/>
    </row>
    <row r="31" spans="1:16" s="4" customFormat="1" ht="15.75" customHeight="1">
      <c r="A31" s="4">
        <v>27</v>
      </c>
      <c r="B31" s="10" t="s">
        <v>117</v>
      </c>
      <c r="C31" s="37">
        <v>0</v>
      </c>
      <c r="D31" s="37">
        <v>0</v>
      </c>
      <c r="E31" s="37">
        <v>2</v>
      </c>
      <c r="F31" s="37">
        <v>2.5</v>
      </c>
      <c r="G31" s="116">
        <v>1.6</v>
      </c>
      <c r="H31" s="129">
        <v>1</v>
      </c>
      <c r="I31" s="36">
        <v>1.3</v>
      </c>
      <c r="J31">
        <v>1</v>
      </c>
      <c r="L31" s="7"/>
      <c r="N31" s="3"/>
      <c r="P31" s="7"/>
    </row>
    <row r="32" spans="1:16" ht="15.75" customHeight="1">
      <c r="A32" s="4">
        <v>28</v>
      </c>
      <c r="B32" s="10" t="s">
        <v>119</v>
      </c>
      <c r="C32" s="37">
        <v>0</v>
      </c>
      <c r="D32" s="37">
        <v>0</v>
      </c>
      <c r="E32" s="37">
        <v>3.5</v>
      </c>
      <c r="F32" s="37">
        <v>2</v>
      </c>
      <c r="G32" s="116">
        <v>0.6</v>
      </c>
      <c r="H32" s="129">
        <v>0.2</v>
      </c>
      <c r="I32" s="36">
        <v>0.4</v>
      </c>
      <c r="J32">
        <v>1</v>
      </c>
      <c r="L32" s="7"/>
      <c r="M32" s="4"/>
      <c r="N32" s="4"/>
      <c r="O32" s="103"/>
      <c r="P32" s="7"/>
    </row>
    <row r="33" spans="1:18" ht="15.75" customHeight="1">
      <c r="A33" s="4">
        <v>29</v>
      </c>
      <c r="B33" s="10" t="s">
        <v>187</v>
      </c>
      <c r="C33" s="37">
        <v>0</v>
      </c>
      <c r="D33" s="37">
        <v>0</v>
      </c>
      <c r="E33" s="37">
        <v>4.5</v>
      </c>
      <c r="F33" s="37">
        <v>2.5</v>
      </c>
      <c r="G33" s="116">
        <v>0.9</v>
      </c>
      <c r="H33" s="129">
        <v>1.533</v>
      </c>
      <c r="I33" s="36">
        <v>1.2</v>
      </c>
      <c r="J33">
        <v>2</v>
      </c>
      <c r="L33" s="7"/>
      <c r="M33" s="70"/>
      <c r="N33" s="4"/>
      <c r="O33" s="103"/>
      <c r="P33" s="7"/>
      <c r="Q33" s="4"/>
      <c r="R33" s="4"/>
    </row>
    <row r="34" spans="1:18" ht="15.75" customHeight="1">
      <c r="A34" s="4">
        <v>30</v>
      </c>
      <c r="B34" s="10" t="s">
        <v>189</v>
      </c>
      <c r="C34" s="37">
        <v>0</v>
      </c>
      <c r="D34" s="37">
        <v>0</v>
      </c>
      <c r="E34" s="37">
        <v>2.5</v>
      </c>
      <c r="F34" s="37">
        <v>3</v>
      </c>
      <c r="G34" s="116">
        <v>3.9</v>
      </c>
      <c r="H34" s="129">
        <v>0.467</v>
      </c>
      <c r="I34" s="36">
        <v>2.2</v>
      </c>
      <c r="J34">
        <v>1</v>
      </c>
      <c r="L34" s="7"/>
      <c r="M34" s="70"/>
      <c r="N34" s="4"/>
      <c r="O34" s="103"/>
      <c r="P34" s="7"/>
      <c r="Q34" s="4"/>
      <c r="R34" s="4"/>
    </row>
    <row r="35" spans="1:18" ht="15.75" customHeight="1">
      <c r="A35" s="4">
        <v>31</v>
      </c>
      <c r="B35" s="10" t="s">
        <v>191</v>
      </c>
      <c r="C35" s="37">
        <v>0</v>
      </c>
      <c r="D35" s="37">
        <v>0</v>
      </c>
      <c r="E35" s="37">
        <v>4</v>
      </c>
      <c r="F35" s="37">
        <v>2</v>
      </c>
      <c r="G35" s="116">
        <v>1.3</v>
      </c>
      <c r="H35" s="129">
        <v>1.533</v>
      </c>
      <c r="I35" s="36">
        <v>1.4</v>
      </c>
      <c r="J35">
        <v>1</v>
      </c>
      <c r="L35" s="7"/>
      <c r="M35" s="4"/>
      <c r="N35" s="4"/>
      <c r="O35" s="103"/>
      <c r="P35" s="7"/>
      <c r="Q35" s="4"/>
      <c r="R35" s="4"/>
    </row>
    <row r="36" spans="1:16" ht="15.75" customHeight="1">
      <c r="A36" s="4">
        <v>32</v>
      </c>
      <c r="B36" s="10" t="s">
        <v>121</v>
      </c>
      <c r="C36" s="37">
        <v>0</v>
      </c>
      <c r="D36" s="37">
        <v>0</v>
      </c>
      <c r="E36" s="37">
        <v>7</v>
      </c>
      <c r="F36" s="37">
        <v>0.5</v>
      </c>
      <c r="G36" s="116">
        <v>1.2</v>
      </c>
      <c r="H36" s="129">
        <v>0.2</v>
      </c>
      <c r="I36" s="36">
        <v>0.7</v>
      </c>
      <c r="J36">
        <v>1</v>
      </c>
      <c r="L36" s="7"/>
      <c r="M36" s="4"/>
      <c r="N36" s="7"/>
      <c r="O36" s="103"/>
      <c r="P36" s="7"/>
    </row>
    <row r="37" spans="1:16" ht="15.75" customHeight="1">
      <c r="A37" s="4">
        <v>33</v>
      </c>
      <c r="B37" s="10" t="s">
        <v>123</v>
      </c>
      <c r="C37" s="37">
        <v>0</v>
      </c>
      <c r="D37" s="37">
        <v>0</v>
      </c>
      <c r="E37" s="37">
        <v>1.5</v>
      </c>
      <c r="F37" s="37">
        <v>0</v>
      </c>
      <c r="G37" s="116">
        <v>0.9</v>
      </c>
      <c r="H37" s="129">
        <v>0.2</v>
      </c>
      <c r="I37" s="36">
        <v>0.55</v>
      </c>
      <c r="J37">
        <v>0</v>
      </c>
      <c r="L37" s="7"/>
      <c r="M37" s="70"/>
      <c r="O37" s="103"/>
      <c r="P37" s="7"/>
    </row>
    <row r="38" spans="1:18" ht="15.75" customHeight="1">
      <c r="A38" s="4">
        <v>34</v>
      </c>
      <c r="B38" s="10" t="s">
        <v>124</v>
      </c>
      <c r="C38" s="37">
        <v>0</v>
      </c>
      <c r="D38" s="37">
        <v>0</v>
      </c>
      <c r="E38" s="37">
        <v>5.5</v>
      </c>
      <c r="F38" s="37">
        <v>0.5</v>
      </c>
      <c r="G38" s="116">
        <v>2.7</v>
      </c>
      <c r="H38" s="129">
        <v>0.2</v>
      </c>
      <c r="I38" s="36">
        <v>1.45</v>
      </c>
      <c r="J38">
        <v>1</v>
      </c>
      <c r="L38" s="7"/>
      <c r="M38" s="70"/>
      <c r="N38" s="4"/>
      <c r="O38" s="103"/>
      <c r="P38" s="7"/>
      <c r="Q38" s="4"/>
      <c r="R38" s="4"/>
    </row>
    <row r="39" spans="1:16" ht="15.75" customHeight="1">
      <c r="A39" s="4">
        <v>35</v>
      </c>
      <c r="B39" s="7" t="s">
        <v>195</v>
      </c>
      <c r="C39" s="37">
        <v>0</v>
      </c>
      <c r="D39" s="37">
        <v>0</v>
      </c>
      <c r="E39" s="37">
        <v>7.5</v>
      </c>
      <c r="F39" s="37">
        <v>0</v>
      </c>
      <c r="G39" s="116">
        <v>0.5</v>
      </c>
      <c r="H39" s="129">
        <v>0.2</v>
      </c>
      <c r="I39" s="36">
        <v>0.35</v>
      </c>
      <c r="J39">
        <v>0</v>
      </c>
      <c r="L39" s="7"/>
      <c r="M39" s="4"/>
      <c r="N39" s="7"/>
      <c r="O39" s="103"/>
      <c r="P39" s="7"/>
    </row>
    <row r="40" spans="1:16" ht="15.75" customHeight="1">
      <c r="A40" s="4">
        <v>36</v>
      </c>
      <c r="B40" s="10" t="s">
        <v>197</v>
      </c>
      <c r="C40" s="37">
        <v>0</v>
      </c>
      <c r="D40" s="37">
        <v>0</v>
      </c>
      <c r="E40" s="37">
        <v>0.5</v>
      </c>
      <c r="F40" s="37">
        <v>0</v>
      </c>
      <c r="G40" s="116">
        <v>0.4</v>
      </c>
      <c r="H40" s="129">
        <v>0.467</v>
      </c>
      <c r="I40" s="36">
        <v>0.45</v>
      </c>
      <c r="J40">
        <v>0</v>
      </c>
      <c r="L40" s="7"/>
      <c r="M40" s="4"/>
      <c r="O40" s="103"/>
      <c r="P40" s="7"/>
    </row>
    <row r="41" spans="1:18" ht="15.75" customHeight="1">
      <c r="A41" s="4">
        <v>37</v>
      </c>
      <c r="B41" s="10" t="s">
        <v>199</v>
      </c>
      <c r="C41" s="37">
        <v>0</v>
      </c>
      <c r="D41" s="37">
        <v>0</v>
      </c>
      <c r="E41" s="37">
        <v>1</v>
      </c>
      <c r="F41" s="37">
        <v>0</v>
      </c>
      <c r="G41" s="116">
        <v>3.7</v>
      </c>
      <c r="H41" s="129">
        <v>1.533</v>
      </c>
      <c r="I41" s="36">
        <v>2.6</v>
      </c>
      <c r="J41">
        <v>2</v>
      </c>
      <c r="L41" s="7"/>
      <c r="O41" s="103"/>
      <c r="P41" s="7"/>
      <c r="Q41" s="4"/>
      <c r="R41" s="4"/>
    </row>
    <row r="42" spans="1:18" ht="15.75" customHeight="1">
      <c r="A42" s="4">
        <v>38</v>
      </c>
      <c r="B42" s="10" t="s">
        <v>201</v>
      </c>
      <c r="C42" s="37">
        <v>0</v>
      </c>
      <c r="D42" s="37">
        <v>0</v>
      </c>
      <c r="E42" s="37">
        <v>2</v>
      </c>
      <c r="F42" s="37">
        <v>1.5</v>
      </c>
      <c r="G42" s="116">
        <v>4.5</v>
      </c>
      <c r="H42" s="129">
        <v>1.6</v>
      </c>
      <c r="I42" s="36">
        <v>3.05</v>
      </c>
      <c r="J42">
        <v>3</v>
      </c>
      <c r="L42" s="7"/>
      <c r="O42" s="103"/>
      <c r="P42" s="7"/>
      <c r="Q42" s="4"/>
      <c r="R42" s="4"/>
    </row>
    <row r="43" spans="1:16" ht="15.75" customHeight="1">
      <c r="A43" s="4">
        <v>39</v>
      </c>
      <c r="B43" s="10" t="s">
        <v>203</v>
      </c>
      <c r="C43" s="37">
        <v>0</v>
      </c>
      <c r="D43" s="37">
        <v>0</v>
      </c>
      <c r="E43" s="37">
        <v>2</v>
      </c>
      <c r="F43" s="37">
        <v>0</v>
      </c>
      <c r="G43" s="116">
        <v>0.5</v>
      </c>
      <c r="H43" s="129">
        <v>0.2</v>
      </c>
      <c r="I43" s="36">
        <v>0.35</v>
      </c>
      <c r="J43">
        <v>0</v>
      </c>
      <c r="L43" s="7"/>
      <c r="M43" s="4"/>
      <c r="O43" s="103"/>
      <c r="P43" s="7"/>
    </row>
    <row r="44" spans="1:18" ht="15.75" customHeight="1">
      <c r="A44" s="4">
        <v>40</v>
      </c>
      <c r="B44" s="10" t="s">
        <v>205</v>
      </c>
      <c r="C44" s="37">
        <v>0</v>
      </c>
      <c r="D44" s="37">
        <v>0</v>
      </c>
      <c r="E44" s="37">
        <v>1.5</v>
      </c>
      <c r="F44" s="37">
        <v>1.5</v>
      </c>
      <c r="G44" s="116">
        <v>5.7</v>
      </c>
      <c r="H44" s="129">
        <v>0.467</v>
      </c>
      <c r="I44" s="36">
        <v>3.1</v>
      </c>
      <c r="J44">
        <v>1</v>
      </c>
      <c r="L44" s="7"/>
      <c r="O44" s="103"/>
      <c r="P44" s="7"/>
      <c r="Q44" s="4"/>
      <c r="R44" s="4"/>
    </row>
    <row r="45" spans="1:18" ht="15.75" customHeight="1">
      <c r="A45" s="4">
        <v>41</v>
      </c>
      <c r="B45" s="10" t="s">
        <v>207</v>
      </c>
      <c r="C45" s="37">
        <v>0</v>
      </c>
      <c r="D45" s="37">
        <v>0</v>
      </c>
      <c r="E45" s="37">
        <v>1</v>
      </c>
      <c r="F45" s="37">
        <v>1</v>
      </c>
      <c r="G45" s="116">
        <v>1.6</v>
      </c>
      <c r="H45" s="129">
        <v>1.6</v>
      </c>
      <c r="I45" s="36">
        <v>1.6</v>
      </c>
      <c r="J45">
        <v>2</v>
      </c>
      <c r="L45" s="7"/>
      <c r="M45" s="70"/>
      <c r="O45" s="103"/>
      <c r="P45" s="7"/>
      <c r="Q45" s="4"/>
      <c r="R45" s="4"/>
    </row>
    <row r="46" spans="1:16" ht="15.75" customHeight="1">
      <c r="A46" s="4">
        <v>42</v>
      </c>
      <c r="B46" s="10" t="s">
        <v>209</v>
      </c>
      <c r="C46" s="37">
        <v>0</v>
      </c>
      <c r="D46" s="37">
        <v>0</v>
      </c>
      <c r="E46" s="37">
        <v>0.5</v>
      </c>
      <c r="F46" s="37">
        <v>0</v>
      </c>
      <c r="G46" s="116">
        <v>1.9</v>
      </c>
      <c r="H46" s="129">
        <v>0.4</v>
      </c>
      <c r="I46" s="36">
        <v>1.15</v>
      </c>
      <c r="J46">
        <v>2</v>
      </c>
      <c r="L46" s="7"/>
      <c r="M46" s="70"/>
      <c r="O46" s="103"/>
      <c r="P46" s="7"/>
    </row>
    <row r="47" spans="1:18" ht="15.75" customHeight="1">
      <c r="A47" s="4">
        <v>43</v>
      </c>
      <c r="B47" s="10" t="s">
        <v>211</v>
      </c>
      <c r="C47" s="37">
        <v>0</v>
      </c>
      <c r="D47" s="37">
        <v>0</v>
      </c>
      <c r="E47" s="37">
        <v>2.5</v>
      </c>
      <c r="F47" s="37">
        <v>1.5</v>
      </c>
      <c r="G47" s="116">
        <v>3.7</v>
      </c>
      <c r="H47" s="129">
        <v>2.467</v>
      </c>
      <c r="I47" s="36">
        <v>3.1</v>
      </c>
      <c r="J47">
        <v>2</v>
      </c>
      <c r="L47" s="7"/>
      <c r="M47" s="4"/>
      <c r="N47" s="4"/>
      <c r="O47" s="103"/>
      <c r="P47" s="7"/>
      <c r="Q47" s="4"/>
      <c r="R47" s="4"/>
    </row>
    <row r="48" spans="1:16" ht="15.75" customHeight="1">
      <c r="A48" s="4">
        <v>44</v>
      </c>
      <c r="B48" s="10" t="s">
        <v>213</v>
      </c>
      <c r="C48" s="37">
        <v>40</v>
      </c>
      <c r="D48" s="37">
        <v>0</v>
      </c>
      <c r="E48" s="37">
        <v>1</v>
      </c>
      <c r="F48" s="37">
        <v>0</v>
      </c>
      <c r="G48" s="116">
        <v>1.4</v>
      </c>
      <c r="H48" s="129">
        <v>0.2</v>
      </c>
      <c r="I48" s="36">
        <v>0.8</v>
      </c>
      <c r="J48">
        <v>1</v>
      </c>
      <c r="L48" s="7"/>
      <c r="M48" s="4"/>
      <c r="N48" s="4"/>
      <c r="O48" s="103"/>
      <c r="P48" s="7"/>
    </row>
    <row r="49" spans="1:16" ht="15.75" customHeight="1">
      <c r="A49" s="4">
        <v>45</v>
      </c>
      <c r="B49" s="10" t="s">
        <v>215</v>
      </c>
      <c r="C49" s="37">
        <v>0</v>
      </c>
      <c r="D49" s="37">
        <v>0</v>
      </c>
      <c r="E49" s="37">
        <v>0.5</v>
      </c>
      <c r="F49" s="37">
        <v>1.5</v>
      </c>
      <c r="G49" s="116">
        <v>3</v>
      </c>
      <c r="H49" s="129">
        <v>0.2</v>
      </c>
      <c r="I49" s="36">
        <v>1.6</v>
      </c>
      <c r="J49">
        <v>1</v>
      </c>
      <c r="L49" s="7"/>
      <c r="M49" s="70"/>
      <c r="O49" s="103"/>
      <c r="P49" s="7"/>
    </row>
    <row r="50" spans="1:16" ht="15.75" customHeight="1">
      <c r="A50" s="4">
        <v>46</v>
      </c>
      <c r="B50" s="10" t="s">
        <v>217</v>
      </c>
      <c r="C50" s="37">
        <v>0</v>
      </c>
      <c r="D50" s="37">
        <v>0</v>
      </c>
      <c r="E50" s="37">
        <v>0</v>
      </c>
      <c r="F50" s="37">
        <v>2.5</v>
      </c>
      <c r="G50" s="116">
        <v>0.4</v>
      </c>
      <c r="H50" s="129">
        <v>0.2</v>
      </c>
      <c r="I50" s="36">
        <v>0.3</v>
      </c>
      <c r="J50">
        <v>1</v>
      </c>
      <c r="L50" s="7"/>
      <c r="M50" s="103"/>
      <c r="O50" s="103"/>
      <c r="P50" s="7"/>
    </row>
    <row r="51" spans="1:18" ht="15.75" customHeight="1">
      <c r="A51" s="4">
        <v>47</v>
      </c>
      <c r="B51" s="10" t="s">
        <v>219</v>
      </c>
      <c r="C51" s="37">
        <v>0</v>
      </c>
      <c r="D51" s="37">
        <v>0</v>
      </c>
      <c r="E51" s="37">
        <v>1</v>
      </c>
      <c r="F51" s="37">
        <v>2</v>
      </c>
      <c r="G51" s="116">
        <v>1.9</v>
      </c>
      <c r="H51" s="129">
        <v>0.8</v>
      </c>
      <c r="I51" s="36">
        <v>1.35</v>
      </c>
      <c r="J51">
        <v>1</v>
      </c>
      <c r="L51" s="7"/>
      <c r="M51" s="70"/>
      <c r="O51" s="103"/>
      <c r="P51" s="7"/>
      <c r="Q51" s="4"/>
      <c r="R51" s="4"/>
    </row>
    <row r="52" spans="1:18" ht="15.75" customHeight="1" thickBot="1">
      <c r="A52" s="28">
        <v>48</v>
      </c>
      <c r="B52" s="29" t="s">
        <v>221</v>
      </c>
      <c r="C52" s="134">
        <v>0</v>
      </c>
      <c r="D52" s="134">
        <v>0</v>
      </c>
      <c r="E52" s="134">
        <v>5</v>
      </c>
      <c r="F52" s="134">
        <v>0.5</v>
      </c>
      <c r="G52" s="141">
        <v>2.4</v>
      </c>
      <c r="H52" s="137">
        <v>1.733</v>
      </c>
      <c r="I52" s="126">
        <v>2.05</v>
      </c>
      <c r="J52" s="152">
        <v>3</v>
      </c>
      <c r="L52" s="7"/>
      <c r="M52" s="70"/>
      <c r="N52" s="4"/>
      <c r="O52" s="103"/>
      <c r="P52" s="7"/>
      <c r="Q52" s="4"/>
      <c r="R52" s="4"/>
    </row>
    <row r="53" spans="2:10" ht="15.75" customHeight="1">
      <c r="B53" s="40" t="s">
        <v>37</v>
      </c>
      <c r="C53" s="37">
        <f>AVERAGE(C5:C52)</f>
        <v>3.75</v>
      </c>
      <c r="D53" s="37">
        <v>0.3125</v>
      </c>
      <c r="E53" s="37">
        <v>2.7604</v>
      </c>
      <c r="F53" s="110">
        <v>1.2188</v>
      </c>
      <c r="G53" s="116">
        <v>1.844444</v>
      </c>
      <c r="H53" s="129">
        <v>0.663</v>
      </c>
      <c r="I53" s="36">
        <v>1.2552</v>
      </c>
      <c r="J53" s="37">
        <v>1.09</v>
      </c>
    </row>
    <row r="54" spans="2:10" ht="15.75" customHeight="1">
      <c r="B54" s="40" t="s">
        <v>38</v>
      </c>
      <c r="C54" s="37"/>
      <c r="D54" s="37"/>
      <c r="E54" s="37">
        <v>49.43</v>
      </c>
      <c r="F54" s="110">
        <v>126.51</v>
      </c>
      <c r="G54" s="116">
        <v>60.1</v>
      </c>
      <c r="H54" s="129">
        <v>117.644</v>
      </c>
      <c r="I54" s="36">
        <v>72.9</v>
      </c>
      <c r="J54" s="37">
        <v>155.27</v>
      </c>
    </row>
    <row r="55" spans="2:10" ht="15.75" customHeight="1">
      <c r="B55" s="40" t="s">
        <v>138</v>
      </c>
      <c r="C55" s="37"/>
      <c r="D55" s="37"/>
      <c r="E55" s="37">
        <v>2.7447</v>
      </c>
      <c r="F55" s="110">
        <v>3.1019</v>
      </c>
      <c r="G55" s="116">
        <v>1.8</v>
      </c>
      <c r="H55" s="129">
        <v>1.057</v>
      </c>
      <c r="I55" s="36">
        <v>1.84</v>
      </c>
      <c r="J55" s="37">
        <v>1.94</v>
      </c>
    </row>
    <row r="56" spans="2:10" ht="15.75" customHeight="1">
      <c r="B56" s="170" t="s">
        <v>329</v>
      </c>
      <c r="C56" s="37"/>
      <c r="D56" s="37"/>
      <c r="E56" s="55">
        <v>0.8322</v>
      </c>
      <c r="F56" s="174">
        <v>0.5957</v>
      </c>
      <c r="G56" s="116"/>
      <c r="H56" s="129"/>
      <c r="I56" s="55">
        <v>0.729</v>
      </c>
      <c r="J56" s="55">
        <v>0.429</v>
      </c>
    </row>
    <row r="57" spans="1:10" ht="39" customHeight="1">
      <c r="A57" s="279" t="s">
        <v>144</v>
      </c>
      <c r="B57" s="280"/>
      <c r="C57" s="280"/>
      <c r="D57" s="280"/>
      <c r="E57" s="280"/>
      <c r="F57" s="280"/>
      <c r="G57" s="280"/>
      <c r="H57" s="280"/>
      <c r="I57" s="280"/>
      <c r="J57" s="281"/>
    </row>
    <row r="58" spans="5:7" ht="13.5" customHeight="1">
      <c r="E58" s="43"/>
      <c r="G58" s="43"/>
    </row>
  </sheetData>
  <mergeCells count="2">
    <mergeCell ref="A57:J57"/>
    <mergeCell ref="A1:J1"/>
  </mergeCells>
  <printOptions gridLines="1"/>
  <pageMargins left="1" right="1" top="1" bottom="1" header="0.5" footer="0.5"/>
  <pageSetup firstPageNumber="11" useFirstPageNumber="1" fitToHeight="1" fitToWidth="1" horizontalDpi="300" verticalDpi="300" orientation="portrait" scale="72" r:id="rId1"/>
  <headerFooter alignWithMargins="0">
    <oddFooter>&amp;L&amp;8Uniform Bread Wheat Trial 2006-07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USDA-ARS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Marshall</dc:creator>
  <cp:keywords/>
  <dc:description/>
  <cp:lastModifiedBy>Myron Fountain</cp:lastModifiedBy>
  <cp:lastPrinted>2008-01-30T20:28:16Z</cp:lastPrinted>
  <dcterms:created xsi:type="dcterms:W3CDTF">2002-09-03T12:57:02Z</dcterms:created>
  <dcterms:modified xsi:type="dcterms:W3CDTF">2008-01-30T20:31:46Z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