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384" windowHeight="9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<sst xmlns="http://schemas.openxmlformats.org/spreadsheetml/2006/main" count="72" uniqueCount="45">
  <si>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Date</t>
  </si>
  <si>
    <t>Water Temp. (deg C)</t>
  </si>
  <si>
    <t>PH (S.U.)</t>
  </si>
  <si>
    <t>Dissolved Oxygen (mg/l)</t>
  </si>
  <si>
    <t>Secchi Disc (m)</t>
  </si>
  <si>
    <t>Days Since Last Precip</t>
  </si>
  <si>
    <t>Fecal Coliform (#/100ml)</t>
  </si>
  <si>
    <t>Alkalinity (mg/l)</t>
  </si>
  <si>
    <t>Chloride (mg/l)</t>
  </si>
  <si>
    <t>Sulfate (mg/l)</t>
  </si>
  <si>
    <t>BOD (mg/l)</t>
  </si>
  <si>
    <t>Ammonia as N (mg/l)</t>
  </si>
  <si>
    <t>&lt;.001</t>
  </si>
  <si>
    <t>&lt;0.008</t>
  </si>
  <si>
    <t>&lt;.008</t>
  </si>
  <si>
    <t>&lt;.02</t>
  </si>
  <si>
    <t>Average</t>
  </si>
  <si>
    <t>Standard</t>
  </si>
  <si>
    <t>6.5 - 9.0</t>
  </si>
  <si>
    <t>Flow (ft3/sec)</t>
  </si>
  <si>
    <t>E. Coli</t>
  </si>
  <si>
    <t>&lt;0.04</t>
  </si>
  <si>
    <t>&lt;0.004</t>
  </si>
  <si>
    <t>&lt;0.007</t>
  </si>
  <si>
    <t>&lt;0.006</t>
  </si>
  <si>
    <t>Water Depth (m)</t>
  </si>
  <si>
    <t>Air Temp (deg C)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</si>
  <si>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</si>
  <si>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</si>
  <si>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</si>
  <si>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</si>
  <si>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</si>
  <si>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</si>
  <si>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Pheophytin-A (ug/l)</t>
  </si>
  <si>
    <t>Kjeldahl-N</t>
  </si>
  <si>
    <t>Total Phosphorus (mg/l)</t>
  </si>
  <si>
    <t>Ortho-Phosphorus (mg/l)</t>
  </si>
  <si>
    <t>Total Suspended Solids (mg/l)</t>
  </si>
  <si>
    <t>Volatile Suspended Solids (mg/l)</t>
  </si>
  <si>
    <t>Total Dissolved Solids (mg/l)</t>
  </si>
  <si>
    <t>Total Organic Carbon (mg/l)</t>
  </si>
  <si>
    <t>Specific Conductance (S/cm)</t>
  </si>
  <si>
    <t>Total Hardness (mg/l)</t>
  </si>
  <si>
    <t>Nitrate + Nitrite (mg/l)</t>
  </si>
  <si>
    <t>Chlorophyll-A (ug/l)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</si>
</sst>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tabSelected="1" workbookViewId="0" topLeftCell="A1">
      <pane xSplit="1" ySplit="1" topLeftCell="B6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0.140625" style="0" customWidth="1"/>
    <col min="2" max="2" width="8.28125" style="0" customWidth="1"/>
    <col min="3" max="3" width="6.57421875" style="0" customWidth="1"/>
    <col min="4" max="4" width="6.28125" style="0" bestFit="1" customWidth="1"/>
    <col min="5" max="5" width="7.28125" style="0" customWidth="1"/>
    <col min="6" max="6" width="7.8515625" style="0" customWidth="1"/>
    <col min="7" max="7" width="8.7109375" style="0" bestFit="1" customWidth="1"/>
    <col min="8" max="8" width="7.8515625" style="0" bestFit="1" customWidth="1"/>
    <col min="9" max="9" width="6.7109375" style="0" bestFit="1" customWidth="1"/>
    <col min="10" max="10" width="8.7109375" style="0" bestFit="1" customWidth="1"/>
    <col min="11" max="11" width="6.421875" style="0" bestFit="1" customWidth="1"/>
    <col min="12" max="12" width="12.57421875" style="0" customWidth="1"/>
    <col min="13" max="13" width="7.7109375" style="0" bestFit="1" customWidth="1"/>
    <col min="14" max="14" width="7.00390625" style="0" bestFit="1" customWidth="1"/>
    <col min="15" max="15" width="8.140625" style="0" bestFit="1" customWidth="1"/>
    <col min="16" max="16" width="8.7109375" style="0" bestFit="1" customWidth="1"/>
    <col min="18" max="18" width="10.00390625" style="0" customWidth="1"/>
    <col min="19" max="19" width="10.421875" style="0" customWidth="1"/>
    <col min="21" max="21" width="7.421875" style="0" bestFit="1" customWidth="1"/>
    <col min="22" max="22" width="8.57421875" style="0" bestFit="1" customWidth="1"/>
    <col min="24" max="24" width="7.7109375" style="0" customWidth="1"/>
    <col min="25" max="25" width="11.00390625" style="0" customWidth="1"/>
    <col min="26" max="26" width="10.7109375" style="0" bestFit="1" customWidth="1"/>
    <col min="27" max="27" width="10.7109375" style="0" customWidth="1"/>
    <col min="28" max="28" width="10.140625" style="0" customWidth="1"/>
    <col min="29" max="29" width="7.57421875" style="0" bestFit="1" customWidth="1"/>
    <col min="30" max="30" width="10.57421875" style="0" customWidth="1"/>
    <col min="31" max="31" width="9.7109375" style="0" customWidth="1"/>
    <col min="32" max="32" width="7.140625" style="0" bestFit="1" customWidth="1"/>
    <col min="33" max="33" width="7.57421875" style="0" bestFit="1" customWidth="1"/>
    <col min="34" max="34" width="7.00390625" style="0" bestFit="1" customWidth="1"/>
  </cols>
  <sheetData>
    <row r="1" spans="1:34" s="2" customFormat="1" ht="52.5">
      <c r="A1" s="2" t="s">
        <v>0</v>
      </c>
      <c r="B1" s="2" t="s">
        <v>19</v>
      </c>
      <c r="C1" s="2" t="s">
        <v>25</v>
      </c>
      <c r="D1" s="2" t="s">
        <v>5</v>
      </c>
      <c r="E1" s="2" t="s">
        <v>26</v>
      </c>
      <c r="F1" s="2" t="s">
        <v>1</v>
      </c>
      <c r="G1" s="2" t="s">
        <v>3</v>
      </c>
      <c r="H1" s="2" t="s">
        <v>2</v>
      </c>
      <c r="I1" s="2" t="s">
        <v>4</v>
      </c>
      <c r="J1" s="2" t="s">
        <v>6</v>
      </c>
      <c r="K1" s="2" t="s">
        <v>20</v>
      </c>
      <c r="L1" s="2" t="s">
        <v>41</v>
      </c>
      <c r="M1" s="2" t="s">
        <v>8</v>
      </c>
      <c r="N1" s="2" t="s">
        <v>9</v>
      </c>
      <c r="O1" s="2" t="s">
        <v>7</v>
      </c>
      <c r="P1" s="2" t="s">
        <v>42</v>
      </c>
      <c r="Q1" s="2" t="s">
        <v>10</v>
      </c>
      <c r="R1" s="2" t="s">
        <v>37</v>
      </c>
      <c r="S1" s="2" t="s">
        <v>38</v>
      </c>
      <c r="T1" s="2" t="s">
        <v>39</v>
      </c>
      <c r="U1" s="2" t="s">
        <v>40</v>
      </c>
      <c r="V1" s="2" t="s">
        <v>11</v>
      </c>
      <c r="W1" s="2" t="s">
        <v>43</v>
      </c>
      <c r="X1" s="2" t="s">
        <v>34</v>
      </c>
      <c r="Y1" s="2" t="s">
        <v>35</v>
      </c>
      <c r="Z1" s="2" t="s">
        <v>36</v>
      </c>
      <c r="AA1" s="2" t="s">
        <v>44</v>
      </c>
      <c r="AB1" s="2" t="s">
        <v>33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</row>
    <row r="2" spans="1:34" s="1" customFormat="1" ht="12.75">
      <c r="A2" s="3">
        <v>34718</v>
      </c>
      <c r="B2" s="1">
        <v>1250</v>
      </c>
      <c r="F2" s="1">
        <v>12</v>
      </c>
      <c r="H2" s="1">
        <v>7.9</v>
      </c>
      <c r="L2" s="1">
        <v>1260</v>
      </c>
      <c r="M2" s="1">
        <v>250</v>
      </c>
      <c r="N2" s="1">
        <v>150</v>
      </c>
      <c r="O2" s="1">
        <v>126</v>
      </c>
      <c r="AC2" s="1">
        <v>77</v>
      </c>
      <c r="AD2" s="1">
        <v>24</v>
      </c>
      <c r="AE2" s="1">
        <v>5.4</v>
      </c>
      <c r="AF2" s="1">
        <v>150</v>
      </c>
      <c r="AG2" s="1">
        <v>1.1</v>
      </c>
      <c r="AH2" s="1">
        <v>18</v>
      </c>
    </row>
    <row r="3" spans="1:34" s="1" customFormat="1" ht="12.75">
      <c r="A3" s="3">
        <v>34745</v>
      </c>
      <c r="B3" s="1">
        <v>1280</v>
      </c>
      <c r="F3" s="1">
        <v>12</v>
      </c>
      <c r="H3" s="1">
        <v>7.9</v>
      </c>
      <c r="L3" s="1">
        <v>1250</v>
      </c>
      <c r="M3" s="1">
        <v>250</v>
      </c>
      <c r="N3" s="1">
        <v>150</v>
      </c>
      <c r="O3" s="1">
        <v>128</v>
      </c>
      <c r="AC3" s="1">
        <v>74</v>
      </c>
      <c r="AD3" s="1">
        <v>23</v>
      </c>
      <c r="AE3" s="1">
        <v>5.3</v>
      </c>
      <c r="AF3" s="1">
        <v>150</v>
      </c>
      <c r="AG3" s="1">
        <v>1.1</v>
      </c>
      <c r="AH3" s="1">
        <v>17</v>
      </c>
    </row>
    <row r="4" spans="1:34" s="1" customFormat="1" ht="12.75">
      <c r="A4" s="3">
        <v>34773</v>
      </c>
      <c r="B4" s="1">
        <v>3530</v>
      </c>
      <c r="F4" s="1">
        <v>12.5</v>
      </c>
      <c r="H4" s="1">
        <v>8.1</v>
      </c>
      <c r="L4" s="1">
        <v>1250</v>
      </c>
      <c r="M4" s="1">
        <v>260</v>
      </c>
      <c r="N4" s="1">
        <v>170</v>
      </c>
      <c r="O4" s="1">
        <v>133</v>
      </c>
      <c r="AC4" s="1">
        <v>78</v>
      </c>
      <c r="AD4" s="1">
        <v>24</v>
      </c>
      <c r="AE4" s="1">
        <v>5.4</v>
      </c>
      <c r="AF4" s="1">
        <v>160</v>
      </c>
      <c r="AG4" s="1">
        <v>1.1</v>
      </c>
      <c r="AH4" s="1">
        <v>17</v>
      </c>
    </row>
    <row r="5" spans="1:34" s="1" customFormat="1" ht="12.75">
      <c r="A5" s="3">
        <v>34808</v>
      </c>
      <c r="B5" s="1">
        <v>3530</v>
      </c>
      <c r="F5" s="1">
        <v>14</v>
      </c>
      <c r="H5" s="1">
        <v>7.9</v>
      </c>
      <c r="L5" s="1">
        <v>1250</v>
      </c>
      <c r="M5" s="1">
        <v>260</v>
      </c>
      <c r="N5" s="1">
        <v>160</v>
      </c>
      <c r="O5" s="1">
        <v>135</v>
      </c>
      <c r="AC5" s="1">
        <v>83</v>
      </c>
      <c r="AD5" s="1">
        <v>23</v>
      </c>
      <c r="AE5" s="1">
        <v>5.2</v>
      </c>
      <c r="AF5" s="1">
        <v>140</v>
      </c>
      <c r="AG5" s="1">
        <v>1.1</v>
      </c>
      <c r="AH5" s="1">
        <v>17</v>
      </c>
    </row>
    <row r="6" spans="1:34" s="1" customFormat="1" ht="12.75">
      <c r="A6" s="3">
        <v>34836</v>
      </c>
      <c r="B6" s="1">
        <v>388</v>
      </c>
      <c r="F6" s="1">
        <v>17</v>
      </c>
      <c r="H6" s="1">
        <v>8</v>
      </c>
      <c r="L6" s="1">
        <v>1290</v>
      </c>
      <c r="M6" s="1">
        <v>250</v>
      </c>
      <c r="N6" s="1">
        <v>160</v>
      </c>
      <c r="O6" s="1">
        <v>135</v>
      </c>
      <c r="AC6" s="1">
        <v>79</v>
      </c>
      <c r="AD6" s="1">
        <v>24</v>
      </c>
      <c r="AE6" s="1">
        <v>5.5</v>
      </c>
      <c r="AF6" s="1">
        <v>150</v>
      </c>
      <c r="AG6" s="1">
        <v>0.2</v>
      </c>
      <c r="AH6" s="1">
        <v>17</v>
      </c>
    </row>
    <row r="7" spans="1:34" s="1" customFormat="1" ht="12.75">
      <c r="A7" s="3">
        <v>34871</v>
      </c>
      <c r="B7" s="1">
        <v>1550</v>
      </c>
      <c r="F7" s="1">
        <v>19.5</v>
      </c>
      <c r="H7" s="1">
        <v>7.9</v>
      </c>
      <c r="L7" s="1">
        <v>1280</v>
      </c>
      <c r="M7" s="1">
        <v>250</v>
      </c>
      <c r="N7" s="1">
        <v>160</v>
      </c>
      <c r="O7" s="1">
        <v>135</v>
      </c>
      <c r="AC7" s="1">
        <v>78</v>
      </c>
      <c r="AD7" s="1">
        <v>24</v>
      </c>
      <c r="AE7" s="1">
        <v>5.3</v>
      </c>
      <c r="AF7" s="1">
        <v>150</v>
      </c>
      <c r="AG7" s="1">
        <v>1</v>
      </c>
      <c r="AH7" s="1">
        <v>18</v>
      </c>
    </row>
    <row r="8" spans="1:34" s="1" customFormat="1" ht="12.75">
      <c r="A8" s="3">
        <v>34899</v>
      </c>
      <c r="B8" s="1">
        <v>1450</v>
      </c>
      <c r="F8" s="1">
        <v>22</v>
      </c>
      <c r="H8" s="1">
        <v>7.9</v>
      </c>
      <c r="L8" s="1">
        <v>1270</v>
      </c>
      <c r="M8" s="1">
        <v>250</v>
      </c>
      <c r="N8" s="1">
        <v>160</v>
      </c>
      <c r="O8" s="1">
        <v>135</v>
      </c>
      <c r="AC8" s="1">
        <v>78</v>
      </c>
      <c r="AD8" s="1">
        <v>24</v>
      </c>
      <c r="AE8" s="1">
        <v>5.2</v>
      </c>
      <c r="AF8" s="1">
        <v>150</v>
      </c>
      <c r="AG8" s="1">
        <v>1</v>
      </c>
      <c r="AH8" s="1">
        <v>18</v>
      </c>
    </row>
    <row r="9" spans="1:34" s="1" customFormat="1" ht="12.75">
      <c r="A9" s="3">
        <v>34927</v>
      </c>
      <c r="B9" s="1">
        <v>1280</v>
      </c>
      <c r="F9" s="1">
        <v>23</v>
      </c>
      <c r="H9" s="1">
        <v>8.1</v>
      </c>
      <c r="L9" s="1">
        <v>1260</v>
      </c>
      <c r="M9" s="1">
        <v>250</v>
      </c>
      <c r="N9" s="1">
        <v>160</v>
      </c>
      <c r="O9" s="1">
        <v>130</v>
      </c>
      <c r="AC9" s="1">
        <v>76</v>
      </c>
      <c r="AD9" s="1">
        <v>24</v>
      </c>
      <c r="AE9" s="1">
        <v>5.4</v>
      </c>
      <c r="AF9" s="1">
        <v>140</v>
      </c>
      <c r="AG9" s="1">
        <v>0.9</v>
      </c>
      <c r="AH9" s="1">
        <v>18</v>
      </c>
    </row>
    <row r="10" spans="1:34" s="1" customFormat="1" ht="12.75">
      <c r="A10" s="3">
        <v>34963</v>
      </c>
      <c r="B10" s="1">
        <v>1380</v>
      </c>
      <c r="F10" s="1">
        <v>25</v>
      </c>
      <c r="H10" s="1">
        <v>7.9</v>
      </c>
      <c r="L10" s="1">
        <v>1260</v>
      </c>
      <c r="M10" s="1">
        <v>250</v>
      </c>
      <c r="N10" s="1">
        <v>160</v>
      </c>
      <c r="O10" s="1">
        <v>115</v>
      </c>
      <c r="AC10" s="1">
        <v>73</v>
      </c>
      <c r="AD10" s="1">
        <v>23</v>
      </c>
      <c r="AE10" s="1">
        <v>5.5</v>
      </c>
      <c r="AF10" s="1">
        <v>140</v>
      </c>
      <c r="AG10" s="1">
        <v>1.1</v>
      </c>
      <c r="AH10" s="1">
        <v>16</v>
      </c>
    </row>
    <row r="11" spans="1:34" s="1" customFormat="1" ht="12.75">
      <c r="A11" s="3">
        <v>34990</v>
      </c>
      <c r="B11" s="1">
        <v>1310</v>
      </c>
      <c r="F11" s="1">
        <v>22</v>
      </c>
      <c r="H11" s="1">
        <v>8.2</v>
      </c>
      <c r="L11" s="1">
        <v>1280</v>
      </c>
      <c r="M11" s="1">
        <v>250</v>
      </c>
      <c r="N11" s="1">
        <v>170</v>
      </c>
      <c r="O11" s="1">
        <v>113</v>
      </c>
      <c r="AC11" s="1">
        <v>67</v>
      </c>
      <c r="AD11" s="1">
        <v>24</v>
      </c>
      <c r="AE11" s="1">
        <v>5.5</v>
      </c>
      <c r="AF11" s="1">
        <v>150</v>
      </c>
      <c r="AG11" s="1">
        <v>1.2</v>
      </c>
      <c r="AH11" s="1">
        <v>16</v>
      </c>
    </row>
    <row r="12" spans="1:34" s="1" customFormat="1" ht="12.75">
      <c r="A12" s="3">
        <v>35025</v>
      </c>
      <c r="B12" s="1">
        <v>1510</v>
      </c>
      <c r="F12" s="1">
        <v>22</v>
      </c>
      <c r="H12" s="1">
        <v>8.1</v>
      </c>
      <c r="L12" s="1">
        <v>1290</v>
      </c>
      <c r="M12" s="1">
        <v>260</v>
      </c>
      <c r="N12" s="1">
        <v>170</v>
      </c>
      <c r="O12" s="1">
        <v>115</v>
      </c>
      <c r="AC12" s="1">
        <v>73</v>
      </c>
      <c r="AD12" s="1">
        <v>25</v>
      </c>
      <c r="AE12" s="1">
        <v>6.2</v>
      </c>
      <c r="AF12" s="1">
        <v>160</v>
      </c>
      <c r="AG12" s="1">
        <v>1</v>
      </c>
      <c r="AH12" s="1">
        <v>17</v>
      </c>
    </row>
    <row r="13" spans="1:34" s="1" customFormat="1" ht="12.75">
      <c r="A13" s="3">
        <v>35053</v>
      </c>
      <c r="B13" s="1">
        <v>1240</v>
      </c>
      <c r="F13" s="1">
        <v>15.5</v>
      </c>
      <c r="H13" s="1">
        <v>8.1</v>
      </c>
      <c r="L13" s="1">
        <v>1250</v>
      </c>
      <c r="M13" s="1">
        <v>240</v>
      </c>
      <c r="N13" s="1">
        <v>160</v>
      </c>
      <c r="O13" s="1">
        <v>115</v>
      </c>
      <c r="AC13" s="1">
        <v>72</v>
      </c>
      <c r="AD13" s="1">
        <v>25</v>
      </c>
      <c r="AE13" s="1">
        <v>5.7</v>
      </c>
      <c r="AF13" s="1">
        <v>150</v>
      </c>
      <c r="AG13" s="1">
        <v>1</v>
      </c>
      <c r="AH13" s="1">
        <v>17</v>
      </c>
    </row>
    <row r="14" spans="1:34" s="1" customFormat="1" ht="12.75">
      <c r="A14" s="3">
        <v>35081</v>
      </c>
      <c r="B14" s="1">
        <v>1570</v>
      </c>
      <c r="F14" s="1">
        <v>11</v>
      </c>
      <c r="H14" s="1">
        <v>7.8</v>
      </c>
      <c r="L14" s="1">
        <v>1300</v>
      </c>
      <c r="M14" s="1">
        <v>170</v>
      </c>
      <c r="N14" s="1">
        <v>260</v>
      </c>
      <c r="AC14" s="1">
        <v>73</v>
      </c>
      <c r="AD14" s="1">
        <v>23</v>
      </c>
      <c r="AE14" s="1">
        <v>5.8</v>
      </c>
      <c r="AF14" s="1">
        <v>150</v>
      </c>
      <c r="AG14" s="1">
        <v>1</v>
      </c>
      <c r="AH14" s="1">
        <v>15</v>
      </c>
    </row>
    <row r="15" spans="1:34" s="1" customFormat="1" ht="12.75">
      <c r="A15" s="3">
        <v>35109</v>
      </c>
      <c r="B15" s="1">
        <v>1560</v>
      </c>
      <c r="F15" s="1">
        <v>9</v>
      </c>
      <c r="H15" s="1">
        <v>8</v>
      </c>
      <c r="L15" s="1">
        <v>1330</v>
      </c>
      <c r="M15" s="1">
        <v>190</v>
      </c>
      <c r="N15" s="1">
        <v>260</v>
      </c>
      <c r="AC15" s="1">
        <v>75</v>
      </c>
      <c r="AD15" s="1">
        <v>25</v>
      </c>
      <c r="AE15" s="1">
        <v>5.3</v>
      </c>
      <c r="AF15" s="1">
        <v>160</v>
      </c>
      <c r="AG15" s="1">
        <v>1</v>
      </c>
      <c r="AH15" s="1">
        <v>16</v>
      </c>
    </row>
    <row r="16" spans="1:34" s="1" customFormat="1" ht="12.75">
      <c r="A16" s="3">
        <v>35144</v>
      </c>
      <c r="B16" s="1">
        <v>1060</v>
      </c>
      <c r="H16" s="1">
        <v>7.3</v>
      </c>
      <c r="L16" s="1">
        <v>1320</v>
      </c>
      <c r="M16" s="1">
        <v>180</v>
      </c>
      <c r="N16" s="1">
        <v>260</v>
      </c>
      <c r="AC16" s="1">
        <v>70</v>
      </c>
      <c r="AD16" s="1">
        <v>25</v>
      </c>
      <c r="AE16" s="1">
        <v>5.9</v>
      </c>
      <c r="AF16" s="1">
        <v>150</v>
      </c>
      <c r="AG16" s="1">
        <v>1</v>
      </c>
      <c r="AH16" s="1">
        <v>14</v>
      </c>
    </row>
    <row r="17" spans="1:34" s="1" customFormat="1" ht="12.75">
      <c r="A17" s="3">
        <v>35172</v>
      </c>
      <c r="B17" s="1">
        <v>1080</v>
      </c>
      <c r="F17" s="1">
        <v>13</v>
      </c>
      <c r="H17" s="1">
        <v>7.5</v>
      </c>
      <c r="L17" s="1">
        <v>1330</v>
      </c>
      <c r="M17" s="1">
        <v>190</v>
      </c>
      <c r="N17" s="1">
        <v>250</v>
      </c>
      <c r="AC17" s="1">
        <v>76</v>
      </c>
      <c r="AD17" s="1">
        <v>25</v>
      </c>
      <c r="AE17" s="1">
        <v>5.5</v>
      </c>
      <c r="AF17" s="1">
        <v>150</v>
      </c>
      <c r="AG17" s="1">
        <v>0.9</v>
      </c>
      <c r="AH17" s="1">
        <v>15</v>
      </c>
    </row>
    <row r="18" spans="1:34" s="1" customFormat="1" ht="12.75">
      <c r="A18" s="3">
        <v>35198</v>
      </c>
      <c r="B18" s="1">
        <v>2520</v>
      </c>
      <c r="F18" s="1">
        <v>16</v>
      </c>
      <c r="H18" s="1">
        <v>7.7</v>
      </c>
      <c r="L18" s="1">
        <v>1380</v>
      </c>
      <c r="M18" s="1">
        <v>190</v>
      </c>
      <c r="N18" s="1">
        <v>260</v>
      </c>
      <c r="AC18" s="1">
        <v>76</v>
      </c>
      <c r="AD18" s="1">
        <v>26</v>
      </c>
      <c r="AE18" s="1">
        <v>5.4</v>
      </c>
      <c r="AF18" s="1">
        <v>160</v>
      </c>
      <c r="AG18" s="1">
        <v>0.9</v>
      </c>
      <c r="AH18" s="1">
        <v>15</v>
      </c>
    </row>
    <row r="19" spans="1:34" s="1" customFormat="1" ht="12.75">
      <c r="A19" s="3">
        <v>35213</v>
      </c>
      <c r="B19" s="1">
        <v>3520</v>
      </c>
      <c r="F19" s="1">
        <v>17.5</v>
      </c>
      <c r="G19" s="1">
        <v>8.1</v>
      </c>
      <c r="H19" s="1">
        <v>7.9</v>
      </c>
      <c r="L19" s="1">
        <v>1310</v>
      </c>
      <c r="M19" s="1">
        <v>170</v>
      </c>
      <c r="N19" s="1">
        <v>240</v>
      </c>
      <c r="T19" s="1">
        <v>802</v>
      </c>
      <c r="W19" s="1">
        <v>0.39</v>
      </c>
      <c r="X19" s="1">
        <v>0.2</v>
      </c>
      <c r="Y19" s="1">
        <v>0.02</v>
      </c>
      <c r="Z19" s="1">
        <v>0.001</v>
      </c>
      <c r="AC19" s="1">
        <v>77</v>
      </c>
      <c r="AD19" s="1">
        <v>24</v>
      </c>
      <c r="AE19" s="1">
        <v>5.5</v>
      </c>
      <c r="AF19" s="1">
        <v>150</v>
      </c>
      <c r="AG19" s="1">
        <v>0.9</v>
      </c>
      <c r="AH19" s="1">
        <v>15</v>
      </c>
    </row>
    <row r="20" spans="1:34" s="1" customFormat="1" ht="12.75">
      <c r="A20" s="3">
        <v>35235</v>
      </c>
      <c r="B20" s="1">
        <v>1690</v>
      </c>
      <c r="H20" s="1">
        <v>7.8</v>
      </c>
      <c r="L20" s="1">
        <v>1370</v>
      </c>
      <c r="M20" s="1">
        <v>190</v>
      </c>
      <c r="N20" s="1">
        <v>260</v>
      </c>
      <c r="AC20" s="1">
        <v>77</v>
      </c>
      <c r="AD20" s="1">
        <v>26</v>
      </c>
      <c r="AE20" s="1">
        <v>5.4</v>
      </c>
      <c r="AF20" s="1">
        <v>160</v>
      </c>
      <c r="AG20" s="1">
        <v>0.9</v>
      </c>
      <c r="AH20" s="1">
        <v>15</v>
      </c>
    </row>
    <row r="21" spans="1:34" s="1" customFormat="1" ht="12.75">
      <c r="A21" s="3">
        <v>35242</v>
      </c>
      <c r="B21" s="1">
        <v>4630</v>
      </c>
      <c r="F21" s="1">
        <v>19.5</v>
      </c>
      <c r="G21" s="1">
        <v>4.6</v>
      </c>
      <c r="H21" s="1">
        <v>7.8</v>
      </c>
      <c r="L21" s="1">
        <v>1360</v>
      </c>
      <c r="M21" s="1">
        <v>200</v>
      </c>
      <c r="N21" s="1">
        <v>260</v>
      </c>
      <c r="T21" s="1">
        <v>862</v>
      </c>
      <c r="W21" s="1">
        <v>0.36</v>
      </c>
      <c r="X21" s="1">
        <v>0.2</v>
      </c>
      <c r="Y21" s="1">
        <v>0.08</v>
      </c>
      <c r="Z21" s="1">
        <v>0.001</v>
      </c>
      <c r="AC21" s="1">
        <v>79</v>
      </c>
      <c r="AD21" s="1">
        <v>26</v>
      </c>
      <c r="AE21" s="1">
        <v>5.7</v>
      </c>
      <c r="AF21" s="1">
        <v>170</v>
      </c>
      <c r="AG21" s="1">
        <v>0.9</v>
      </c>
      <c r="AH21" s="1">
        <v>15</v>
      </c>
    </row>
    <row r="22" spans="1:34" s="1" customFormat="1" ht="12.75">
      <c r="A22" s="3">
        <v>35262</v>
      </c>
      <c r="B22" s="1">
        <v>1660</v>
      </c>
      <c r="F22" s="1">
        <v>22</v>
      </c>
      <c r="G22" s="1">
        <v>5.8</v>
      </c>
      <c r="H22" s="1">
        <v>7.8</v>
      </c>
      <c r="L22" s="1">
        <v>1370</v>
      </c>
      <c r="M22" s="1">
        <v>200</v>
      </c>
      <c r="N22" s="1">
        <v>250</v>
      </c>
      <c r="T22" s="1">
        <v>838</v>
      </c>
      <c r="W22" s="1">
        <v>0.34</v>
      </c>
      <c r="X22" s="1">
        <v>0.2</v>
      </c>
      <c r="Y22" s="1">
        <v>0.02</v>
      </c>
      <c r="Z22" s="1">
        <v>0.001</v>
      </c>
      <c r="AC22" s="1">
        <v>81</v>
      </c>
      <c r="AD22" s="1">
        <v>27</v>
      </c>
      <c r="AE22" s="1">
        <v>5.3</v>
      </c>
      <c r="AF22" s="1">
        <v>150</v>
      </c>
      <c r="AG22" s="1">
        <v>1</v>
      </c>
      <c r="AH22" s="1">
        <v>16</v>
      </c>
    </row>
    <row r="23" spans="1:34" s="1" customFormat="1" ht="12.75">
      <c r="A23" s="3">
        <v>35290</v>
      </c>
      <c r="B23" s="1">
        <v>1730</v>
      </c>
      <c r="F23" s="1">
        <v>24</v>
      </c>
      <c r="G23" s="1">
        <v>5.8</v>
      </c>
      <c r="H23" s="1">
        <v>7.7</v>
      </c>
      <c r="L23" s="1">
        <v>1360</v>
      </c>
      <c r="M23" s="1">
        <v>190</v>
      </c>
      <c r="N23" s="1">
        <v>250</v>
      </c>
      <c r="T23" s="1">
        <v>838</v>
      </c>
      <c r="W23" s="1">
        <v>0.27</v>
      </c>
      <c r="X23" s="1">
        <v>0.2</v>
      </c>
      <c r="Y23" s="1">
        <v>0.01</v>
      </c>
      <c r="Z23" s="1">
        <v>0.001</v>
      </c>
      <c r="AC23" s="1">
        <v>71</v>
      </c>
      <c r="AD23" s="1">
        <v>25</v>
      </c>
      <c r="AE23" s="1">
        <v>5.4</v>
      </c>
      <c r="AF23" s="1">
        <v>150</v>
      </c>
      <c r="AG23" s="1">
        <v>0.9</v>
      </c>
      <c r="AH23" s="1">
        <v>15</v>
      </c>
    </row>
    <row r="24" spans="1:34" s="1" customFormat="1" ht="12.75">
      <c r="A24" s="3">
        <v>35298</v>
      </c>
      <c r="B24" s="1">
        <v>424</v>
      </c>
      <c r="F24" s="1">
        <v>24</v>
      </c>
      <c r="H24" s="1">
        <v>7.5</v>
      </c>
      <c r="L24" s="1">
        <v>1350</v>
      </c>
      <c r="M24" s="1">
        <v>190</v>
      </c>
      <c r="N24" s="1">
        <v>250</v>
      </c>
      <c r="AC24" s="1">
        <v>74</v>
      </c>
      <c r="AD24" s="1">
        <v>26</v>
      </c>
      <c r="AE24" s="1">
        <v>5.2</v>
      </c>
      <c r="AF24" s="1">
        <v>160</v>
      </c>
      <c r="AG24" s="1">
        <v>0.9</v>
      </c>
      <c r="AH24" s="1">
        <v>16</v>
      </c>
    </row>
    <row r="25" spans="1:34" s="1" customFormat="1" ht="12.75">
      <c r="A25" s="3">
        <v>35318</v>
      </c>
      <c r="B25" s="1">
        <v>1570</v>
      </c>
      <c r="F25" s="1">
        <v>25</v>
      </c>
      <c r="G25" s="1">
        <v>5.5</v>
      </c>
      <c r="H25" s="1">
        <v>7.8</v>
      </c>
      <c r="L25" s="1">
        <v>1320</v>
      </c>
      <c r="M25" s="1">
        <v>180</v>
      </c>
      <c r="N25" s="1">
        <v>250</v>
      </c>
      <c r="T25" s="1">
        <v>798</v>
      </c>
      <c r="W25" s="1">
        <v>0.16</v>
      </c>
      <c r="X25" s="1">
        <v>0.2</v>
      </c>
      <c r="Y25" s="1">
        <v>0.01</v>
      </c>
      <c r="Z25" s="1">
        <v>0.001</v>
      </c>
      <c r="AC25" s="1">
        <v>73</v>
      </c>
      <c r="AD25" s="1">
        <v>24</v>
      </c>
      <c r="AE25" s="1">
        <v>5.2</v>
      </c>
      <c r="AF25" s="1">
        <v>140</v>
      </c>
      <c r="AG25" s="1">
        <v>0.9</v>
      </c>
      <c r="AH25" s="1">
        <v>16</v>
      </c>
    </row>
    <row r="26" spans="1:34" s="1" customFormat="1" ht="12.75">
      <c r="A26" s="3">
        <v>35326</v>
      </c>
      <c r="B26" s="1">
        <v>216</v>
      </c>
      <c r="F26" s="1">
        <v>25.48</v>
      </c>
      <c r="H26" s="1">
        <v>7.7</v>
      </c>
      <c r="L26" s="1">
        <v>1300</v>
      </c>
      <c r="M26" s="1">
        <v>170</v>
      </c>
      <c r="N26" s="1">
        <v>240</v>
      </c>
      <c r="AC26" s="1">
        <v>73</v>
      </c>
      <c r="AD26" s="1">
        <v>26</v>
      </c>
      <c r="AE26" s="1">
        <v>5.3</v>
      </c>
      <c r="AF26" s="1">
        <v>150</v>
      </c>
      <c r="AG26" s="1">
        <v>0.9</v>
      </c>
      <c r="AH26" s="1">
        <v>16</v>
      </c>
    </row>
    <row r="27" spans="1:34" s="1" customFormat="1" ht="12.75">
      <c r="A27" s="3">
        <v>35354</v>
      </c>
      <c r="B27" s="1">
        <v>1525</v>
      </c>
      <c r="F27" s="1">
        <v>32</v>
      </c>
      <c r="H27" s="1">
        <v>7.8</v>
      </c>
      <c r="L27" s="1">
        <v>1210</v>
      </c>
      <c r="M27" s="1">
        <v>160</v>
      </c>
      <c r="N27" s="1">
        <v>230</v>
      </c>
      <c r="AC27" s="1">
        <v>72</v>
      </c>
      <c r="AD27" s="1">
        <v>23</v>
      </c>
      <c r="AE27" s="1">
        <v>5.2</v>
      </c>
      <c r="AF27" s="1">
        <v>140</v>
      </c>
      <c r="AG27" s="1">
        <v>0.9</v>
      </c>
      <c r="AH27" s="1">
        <v>15</v>
      </c>
    </row>
    <row r="28" spans="1:34" s="1" customFormat="1" ht="12.75">
      <c r="A28" s="3">
        <v>35389</v>
      </c>
      <c r="B28" s="1">
        <v>1592</v>
      </c>
      <c r="F28" s="1">
        <v>19.3</v>
      </c>
      <c r="H28" s="1">
        <v>8.01</v>
      </c>
      <c r="L28" s="1">
        <v>1190</v>
      </c>
      <c r="M28" s="1">
        <v>150</v>
      </c>
      <c r="N28" s="1">
        <v>230</v>
      </c>
      <c r="AC28" s="1">
        <v>74</v>
      </c>
      <c r="AD28" s="1">
        <v>23</v>
      </c>
      <c r="AE28" s="1">
        <v>5.2</v>
      </c>
      <c r="AF28" s="1">
        <v>140</v>
      </c>
      <c r="AG28" s="1">
        <v>0.8</v>
      </c>
      <c r="AH28" s="1">
        <v>15</v>
      </c>
    </row>
    <row r="29" spans="1:34" s="1" customFormat="1" ht="12.75">
      <c r="A29" s="3">
        <v>35417</v>
      </c>
      <c r="B29" s="1">
        <v>2609</v>
      </c>
      <c r="F29" s="1">
        <v>14.2</v>
      </c>
      <c r="H29" s="1">
        <v>8.02</v>
      </c>
      <c r="L29" s="1">
        <v>1160</v>
      </c>
      <c r="M29" s="1">
        <v>150</v>
      </c>
      <c r="N29" s="1">
        <v>220</v>
      </c>
      <c r="AC29" s="1">
        <v>77</v>
      </c>
      <c r="AD29" s="1">
        <v>22</v>
      </c>
      <c r="AE29" s="1">
        <v>5.2</v>
      </c>
      <c r="AF29" s="1">
        <v>130</v>
      </c>
      <c r="AG29" s="1">
        <v>0.9</v>
      </c>
      <c r="AH29" s="1">
        <v>15</v>
      </c>
    </row>
    <row r="30" spans="1:34" s="1" customFormat="1" ht="12.75">
      <c r="A30" s="3">
        <v>35445</v>
      </c>
      <c r="B30" s="1">
        <v>1299</v>
      </c>
      <c r="F30" s="1">
        <v>10.8</v>
      </c>
      <c r="H30" s="1">
        <v>7.95</v>
      </c>
      <c r="L30" s="1">
        <v>1170</v>
      </c>
      <c r="M30" s="1">
        <v>220</v>
      </c>
      <c r="N30" s="1">
        <v>150</v>
      </c>
      <c r="AC30" s="1">
        <v>74</v>
      </c>
      <c r="AD30" s="1">
        <v>22</v>
      </c>
      <c r="AE30" s="1">
        <v>5.1</v>
      </c>
      <c r="AF30" s="1">
        <v>130</v>
      </c>
      <c r="AG30" s="1">
        <v>0.9</v>
      </c>
      <c r="AH30" s="1">
        <v>15</v>
      </c>
    </row>
    <row r="31" spans="1:34" s="1" customFormat="1" ht="12.75">
      <c r="A31" s="3">
        <v>35458</v>
      </c>
      <c r="B31" s="1">
        <v>1610</v>
      </c>
      <c r="F31" s="1">
        <v>11.5</v>
      </c>
      <c r="G31" s="1">
        <v>9.9</v>
      </c>
      <c r="H31" s="1">
        <v>7.9</v>
      </c>
      <c r="L31" s="1">
        <v>1210</v>
      </c>
      <c r="M31" s="1">
        <v>240</v>
      </c>
      <c r="N31" s="1">
        <v>160</v>
      </c>
      <c r="O31" s="1">
        <v>120</v>
      </c>
      <c r="R31" s="1">
        <v>6</v>
      </c>
      <c r="S31" s="1">
        <v>1</v>
      </c>
      <c r="T31" s="1">
        <v>754</v>
      </c>
      <c r="U31" s="1">
        <v>1</v>
      </c>
      <c r="V31" s="1">
        <v>0.01</v>
      </c>
      <c r="W31" s="1">
        <v>0.475</v>
      </c>
      <c r="X31" s="1">
        <v>0.2</v>
      </c>
      <c r="Y31" s="1">
        <v>0.01</v>
      </c>
      <c r="Z31" s="1">
        <v>0.01</v>
      </c>
      <c r="AA31" s="1">
        <v>1</v>
      </c>
      <c r="AB31" s="1">
        <v>1</v>
      </c>
      <c r="AC31" s="1">
        <v>78</v>
      </c>
      <c r="AD31" s="1">
        <v>22</v>
      </c>
      <c r="AE31" s="1">
        <v>5</v>
      </c>
      <c r="AF31" s="1">
        <v>130</v>
      </c>
      <c r="AG31" s="1">
        <v>0.9</v>
      </c>
      <c r="AH31" s="1">
        <v>13</v>
      </c>
    </row>
    <row r="32" spans="1:34" s="1" customFormat="1" ht="12.75">
      <c r="A32" s="3">
        <v>35480</v>
      </c>
      <c r="B32" s="1">
        <v>1695</v>
      </c>
      <c r="F32" s="1">
        <v>11.2</v>
      </c>
      <c r="H32" s="1">
        <v>7.92</v>
      </c>
      <c r="L32" s="1">
        <v>1230</v>
      </c>
      <c r="M32" s="1">
        <v>230</v>
      </c>
      <c r="N32" s="1">
        <v>160</v>
      </c>
      <c r="AC32" s="1">
        <v>77</v>
      </c>
      <c r="AD32" s="1">
        <v>22</v>
      </c>
      <c r="AE32" s="1">
        <v>5.3</v>
      </c>
      <c r="AF32" s="1">
        <v>130</v>
      </c>
      <c r="AG32" s="1">
        <v>0.8</v>
      </c>
      <c r="AH32" s="1">
        <v>13</v>
      </c>
    </row>
    <row r="33" spans="1:34" s="1" customFormat="1" ht="12.75">
      <c r="A33" s="3">
        <v>35499</v>
      </c>
      <c r="B33" s="1">
        <v>1590</v>
      </c>
      <c r="F33" s="1">
        <v>13</v>
      </c>
      <c r="G33" s="1">
        <v>9.8</v>
      </c>
      <c r="H33" s="1">
        <v>7.9</v>
      </c>
      <c r="L33" s="1">
        <v>1200</v>
      </c>
      <c r="M33" s="1">
        <v>230</v>
      </c>
      <c r="N33" s="1">
        <v>160</v>
      </c>
      <c r="T33" s="1">
        <v>747</v>
      </c>
      <c r="X33" s="1">
        <v>0.2</v>
      </c>
      <c r="Y33" s="1">
        <v>0.01</v>
      </c>
      <c r="Z33" s="1">
        <v>0.01</v>
      </c>
      <c r="AC33" s="1">
        <v>80</v>
      </c>
      <c r="AD33" s="1">
        <v>23</v>
      </c>
      <c r="AE33" s="1">
        <v>4.9</v>
      </c>
      <c r="AF33" s="1">
        <v>130</v>
      </c>
      <c r="AG33" s="1">
        <v>0.9</v>
      </c>
      <c r="AH33" s="1">
        <v>13</v>
      </c>
    </row>
    <row r="34" spans="1:34" s="1" customFormat="1" ht="12.75">
      <c r="A34" s="3">
        <v>35508</v>
      </c>
      <c r="B34" s="1">
        <v>1540</v>
      </c>
      <c r="F34" s="1">
        <v>12.6</v>
      </c>
      <c r="H34" s="1">
        <v>7.8</v>
      </c>
      <c r="L34" s="1">
        <v>1210</v>
      </c>
      <c r="M34" s="1">
        <v>230</v>
      </c>
      <c r="N34" s="1">
        <v>160</v>
      </c>
      <c r="O34" s="1">
        <v>116</v>
      </c>
      <c r="R34" s="1">
        <v>10</v>
      </c>
      <c r="S34" s="1">
        <v>1</v>
      </c>
      <c r="V34" s="1">
        <v>0.01</v>
      </c>
      <c r="W34" s="1">
        <v>0.428</v>
      </c>
      <c r="X34" s="1">
        <v>0.32</v>
      </c>
      <c r="AC34" s="1">
        <v>78</v>
      </c>
      <c r="AD34" s="1">
        <v>22</v>
      </c>
      <c r="AE34" s="1">
        <v>4.9</v>
      </c>
      <c r="AF34" s="1">
        <v>130</v>
      </c>
      <c r="AG34" s="1">
        <v>0.8</v>
      </c>
      <c r="AH34" s="1">
        <v>13</v>
      </c>
    </row>
    <row r="35" spans="1:34" s="1" customFormat="1" ht="12.75">
      <c r="A35" s="3">
        <v>35523</v>
      </c>
      <c r="B35" s="1">
        <v>1370</v>
      </c>
      <c r="F35" s="1">
        <v>14</v>
      </c>
      <c r="G35" s="1">
        <v>9.7</v>
      </c>
      <c r="H35" s="1">
        <v>7.7</v>
      </c>
      <c r="L35" s="1">
        <v>1180</v>
      </c>
      <c r="M35" s="1">
        <v>226.4</v>
      </c>
      <c r="N35" s="1">
        <v>160.08</v>
      </c>
      <c r="T35" s="1">
        <v>738</v>
      </c>
      <c r="X35" s="1">
        <v>0.2</v>
      </c>
      <c r="Y35" s="1">
        <v>0.023</v>
      </c>
      <c r="Z35" s="1">
        <v>0.01</v>
      </c>
      <c r="AC35" s="1">
        <v>79.088</v>
      </c>
      <c r="AD35" s="1">
        <v>21.427</v>
      </c>
      <c r="AE35" s="1">
        <v>5.17</v>
      </c>
      <c r="AF35" s="1">
        <v>126.42</v>
      </c>
      <c r="AG35" s="1">
        <v>0.855</v>
      </c>
      <c r="AH35" s="1">
        <v>12.614</v>
      </c>
    </row>
    <row r="36" spans="1:34" s="1" customFormat="1" ht="12.75">
      <c r="A36" s="3">
        <v>35536</v>
      </c>
      <c r="B36" s="1">
        <v>590</v>
      </c>
      <c r="F36" s="1">
        <v>14.3</v>
      </c>
      <c r="H36" s="1">
        <v>7.9</v>
      </c>
      <c r="L36" s="1">
        <v>1210</v>
      </c>
      <c r="M36" s="1">
        <v>222.03</v>
      </c>
      <c r="N36" s="1">
        <v>158.87</v>
      </c>
      <c r="AC36" s="1">
        <v>84.595</v>
      </c>
      <c r="AD36" s="1">
        <v>23.311</v>
      </c>
      <c r="AE36" s="1">
        <v>5.16</v>
      </c>
      <c r="AF36" s="1">
        <v>133.79</v>
      </c>
      <c r="AG36" s="1">
        <v>0.84</v>
      </c>
      <c r="AH36" s="1">
        <v>12.88</v>
      </c>
    </row>
    <row r="37" spans="1:34" s="1" customFormat="1" ht="12.75">
      <c r="A37" s="3">
        <v>35571</v>
      </c>
      <c r="B37" s="1">
        <v>1620</v>
      </c>
      <c r="F37" s="1">
        <v>16.3</v>
      </c>
      <c r="H37" s="1">
        <v>7.9</v>
      </c>
      <c r="L37" s="1">
        <v>1210</v>
      </c>
      <c r="M37" s="1">
        <v>213.94</v>
      </c>
      <c r="N37" s="1">
        <v>142.4</v>
      </c>
      <c r="AC37" s="1">
        <v>78.28</v>
      </c>
      <c r="AD37" s="1">
        <v>23.049</v>
      </c>
      <c r="AE37" s="1">
        <v>5.11</v>
      </c>
      <c r="AF37" s="1">
        <v>135.43</v>
      </c>
      <c r="AG37" s="1">
        <v>0.716</v>
      </c>
      <c r="AH37" s="1">
        <v>12.54</v>
      </c>
    </row>
    <row r="38" spans="1:34" s="1" customFormat="1" ht="12.75">
      <c r="A38" s="3">
        <v>35580</v>
      </c>
      <c r="B38" s="1">
        <v>140</v>
      </c>
      <c r="F38" s="1">
        <v>17.5</v>
      </c>
      <c r="G38" s="1">
        <v>6.1</v>
      </c>
      <c r="H38" s="1">
        <v>7.7</v>
      </c>
      <c r="L38" s="1">
        <v>1190</v>
      </c>
      <c r="M38" s="1">
        <v>224.05</v>
      </c>
      <c r="N38" s="1">
        <v>160.86</v>
      </c>
      <c r="T38" s="1">
        <v>1500</v>
      </c>
      <c r="X38" s="1">
        <v>0.2</v>
      </c>
      <c r="Y38" s="1">
        <v>0.01</v>
      </c>
      <c r="Z38" s="1">
        <v>0.01</v>
      </c>
      <c r="AC38" s="1">
        <v>78.452</v>
      </c>
      <c r="AD38" s="1">
        <v>21.878</v>
      </c>
      <c r="AE38" s="1">
        <v>5.31</v>
      </c>
      <c r="AF38" s="1">
        <v>130.22</v>
      </c>
      <c r="AG38" s="1">
        <v>0.816</v>
      </c>
      <c r="AH38" s="1">
        <v>11.543</v>
      </c>
    </row>
    <row r="39" spans="1:34" s="1" customFormat="1" ht="12.75">
      <c r="A39" s="3">
        <v>35599</v>
      </c>
      <c r="B39" s="1">
        <v>158</v>
      </c>
      <c r="F39" s="1">
        <v>19.45</v>
      </c>
      <c r="H39" s="1">
        <v>7.3</v>
      </c>
      <c r="L39" s="1">
        <v>1220</v>
      </c>
      <c r="M39" s="1">
        <v>210.38</v>
      </c>
      <c r="N39" s="1">
        <v>148.56</v>
      </c>
      <c r="AC39" s="1">
        <v>77.719</v>
      </c>
      <c r="AD39" s="1">
        <v>21.282</v>
      </c>
      <c r="AE39" s="1">
        <v>5.54</v>
      </c>
      <c r="AF39" s="1">
        <v>129.34</v>
      </c>
      <c r="AG39" s="1">
        <v>0.757</v>
      </c>
      <c r="AH39" s="1">
        <v>11.34</v>
      </c>
    </row>
    <row r="40" spans="1:34" s="1" customFormat="1" ht="12.75">
      <c r="A40" s="3">
        <v>35627</v>
      </c>
      <c r="B40" s="1">
        <v>1624</v>
      </c>
      <c r="F40" s="1">
        <v>18.8</v>
      </c>
      <c r="H40" s="1">
        <v>7.5</v>
      </c>
      <c r="L40" s="1">
        <v>1240</v>
      </c>
      <c r="M40" s="1">
        <v>215.22</v>
      </c>
      <c r="N40" s="1">
        <v>159.51</v>
      </c>
      <c r="AC40" s="1">
        <v>78.418</v>
      </c>
      <c r="AD40" s="1">
        <v>22.321</v>
      </c>
      <c r="AE40" s="1">
        <v>4.9</v>
      </c>
      <c r="AF40" s="1">
        <v>137.43</v>
      </c>
      <c r="AG40" s="1">
        <v>0.769</v>
      </c>
      <c r="AH40" s="1">
        <v>11.888</v>
      </c>
    </row>
    <row r="41" spans="1:34" s="1" customFormat="1" ht="12.75">
      <c r="A41" s="3">
        <v>35650</v>
      </c>
      <c r="B41" s="1">
        <v>340</v>
      </c>
      <c r="F41" s="1">
        <v>19</v>
      </c>
      <c r="G41" s="1">
        <v>3.4</v>
      </c>
      <c r="H41" s="1">
        <v>7.4</v>
      </c>
      <c r="L41" s="1">
        <v>1220</v>
      </c>
      <c r="M41" s="1">
        <v>222.2</v>
      </c>
      <c r="N41" s="1">
        <v>163.51</v>
      </c>
      <c r="T41" s="1">
        <v>765</v>
      </c>
      <c r="X41" s="1">
        <v>0.2</v>
      </c>
      <c r="Y41" s="1">
        <v>0.01</v>
      </c>
      <c r="Z41" s="1">
        <v>0.01</v>
      </c>
      <c r="AC41" s="1">
        <v>82.207</v>
      </c>
      <c r="AD41" s="1">
        <v>22.58</v>
      </c>
      <c r="AE41" s="1">
        <v>4.95</v>
      </c>
      <c r="AF41" s="1">
        <v>134.15</v>
      </c>
      <c r="AG41" s="1">
        <v>0.786</v>
      </c>
      <c r="AH41" s="1">
        <v>12.378</v>
      </c>
    </row>
    <row r="42" spans="1:34" s="1" customFormat="1" ht="12.75">
      <c r="A42" s="3">
        <v>35663</v>
      </c>
      <c r="B42" s="1">
        <v>258</v>
      </c>
      <c r="F42" s="1">
        <v>20.5</v>
      </c>
      <c r="H42" s="1">
        <v>7.6</v>
      </c>
      <c r="L42" s="1">
        <v>1140</v>
      </c>
      <c r="M42" s="1">
        <v>217.62</v>
      </c>
      <c r="N42" s="1">
        <v>154.91</v>
      </c>
      <c r="AC42" s="1">
        <v>74.071</v>
      </c>
      <c r="AD42" s="1">
        <v>21.157</v>
      </c>
      <c r="AE42" s="1">
        <v>4.55</v>
      </c>
      <c r="AF42" s="1">
        <v>123.8</v>
      </c>
      <c r="AG42" s="1">
        <v>0.801</v>
      </c>
      <c r="AH42" s="1">
        <v>10.789</v>
      </c>
    </row>
    <row r="43" spans="1:34" s="1" customFormat="1" ht="12.75">
      <c r="A43" s="3">
        <v>35684</v>
      </c>
      <c r="B43" s="1">
        <v>166</v>
      </c>
      <c r="F43" s="1">
        <v>21</v>
      </c>
      <c r="G43" s="1">
        <v>2.1</v>
      </c>
      <c r="H43" s="1">
        <v>7.5</v>
      </c>
      <c r="L43" s="1">
        <v>1220</v>
      </c>
      <c r="M43" s="1">
        <v>234.5</v>
      </c>
      <c r="N43" s="1">
        <v>168.96</v>
      </c>
      <c r="T43" s="1">
        <v>746</v>
      </c>
      <c r="X43" s="1">
        <v>0.2</v>
      </c>
      <c r="Y43" s="1">
        <v>0.01</v>
      </c>
      <c r="Z43" s="1">
        <v>0.01</v>
      </c>
      <c r="AC43" s="1">
        <v>78.192</v>
      </c>
      <c r="AD43" s="1">
        <v>22.554</v>
      </c>
      <c r="AE43" s="1">
        <v>4.71</v>
      </c>
      <c r="AF43" s="1">
        <v>133.96</v>
      </c>
      <c r="AG43" s="1">
        <v>0.774</v>
      </c>
      <c r="AH43" s="1">
        <v>12.118</v>
      </c>
    </row>
    <row r="44" spans="1:34" s="1" customFormat="1" ht="12.75">
      <c r="A44" s="3">
        <v>35690</v>
      </c>
      <c r="B44" s="1">
        <v>353</v>
      </c>
      <c r="F44" s="1">
        <v>21</v>
      </c>
      <c r="H44" s="1">
        <v>7.9</v>
      </c>
      <c r="L44" s="1">
        <v>1200</v>
      </c>
      <c r="M44" s="1">
        <v>218.63</v>
      </c>
      <c r="N44" s="1">
        <v>157.53</v>
      </c>
      <c r="AG44" s="1">
        <v>0.82</v>
      </c>
      <c r="AH44" s="1">
        <v>12.43</v>
      </c>
    </row>
    <row r="45" spans="1:34" s="1" customFormat="1" ht="12.75">
      <c r="A45" s="3">
        <v>35718</v>
      </c>
      <c r="B45" s="1">
        <v>268</v>
      </c>
      <c r="F45" s="1">
        <v>20.5</v>
      </c>
      <c r="H45" s="1">
        <v>7.8</v>
      </c>
      <c r="L45" s="1">
        <v>1150</v>
      </c>
      <c r="M45" s="1">
        <v>214.34</v>
      </c>
      <c r="N45" s="1">
        <v>157.91</v>
      </c>
      <c r="AC45" s="1">
        <v>74.723</v>
      </c>
      <c r="AD45" s="1">
        <v>20.45</v>
      </c>
      <c r="AE45" s="1">
        <v>4.61</v>
      </c>
      <c r="AF45" s="1">
        <v>119.56</v>
      </c>
      <c r="AG45" s="1">
        <v>0.762</v>
      </c>
      <c r="AH45" s="1">
        <v>13.28</v>
      </c>
    </row>
    <row r="46" spans="1:34" s="1" customFormat="1" ht="12.75">
      <c r="A46" s="3">
        <v>35753</v>
      </c>
      <c r="B46" s="1">
        <v>1723</v>
      </c>
      <c r="F46" s="1">
        <v>17</v>
      </c>
      <c r="H46" s="1">
        <v>7.8</v>
      </c>
      <c r="L46" s="1">
        <v>1160</v>
      </c>
      <c r="M46" s="1">
        <v>224.2</v>
      </c>
      <c r="N46" s="1">
        <v>167.12</v>
      </c>
      <c r="AC46" s="1">
        <v>68.416</v>
      </c>
      <c r="AD46" s="1">
        <v>21.392</v>
      </c>
      <c r="AE46" s="1">
        <v>4.9</v>
      </c>
      <c r="AF46" s="1">
        <v>122.96</v>
      </c>
      <c r="AG46" s="1">
        <v>0.83</v>
      </c>
      <c r="AH46" s="1">
        <v>13.55</v>
      </c>
    </row>
    <row r="47" spans="1:34" s="1" customFormat="1" ht="12.75">
      <c r="A47" s="3">
        <v>35782</v>
      </c>
      <c r="B47" s="1">
        <v>1620</v>
      </c>
      <c r="F47" s="1">
        <v>14.1</v>
      </c>
      <c r="H47" s="1">
        <v>8</v>
      </c>
      <c r="L47" s="1">
        <v>1170</v>
      </c>
      <c r="M47" s="1">
        <v>209.06</v>
      </c>
      <c r="N47" s="1">
        <v>149.29</v>
      </c>
      <c r="AC47" s="1">
        <v>67.958</v>
      </c>
      <c r="AD47" s="1">
        <v>22.418</v>
      </c>
      <c r="AE47" s="1">
        <v>5.05</v>
      </c>
      <c r="AF47" s="1">
        <v>127.93</v>
      </c>
      <c r="AG47" s="1">
        <v>0.795</v>
      </c>
      <c r="AH47" s="1">
        <v>12.92</v>
      </c>
    </row>
    <row r="48" spans="1:34" s="1" customFormat="1" ht="12.75">
      <c r="A48" s="3">
        <v>35824</v>
      </c>
      <c r="B48" s="1">
        <v>547</v>
      </c>
      <c r="F48" s="1">
        <v>12.5</v>
      </c>
      <c r="G48" s="1">
        <v>8.6</v>
      </c>
      <c r="H48" s="1">
        <v>8</v>
      </c>
      <c r="L48" s="1">
        <v>1170</v>
      </c>
      <c r="M48" s="1">
        <v>157.29</v>
      </c>
      <c r="N48" s="1">
        <v>228.2</v>
      </c>
      <c r="T48" s="1">
        <v>732</v>
      </c>
      <c r="W48" s="1">
        <v>0.22</v>
      </c>
      <c r="X48" s="1">
        <v>0.199</v>
      </c>
      <c r="Y48" s="1">
        <v>0.011</v>
      </c>
      <c r="Z48" s="1">
        <v>0.004</v>
      </c>
      <c r="AC48" s="1">
        <v>72.096</v>
      </c>
      <c r="AD48" s="1">
        <v>22.183</v>
      </c>
      <c r="AE48" s="1">
        <v>4.8</v>
      </c>
      <c r="AF48" s="1">
        <v>130.21</v>
      </c>
      <c r="AG48" s="1">
        <v>0.866</v>
      </c>
      <c r="AH48" s="1">
        <v>11.886</v>
      </c>
    </row>
    <row r="49" spans="1:34" s="1" customFormat="1" ht="12.75">
      <c r="A49" s="3">
        <v>35844</v>
      </c>
      <c r="B49" s="1">
        <v>222</v>
      </c>
      <c r="F49" s="1">
        <v>13</v>
      </c>
      <c r="H49" s="1">
        <v>7.89</v>
      </c>
      <c r="L49" s="1">
        <v>1164</v>
      </c>
      <c r="M49" s="1">
        <v>155.99</v>
      </c>
      <c r="N49" s="1">
        <v>220.93</v>
      </c>
      <c r="AC49" s="1">
        <v>69.762</v>
      </c>
      <c r="AD49" s="1">
        <v>21.107</v>
      </c>
      <c r="AE49" s="1">
        <v>4.93</v>
      </c>
      <c r="AF49" s="1">
        <v>121.22</v>
      </c>
      <c r="AG49" s="1">
        <v>0.849</v>
      </c>
      <c r="AH49" s="1">
        <v>11.92</v>
      </c>
    </row>
    <row r="50" spans="1:34" s="1" customFormat="1" ht="12.75">
      <c r="A50" s="3">
        <v>35866</v>
      </c>
      <c r="B50" s="1">
        <v>1460</v>
      </c>
      <c r="F50" s="1">
        <v>13.5</v>
      </c>
      <c r="G50" s="1">
        <v>10.1</v>
      </c>
      <c r="H50" s="1">
        <v>8.3</v>
      </c>
      <c r="L50" s="1">
        <v>1130</v>
      </c>
      <c r="M50" s="1">
        <v>153.46</v>
      </c>
      <c r="N50" s="1">
        <v>220.34</v>
      </c>
      <c r="T50" s="1">
        <v>704</v>
      </c>
      <c r="W50" s="1">
        <v>0.186</v>
      </c>
      <c r="X50" s="1">
        <v>0.185</v>
      </c>
      <c r="Y50" s="1">
        <v>0.01</v>
      </c>
      <c r="Z50" s="1">
        <v>0.001</v>
      </c>
      <c r="AC50" s="1">
        <v>72.479</v>
      </c>
      <c r="AD50" s="1">
        <v>21.388</v>
      </c>
      <c r="AE50" s="1">
        <v>5.05</v>
      </c>
      <c r="AF50" s="1">
        <v>121.65</v>
      </c>
      <c r="AG50" s="1">
        <v>0.755</v>
      </c>
      <c r="AH50" s="1">
        <v>11.49</v>
      </c>
    </row>
    <row r="51" spans="1:34" s="1" customFormat="1" ht="12.75">
      <c r="A51" s="3">
        <v>35915</v>
      </c>
      <c r="B51" s="1">
        <v>9180</v>
      </c>
      <c r="F51" s="1">
        <v>17.5</v>
      </c>
      <c r="G51" s="1">
        <v>7.1</v>
      </c>
      <c r="H51" s="1">
        <v>8.1</v>
      </c>
      <c r="L51" s="1">
        <v>1160</v>
      </c>
      <c r="M51" s="1">
        <v>157.15</v>
      </c>
      <c r="N51" s="1">
        <v>219.99</v>
      </c>
      <c r="T51" s="1">
        <v>730</v>
      </c>
      <c r="W51" s="1">
        <v>0.234</v>
      </c>
      <c r="X51" s="1">
        <v>0.183</v>
      </c>
      <c r="Y51" s="1">
        <v>0.01</v>
      </c>
      <c r="Z51" s="1">
        <v>0.001</v>
      </c>
      <c r="AC51" s="1">
        <v>73.26</v>
      </c>
      <c r="AD51" s="1">
        <v>22.67</v>
      </c>
      <c r="AE51" s="1">
        <v>5.19</v>
      </c>
      <c r="AF51" s="1">
        <v>124.36</v>
      </c>
      <c r="AG51" s="1">
        <v>0.845</v>
      </c>
      <c r="AH51" s="1">
        <v>11.427</v>
      </c>
    </row>
    <row r="52" spans="1:34" s="1" customFormat="1" ht="12.75">
      <c r="A52" s="3">
        <v>35943</v>
      </c>
      <c r="B52" s="1">
        <v>3960</v>
      </c>
      <c r="F52" s="1">
        <v>20</v>
      </c>
      <c r="G52" s="1">
        <v>3.5</v>
      </c>
      <c r="H52" s="1">
        <v>8</v>
      </c>
      <c r="L52" s="1">
        <v>1190</v>
      </c>
      <c r="M52" s="1">
        <v>164.96</v>
      </c>
      <c r="N52" s="1">
        <v>224.35</v>
      </c>
      <c r="T52" s="1">
        <v>744</v>
      </c>
      <c r="W52" s="1">
        <v>0.235</v>
      </c>
      <c r="X52" s="1">
        <v>0.109</v>
      </c>
      <c r="Y52" s="1">
        <v>0.013</v>
      </c>
      <c r="Z52" s="1">
        <v>0.001</v>
      </c>
      <c r="AC52" s="1">
        <v>75.07</v>
      </c>
      <c r="AD52" s="1">
        <v>23.603</v>
      </c>
      <c r="AE52" s="1">
        <v>5.36</v>
      </c>
      <c r="AF52" s="1">
        <v>132.3</v>
      </c>
      <c r="AG52" s="1">
        <v>0.808</v>
      </c>
      <c r="AH52" s="1">
        <v>11.722</v>
      </c>
    </row>
    <row r="53" spans="1:34" s="1" customFormat="1" ht="12.75">
      <c r="A53" s="3">
        <v>35963</v>
      </c>
      <c r="B53" s="1">
        <v>3990</v>
      </c>
      <c r="F53" s="1">
        <v>22</v>
      </c>
      <c r="H53" s="1">
        <v>7.8</v>
      </c>
      <c r="L53" s="1">
        <v>1220</v>
      </c>
      <c r="M53" s="1">
        <v>166.14</v>
      </c>
      <c r="N53" s="1">
        <v>218.3</v>
      </c>
      <c r="AC53" s="1">
        <v>71.46</v>
      </c>
      <c r="AD53" s="1">
        <v>23.275</v>
      </c>
      <c r="AE53" s="1">
        <v>5.7</v>
      </c>
      <c r="AF53" s="1">
        <v>128.59</v>
      </c>
      <c r="AG53" s="1">
        <v>0.793</v>
      </c>
      <c r="AH53" s="1">
        <v>12.624</v>
      </c>
    </row>
    <row r="54" spans="1:34" s="1" customFormat="1" ht="12.75">
      <c r="A54" s="3">
        <v>36006</v>
      </c>
      <c r="B54" s="1">
        <v>1730</v>
      </c>
      <c r="F54" s="1">
        <v>24</v>
      </c>
      <c r="G54" s="1">
        <v>2.2</v>
      </c>
      <c r="H54" s="1">
        <v>7.7</v>
      </c>
      <c r="L54" s="1">
        <v>1210</v>
      </c>
      <c r="M54" s="1">
        <v>166.38</v>
      </c>
      <c r="N54" s="1">
        <v>218.34</v>
      </c>
      <c r="T54" s="1">
        <v>778</v>
      </c>
      <c r="W54" s="1">
        <v>0.133</v>
      </c>
      <c r="X54" s="1">
        <v>0.244</v>
      </c>
      <c r="Y54" s="1">
        <v>0.075</v>
      </c>
      <c r="Z54" s="1">
        <v>0.001</v>
      </c>
      <c r="AC54" s="1">
        <v>73.919</v>
      </c>
      <c r="AD54" s="1">
        <v>24.208</v>
      </c>
      <c r="AE54" s="1">
        <v>5.02</v>
      </c>
      <c r="AF54" s="1">
        <v>133.22</v>
      </c>
      <c r="AG54" s="1">
        <v>0.783</v>
      </c>
      <c r="AH54" s="1">
        <v>13.756</v>
      </c>
    </row>
    <row r="55" spans="1:34" s="1" customFormat="1" ht="12.75">
      <c r="A55" s="3">
        <v>36026</v>
      </c>
      <c r="B55" s="1">
        <v>1830</v>
      </c>
      <c r="F55" s="1">
        <v>25</v>
      </c>
      <c r="H55" s="1">
        <v>7.7</v>
      </c>
      <c r="L55" s="1">
        <v>1150</v>
      </c>
      <c r="M55" s="1">
        <v>148.46</v>
      </c>
      <c r="N55" s="1">
        <v>201.74</v>
      </c>
      <c r="AC55" s="1">
        <v>68.872</v>
      </c>
      <c r="AD55" s="1">
        <v>23.048</v>
      </c>
      <c r="AE55" s="1">
        <v>4.98</v>
      </c>
      <c r="AF55" s="1">
        <v>127.87</v>
      </c>
      <c r="AG55" s="1">
        <v>0.805</v>
      </c>
      <c r="AH55" s="1">
        <v>15</v>
      </c>
    </row>
    <row r="56" spans="1:34" s="1" customFormat="1" ht="12.75">
      <c r="A56" s="3">
        <v>36041</v>
      </c>
      <c r="B56" s="1">
        <v>74</v>
      </c>
      <c r="F56" s="1">
        <v>26</v>
      </c>
      <c r="G56" s="1">
        <v>4.7</v>
      </c>
      <c r="H56" s="1">
        <v>7.6</v>
      </c>
      <c r="L56" s="1">
        <v>645</v>
      </c>
      <c r="M56" s="1">
        <v>60.86</v>
      </c>
      <c r="N56" s="1">
        <v>93.661</v>
      </c>
      <c r="T56" s="1">
        <v>385</v>
      </c>
      <c r="W56" s="1">
        <v>1.012</v>
      </c>
      <c r="X56" s="1">
        <v>0.402</v>
      </c>
      <c r="Y56" s="1">
        <v>0.026</v>
      </c>
      <c r="Z56" s="1">
        <v>0.007</v>
      </c>
      <c r="AC56" s="1">
        <v>56.922</v>
      </c>
      <c r="AD56" s="1">
        <v>10.071</v>
      </c>
      <c r="AE56" s="1">
        <v>3.37</v>
      </c>
      <c r="AF56" s="1">
        <v>51.95</v>
      </c>
      <c r="AG56" s="1">
        <v>0.389</v>
      </c>
      <c r="AH56" s="1">
        <v>10.885</v>
      </c>
    </row>
    <row r="57" spans="1:34" s="1" customFormat="1" ht="12.75">
      <c r="A57" s="3">
        <v>36545</v>
      </c>
      <c r="B57" s="1">
        <v>106</v>
      </c>
      <c r="F57" s="1">
        <v>12.5</v>
      </c>
      <c r="G57" s="1">
        <v>8.3</v>
      </c>
      <c r="H57" s="1">
        <v>7.6</v>
      </c>
      <c r="L57" s="1">
        <v>1070</v>
      </c>
      <c r="M57" s="1">
        <v>140.2</v>
      </c>
      <c r="N57" s="1">
        <v>206.7</v>
      </c>
      <c r="T57" s="1">
        <v>628</v>
      </c>
      <c r="U57" s="1">
        <v>2.164</v>
      </c>
      <c r="V57" s="1">
        <v>0.03</v>
      </c>
      <c r="W57" s="1">
        <v>0.161</v>
      </c>
      <c r="X57" s="1">
        <v>0.209</v>
      </c>
      <c r="Y57" s="1">
        <v>0.004</v>
      </c>
      <c r="Z57" s="1" t="s">
        <v>12</v>
      </c>
      <c r="AC57" s="1">
        <v>67.34</v>
      </c>
      <c r="AD57" s="1">
        <v>20.6</v>
      </c>
      <c r="AE57" s="1">
        <v>4.56</v>
      </c>
      <c r="AF57" s="1">
        <v>110</v>
      </c>
      <c r="AG57" s="1">
        <v>0.67</v>
      </c>
      <c r="AH57" s="1">
        <v>13.67</v>
      </c>
    </row>
    <row r="58" spans="1:34" s="1" customFormat="1" ht="12.75">
      <c r="A58" s="3">
        <v>36594</v>
      </c>
      <c r="B58" s="1">
        <v>143</v>
      </c>
      <c r="F58" s="1">
        <v>13.9</v>
      </c>
      <c r="G58" s="1">
        <v>8.1</v>
      </c>
      <c r="H58" s="1">
        <v>8.1</v>
      </c>
      <c r="L58" s="1">
        <v>1115</v>
      </c>
      <c r="M58" s="1">
        <v>146.28</v>
      </c>
      <c r="N58" s="1">
        <v>205.19</v>
      </c>
      <c r="O58" s="1">
        <v>116</v>
      </c>
      <c r="T58" s="1">
        <v>676</v>
      </c>
      <c r="U58" s="1">
        <v>2.116</v>
      </c>
      <c r="V58" s="1">
        <v>0.03</v>
      </c>
      <c r="W58" s="1">
        <v>0.211</v>
      </c>
      <c r="X58" s="1">
        <v>0.232</v>
      </c>
      <c r="Y58" s="1" t="s">
        <v>13</v>
      </c>
      <c r="Z58" s="1">
        <v>0.009</v>
      </c>
      <c r="AC58" s="1">
        <v>70.6</v>
      </c>
      <c r="AD58" s="1">
        <v>21.7</v>
      </c>
      <c r="AE58" s="1">
        <v>4.49</v>
      </c>
      <c r="AF58" s="1">
        <v>120.2</v>
      </c>
      <c r="AG58" s="1">
        <v>0.819</v>
      </c>
      <c r="AH58" s="1">
        <v>13.3</v>
      </c>
    </row>
    <row r="59" spans="1:34" s="1" customFormat="1" ht="12.75">
      <c r="A59" s="3">
        <v>36630</v>
      </c>
      <c r="B59" s="1">
        <v>1590</v>
      </c>
      <c r="F59" s="1">
        <v>15.6</v>
      </c>
      <c r="G59" s="1">
        <v>7.1</v>
      </c>
      <c r="H59" s="1">
        <v>7.7</v>
      </c>
      <c r="L59" s="1">
        <v>1076</v>
      </c>
      <c r="M59" s="1">
        <v>138.75</v>
      </c>
      <c r="N59" s="1">
        <v>195.17</v>
      </c>
      <c r="O59" s="1">
        <v>112</v>
      </c>
      <c r="T59" s="1">
        <v>648</v>
      </c>
      <c r="U59" s="1">
        <v>2.145</v>
      </c>
      <c r="V59" s="1" t="s">
        <v>15</v>
      </c>
      <c r="W59" s="1">
        <v>0.228</v>
      </c>
      <c r="X59" s="1">
        <v>0.182</v>
      </c>
      <c r="Y59" s="1" t="s">
        <v>14</v>
      </c>
      <c r="Z59" s="1" t="s">
        <v>12</v>
      </c>
      <c r="AC59" s="1">
        <v>69.69</v>
      </c>
      <c r="AD59" s="1">
        <v>21.44</v>
      </c>
      <c r="AE59" s="1">
        <v>4.7</v>
      </c>
      <c r="AF59" s="1">
        <v>115</v>
      </c>
      <c r="AG59" s="1">
        <v>0.69</v>
      </c>
      <c r="AH59" s="1">
        <v>13.01</v>
      </c>
    </row>
    <row r="60" spans="1:34" s="1" customFormat="1" ht="12.75">
      <c r="A60" s="3">
        <v>36678</v>
      </c>
      <c r="B60" s="1">
        <v>1660</v>
      </c>
      <c r="F60" s="1">
        <v>19.8</v>
      </c>
      <c r="G60" s="1">
        <v>3.6</v>
      </c>
      <c r="H60" s="1">
        <v>7.5</v>
      </c>
      <c r="L60" s="1">
        <v>739</v>
      </c>
      <c r="M60" s="1">
        <v>148.15</v>
      </c>
      <c r="N60" s="1">
        <v>204.1</v>
      </c>
      <c r="O60" s="1">
        <v>113</v>
      </c>
      <c r="T60" s="1">
        <v>662</v>
      </c>
      <c r="U60" s="1">
        <v>2.239</v>
      </c>
      <c r="V60" s="1">
        <v>0.026</v>
      </c>
      <c r="W60" s="1">
        <v>0.181</v>
      </c>
      <c r="X60" s="1">
        <v>0.282</v>
      </c>
      <c r="Y60" s="1">
        <v>0.006</v>
      </c>
      <c r="Z60" s="1" t="s">
        <v>12</v>
      </c>
      <c r="AC60" s="1">
        <v>68.6</v>
      </c>
      <c r="AD60" s="1">
        <v>22.5</v>
      </c>
      <c r="AE60" s="1">
        <v>4.62</v>
      </c>
      <c r="AF60" s="1">
        <v>121.2</v>
      </c>
      <c r="AG60" s="1">
        <v>0.75</v>
      </c>
      <c r="AH60" s="1">
        <v>13.1</v>
      </c>
    </row>
    <row r="61" spans="1:34" s="1" customFormat="1" ht="12.75">
      <c r="A61" s="3">
        <v>36727</v>
      </c>
      <c r="B61" s="1">
        <v>282</v>
      </c>
      <c r="F61" s="1">
        <v>22.5</v>
      </c>
      <c r="G61" s="1">
        <v>2.9</v>
      </c>
      <c r="H61" s="1">
        <v>7.2</v>
      </c>
      <c r="L61" s="1">
        <v>1109</v>
      </c>
      <c r="M61" s="1">
        <v>142.33</v>
      </c>
      <c r="N61" s="1">
        <v>198.2</v>
      </c>
      <c r="O61" s="1">
        <v>115</v>
      </c>
      <c r="T61" s="1">
        <v>662</v>
      </c>
      <c r="U61" s="1">
        <v>1.938</v>
      </c>
      <c r="V61" s="1" t="s">
        <v>15</v>
      </c>
      <c r="W61" s="1">
        <v>0.188</v>
      </c>
      <c r="X61" s="1">
        <v>0.196</v>
      </c>
      <c r="Y61" s="1">
        <v>0.005</v>
      </c>
      <c r="Z61" s="1">
        <v>0.001</v>
      </c>
      <c r="AC61" s="1">
        <v>66.43</v>
      </c>
      <c r="AD61" s="1">
        <v>21.6</v>
      </c>
      <c r="AE61" s="1">
        <v>3.88</v>
      </c>
      <c r="AF61" s="1">
        <v>112.9</v>
      </c>
      <c r="AG61" s="1">
        <v>0.61</v>
      </c>
      <c r="AH61" s="1">
        <v>12.64</v>
      </c>
    </row>
    <row r="62" spans="1:34" s="1" customFormat="1" ht="12.75">
      <c r="A62" s="3">
        <v>36777</v>
      </c>
      <c r="B62" s="1">
        <v>1620</v>
      </c>
      <c r="F62" s="1">
        <v>26</v>
      </c>
      <c r="G62" s="1">
        <v>3.3</v>
      </c>
      <c r="H62" s="1">
        <v>7.6</v>
      </c>
      <c r="L62" s="1">
        <v>1080</v>
      </c>
      <c r="M62" s="1">
        <v>136.3</v>
      </c>
      <c r="N62" s="1">
        <v>204.9</v>
      </c>
      <c r="O62" s="1">
        <v>93</v>
      </c>
      <c r="T62" s="1">
        <v>656</v>
      </c>
      <c r="U62" s="1">
        <v>2.134</v>
      </c>
      <c r="V62" s="1">
        <v>0.056</v>
      </c>
      <c r="W62" s="1">
        <v>0.14</v>
      </c>
      <c r="X62" s="1">
        <v>0.299</v>
      </c>
      <c r="Y62" s="1">
        <v>0.01</v>
      </c>
      <c r="Z62" s="1">
        <v>0.001</v>
      </c>
      <c r="AC62" s="1">
        <v>65.87</v>
      </c>
      <c r="AD62" s="1">
        <v>20.76</v>
      </c>
      <c r="AE62" s="1">
        <v>4.84</v>
      </c>
      <c r="AF62" s="1">
        <v>109.95</v>
      </c>
      <c r="AG62" s="1">
        <v>0.815</v>
      </c>
      <c r="AH62" s="1">
        <v>14.648</v>
      </c>
    </row>
    <row r="63" spans="1:34" s="1" customFormat="1" ht="12.75">
      <c r="A63" s="3">
        <v>36920</v>
      </c>
      <c r="B63" s="1">
        <v>78</v>
      </c>
      <c r="F63" s="1">
        <v>13</v>
      </c>
      <c r="G63" s="1">
        <v>10.6</v>
      </c>
      <c r="H63" s="1">
        <v>8.3</v>
      </c>
      <c r="L63" s="1">
        <v>1040</v>
      </c>
      <c r="M63" s="1">
        <v>129</v>
      </c>
      <c r="N63" s="1">
        <v>195.8</v>
      </c>
      <c r="T63" s="1">
        <v>644</v>
      </c>
      <c r="U63" s="1">
        <v>2.17</v>
      </c>
      <c r="X63" s="1">
        <v>0.28</v>
      </c>
      <c r="Y63" s="1" t="s">
        <v>24</v>
      </c>
      <c r="Z63" s="1" t="s">
        <v>23</v>
      </c>
      <c r="AC63" s="1">
        <v>68.6</v>
      </c>
      <c r="AD63" s="1">
        <v>19.7</v>
      </c>
      <c r="AE63" s="1">
        <v>4.9</v>
      </c>
      <c r="AF63" s="1">
        <v>108.7</v>
      </c>
      <c r="AG63" s="1">
        <v>0.73</v>
      </c>
      <c r="AH63" s="1">
        <v>12.92</v>
      </c>
    </row>
    <row r="64" spans="1:34" s="1" customFormat="1" ht="12.75">
      <c r="A64" s="3">
        <v>36986</v>
      </c>
      <c r="B64" s="1">
        <v>3270</v>
      </c>
      <c r="F64" s="1">
        <v>14</v>
      </c>
      <c r="G64" s="1">
        <v>7.8</v>
      </c>
      <c r="H64" s="1">
        <v>7.7</v>
      </c>
      <c r="L64" s="1">
        <v>1090</v>
      </c>
      <c r="M64" s="1">
        <v>133.03</v>
      </c>
      <c r="N64" s="1">
        <v>207</v>
      </c>
      <c r="T64" s="1">
        <v>672</v>
      </c>
      <c r="U64" s="1">
        <v>2.04</v>
      </c>
      <c r="V64" s="1" t="s">
        <v>21</v>
      </c>
      <c r="X64" s="1">
        <v>0.23</v>
      </c>
      <c r="Y64" s="1">
        <v>0.006</v>
      </c>
      <c r="Z64" s="1" t="s">
        <v>23</v>
      </c>
      <c r="AC64" s="1">
        <v>79.58</v>
      </c>
      <c r="AD64" s="1">
        <v>20.38</v>
      </c>
      <c r="AE64" s="1">
        <v>4.39</v>
      </c>
      <c r="AF64" s="1">
        <v>111.53</v>
      </c>
      <c r="AG64" s="1">
        <v>0.75</v>
      </c>
      <c r="AH64" s="1">
        <v>13.56</v>
      </c>
    </row>
    <row r="65" spans="1:34" s="1" customFormat="1" ht="12.75">
      <c r="A65" s="3">
        <v>37014</v>
      </c>
      <c r="B65" s="1">
        <v>3550</v>
      </c>
      <c r="F65" s="1">
        <v>15.5</v>
      </c>
      <c r="G65" s="1">
        <v>7.3</v>
      </c>
      <c r="H65" s="1">
        <v>7.5</v>
      </c>
      <c r="L65" s="1">
        <v>1126</v>
      </c>
      <c r="M65" s="1">
        <v>136.67</v>
      </c>
      <c r="N65" s="1">
        <v>206.04</v>
      </c>
      <c r="T65" s="1">
        <v>696</v>
      </c>
      <c r="U65" s="1">
        <v>2.03</v>
      </c>
      <c r="V65" s="1" t="s">
        <v>21</v>
      </c>
      <c r="X65" s="1">
        <v>0.21</v>
      </c>
      <c r="Y65" s="1" t="s">
        <v>24</v>
      </c>
      <c r="Z65" s="1" t="s">
        <v>23</v>
      </c>
      <c r="AC65" s="1">
        <v>72.67</v>
      </c>
      <c r="AD65" s="1">
        <v>20.35</v>
      </c>
      <c r="AE65" s="1">
        <v>4.66</v>
      </c>
      <c r="AF65" s="1">
        <v>114.45</v>
      </c>
      <c r="AG65" s="1">
        <v>0.72</v>
      </c>
      <c r="AH65" s="1">
        <v>12.72</v>
      </c>
    </row>
    <row r="66" spans="1:34" s="1" customFormat="1" ht="12.75">
      <c r="A66" s="3">
        <v>37056</v>
      </c>
      <c r="B66" s="1">
        <v>2430</v>
      </c>
      <c r="F66" s="1">
        <v>20</v>
      </c>
      <c r="G66" s="1">
        <v>5.1</v>
      </c>
      <c r="H66" s="1">
        <v>7.5</v>
      </c>
      <c r="L66" s="1">
        <v>1100</v>
      </c>
      <c r="M66" s="1">
        <v>133.37</v>
      </c>
      <c r="N66" s="1">
        <v>202.06</v>
      </c>
      <c r="U66" s="1">
        <v>2.18</v>
      </c>
      <c r="X66" s="1">
        <v>0.14</v>
      </c>
      <c r="Y66" s="1">
        <v>0.004</v>
      </c>
      <c r="AC66" s="1">
        <v>71.6</v>
      </c>
      <c r="AD66" s="1">
        <v>20.71</v>
      </c>
      <c r="AE66" s="1">
        <v>5.06</v>
      </c>
      <c r="AF66" s="1">
        <v>112.24</v>
      </c>
      <c r="AG66" s="1">
        <v>0.73</v>
      </c>
      <c r="AH66" s="1">
        <v>13.53</v>
      </c>
    </row>
    <row r="67" spans="1:34" s="1" customFormat="1" ht="12.75">
      <c r="A67" s="3">
        <v>37112</v>
      </c>
      <c r="B67" s="1">
        <v>3960</v>
      </c>
      <c r="F67" s="1">
        <v>25</v>
      </c>
      <c r="G67" s="1">
        <v>1.4</v>
      </c>
      <c r="H67" s="1">
        <v>7.7</v>
      </c>
      <c r="L67" s="1">
        <v>1080</v>
      </c>
      <c r="M67" s="1">
        <v>134.98</v>
      </c>
      <c r="N67" s="1">
        <v>194.53</v>
      </c>
      <c r="T67" s="1">
        <v>694</v>
      </c>
      <c r="U67" s="1">
        <v>1.99</v>
      </c>
      <c r="X67" s="1">
        <v>0.22</v>
      </c>
      <c r="Y67" s="1" t="s">
        <v>24</v>
      </c>
      <c r="Z67" s="1" t="s">
        <v>23</v>
      </c>
      <c r="AC67" s="1">
        <v>67.76</v>
      </c>
      <c r="AD67" s="1">
        <v>21.04</v>
      </c>
      <c r="AE67" s="1">
        <v>4.59</v>
      </c>
      <c r="AF67" s="1">
        <v>114.47</v>
      </c>
      <c r="AG67" s="1">
        <v>0.72</v>
      </c>
      <c r="AH67" s="1">
        <v>14.41</v>
      </c>
    </row>
    <row r="68" spans="1:34" s="1" customFormat="1" ht="12.75">
      <c r="A68" s="3">
        <v>37147</v>
      </c>
      <c r="B68" s="1">
        <v>683</v>
      </c>
      <c r="F68" s="1">
        <v>26.5</v>
      </c>
      <c r="G68" s="1">
        <v>6.1</v>
      </c>
      <c r="H68" s="1">
        <v>7.9</v>
      </c>
      <c r="L68" s="1">
        <v>1025</v>
      </c>
      <c r="M68" s="1">
        <v>131.15</v>
      </c>
      <c r="N68" s="1">
        <v>193.6</v>
      </c>
      <c r="T68" s="1">
        <v>628</v>
      </c>
      <c r="U68" s="1">
        <v>2.11</v>
      </c>
      <c r="V68" s="1" t="s">
        <v>21</v>
      </c>
      <c r="X68" s="1">
        <v>0.21</v>
      </c>
      <c r="Y68" s="1">
        <v>0.006</v>
      </c>
      <c r="Z68" s="1" t="s">
        <v>23</v>
      </c>
      <c r="AC68" s="1">
        <v>58.29</v>
      </c>
      <c r="AD68" s="1">
        <v>20.74</v>
      </c>
      <c r="AE68" s="1">
        <v>4.53</v>
      </c>
      <c r="AF68" s="1">
        <v>107.97</v>
      </c>
      <c r="AG68" s="1">
        <v>0.77</v>
      </c>
      <c r="AH68" s="1">
        <v>14.16</v>
      </c>
    </row>
    <row r="69" spans="1:34" s="1" customFormat="1" ht="12.75">
      <c r="A69" s="3">
        <v>37245</v>
      </c>
      <c r="B69" s="1">
        <v>61.1</v>
      </c>
      <c r="F69" s="1">
        <v>14.5</v>
      </c>
      <c r="G69" s="1">
        <v>10.8</v>
      </c>
      <c r="H69" s="1">
        <v>8.3</v>
      </c>
      <c r="L69" s="1">
        <v>938</v>
      </c>
      <c r="M69" s="1">
        <v>121.3</v>
      </c>
      <c r="N69" s="1">
        <v>185.4</v>
      </c>
      <c r="T69" s="1">
        <v>606</v>
      </c>
      <c r="U69" s="1">
        <v>2.14</v>
      </c>
      <c r="V69" s="1" t="s">
        <v>21</v>
      </c>
      <c r="X69" s="1">
        <v>0.19</v>
      </c>
      <c r="Y69" s="1" t="s">
        <v>22</v>
      </c>
      <c r="Z69" s="1" t="s">
        <v>23</v>
      </c>
      <c r="AC69" s="1">
        <v>55.85</v>
      </c>
      <c r="AD69" s="1">
        <v>19.95</v>
      </c>
      <c r="AE69" s="1">
        <v>4.08</v>
      </c>
      <c r="AF69" s="1">
        <v>99.03</v>
      </c>
      <c r="AG69" s="1">
        <v>0.74</v>
      </c>
      <c r="AH69" s="1">
        <v>13.52</v>
      </c>
    </row>
    <row r="70" spans="1:34" s="1" customFormat="1" ht="12.75">
      <c r="A70" s="3">
        <v>37271</v>
      </c>
      <c r="B70" s="1">
        <v>678</v>
      </c>
      <c r="F70" s="1">
        <v>12.8</v>
      </c>
      <c r="G70" s="1">
        <v>12.3</v>
      </c>
      <c r="H70" s="1">
        <v>8</v>
      </c>
      <c r="L70" s="1">
        <v>1009</v>
      </c>
      <c r="M70" s="1">
        <v>126.5</v>
      </c>
      <c r="N70" s="1">
        <v>189.4</v>
      </c>
      <c r="T70" s="1">
        <v>620</v>
      </c>
      <c r="U70" s="1">
        <v>2.29</v>
      </c>
      <c r="V70" s="1" t="s">
        <v>21</v>
      </c>
      <c r="X70" s="1">
        <v>0.22</v>
      </c>
      <c r="Y70" s="1">
        <v>0.005</v>
      </c>
      <c r="Z70" s="1" t="s">
        <v>22</v>
      </c>
      <c r="AC70" s="1">
        <v>58.6</v>
      </c>
      <c r="AD70" s="1">
        <v>20.5</v>
      </c>
      <c r="AE70" s="1">
        <v>4.48</v>
      </c>
      <c r="AF70" s="1">
        <v>104.5</v>
      </c>
      <c r="AG70" s="1">
        <v>0.79</v>
      </c>
      <c r="AH70" s="1">
        <v>13.67</v>
      </c>
    </row>
    <row r="71" spans="1:34" s="1" customFormat="1" ht="12.75">
      <c r="A71" s="3">
        <v>37370</v>
      </c>
      <c r="B71" s="1">
        <v>1400</v>
      </c>
      <c r="F71" s="1">
        <v>16.5</v>
      </c>
      <c r="G71" s="1">
        <v>6.7</v>
      </c>
      <c r="H71" s="1">
        <v>7.6</v>
      </c>
      <c r="L71" s="1">
        <v>1010</v>
      </c>
      <c r="M71" s="1">
        <v>132.9</v>
      </c>
      <c r="N71" s="1">
        <v>156.5</v>
      </c>
      <c r="T71" s="1">
        <v>659.1</v>
      </c>
      <c r="U71" s="1">
        <v>2.08</v>
      </c>
      <c r="V71" s="1" t="s">
        <v>21</v>
      </c>
      <c r="X71" s="1">
        <v>0.23</v>
      </c>
      <c r="Y71" s="1">
        <v>0.004</v>
      </c>
      <c r="Z71" s="1" t="s">
        <v>23</v>
      </c>
      <c r="AC71" s="1">
        <v>70.7</v>
      </c>
      <c r="AD71" s="1">
        <v>22.7</v>
      </c>
      <c r="AE71" s="1">
        <v>4.27</v>
      </c>
      <c r="AF71" s="1">
        <v>109.7</v>
      </c>
      <c r="AG71" s="1">
        <v>0.7</v>
      </c>
      <c r="AH71" s="1">
        <v>13.22</v>
      </c>
    </row>
    <row r="72" spans="1:34" s="1" customFormat="1" ht="12.75">
      <c r="A72" s="3">
        <v>37398</v>
      </c>
      <c r="B72" s="1">
        <v>2020</v>
      </c>
      <c r="F72" s="1">
        <v>18.9</v>
      </c>
      <c r="G72" s="1">
        <v>5.7</v>
      </c>
      <c r="H72" s="1">
        <v>7.6</v>
      </c>
      <c r="L72" s="1">
        <v>1020</v>
      </c>
      <c r="M72" s="1">
        <v>138.3</v>
      </c>
      <c r="N72" s="1">
        <v>187.2</v>
      </c>
      <c r="T72" s="1">
        <v>694.6</v>
      </c>
      <c r="U72" s="1">
        <v>2.03</v>
      </c>
      <c r="V72" s="1" t="s">
        <v>21</v>
      </c>
      <c r="X72" s="1">
        <v>0.25</v>
      </c>
      <c r="Y72" s="1">
        <v>0.01</v>
      </c>
      <c r="Z72" s="1" t="s">
        <v>23</v>
      </c>
      <c r="AC72" s="1">
        <v>70</v>
      </c>
      <c r="AD72" s="1">
        <v>23.2</v>
      </c>
      <c r="AE72" s="1">
        <v>4.2</v>
      </c>
      <c r="AF72" s="1">
        <v>113.9</v>
      </c>
      <c r="AG72" s="1">
        <v>0.83</v>
      </c>
      <c r="AH72" s="1">
        <v>14.21</v>
      </c>
    </row>
    <row r="73" spans="1:34" s="1" customFormat="1" ht="12.75">
      <c r="A73" s="3">
        <v>37482</v>
      </c>
      <c r="B73" s="1">
        <v>1150</v>
      </c>
      <c r="F73" s="1">
        <v>25</v>
      </c>
      <c r="G73" s="1">
        <v>1.3</v>
      </c>
      <c r="H73" s="1">
        <v>7.4</v>
      </c>
      <c r="L73" s="1">
        <v>952</v>
      </c>
      <c r="M73" s="1">
        <v>127.6</v>
      </c>
      <c r="N73" s="1">
        <v>177.3</v>
      </c>
      <c r="T73" s="1">
        <v>620.4</v>
      </c>
      <c r="U73" s="1">
        <v>2.05</v>
      </c>
      <c r="V73" s="1" t="s">
        <v>21</v>
      </c>
      <c r="X73" s="1">
        <v>0.22</v>
      </c>
      <c r="Y73" s="1">
        <v>0.01</v>
      </c>
      <c r="Z73" s="1" t="s">
        <v>23</v>
      </c>
      <c r="AC73" s="1">
        <v>67.6</v>
      </c>
      <c r="AD73" s="1">
        <v>21.2</v>
      </c>
      <c r="AE73" s="1">
        <v>4.2</v>
      </c>
      <c r="AF73" s="1">
        <v>102.1</v>
      </c>
      <c r="AG73" s="1">
        <v>0.77</v>
      </c>
      <c r="AH73" s="1">
        <v>15.2</v>
      </c>
    </row>
    <row r="74" spans="1:34" s="1" customFormat="1" ht="12.75">
      <c r="A74" s="3">
        <v>37511</v>
      </c>
      <c r="B74" s="1">
        <v>1210</v>
      </c>
      <c r="F74" s="1">
        <v>25.8</v>
      </c>
      <c r="G74" s="1">
        <v>4.1</v>
      </c>
      <c r="H74" s="1">
        <v>7.6</v>
      </c>
      <c r="L74" s="1">
        <v>965</v>
      </c>
      <c r="M74" s="1">
        <v>122.6</v>
      </c>
      <c r="N74" s="1">
        <v>173.9</v>
      </c>
      <c r="T74" s="1">
        <v>599.5</v>
      </c>
      <c r="U74" s="1">
        <v>2.22</v>
      </c>
      <c r="X74" s="1">
        <v>0.25</v>
      </c>
      <c r="Y74" s="1">
        <v>0.01</v>
      </c>
      <c r="Z74" s="1" t="s">
        <v>23</v>
      </c>
      <c r="AC74" s="1">
        <v>64.5</v>
      </c>
      <c r="AD74" s="1">
        <v>20.3</v>
      </c>
      <c r="AE74" s="1">
        <v>4.28</v>
      </c>
      <c r="AF74" s="1">
        <v>97.4</v>
      </c>
      <c r="AG74" s="1">
        <v>0.69</v>
      </c>
      <c r="AH74" s="1">
        <v>15</v>
      </c>
    </row>
    <row r="75" spans="1:31" s="1" customFormat="1" ht="12.75">
      <c r="A75" s="3">
        <v>38012</v>
      </c>
      <c r="B75" s="1">
        <v>487</v>
      </c>
      <c r="F75" s="1">
        <v>13.6</v>
      </c>
      <c r="G75" s="1">
        <v>10.1</v>
      </c>
      <c r="H75" s="1">
        <v>8.2</v>
      </c>
      <c r="M75" s="1">
        <v>94.1</v>
      </c>
      <c r="N75" s="1">
        <v>140</v>
      </c>
      <c r="P75" s="1">
        <v>230</v>
      </c>
      <c r="T75" s="1">
        <v>479</v>
      </c>
      <c r="X75" s="1">
        <v>0.26</v>
      </c>
      <c r="Y75" s="1">
        <v>0.009</v>
      </c>
      <c r="Z75" s="1" t="s">
        <v>24</v>
      </c>
      <c r="AE75" s="1">
        <v>4.03</v>
      </c>
    </row>
    <row r="76" spans="1:31" s="1" customFormat="1" ht="12.75">
      <c r="A76" s="3">
        <v>38061</v>
      </c>
      <c r="B76" s="1">
        <v>470</v>
      </c>
      <c r="F76" s="1">
        <v>15.4</v>
      </c>
      <c r="G76" s="1">
        <v>10.5</v>
      </c>
      <c r="H76" s="1">
        <v>8.3</v>
      </c>
      <c r="M76" s="1">
        <v>98.6</v>
      </c>
      <c r="N76" s="1">
        <v>149</v>
      </c>
      <c r="P76" s="1">
        <v>240</v>
      </c>
      <c r="T76" s="1">
        <v>529</v>
      </c>
      <c r="X76" s="1">
        <v>0.21</v>
      </c>
      <c r="Y76" s="1">
        <v>0.009</v>
      </c>
      <c r="Z76" s="1" t="s">
        <v>24</v>
      </c>
      <c r="AE76" s="1">
        <v>3.97</v>
      </c>
    </row>
    <row r="77" spans="1:26" s="1" customFormat="1" ht="12.75">
      <c r="A77" s="3">
        <v>38089</v>
      </c>
      <c r="B77" s="1">
        <v>459</v>
      </c>
      <c r="F77" s="1">
        <v>15.6</v>
      </c>
      <c r="G77" s="1">
        <v>9.7</v>
      </c>
      <c r="H77" s="1">
        <v>8.2</v>
      </c>
      <c r="M77" s="1">
        <v>97.7</v>
      </c>
      <c r="N77" s="1">
        <v>145</v>
      </c>
      <c r="P77" s="1">
        <v>240</v>
      </c>
      <c r="T77" s="1">
        <v>540</v>
      </c>
      <c r="X77" s="1">
        <v>0.19</v>
      </c>
      <c r="Y77" s="1">
        <v>0.008</v>
      </c>
      <c r="Z77" s="1" t="s">
        <v>24</v>
      </c>
    </row>
    <row r="78" spans="1:31" s="1" customFormat="1" ht="12.75">
      <c r="A78" s="3">
        <v>38180</v>
      </c>
      <c r="B78" s="1">
        <v>459</v>
      </c>
      <c r="H78" s="1">
        <v>7.8</v>
      </c>
      <c r="M78" s="1">
        <v>99</v>
      </c>
      <c r="N78" s="1">
        <v>147</v>
      </c>
      <c r="P78" s="1">
        <v>240</v>
      </c>
      <c r="T78" s="1">
        <v>539</v>
      </c>
      <c r="X78" s="1">
        <v>0.22</v>
      </c>
      <c r="Y78" s="1">
        <v>0.75</v>
      </c>
      <c r="Z78" s="1" t="s">
        <v>24</v>
      </c>
      <c r="AE78" s="1">
        <v>4.06</v>
      </c>
    </row>
    <row r="79" spans="1:31" s="1" customFormat="1" ht="12.75">
      <c r="A79" s="3">
        <v>38201</v>
      </c>
      <c r="B79" s="1">
        <v>459</v>
      </c>
      <c r="F79" s="1">
        <v>20.8</v>
      </c>
      <c r="G79" s="1">
        <v>10.7</v>
      </c>
      <c r="H79" s="1">
        <v>8.1</v>
      </c>
      <c r="M79" s="1">
        <v>99.2</v>
      </c>
      <c r="N79" s="1">
        <v>145</v>
      </c>
      <c r="P79" s="1">
        <v>240</v>
      </c>
      <c r="T79" s="1">
        <v>545</v>
      </c>
      <c r="X79" s="1">
        <v>0.16</v>
      </c>
      <c r="Y79" s="1">
        <v>0.005</v>
      </c>
      <c r="Z79" s="1" t="s">
        <v>24</v>
      </c>
      <c r="AE79" s="1">
        <v>3.94</v>
      </c>
    </row>
    <row r="80" s="1" customFormat="1" ht="12.75">
      <c r="A80" s="3"/>
    </row>
    <row r="81" s="1" customFormat="1" ht="12.75"/>
    <row r="82" spans="1:20" s="1" customFormat="1" ht="12.75">
      <c r="A82" s="1" t="s">
        <v>16</v>
      </c>
      <c r="B82" s="5">
        <f>AVERAGE(B2:B80)</f>
        <v>1510.7192307692308</v>
      </c>
      <c r="F82" s="4">
        <f>AVERAGE(F2:F80)</f>
        <v>18.103066666666663</v>
      </c>
      <c r="G82" s="5">
        <f>AVERAGE(G2:G80)</f>
        <v>6.67948717948718</v>
      </c>
      <c r="H82" s="5">
        <f>AVERAGE(H2:H80)</f>
        <v>7.821666666666667</v>
      </c>
      <c r="M82" s="5">
        <f>AVERAGE(M2:M80)</f>
        <v>181.17012820512818</v>
      </c>
      <c r="N82" s="5">
        <f>AVERAGE(N2:N80)</f>
        <v>189.67116666666672</v>
      </c>
      <c r="T82" s="4">
        <f>AVERAGE(T2:T80)</f>
        <v>696.374358974359</v>
      </c>
    </row>
    <row r="83" spans="1:20" s="1" customFormat="1" ht="12.75">
      <c r="A83" s="1" t="s">
        <v>17</v>
      </c>
      <c r="F83" s="1">
        <v>35</v>
      </c>
      <c r="G83" s="1">
        <v>5</v>
      </c>
      <c r="H83" s="1" t="s">
        <v>18</v>
      </c>
      <c r="M83" s="1">
        <v>200</v>
      </c>
      <c r="N83" s="1">
        <v>300</v>
      </c>
      <c r="T83" s="1">
        <v>1000</v>
      </c>
    </row>
    <row r="84" s="1" customFormat="1" ht="12.75"/>
    <row r="85" s="1" customFormat="1" ht="12.75"/>
    <row r="86" s="1" customFormat="1" ht="12.75" hidden="1"/>
    <row r="87" s="1" customFormat="1" ht="12.75" hidden="1"/>
    <row r="88" s="1" customFormat="1" ht="12.75" hidden="1"/>
    <row r="89" s="1" customFormat="1" ht="12.75" hidden="1"/>
    <row r="90" s="1" customFormat="1" ht="12.75" hidden="1"/>
    <row r="91" s="1" customFormat="1" ht="12.75" hidden="1"/>
    <row r="92" s="1" customFormat="1" ht="12.75" hidden="1"/>
    <row r="93" s="1" customFormat="1" ht="12.75" hidden="1"/>
    <row r="94" s="1" customFormat="1" ht="12.75" hidden="1"/>
    <row r="95" s="1" customFormat="1" ht="12.75" hidden="1"/>
    <row r="96" s="1" customFormat="1" ht="12.75" hidden="1"/>
    <row r="97" s="1" customFormat="1" ht="12.75" hidden="1"/>
    <row r="98" s="1" customFormat="1" ht="12.75" hidden="1"/>
    <row r="99" s="1" customFormat="1" ht="12.75" hidden="1"/>
    <row r="100" s="1" customFormat="1" ht="12.75" hidden="1"/>
    <row r="101" s="1" customFormat="1" ht="12.75" hidden="1"/>
    <row r="102" s="1" customFormat="1" ht="12.75" hidden="1"/>
    <row r="103" s="1" customFormat="1" ht="12.75" hidden="1"/>
    <row r="104" s="1" customFormat="1" ht="12.75" hidden="1"/>
    <row r="105" s="1" customFormat="1" ht="12.75" hidden="1"/>
    <row r="106" s="1" customFormat="1" ht="12.75" hidden="1"/>
    <row r="107" s="1" customFormat="1" ht="12.75" hidden="1"/>
    <row r="108" s="1" customFormat="1" ht="12.75" hidden="1"/>
    <row r="109" s="1" customFormat="1" ht="12.75" hidden="1"/>
    <row r="110" s="1" customFormat="1" ht="12.75" hidden="1"/>
    <row r="111" s="1" customFormat="1" ht="12.75" hidden="1"/>
    <row r="112" s="1" customFormat="1" ht="12.75" hidden="1"/>
    <row r="113" s="1" customFormat="1" ht="12.75" hidden="1"/>
    <row r="114" s="1" customFormat="1" ht="12.75" hidden="1"/>
    <row r="115" s="1" customFormat="1" ht="12.75" hidden="1"/>
    <row r="116" s="1" customFormat="1" ht="12.75" hidden="1"/>
    <row r="117" s="1" customFormat="1" ht="12.75" hidden="1"/>
    <row r="118" s="1" customFormat="1" ht="12.75" hidden="1"/>
    <row r="119" s="1" customFormat="1" ht="12.75" hidden="1"/>
    <row r="120" s="1" customFormat="1" ht="12.75" hidden="1"/>
    <row r="121" s="1" customFormat="1" ht="12.75" hidden="1"/>
    <row r="122" s="1" customFormat="1" ht="12.75" hidden="1"/>
    <row r="123" s="1" customFormat="1" ht="12.75" hidden="1"/>
    <row r="124" s="1" customFormat="1" ht="12.75" hidden="1"/>
    <row r="125" s="1" customFormat="1" ht="12.75" hidden="1"/>
    <row r="126" s="1" customFormat="1" ht="12.75" hidden="1"/>
    <row r="127" s="1" customFormat="1" ht="12.75" hidden="1"/>
    <row r="128" s="1" customFormat="1" ht="12.75" hidden="1"/>
    <row r="129" s="1" customFormat="1" ht="12.75" hidden="1"/>
    <row r="130" s="1" customFormat="1" ht="12.75" hidden="1"/>
    <row r="131" s="1" customFormat="1" ht="12.75" hidden="1"/>
    <row r="132" s="1" customFormat="1" ht="12.75" hidden="1"/>
    <row r="133" s="1" customFormat="1" ht="12.75" hidden="1"/>
    <row r="134" s="1" customFormat="1" ht="12.75" hidden="1"/>
    <row r="135" s="1" customFormat="1" ht="12.75" hidden="1"/>
    <row r="136" s="1" customFormat="1" ht="12.75" hidden="1"/>
    <row r="137" s="1" customFormat="1" ht="12.75" hidden="1"/>
    <row r="138" s="1" customFormat="1" ht="12.75" hidden="1"/>
    <row r="139" s="1" customFormat="1" ht="12.75" hidden="1"/>
    <row r="140" s="1" customFormat="1" ht="12.75" hidden="1"/>
    <row r="141" s="1" customFormat="1" ht="12.75" hidden="1"/>
    <row r="142" s="1" customFormat="1" ht="12.75" hidden="1"/>
    <row r="143" s="1" customFormat="1" ht="12.75" hidden="1"/>
    <row r="144" s="1" customFormat="1" ht="12.75" hidden="1"/>
    <row r="145" s="1" customFormat="1" ht="12.75" hidden="1"/>
    <row r="146" s="1" customFormat="1" ht="12.75" hidden="1"/>
    <row r="147" s="1" customFormat="1" ht="12.75" hidden="1"/>
    <row r="148" s="1" customFormat="1" ht="12.75" hidden="1"/>
    <row r="149" s="1" customFormat="1" ht="12.75" hidden="1"/>
    <row r="150" s="1" customFormat="1" ht="12.75" hidden="1"/>
    <row r="151" s="1" customFormat="1" ht="12.75" hidden="1"/>
    <row r="152" s="1" customFormat="1" ht="12.75" hidden="1"/>
    <row r="153" s="1" customFormat="1" ht="12.75" hidden="1"/>
    <row r="154" s="1" customFormat="1" ht="12.75" hidden="1"/>
    <row r="155" s="1" customFormat="1" ht="12.75" hidden="1"/>
    <row r="156" s="1" customFormat="1" ht="12.75" hidden="1"/>
    <row r="157" s="1" customFormat="1" ht="12.75" hidden="1"/>
    <row r="158" s="1" customFormat="1" ht="12.75" hidden="1"/>
    <row r="159" s="1" customFormat="1" ht="12.75" hidden="1"/>
    <row r="160" s="1" customFormat="1" ht="12.75" hidden="1"/>
    <row r="161" s="1" customFormat="1" ht="12.75" hidden="1"/>
    <row r="162" s="1" customFormat="1" ht="12.75" hidden="1"/>
    <row r="163" s="1" customFormat="1" ht="12.75" hidden="1"/>
    <row r="164" s="1" customFormat="1" ht="12.75" hidden="1"/>
    <row r="165" s="1" customFormat="1" ht="12.75" hidden="1"/>
    <row r="166" s="1" customFormat="1" ht="12.75" hidden="1"/>
    <row r="167" s="1" customFormat="1" ht="12.75" hidden="1"/>
    <row r="168" s="1" customFormat="1" ht="12.75" hidden="1"/>
    <row r="169" s="1" customFormat="1" ht="12.75" hidden="1"/>
    <row r="170" s="1" customFormat="1" ht="12.75" hidden="1"/>
    <row r="171" s="1" customFormat="1" ht="12.75" hidden="1"/>
    <row r="172" s="1" customFormat="1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Nancy N. Hanks</cp:lastModifiedBy>
  <dcterms:created xsi:type="dcterms:W3CDTF">2001-02-06T20:55:48Z</dcterms:created>
  <dcterms:modified xsi:type="dcterms:W3CDTF">2007-05-30T15:29:32Z</dcterms:modified>
  <cp:category/>
  <cp:version/>
  <cp:contentType/>
  <cp:contentStatus/>
</cp:coreProperties>
</file>