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386" windowWidth="12120" windowHeight="9090" tabRatio="599" activeTab="0"/>
  </bookViews>
  <sheets>
    <sheet name="Data" sheetId="1" r:id="rId1"/>
    <sheet name="Notes" sheetId="2" r:id="rId2"/>
  </sheets>
  <definedNames>
    <definedName name="INTERNET">'Data'!$A$46:$A$46</definedName>
    <definedName name="_xlnm.Print_Area" localSheetId="0">'Data'!$A$1:$J$47</definedName>
    <definedName name="SOURCE">'Data'!#REF!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<sst xmlns="http://schemas.openxmlformats.org/spreadsheetml/2006/main" count="97" uniqueCount="62">
  <si>
    <t>|</t>
  </si>
  <si>
    <t>Type of fund and program</t>
  </si>
  <si>
    <t>1990</t>
  </si>
  <si>
    <t>1995</t>
  </si>
  <si>
    <t>$del sum NEA, funds</t>
  </si>
  <si>
    <t>$del sum NEH, funds</t>
  </si>
  <si>
    <t>National Endowment for the Arts:</t>
  </si>
  <si>
    <t xml:space="preserve">  Funds available \1</t>
  </si>
  <si>
    <t xml:space="preserve">    Program appropriation</t>
  </si>
  <si>
    <t xml:space="preserve">    Matching funds \2</t>
  </si>
  <si>
    <t xml:space="preserve">  Grants awarded (number)</t>
  </si>
  <si>
    <t xml:space="preserve">      Partnership agreements</t>
  </si>
  <si>
    <t xml:space="preserve">      Music</t>
  </si>
  <si>
    <t>(X)</t>
  </si>
  <si>
    <t xml:space="preserve">      Museums</t>
  </si>
  <si>
    <t>(NA)</t>
  </si>
  <si>
    <t xml:space="preserve">      Theater</t>
  </si>
  <si>
    <t xml:space="preserve">      Dance</t>
  </si>
  <si>
    <t xml:space="preserve">      Media arts</t>
  </si>
  <si>
    <t xml:space="preserve">      Challenge \5</t>
  </si>
  <si>
    <t xml:space="preserve">      Visual arts</t>
  </si>
  <si>
    <t xml:space="preserve">      Other</t>
  </si>
  <si>
    <t>National Endowment for the Humanities:</t>
  </si>
  <si>
    <t xml:space="preserve">      Education programs</t>
  </si>
  <si>
    <t xml:space="preserve">      Research grants</t>
  </si>
  <si>
    <t xml:space="preserve">      Fellowships</t>
  </si>
  <si>
    <t xml:space="preserve">      Public programs</t>
  </si>
  <si>
    <t xml:space="preserve">      Preservation and access</t>
  </si>
  <si>
    <t>years' grants, and program contracts.</t>
  </si>
  <si>
    <t>to institutions for the purpose of guaranteeing long-term stability and</t>
  </si>
  <si>
    <t>financial independence. Program usually requires a match of at least 3 private</t>
  </si>
  <si>
    <t>dollars to each federal dollar. Funds for challenge grants are not</t>
  </si>
  <si>
    <t>http://www.neh.gov/</t>
  </si>
  <si>
    <t xml:space="preserve">      State partnership</t>
  </si>
  <si>
    <t xml:space="preserve">    Funds obligated \3, \4</t>
  </si>
  <si>
    <t>structure changed from discipline-based categories to thematic ones.</t>
  </si>
  <si>
    <t>certification by Endowment of matching nonfederal gifts.</t>
  </si>
  <si>
    <t>http://arts.endow.gov/</t>
  </si>
  <si>
    <r>
      <t xml:space="preserve">[In millions of dollars (170.8 represents $170,800,000), </t>
    </r>
    <r>
      <rPr>
        <sz val="12"/>
        <rFont val="Courier New"/>
        <family val="0"/>
      </rPr>
      <t xml:space="preserve"> </t>
    </r>
  </si>
  <si>
    <r>
      <t xml:space="preserve">except as indicated. </t>
    </r>
    <r>
      <rPr>
        <sz val="12"/>
        <rFont val="Courier New"/>
        <family val="3"/>
      </rPr>
      <t>For fiscal year ending September 30]</t>
    </r>
  </si>
  <si>
    <t xml:space="preserve">allocated by program area because they are awarded on a grant-by-grant basis. </t>
  </si>
  <si>
    <t>\2 Excludes cooperative agreements and interagency agreements.</t>
  </si>
  <si>
    <t xml:space="preserve">  Grants awarded (number) \2</t>
  </si>
  <si>
    <t>\3 Includes obligations for new grants, supplemental awards on previous</t>
  </si>
  <si>
    <t xml:space="preserve">    Funds obligated \3</t>
  </si>
  <si>
    <t>\4 Beginning with 1997 data, the grantmaking</t>
  </si>
  <si>
    <t xml:space="preserve">    Matching funds \5</t>
  </si>
  <si>
    <t>\5 Represents federal funds obligated only upon receipt or</t>
  </si>
  <si>
    <t>\6 Program designed to stimulate new sources and higher levels of giving</t>
  </si>
  <si>
    <t xml:space="preserve">      Challenge \6</t>
  </si>
  <si>
    <r>
      <t>Table 1195.</t>
    </r>
    <r>
      <rPr>
        <b/>
        <sz val="12"/>
        <rFont val="Courier New"/>
        <family val="3"/>
      </rPr>
      <t xml:space="preserve"> Arts and Humanities--Selected Federal Aid </t>
    </r>
  </si>
  <si>
    <t xml:space="preserve">\1 Includes other funds, not shown separately. Excludes administrative funds. </t>
  </si>
  <si>
    <t xml:space="preserve">Source: U.S. National Endowment for the Arts, Annual Report; and </t>
  </si>
  <si>
    <t>U.S. National Endowment for the Humanities, Annual Report. See also</t>
  </si>
  <si>
    <t>Back to data.</t>
  </si>
  <si>
    <t>See notes.</t>
  </si>
  <si>
    <t>HEADNOTE</t>
  </si>
  <si>
    <t>Programs</t>
  </si>
  <si>
    <t>\&lt;http://arts.endow.gov/\</t>
  </si>
  <si>
    <t>\&lt;http://www.neh.gov/\&gt;</t>
  </si>
  <si>
    <r>
      <t>Table 1195.</t>
    </r>
    <r>
      <rPr>
        <b/>
        <sz val="12"/>
        <rFont val="Courier New"/>
        <family val="3"/>
      </rPr>
      <t xml:space="preserve"> Arts and Humanities--Selected Federal Aid Programs</t>
    </r>
  </si>
  <si>
    <t>For more information: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</si>
</sst>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7.2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  <font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righ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16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fill"/>
    </xf>
    <xf numFmtId="0" fontId="0" fillId="0" borderId="4" xfId="0" applyBorder="1" applyAlignment="1">
      <alignment/>
    </xf>
    <xf numFmtId="173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3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172" fontId="0" fillId="0" borderId="1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16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Border="1" applyAlignment="1">
      <alignment horizontal="fill"/>
    </xf>
    <xf numFmtId="0" fontId="4" fillId="0" borderId="5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8" fillId="0" borderId="0" xfId="0" applyNumberFormat="1" applyFont="1" applyFill="1" applyBorder="1" applyAlignment="1">
      <alignment/>
    </xf>
    <xf numFmtId="0" fontId="6" fillId="0" borderId="0" xfId="16" applyNumberFormat="1" applyFont="1" applyAlignment="1">
      <alignment/>
    </xf>
    <xf numFmtId="0" fontId="8" fillId="0" borderId="0" xfId="16" applyFont="1" applyAlignment="1">
      <alignment/>
    </xf>
    <xf numFmtId="0" fontId="0" fillId="0" borderId="0" xfId="16" applyFont="1" applyAlignment="1" applyProtection="1">
      <alignment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ts.endow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s.endow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tabSelected="1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41.8984375" style="0" customWidth="1"/>
    <col min="2" max="3" width="10.69921875" style="0" customWidth="1"/>
    <col min="4" max="16384" width="9.69921875" style="0" customWidth="1"/>
  </cols>
  <sheetData>
    <row r="1" spans="1:3" ht="16.5">
      <c r="A1" s="36" t="s">
        <v>50</v>
      </c>
      <c r="B1" s="14"/>
      <c r="C1" s="14"/>
    </row>
    <row r="2" spans="1:3" ht="16.5">
      <c r="A2" s="14" t="s">
        <v>57</v>
      </c>
      <c r="B2" s="14"/>
      <c r="C2" s="14"/>
    </row>
    <row r="3" spans="1:3" ht="16.5">
      <c r="A3" s="14"/>
      <c r="B3" s="14"/>
      <c r="C3" s="14"/>
    </row>
    <row r="4" ht="15.75">
      <c r="A4" s="54" t="s">
        <v>55</v>
      </c>
    </row>
    <row r="5" spans="1:8" ht="15.75">
      <c r="A5" s="17"/>
      <c r="B5" s="17"/>
      <c r="C5" s="17"/>
      <c r="D5" s="17"/>
      <c r="E5" s="17"/>
      <c r="F5" s="17"/>
      <c r="G5" s="17"/>
      <c r="H5" s="17"/>
    </row>
    <row r="6" spans="1:10" ht="16.5">
      <c r="A6" s="48" t="s">
        <v>1</v>
      </c>
      <c r="B6" s="44" t="s">
        <v>2</v>
      </c>
      <c r="C6" s="45" t="s">
        <v>3</v>
      </c>
      <c r="D6" s="46">
        <v>2000</v>
      </c>
      <c r="E6" s="46">
        <v>2001</v>
      </c>
      <c r="F6" s="46">
        <v>2002</v>
      </c>
      <c r="G6" s="46">
        <v>2003</v>
      </c>
      <c r="H6" s="46">
        <v>2004</v>
      </c>
      <c r="I6" s="46">
        <v>2005</v>
      </c>
      <c r="J6" s="46">
        <v>2006</v>
      </c>
    </row>
    <row r="7" spans="1:10" ht="15.75">
      <c r="A7" s="17"/>
      <c r="B7" s="25"/>
      <c r="C7" s="17"/>
      <c r="D7" s="17"/>
      <c r="E7" s="17"/>
      <c r="F7" s="17"/>
      <c r="G7" s="17"/>
      <c r="H7" s="17"/>
      <c r="I7" s="17"/>
      <c r="J7" s="17"/>
    </row>
    <row r="8" spans="1:6" ht="15.75" hidden="1">
      <c r="A8" s="3"/>
      <c r="B8" s="26"/>
      <c r="C8" s="3"/>
      <c r="D8" s="3"/>
      <c r="E8" s="3"/>
      <c r="F8" s="3"/>
    </row>
    <row r="9" spans="1:2" ht="15.75" hidden="1">
      <c r="A9" s="8" t="s">
        <v>0</v>
      </c>
      <c r="B9" s="27"/>
    </row>
    <row r="10" spans="1:7" ht="15.75" hidden="1">
      <c r="A10" s="2" t="s">
        <v>4</v>
      </c>
      <c r="B10" s="28">
        <f aca="true" t="shared" si="0" ref="B10:G10">B14+B15-B13</f>
        <v>-14.100000000000023</v>
      </c>
      <c r="C10" s="5">
        <f t="shared" si="0"/>
        <v>-14.599999999999994</v>
      </c>
      <c r="D10" s="5">
        <f t="shared" si="0"/>
        <v>-6.200000000000003</v>
      </c>
      <c r="E10" s="5">
        <f t="shared" si="0"/>
        <v>-7.299999999999997</v>
      </c>
      <c r="F10" s="5">
        <f t="shared" si="0"/>
        <v>-2.799999999999997</v>
      </c>
      <c r="G10" s="5">
        <f t="shared" si="0"/>
        <v>-5.900000000000006</v>
      </c>
    </row>
    <row r="11" spans="1:7" ht="15.75" hidden="1">
      <c r="A11" s="2" t="s">
        <v>5</v>
      </c>
      <c r="B11" s="28">
        <f aca="true" t="shared" si="1" ref="B11:G11">B30+B31-B29</f>
        <v>-0.09999999999999432</v>
      </c>
      <c r="C11" s="5">
        <f t="shared" si="1"/>
        <v>-0.9000000000000057</v>
      </c>
      <c r="D11" s="5">
        <f t="shared" si="1"/>
        <v>-4.799999999999997</v>
      </c>
      <c r="E11" s="5">
        <f t="shared" si="1"/>
        <v>-4.799999999999997</v>
      </c>
      <c r="F11" s="5">
        <f t="shared" si="1"/>
        <v>-4.099999999999994</v>
      </c>
      <c r="G11" s="5">
        <f t="shared" si="1"/>
        <v>-6.299999999999997</v>
      </c>
    </row>
    <row r="12" spans="1:2" ht="15.75">
      <c r="A12" s="2" t="s">
        <v>6</v>
      </c>
      <c r="B12" s="27"/>
    </row>
    <row r="13" spans="1:10" ht="15.75">
      <c r="A13" s="2" t="s">
        <v>7</v>
      </c>
      <c r="B13" s="28">
        <v>170.8</v>
      </c>
      <c r="C13">
        <v>152.1</v>
      </c>
      <c r="D13">
        <v>85.2</v>
      </c>
      <c r="E13" s="7">
        <v>94</v>
      </c>
      <c r="F13" s="9">
        <v>98.6</v>
      </c>
      <c r="G13" s="21">
        <v>101</v>
      </c>
      <c r="H13">
        <v>105.5</v>
      </c>
      <c r="I13" s="16">
        <v>108.8</v>
      </c>
      <c r="J13" s="39">
        <v>112.8</v>
      </c>
    </row>
    <row r="14" spans="1:10" ht="15.75">
      <c r="A14" s="2" t="s">
        <v>8</v>
      </c>
      <c r="B14" s="28">
        <v>124.3</v>
      </c>
      <c r="C14" s="5">
        <v>109</v>
      </c>
      <c r="D14" s="5">
        <v>66</v>
      </c>
      <c r="E14" s="7">
        <v>86.7</v>
      </c>
      <c r="F14" s="9">
        <v>95.8</v>
      </c>
      <c r="G14">
        <v>95.1</v>
      </c>
      <c r="H14">
        <v>99.3</v>
      </c>
      <c r="I14" s="16">
        <v>99.5</v>
      </c>
      <c r="J14" s="39">
        <v>100.7</v>
      </c>
    </row>
    <row r="15" spans="1:9" ht="15.75" hidden="1">
      <c r="A15" s="2" t="s">
        <v>9</v>
      </c>
      <c r="B15" s="28">
        <v>32.4</v>
      </c>
      <c r="C15">
        <v>28.5</v>
      </c>
      <c r="D15" s="5">
        <v>13</v>
      </c>
      <c r="E15" s="12">
        <v>0</v>
      </c>
      <c r="F15" s="13">
        <v>0</v>
      </c>
      <c r="G15">
        <v>0</v>
      </c>
      <c r="I15" s="16"/>
    </row>
    <row r="16" spans="1:10" ht="15.75">
      <c r="A16" s="2" t="s">
        <v>42</v>
      </c>
      <c r="B16" s="29">
        <v>4475</v>
      </c>
      <c r="C16" s="6">
        <v>3685</v>
      </c>
      <c r="D16" s="6">
        <v>1882</v>
      </c>
      <c r="E16" s="6">
        <v>2093</v>
      </c>
      <c r="F16" s="10">
        <v>2138</v>
      </c>
      <c r="G16" s="10">
        <v>1925</v>
      </c>
      <c r="H16" s="10">
        <v>2150</v>
      </c>
      <c r="I16" s="40">
        <v>2161</v>
      </c>
      <c r="J16" s="40">
        <v>2293</v>
      </c>
    </row>
    <row r="17" spans="1:10" ht="15.75">
      <c r="A17" s="2" t="s">
        <v>34</v>
      </c>
      <c r="B17" s="27">
        <v>157.6</v>
      </c>
      <c r="C17">
        <v>147.9</v>
      </c>
      <c r="D17">
        <v>83.5</v>
      </c>
      <c r="E17" s="7">
        <v>92.5</v>
      </c>
      <c r="F17" s="9">
        <v>96.2</v>
      </c>
      <c r="G17" s="9">
        <v>99.3</v>
      </c>
      <c r="H17" s="16">
        <v>102.6</v>
      </c>
      <c r="I17" s="16">
        <v>104.4</v>
      </c>
      <c r="J17" s="21">
        <v>107</v>
      </c>
    </row>
    <row r="18" spans="1:7" ht="15.75" hidden="1">
      <c r="A18" s="2" t="s">
        <v>11</v>
      </c>
      <c r="B18" s="27">
        <v>26.1</v>
      </c>
      <c r="C18">
        <v>39.2</v>
      </c>
      <c r="D18">
        <v>33.4</v>
      </c>
      <c r="E18" s="7">
        <v>36.1</v>
      </c>
      <c r="F18" s="9">
        <v>38.8</v>
      </c>
      <c r="G18" s="24" t="s">
        <v>15</v>
      </c>
    </row>
    <row r="19" spans="1:7" ht="15.75" hidden="1">
      <c r="A19" s="2" t="s">
        <v>12</v>
      </c>
      <c r="B19" s="27">
        <v>16.5</v>
      </c>
      <c r="C19">
        <v>10.9</v>
      </c>
      <c r="D19" s="4" t="s">
        <v>13</v>
      </c>
      <c r="E19" s="4" t="s">
        <v>13</v>
      </c>
      <c r="F19" s="4" t="s">
        <v>13</v>
      </c>
      <c r="G19" s="4" t="s">
        <v>13</v>
      </c>
    </row>
    <row r="20" spans="1:7" ht="15.75" hidden="1">
      <c r="A20" s="2" t="s">
        <v>14</v>
      </c>
      <c r="B20" s="27">
        <v>12.1</v>
      </c>
      <c r="C20" s="5">
        <v>9</v>
      </c>
      <c r="D20" s="4" t="s">
        <v>13</v>
      </c>
      <c r="E20" s="4" t="s">
        <v>13</v>
      </c>
      <c r="F20" s="4" t="s">
        <v>13</v>
      </c>
      <c r="G20" s="4" t="s">
        <v>13</v>
      </c>
    </row>
    <row r="21" spans="1:7" ht="15.75" hidden="1">
      <c r="A21" s="2" t="s">
        <v>16</v>
      </c>
      <c r="B21" s="27">
        <v>10.6</v>
      </c>
      <c r="C21">
        <v>7.3</v>
      </c>
      <c r="D21" s="4" t="s">
        <v>13</v>
      </c>
      <c r="E21" s="4" t="s">
        <v>13</v>
      </c>
      <c r="F21" s="4" t="s">
        <v>13</v>
      </c>
      <c r="G21" s="4" t="s">
        <v>13</v>
      </c>
    </row>
    <row r="22" spans="1:7" ht="15.75" hidden="1">
      <c r="A22" s="2" t="s">
        <v>17</v>
      </c>
      <c r="B22" s="27">
        <v>9.6</v>
      </c>
      <c r="C22">
        <v>7.1</v>
      </c>
      <c r="D22" s="4" t="s">
        <v>13</v>
      </c>
      <c r="E22" s="4" t="s">
        <v>13</v>
      </c>
      <c r="F22" s="4" t="s">
        <v>13</v>
      </c>
      <c r="G22" s="4" t="s">
        <v>13</v>
      </c>
    </row>
    <row r="23" spans="1:7" ht="15.75" hidden="1">
      <c r="A23" s="2" t="s">
        <v>18</v>
      </c>
      <c r="B23" s="27">
        <v>13.9</v>
      </c>
      <c r="C23">
        <v>8.9</v>
      </c>
      <c r="D23" s="4" t="s">
        <v>13</v>
      </c>
      <c r="E23" s="4" t="s">
        <v>13</v>
      </c>
      <c r="F23" s="4" t="s">
        <v>13</v>
      </c>
      <c r="G23" s="4" t="s">
        <v>13</v>
      </c>
    </row>
    <row r="24" spans="1:7" ht="15.75" hidden="1">
      <c r="A24" s="2" t="s">
        <v>19</v>
      </c>
      <c r="B24" s="27">
        <v>19.7</v>
      </c>
      <c r="C24">
        <v>21.1</v>
      </c>
      <c r="D24" s="4" t="s">
        <v>13</v>
      </c>
      <c r="E24" s="4" t="s">
        <v>13</v>
      </c>
      <c r="F24" s="4" t="s">
        <v>13</v>
      </c>
      <c r="G24" s="4" t="s">
        <v>13</v>
      </c>
    </row>
    <row r="25" spans="1:7" ht="15.75" hidden="1">
      <c r="A25" s="2" t="s">
        <v>20</v>
      </c>
      <c r="B25" s="27">
        <v>5.9</v>
      </c>
      <c r="C25">
        <v>4.4</v>
      </c>
      <c r="D25" s="4" t="s">
        <v>13</v>
      </c>
      <c r="E25" s="4" t="s">
        <v>13</v>
      </c>
      <c r="F25" s="4" t="s">
        <v>13</v>
      </c>
      <c r="G25" s="4" t="s">
        <v>13</v>
      </c>
    </row>
    <row r="26" spans="1:7" ht="15.75" hidden="1">
      <c r="A26" s="2" t="s">
        <v>21</v>
      </c>
      <c r="B26" s="27">
        <v>43.1</v>
      </c>
      <c r="C26" s="5">
        <v>40</v>
      </c>
      <c r="D26" s="4" t="s">
        <v>13</v>
      </c>
      <c r="E26" s="4" t="s">
        <v>13</v>
      </c>
      <c r="F26" s="4" t="s">
        <v>13</v>
      </c>
      <c r="G26" s="4" t="s">
        <v>13</v>
      </c>
    </row>
    <row r="27" spans="2:3" ht="15.75" hidden="1">
      <c r="B27" s="27"/>
      <c r="C27" s="5"/>
    </row>
    <row r="28" spans="1:2" ht="15.75">
      <c r="A28" s="2" t="s">
        <v>22</v>
      </c>
      <c r="B28" s="27"/>
    </row>
    <row r="29" spans="1:10" ht="15.75">
      <c r="A29" s="2" t="s">
        <v>7</v>
      </c>
      <c r="B29" s="28">
        <v>140.6</v>
      </c>
      <c r="C29" s="5">
        <v>152.3</v>
      </c>
      <c r="D29" s="8">
        <v>102.6</v>
      </c>
      <c r="E29">
        <v>106.8</v>
      </c>
      <c r="F29" s="11">
        <v>110.1</v>
      </c>
      <c r="G29">
        <v>111.6</v>
      </c>
      <c r="H29" s="39">
        <v>127.1</v>
      </c>
      <c r="I29" s="49">
        <v>119.8</v>
      </c>
      <c r="J29" s="49">
        <v>121.5</v>
      </c>
    </row>
    <row r="30" spans="1:10" ht="15.75">
      <c r="A30" s="2" t="s">
        <v>8</v>
      </c>
      <c r="B30" s="27">
        <v>114.2</v>
      </c>
      <c r="C30" s="5">
        <v>125.7</v>
      </c>
      <c r="D30" s="8">
        <v>82.7</v>
      </c>
      <c r="E30">
        <v>86.4</v>
      </c>
      <c r="F30" s="11">
        <v>89.9</v>
      </c>
      <c r="G30">
        <v>89.3</v>
      </c>
      <c r="H30" s="39">
        <v>98.7</v>
      </c>
      <c r="I30" s="50">
        <v>99.9</v>
      </c>
      <c r="J30" s="50">
        <v>102.2</v>
      </c>
    </row>
    <row r="31" spans="1:10" ht="15.75">
      <c r="A31" s="2" t="s">
        <v>46</v>
      </c>
      <c r="B31" s="27">
        <v>26.3</v>
      </c>
      <c r="C31" s="5">
        <v>25.7</v>
      </c>
      <c r="D31" s="8">
        <v>15.1</v>
      </c>
      <c r="E31">
        <v>15.6</v>
      </c>
      <c r="F31" s="11">
        <v>16.1</v>
      </c>
      <c r="G31" s="23">
        <v>16</v>
      </c>
      <c r="H31" s="39">
        <v>15.9</v>
      </c>
      <c r="I31" s="50">
        <v>15.9</v>
      </c>
      <c r="J31" s="49">
        <v>15.2</v>
      </c>
    </row>
    <row r="32" spans="1:10" ht="15.75">
      <c r="A32" s="2" t="s">
        <v>10</v>
      </c>
      <c r="B32" s="29">
        <v>2195</v>
      </c>
      <c r="C32" s="6">
        <v>1871</v>
      </c>
      <c r="D32" s="6">
        <v>1230</v>
      </c>
      <c r="E32" s="6">
        <v>1290</v>
      </c>
      <c r="F32" s="10">
        <v>1252</v>
      </c>
      <c r="G32" s="10">
        <v>963</v>
      </c>
      <c r="H32" s="40">
        <v>1246</v>
      </c>
      <c r="I32" s="51">
        <v>1174</v>
      </c>
      <c r="J32" s="51">
        <v>1282</v>
      </c>
    </row>
    <row r="33" spans="1:10" ht="15.75">
      <c r="A33" s="2" t="s">
        <v>44</v>
      </c>
      <c r="B33" s="28">
        <v>141</v>
      </c>
      <c r="C33" s="5">
        <v>151.8</v>
      </c>
      <c r="D33" s="7">
        <v>100</v>
      </c>
      <c r="E33">
        <v>105.7</v>
      </c>
      <c r="F33" s="11">
        <v>106.1</v>
      </c>
      <c r="G33">
        <v>100.1</v>
      </c>
      <c r="H33" s="31">
        <v>125.117</v>
      </c>
      <c r="I33" s="50">
        <v>117.8</v>
      </c>
      <c r="J33" s="49">
        <v>120.3</v>
      </c>
    </row>
    <row r="34" spans="1:10" ht="15.75">
      <c r="A34" s="2" t="s">
        <v>23</v>
      </c>
      <c r="B34" s="28">
        <v>16.3</v>
      </c>
      <c r="C34" s="5">
        <v>19.2</v>
      </c>
      <c r="D34" s="7">
        <v>13</v>
      </c>
      <c r="E34">
        <v>12.1</v>
      </c>
      <c r="F34" s="11">
        <v>12.1</v>
      </c>
      <c r="G34">
        <v>11.3</v>
      </c>
      <c r="H34" s="31">
        <v>17.4</v>
      </c>
      <c r="I34" s="50">
        <v>14.6</v>
      </c>
      <c r="J34" s="49">
        <v>14.4</v>
      </c>
    </row>
    <row r="35" spans="1:10" ht="15.75">
      <c r="A35" s="2" t="s">
        <v>33</v>
      </c>
      <c r="B35" s="28">
        <v>29.6</v>
      </c>
      <c r="C35" s="5">
        <v>32</v>
      </c>
      <c r="D35" s="8">
        <v>30.6</v>
      </c>
      <c r="E35">
        <v>32.1</v>
      </c>
      <c r="F35" s="11">
        <v>32.8</v>
      </c>
      <c r="G35" s="23">
        <v>33</v>
      </c>
      <c r="H35" s="39">
        <v>36.3</v>
      </c>
      <c r="I35" s="50">
        <v>36.9</v>
      </c>
      <c r="J35" s="49">
        <v>38.7</v>
      </c>
    </row>
    <row r="36" spans="1:10" ht="15.75">
      <c r="A36" s="2" t="s">
        <v>24</v>
      </c>
      <c r="B36" s="28">
        <v>22.5</v>
      </c>
      <c r="C36" s="5">
        <v>22.2</v>
      </c>
      <c r="D36" s="8">
        <v>6.9</v>
      </c>
      <c r="E36" s="7">
        <v>7</v>
      </c>
      <c r="F36" s="11">
        <v>7</v>
      </c>
      <c r="G36" s="22">
        <v>7.9</v>
      </c>
      <c r="H36" s="41">
        <v>8.4</v>
      </c>
      <c r="I36" s="50">
        <v>7.1</v>
      </c>
      <c r="J36" s="49">
        <v>8.7</v>
      </c>
    </row>
    <row r="37" spans="1:10" ht="15.75">
      <c r="A37" s="2" t="s">
        <v>25</v>
      </c>
      <c r="B37" s="28">
        <v>15.3</v>
      </c>
      <c r="C37" s="5">
        <v>16.5</v>
      </c>
      <c r="D37" s="8">
        <v>6.1</v>
      </c>
      <c r="E37" s="7">
        <v>7</v>
      </c>
      <c r="F37" s="11">
        <v>7.7</v>
      </c>
      <c r="G37" s="22">
        <v>6.9</v>
      </c>
      <c r="H37" s="41">
        <v>8.1</v>
      </c>
      <c r="I37" s="50">
        <v>8.9</v>
      </c>
      <c r="J37" s="49">
        <v>7.2</v>
      </c>
    </row>
    <row r="38" spans="1:10" ht="15.75">
      <c r="A38" s="2" t="s">
        <v>49</v>
      </c>
      <c r="B38" s="28">
        <v>14.6</v>
      </c>
      <c r="C38" s="5">
        <v>13.8</v>
      </c>
      <c r="D38" s="8">
        <v>10.8</v>
      </c>
      <c r="E38">
        <v>11.9</v>
      </c>
      <c r="F38" s="11">
        <v>13.4</v>
      </c>
      <c r="G38" s="22">
        <v>8.3</v>
      </c>
      <c r="H38" s="41">
        <v>12.6</v>
      </c>
      <c r="I38" s="50">
        <v>12.7</v>
      </c>
      <c r="J38" s="53">
        <v>10.5</v>
      </c>
    </row>
    <row r="39" spans="1:10" ht="15.75">
      <c r="A39" s="2" t="s">
        <v>26</v>
      </c>
      <c r="B39" s="28">
        <v>25.4</v>
      </c>
      <c r="C39" s="19">
        <v>25.8</v>
      </c>
      <c r="D39" s="30">
        <v>11.8</v>
      </c>
      <c r="E39" s="16">
        <v>16.3</v>
      </c>
      <c r="F39" s="31">
        <v>13.2</v>
      </c>
      <c r="G39" s="18">
        <v>12.7</v>
      </c>
      <c r="H39" s="41">
        <v>18.3</v>
      </c>
      <c r="I39" s="50">
        <v>14.4</v>
      </c>
      <c r="J39" s="53">
        <v>15.5</v>
      </c>
    </row>
    <row r="40" spans="1:10" ht="15.75">
      <c r="A40" s="38" t="s">
        <v>27</v>
      </c>
      <c r="B40" s="25">
        <v>17.5</v>
      </c>
      <c r="C40" s="32">
        <v>22.2</v>
      </c>
      <c r="D40" s="33">
        <v>20.7</v>
      </c>
      <c r="E40" s="17">
        <v>19.2</v>
      </c>
      <c r="F40" s="34">
        <v>19.8</v>
      </c>
      <c r="G40" s="35">
        <v>20.7</v>
      </c>
      <c r="H40" s="42">
        <v>23.7</v>
      </c>
      <c r="I40" s="52">
        <v>22.4</v>
      </c>
      <c r="J40" s="52">
        <v>24.5</v>
      </c>
    </row>
    <row r="41" spans="1:7" ht="15.75">
      <c r="A41" s="2"/>
      <c r="B41" s="43"/>
      <c r="C41" s="43"/>
      <c r="D41" s="43"/>
      <c r="E41" s="43"/>
      <c r="F41" s="43"/>
      <c r="G41" s="20"/>
    </row>
    <row r="42" ht="15.75">
      <c r="A42" s="2" t="s">
        <v>52</v>
      </c>
    </row>
    <row r="43" ht="15.75">
      <c r="A43" s="2" t="s">
        <v>53</v>
      </c>
    </row>
    <row r="44" ht="15.75">
      <c r="A44" s="55" t="s">
        <v>58</v>
      </c>
    </row>
    <row r="45" ht="15.75">
      <c r="A45" s="49" t="s">
        <v>59</v>
      </c>
    </row>
    <row r="46" ht="15.75">
      <c r="A46" s="2"/>
    </row>
    <row r="47" s="36" customFormat="1" ht="15.75">
      <c r="A47"/>
    </row>
    <row r="48" ht="15.75">
      <c r="A48" s="2"/>
    </row>
    <row r="52" ht="15.75">
      <c r="A52" s="2"/>
    </row>
    <row r="53" ht="15.75">
      <c r="A53" s="2"/>
    </row>
    <row r="56" ht="15.75">
      <c r="A56" s="2"/>
    </row>
    <row r="57" ht="15.75">
      <c r="A57" s="2"/>
    </row>
    <row r="58" ht="15.75">
      <c r="A58" s="2"/>
    </row>
    <row r="59" ht="15.75">
      <c r="A59" s="2"/>
    </row>
    <row r="60" ht="15.75">
      <c r="A60" s="2"/>
    </row>
    <row r="62" ht="15.75">
      <c r="A62" s="2"/>
    </row>
    <row r="63" ht="15.75">
      <c r="A63" s="2"/>
    </row>
    <row r="64" ht="15.75">
      <c r="A64" s="2"/>
    </row>
    <row r="65" ht="15.75">
      <c r="A65" s="2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1" ht="15.75">
      <c r="A71" s="2"/>
    </row>
    <row r="72" ht="15.75">
      <c r="A72" s="2"/>
    </row>
    <row r="73" ht="15.75">
      <c r="A73" s="2"/>
    </row>
    <row r="75" ht="15.75">
      <c r="A75" s="2"/>
    </row>
    <row r="77" ht="15.75">
      <c r="A77" s="2"/>
    </row>
    <row r="78" ht="15.75">
      <c r="A78" s="2"/>
    </row>
  </sheetData>
  <hyperlinks>
    <hyperlink ref="A44" r:id="rId1" display="http://arts.endow.gov/"/>
    <hyperlink ref="A4" location="Notes!A1" display="See notes."/>
  </hyperlinks>
  <printOptions/>
  <pageMargins left="0.5" right="0.5" top="0.5" bottom="0.5" header="0.5" footer="0.5"/>
  <pageSetup horizontalDpi="600" verticalDpi="600" orientation="landscape" paperSize="17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6" t="s">
        <v>60</v>
      </c>
    </row>
    <row r="2" ht="16.5">
      <c r="A2" s="14"/>
    </row>
    <row r="3" ht="15.75">
      <c r="A3" s="15" t="s">
        <v>54</v>
      </c>
    </row>
    <row r="4" ht="16.5">
      <c r="A4" s="14"/>
    </row>
    <row r="5" ht="15.75">
      <c r="A5" s="36" t="s">
        <v>56</v>
      </c>
    </row>
    <row r="6" ht="16.5">
      <c r="A6" s="14" t="s">
        <v>38</v>
      </c>
    </row>
    <row r="7" ht="16.5">
      <c r="A7" s="14" t="s">
        <v>39</v>
      </c>
    </row>
    <row r="9" ht="15.75">
      <c r="A9" s="2" t="s">
        <v>51</v>
      </c>
    </row>
    <row r="10" ht="15.75">
      <c r="A10" s="2" t="s">
        <v>41</v>
      </c>
    </row>
    <row r="11" ht="15.75">
      <c r="A11" s="2" t="s">
        <v>43</v>
      </c>
    </row>
    <row r="12" ht="15.75">
      <c r="A12" s="2" t="s">
        <v>28</v>
      </c>
    </row>
    <row r="13" ht="15.75">
      <c r="A13" s="2" t="s">
        <v>45</v>
      </c>
    </row>
    <row r="14" ht="15.75">
      <c r="A14" s="2" t="s">
        <v>35</v>
      </c>
    </row>
    <row r="15" ht="15.75">
      <c r="A15" s="2" t="s">
        <v>47</v>
      </c>
    </row>
    <row r="16" ht="15.75">
      <c r="A16" s="2" t="s">
        <v>36</v>
      </c>
    </row>
    <row r="17" ht="15.75">
      <c r="A17" s="2" t="s">
        <v>48</v>
      </c>
    </row>
    <row r="18" ht="15.75">
      <c r="A18" s="2" t="s">
        <v>29</v>
      </c>
    </row>
    <row r="19" ht="15.75">
      <c r="A19" s="2" t="s">
        <v>30</v>
      </c>
    </row>
    <row r="20" ht="15.75">
      <c r="A20" s="2" t="s">
        <v>31</v>
      </c>
    </row>
    <row r="21" ht="15.75">
      <c r="A21" s="2" t="s">
        <v>40</v>
      </c>
    </row>
    <row r="22" ht="15.75">
      <c r="A22" s="2" t="s">
        <v>52</v>
      </c>
    </row>
    <row r="23" ht="15.75">
      <c r="A23" s="2" t="s">
        <v>53</v>
      </c>
    </row>
    <row r="24" ht="15.75">
      <c r="A24" s="37"/>
    </row>
    <row r="25" ht="15.75">
      <c r="A25" s="56" t="s">
        <v>61</v>
      </c>
    </row>
    <row r="26" ht="15.75">
      <c r="A26" s="15" t="s">
        <v>37</v>
      </c>
    </row>
    <row r="27" ht="15.75">
      <c r="A27" s="47" t="s">
        <v>32</v>
      </c>
    </row>
  </sheetData>
  <hyperlinks>
    <hyperlink ref="A26" r:id="rId1" display="http://arts.endow.gov/"/>
    <hyperlink ref="A3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Arts and Humanities--Selected Federal Aid Programs</dc:title>
  <dc:subject/>
  <dc:creator>US Census Bureau</dc:creator>
  <cp:keywords/>
  <dc:description/>
  <cp:lastModifiedBy>selln001</cp:lastModifiedBy>
  <cp:lastPrinted>2008-07-23T12:07:55Z</cp:lastPrinted>
  <dcterms:created xsi:type="dcterms:W3CDTF">2005-06-14T14:40:19Z</dcterms:created>
  <dcterms:modified xsi:type="dcterms:W3CDTF">2008-11-24T15:50:47Z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