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2720" windowHeight="9315" activeTab="0"/>
  </bookViews>
  <sheets>
    <sheet name="0.2 depth" sheetId="1" r:id="rId1"/>
    <sheet name="0.6 depth" sheetId="2" r:id="rId2"/>
    <sheet name="0.8 depth" sheetId="3" r:id="rId3"/>
  </sheets>
  <definedNames/>
  <calcPr fullCalcOnLoad="1"/>
</workbook>
</file>

<file path=xl/sharedStrings.xml><?xml version="1.0" encoding="utf-8"?>
<sst xmlns="http://schemas.openxmlformats.org/spreadsheetml/2006/main" count="189" uniqueCount="65">
  <si>
    <t>n/a</t>
  </si>
  <si>
    <t>Velocity (cm/s)</t>
  </si>
  <si>
    <t>Dabc5_2</t>
  </si>
  <si>
    <t>Dabc5_1</t>
  </si>
  <si>
    <t>Dabc4_6</t>
  </si>
  <si>
    <t>Dabc4_5r</t>
  </si>
  <si>
    <t>Dabc4_4</t>
  </si>
  <si>
    <t>Dabc4_2</t>
  </si>
  <si>
    <t>Dmsc1_1</t>
  </si>
  <si>
    <t>Dabc5_6</t>
  </si>
  <si>
    <t>Dabc5_5</t>
  </si>
  <si>
    <t>Dabc5_4</t>
  </si>
  <si>
    <t>Dabc5_3</t>
  </si>
  <si>
    <t>Dmsc1_7</t>
  </si>
  <si>
    <t>Dmsc1_6</t>
  </si>
  <si>
    <t>Dmsc1_5</t>
  </si>
  <si>
    <t>Dmsc1_4</t>
  </si>
  <si>
    <t>Dmsc1_3</t>
  </si>
  <si>
    <t>Dmsc1_2</t>
  </si>
  <si>
    <t>Dmsc3_5</t>
  </si>
  <si>
    <t>Dmsc3_4</t>
  </si>
  <si>
    <t>Dmsc3_3</t>
  </si>
  <si>
    <t>Dmsc3_1</t>
  </si>
  <si>
    <t>Dmsc2_3</t>
  </si>
  <si>
    <t>Dmsc2_2</t>
  </si>
  <si>
    <t>Dmsc2_1</t>
  </si>
  <si>
    <t>Dmsc1_8</t>
  </si>
  <si>
    <t>Gbd7-2</t>
  </si>
  <si>
    <t>Gbd7-1</t>
  </si>
  <si>
    <t>Gbd6-6</t>
  </si>
  <si>
    <t>Gbd6-5</t>
  </si>
  <si>
    <t>Gbd6-4</t>
  </si>
  <si>
    <t>Gbd6-3</t>
  </si>
  <si>
    <t>Gbd8-1</t>
  </si>
  <si>
    <t>Gbd7-6</t>
  </si>
  <si>
    <t>Gbd7-5</t>
  </si>
  <si>
    <t>Gbd7-4</t>
  </si>
  <si>
    <t>Gbd7-3</t>
  </si>
  <si>
    <t>Gbd8-5</t>
  </si>
  <si>
    <t>Gbd8-4</t>
  </si>
  <si>
    <t>Gbd8-3</t>
  </si>
  <si>
    <t>Gbd8-2</t>
  </si>
  <si>
    <t>Gbd8-6</t>
  </si>
  <si>
    <t>Dmsc3_2</t>
  </si>
  <si>
    <t>Dabc4_3</t>
  </si>
  <si>
    <t>Dmsc3_6</t>
  </si>
  <si>
    <t>Dmsc3_7</t>
  </si>
  <si>
    <t>Dmsc3_9</t>
  </si>
  <si>
    <t>Gbd6-2</t>
  </si>
  <si>
    <t>Site</t>
  </si>
  <si>
    <t>Date</t>
  </si>
  <si>
    <t>Gbd9-1</t>
  </si>
  <si>
    <t>Gbd9-3</t>
  </si>
  <si>
    <t>Corr.</t>
  </si>
  <si>
    <t>SNR</t>
  </si>
  <si>
    <t>Raw</t>
  </si>
  <si>
    <t>Filtered</t>
  </si>
  <si>
    <t>D</t>
  </si>
  <si>
    <t>Dabc4_1</t>
  </si>
  <si>
    <r>
      <t xml:space="preserve">[Corr. = correlation, SNR = signal to noise ratio, </t>
    </r>
    <r>
      <rPr>
        <sz val="11"/>
        <rFont val="Symbol"/>
        <family val="1"/>
      </rPr>
      <t>D</t>
    </r>
    <r>
      <rPr>
        <sz val="11"/>
        <rFont val="Times New Roman"/>
        <family val="1"/>
      </rPr>
      <t xml:space="preserve"> = Raw - Filtered, MN = magnetic north]</t>
    </r>
  </si>
  <si>
    <t>Flow Direction (MN)</t>
  </si>
  <si>
    <t>C-111 drainage basin, September 23, 1997, 0.2 depth</t>
  </si>
  <si>
    <t>C-111 drainage basin, September 23, 1997, 0.6 depth</t>
  </si>
  <si>
    <t>C-111 drainage basin, September 23, 1997, 0.8 depth</t>
  </si>
  <si>
    <t>Summary of raw and filtered velocity data, Transects 1 - 9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</si>
</sst>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0"/>
    <numFmt numFmtId="167" formatCode="0.000000000"/>
    <numFmt numFmtId="168" formatCode="0.0000000"/>
    <numFmt numFmtId="169" formatCode="0.000000"/>
    <numFmt numFmtId="170" formatCode="0.00000"/>
    <numFmt numFmtId="171" formatCode="0.0000"/>
    <numFmt numFmtId="172" formatCode="mm/dd/yy"/>
  </numFmts>
  <fonts count="9">
    <font>
      <sz val="10"/>
      <name val="Arial"/>
      <family val="0"/>
    </font>
    <font>
      <sz val="10"/>
      <name val="Symbol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name val="Symbol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7" fontId="7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J5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0.421875" style="25" customWidth="1"/>
    <col min="2" max="2" width="10.28125" style="2" customWidth="1"/>
    <col min="3" max="4" width="6.8515625" style="2" customWidth="1"/>
    <col min="5" max="5" width="8.00390625" style="3" customWidth="1"/>
    <col min="6" max="6" width="8.00390625" style="11" customWidth="1"/>
    <col min="7" max="7" width="7.57421875" style="3" customWidth="1"/>
    <col min="8" max="9" width="6.8515625" style="5" customWidth="1"/>
    <col min="10" max="10" width="8.8515625" style="5" customWidth="1"/>
    <col min="11" max="16384" width="9.140625" style="6" customWidth="1"/>
  </cols>
  <sheetData>
    <row r="1" spans="1:10" s="23" customFormat="1" ht="15.75">
      <c r="A1" s="29" t="s">
        <v>64</v>
      </c>
      <c r="B1" s="18"/>
      <c r="C1" s="18"/>
      <c r="D1" s="18"/>
      <c r="E1" s="21"/>
      <c r="F1" s="20"/>
      <c r="G1" s="21"/>
      <c r="H1" s="19"/>
      <c r="I1" s="19"/>
      <c r="J1" s="19"/>
    </row>
    <row r="2" spans="1:10" s="23" customFormat="1" ht="15.75">
      <c r="A2" s="29" t="s">
        <v>61</v>
      </c>
      <c r="C2" s="18"/>
      <c r="D2" s="18"/>
      <c r="E2" s="21"/>
      <c r="F2" s="20"/>
      <c r="G2" s="21"/>
      <c r="H2" s="19"/>
      <c r="I2" s="19"/>
      <c r="J2" s="19"/>
    </row>
    <row r="3" spans="1:10" s="23" customFormat="1" ht="15.75">
      <c r="A3" s="33" t="s">
        <v>59</v>
      </c>
      <c r="B3" s="34"/>
      <c r="C3" s="34"/>
      <c r="D3" s="34"/>
      <c r="E3" s="35"/>
      <c r="F3" s="35"/>
      <c r="G3" s="35"/>
      <c r="H3" s="36"/>
      <c r="I3" s="36"/>
      <c r="J3" s="36"/>
    </row>
    <row r="4" spans="1:10" ht="15" customHeight="1">
      <c r="A4" s="25" t="s">
        <v>49</v>
      </c>
      <c r="B4" s="2" t="s">
        <v>50</v>
      </c>
      <c r="C4" s="2" t="s">
        <v>53</v>
      </c>
      <c r="D4" s="2" t="s">
        <v>54</v>
      </c>
      <c r="F4" s="3" t="s">
        <v>1</v>
      </c>
      <c r="H4" s="47" t="s">
        <v>60</v>
      </c>
      <c r="I4" s="47"/>
      <c r="J4" s="47"/>
    </row>
    <row r="5" spans="1:10" ht="15" customHeight="1">
      <c r="A5" s="26"/>
      <c r="E5" s="3" t="s">
        <v>55</v>
      </c>
      <c r="F5" s="3" t="s">
        <v>56</v>
      </c>
      <c r="G5" s="10" t="s">
        <v>57</v>
      </c>
      <c r="H5" s="5" t="s">
        <v>55</v>
      </c>
      <c r="I5" s="2" t="s">
        <v>56</v>
      </c>
      <c r="J5" s="10" t="s">
        <v>57</v>
      </c>
    </row>
    <row r="6" spans="1:10" ht="18" customHeight="1">
      <c r="A6" s="25" t="s">
        <v>8</v>
      </c>
      <c r="B6" s="9">
        <v>35696</v>
      </c>
      <c r="C6" s="2">
        <v>1196</v>
      </c>
      <c r="D6" s="2">
        <v>1200</v>
      </c>
      <c r="E6" s="3">
        <v>2.4209486451425795</v>
      </c>
      <c r="F6" s="11">
        <v>2.42716098768</v>
      </c>
      <c r="G6" s="3">
        <f aca="true" t="shared" si="0" ref="G6:G25">E6-F6</f>
        <v>-0.006212342537420756</v>
      </c>
      <c r="H6" s="5">
        <v>257.0603367</v>
      </c>
      <c r="I6" s="5">
        <v>257.3863509</v>
      </c>
      <c r="J6" s="8">
        <f>H6-I6</f>
        <v>-0.32601420000003145</v>
      </c>
    </row>
    <row r="7" spans="1:10" ht="12.75">
      <c r="A7" s="25" t="s">
        <v>18</v>
      </c>
      <c r="B7" s="9">
        <v>35696</v>
      </c>
      <c r="C7" s="2">
        <v>1200</v>
      </c>
      <c r="D7" s="2">
        <v>1200</v>
      </c>
      <c r="E7" s="3">
        <v>2.9499221087957075</v>
      </c>
      <c r="F7" s="11">
        <v>2.94992209608</v>
      </c>
      <c r="G7" s="3">
        <f t="shared" si="0"/>
        <v>1.2715707597976689E-08</v>
      </c>
      <c r="H7" s="5">
        <v>238.0176668</v>
      </c>
      <c r="I7" s="5">
        <v>238.0176668</v>
      </c>
      <c r="J7" s="8">
        <f aca="true" t="shared" si="1" ref="J7:J28">H7-I7</f>
        <v>0</v>
      </c>
    </row>
    <row r="8" spans="1:10" ht="12.75">
      <c r="A8" s="25" t="s">
        <v>17</v>
      </c>
      <c r="B8" s="9">
        <v>35696</v>
      </c>
      <c r="C8" s="2">
        <v>1200</v>
      </c>
      <c r="D8" s="2">
        <v>1200</v>
      </c>
      <c r="E8" s="3">
        <v>2.14712071217767</v>
      </c>
      <c r="F8" s="11">
        <v>2.14712071464</v>
      </c>
      <c r="G8" s="3">
        <f t="shared" si="0"/>
        <v>-2.462330339625396E-09</v>
      </c>
      <c r="H8" s="5">
        <v>231.4745431</v>
      </c>
      <c r="I8" s="5">
        <v>231.4745431</v>
      </c>
      <c r="J8" s="8">
        <f t="shared" si="1"/>
        <v>0</v>
      </c>
    </row>
    <row r="9" spans="1:10" ht="12.75">
      <c r="A9" s="25" t="s">
        <v>16</v>
      </c>
      <c r="B9" s="9">
        <v>35696</v>
      </c>
      <c r="C9" s="2">
        <v>1200</v>
      </c>
      <c r="D9" s="2">
        <v>1200</v>
      </c>
      <c r="E9" s="3">
        <v>0.005558796818593026</v>
      </c>
      <c r="F9" s="11">
        <v>0.00555879</v>
      </c>
      <c r="G9" s="3">
        <f t="shared" si="0"/>
        <v>6.818593026140796E-09</v>
      </c>
      <c r="H9" s="5">
        <v>185.9536303</v>
      </c>
      <c r="I9" s="5">
        <v>185.9536303</v>
      </c>
      <c r="J9" s="8">
        <f t="shared" si="1"/>
        <v>0</v>
      </c>
    </row>
    <row r="10" spans="1:10" ht="12.75">
      <c r="A10" s="25" t="s">
        <v>15</v>
      </c>
      <c r="B10" s="9">
        <v>35696</v>
      </c>
      <c r="C10" s="2">
        <v>1200</v>
      </c>
      <c r="D10" s="2">
        <v>1200</v>
      </c>
      <c r="E10" s="3">
        <v>1.4262052715141382</v>
      </c>
      <c r="F10" s="11">
        <v>1.42620528576</v>
      </c>
      <c r="G10" s="3">
        <f t="shared" si="0"/>
        <v>-1.4245861823525274E-08</v>
      </c>
      <c r="H10" s="5">
        <v>178.8768745</v>
      </c>
      <c r="I10" s="5">
        <v>178.8768745</v>
      </c>
      <c r="J10" s="8">
        <f t="shared" si="1"/>
        <v>0</v>
      </c>
    </row>
    <row r="11" spans="1:10" ht="12.75">
      <c r="A11" s="25" t="s">
        <v>14</v>
      </c>
      <c r="B11" s="9">
        <v>35696</v>
      </c>
      <c r="C11" s="2">
        <v>1200</v>
      </c>
      <c r="D11" s="2">
        <v>1197</v>
      </c>
      <c r="E11" s="3">
        <v>1.396656360837699</v>
      </c>
      <c r="F11" s="11">
        <v>1.39640925696</v>
      </c>
      <c r="G11" s="3">
        <f t="shared" si="0"/>
        <v>0.00024710387769899533</v>
      </c>
      <c r="H11" s="5">
        <v>195.2817827</v>
      </c>
      <c r="I11" s="5">
        <v>195.3048196</v>
      </c>
      <c r="J11" s="8">
        <f t="shared" si="1"/>
        <v>-0.02303689999999392</v>
      </c>
    </row>
    <row r="12" spans="1:10" ht="12.75">
      <c r="A12" s="25" t="s">
        <v>13</v>
      </c>
      <c r="B12" s="9">
        <v>35696</v>
      </c>
      <c r="C12" s="2">
        <v>1173</v>
      </c>
      <c r="D12" s="2">
        <v>327</v>
      </c>
      <c r="E12" s="3">
        <v>0.21060259806628379</v>
      </c>
      <c r="F12" s="11">
        <v>0.22322488973935312</v>
      </c>
      <c r="G12" s="3">
        <f t="shared" si="0"/>
        <v>-0.01262229167306933</v>
      </c>
      <c r="H12" s="5">
        <v>198.6603519</v>
      </c>
      <c r="I12" s="5">
        <v>194.7716650528879</v>
      </c>
      <c r="J12" s="8">
        <f t="shared" si="1"/>
        <v>3.8886868471120977</v>
      </c>
    </row>
    <row r="13" spans="1:10" ht="12.75">
      <c r="A13" s="25" t="s">
        <v>26</v>
      </c>
      <c r="B13" s="9">
        <v>35696</v>
      </c>
      <c r="C13" s="2">
        <v>1196</v>
      </c>
      <c r="D13" s="2">
        <v>881</v>
      </c>
      <c r="E13" s="3">
        <v>0.2857313621139541</v>
      </c>
      <c r="F13" s="11">
        <v>0.30557815439999997</v>
      </c>
      <c r="G13" s="3">
        <f t="shared" si="0"/>
        <v>-0.019846792286045856</v>
      </c>
      <c r="H13" s="5">
        <v>186.3043333</v>
      </c>
      <c r="I13" s="5">
        <v>186.8975076</v>
      </c>
      <c r="J13" s="8">
        <f t="shared" si="1"/>
        <v>-0.5931743000000154</v>
      </c>
    </row>
    <row r="14" spans="1:10" ht="12.75">
      <c r="A14" s="25" t="s">
        <v>25</v>
      </c>
      <c r="B14" s="9">
        <v>35696</v>
      </c>
      <c r="C14" s="2">
        <v>1199</v>
      </c>
      <c r="D14" s="2">
        <v>1200</v>
      </c>
      <c r="E14" s="3">
        <v>0.4536922163794977</v>
      </c>
      <c r="F14" s="11">
        <v>0.45279542664000005</v>
      </c>
      <c r="G14" s="3">
        <f t="shared" si="0"/>
        <v>0.0008967897394976387</v>
      </c>
      <c r="H14" s="5">
        <v>188.6425631</v>
      </c>
      <c r="I14" s="5">
        <v>188.6448094</v>
      </c>
      <c r="J14" s="8">
        <f t="shared" si="1"/>
        <v>-0.0022463000000243483</v>
      </c>
    </row>
    <row r="15" spans="1:10" ht="12.75">
      <c r="A15" s="25" t="s">
        <v>24</v>
      </c>
      <c r="B15" s="9">
        <v>35696</v>
      </c>
      <c r="C15" s="2">
        <v>1200</v>
      </c>
      <c r="D15" s="2">
        <v>1200</v>
      </c>
      <c r="E15" s="3">
        <v>1.158170063634092</v>
      </c>
      <c r="F15" s="11">
        <v>1.1581700484</v>
      </c>
      <c r="G15" s="3">
        <f t="shared" si="0"/>
        <v>1.5234091987892384E-08</v>
      </c>
      <c r="H15" s="5">
        <v>259.8506835</v>
      </c>
      <c r="I15" s="5">
        <v>259.8506835</v>
      </c>
      <c r="J15" s="8">
        <f t="shared" si="1"/>
        <v>0</v>
      </c>
    </row>
    <row r="16" spans="1:10" ht="12.75">
      <c r="A16" s="25" t="s">
        <v>23</v>
      </c>
      <c r="B16" s="9">
        <v>35696</v>
      </c>
      <c r="C16" s="2">
        <v>1200</v>
      </c>
      <c r="D16" s="2">
        <v>1200</v>
      </c>
      <c r="E16" s="3">
        <v>0.45341898605147263</v>
      </c>
      <c r="F16" s="11">
        <v>0.45341898648</v>
      </c>
      <c r="G16" s="3">
        <f t="shared" si="0"/>
        <v>-4.285273802473455E-10</v>
      </c>
      <c r="H16" s="5">
        <v>214.429622</v>
      </c>
      <c r="I16" s="5">
        <v>214.429622</v>
      </c>
      <c r="J16" s="8">
        <f t="shared" si="1"/>
        <v>0</v>
      </c>
    </row>
    <row r="17" spans="1:10" ht="12.75">
      <c r="A17" s="25" t="s">
        <v>22</v>
      </c>
      <c r="B17" s="9">
        <v>35696</v>
      </c>
      <c r="C17" s="2">
        <v>1200</v>
      </c>
      <c r="D17" s="2">
        <v>1200</v>
      </c>
      <c r="E17" s="3">
        <v>1.0068306564049283</v>
      </c>
      <c r="F17" s="11">
        <v>1.00683066096</v>
      </c>
      <c r="G17" s="3">
        <f t="shared" si="0"/>
        <v>-4.555071653200571E-09</v>
      </c>
      <c r="H17" s="5">
        <v>233.2501837</v>
      </c>
      <c r="I17" s="5">
        <v>233.2501837</v>
      </c>
      <c r="J17" s="8">
        <f t="shared" si="1"/>
        <v>0</v>
      </c>
    </row>
    <row r="18" spans="1:10" ht="12.75">
      <c r="A18" s="25" t="s">
        <v>43</v>
      </c>
      <c r="B18" s="9">
        <v>35696</v>
      </c>
      <c r="C18" s="2">
        <v>1200</v>
      </c>
      <c r="D18" s="2">
        <v>1200</v>
      </c>
      <c r="E18" s="11">
        <v>1.2104347014723753</v>
      </c>
      <c r="F18" s="11">
        <v>1.2104347014723753</v>
      </c>
      <c r="G18" s="3">
        <f t="shared" si="0"/>
        <v>0</v>
      </c>
      <c r="H18" s="5">
        <v>238.7321993</v>
      </c>
      <c r="I18" s="5">
        <v>238.73219932132997</v>
      </c>
      <c r="J18" s="8">
        <f t="shared" si="1"/>
        <v>-2.132998133674846E-08</v>
      </c>
    </row>
    <row r="19" spans="1:10" ht="12.75">
      <c r="A19" s="25" t="s">
        <v>21</v>
      </c>
      <c r="B19" s="9">
        <v>35696</v>
      </c>
      <c r="C19" s="2">
        <v>1200</v>
      </c>
      <c r="D19" s="2">
        <v>1200</v>
      </c>
      <c r="E19" s="3">
        <v>0.7440979567637931</v>
      </c>
      <c r="F19" s="11">
        <v>0.7440979682400001</v>
      </c>
      <c r="G19" s="3">
        <f t="shared" si="0"/>
        <v>-1.1476206984717408E-08</v>
      </c>
      <c r="H19" s="5">
        <v>256.9519146</v>
      </c>
      <c r="I19" s="5">
        <v>256.9519146</v>
      </c>
      <c r="J19" s="8">
        <f t="shared" si="1"/>
        <v>0</v>
      </c>
    </row>
    <row r="20" spans="1:10" ht="12.75">
      <c r="A20" s="25" t="s">
        <v>20</v>
      </c>
      <c r="B20" s="9">
        <v>35696</v>
      </c>
      <c r="C20" s="2">
        <v>1200</v>
      </c>
      <c r="D20" s="2">
        <v>1200</v>
      </c>
      <c r="E20" s="3">
        <v>0.009763814513375395</v>
      </c>
      <c r="F20" s="11">
        <v>0.0097638108</v>
      </c>
      <c r="G20" s="3">
        <f t="shared" si="0"/>
        <v>3.7133753953699777E-09</v>
      </c>
      <c r="H20" s="5">
        <v>190.4085592</v>
      </c>
      <c r="I20" s="5">
        <v>190.4085592</v>
      </c>
      <c r="J20" s="8">
        <f t="shared" si="1"/>
        <v>0</v>
      </c>
    </row>
    <row r="21" spans="1:10" ht="12.75">
      <c r="A21" s="25" t="s">
        <v>19</v>
      </c>
      <c r="B21" s="9">
        <v>35696</v>
      </c>
      <c r="C21" s="2">
        <v>1198</v>
      </c>
      <c r="D21" s="2">
        <v>1158</v>
      </c>
      <c r="E21" s="3">
        <v>0.41320522611644345</v>
      </c>
      <c r="F21" s="11">
        <v>0.40626703608000003</v>
      </c>
      <c r="G21" s="3">
        <f t="shared" si="0"/>
        <v>0.006938190036443415</v>
      </c>
      <c r="H21" s="5">
        <v>225.9015297</v>
      </c>
      <c r="I21" s="5">
        <v>225.0471959</v>
      </c>
      <c r="J21" s="8">
        <f t="shared" si="1"/>
        <v>0.8543338000000062</v>
      </c>
    </row>
    <row r="22" spans="1:10" ht="12.75">
      <c r="A22" s="25" t="s">
        <v>45</v>
      </c>
      <c r="B22" s="9">
        <v>35696</v>
      </c>
      <c r="C22" s="2">
        <v>1200</v>
      </c>
      <c r="D22" s="2">
        <v>1200</v>
      </c>
      <c r="E22" s="3">
        <v>1.2456762577971991</v>
      </c>
      <c r="F22" s="11">
        <v>1.2456762577971991</v>
      </c>
      <c r="G22" s="3">
        <f t="shared" si="0"/>
        <v>0</v>
      </c>
      <c r="H22" s="5">
        <v>204.6646779</v>
      </c>
      <c r="I22" s="5">
        <v>204.66467786142056</v>
      </c>
      <c r="J22" s="8">
        <f t="shared" si="1"/>
        <v>3.857942942886439E-08</v>
      </c>
    </row>
    <row r="23" spans="1:10" ht="12.75">
      <c r="A23" s="25" t="s">
        <v>46</v>
      </c>
      <c r="B23" s="9">
        <v>35696</v>
      </c>
      <c r="C23" s="2">
        <v>1200</v>
      </c>
      <c r="D23" s="2">
        <v>1200</v>
      </c>
      <c r="E23" s="3">
        <v>1.2450110112216537</v>
      </c>
      <c r="F23" s="11">
        <v>1.2450110112216537</v>
      </c>
      <c r="G23" s="3">
        <f t="shared" si="0"/>
        <v>0</v>
      </c>
      <c r="H23" s="5">
        <v>188.1941655</v>
      </c>
      <c r="I23" s="5">
        <v>188.19416547584305</v>
      </c>
      <c r="J23" s="8">
        <f t="shared" si="1"/>
        <v>2.4156946665243595E-08</v>
      </c>
    </row>
    <row r="24" spans="1:10" ht="12.75">
      <c r="A24" s="25" t="s">
        <v>47</v>
      </c>
      <c r="B24" s="9">
        <v>35696</v>
      </c>
      <c r="C24" s="2">
        <v>1200</v>
      </c>
      <c r="D24" s="2">
        <v>1200</v>
      </c>
      <c r="E24" s="3">
        <v>0.8302301661902785</v>
      </c>
      <c r="F24" s="11">
        <v>0.8302301661902785</v>
      </c>
      <c r="G24" s="3">
        <f t="shared" si="0"/>
        <v>0</v>
      </c>
      <c r="H24" s="5">
        <v>229.2120711</v>
      </c>
      <c r="I24" s="5">
        <v>229.21207114505103</v>
      </c>
      <c r="J24" s="8">
        <f t="shared" si="1"/>
        <v>-4.505102424445795E-08</v>
      </c>
    </row>
    <row r="25" spans="1:10" ht="13.5" customHeight="1">
      <c r="A25" s="25" t="s">
        <v>58</v>
      </c>
      <c r="B25" s="9">
        <v>35696</v>
      </c>
      <c r="C25" s="2">
        <v>1200</v>
      </c>
      <c r="D25" s="2">
        <v>1008</v>
      </c>
      <c r="E25" s="3">
        <v>2.96</v>
      </c>
      <c r="F25" s="11">
        <v>2.9647</v>
      </c>
      <c r="G25" s="3">
        <f t="shared" si="0"/>
        <v>-0.0047000000000001485</v>
      </c>
      <c r="H25" s="5">
        <v>281.53</v>
      </c>
      <c r="I25" s="5">
        <v>282.06</v>
      </c>
      <c r="J25" s="8">
        <f t="shared" si="1"/>
        <v>-0.5300000000000296</v>
      </c>
    </row>
    <row r="26" spans="1:10" ht="12.75">
      <c r="A26" s="25" t="s">
        <v>7</v>
      </c>
      <c r="B26" s="9">
        <v>35696</v>
      </c>
      <c r="C26" s="2">
        <v>1200</v>
      </c>
      <c r="D26" s="2">
        <v>1200</v>
      </c>
      <c r="E26" s="3">
        <v>1.477646797915039</v>
      </c>
      <c r="F26" s="11">
        <v>1.47764680848</v>
      </c>
      <c r="G26" s="3">
        <f aca="true" t="shared" si="2" ref="G26:G36">E26-F26</f>
        <v>-1.0564961128167738E-08</v>
      </c>
      <c r="H26" s="5">
        <v>258.7810469</v>
      </c>
      <c r="I26" s="5">
        <v>258.7810469</v>
      </c>
      <c r="J26" s="8">
        <f t="shared" si="1"/>
        <v>0</v>
      </c>
    </row>
    <row r="27" spans="1:10" ht="12.75">
      <c r="A27" s="25" t="s">
        <v>44</v>
      </c>
      <c r="B27" s="9">
        <v>35696</v>
      </c>
      <c r="C27" s="2">
        <v>1197</v>
      </c>
      <c r="D27" s="2">
        <v>868</v>
      </c>
      <c r="E27" s="3">
        <v>1.4135809919247115</v>
      </c>
      <c r="F27" s="11">
        <v>1.4057473898673016</v>
      </c>
      <c r="G27" s="3">
        <f t="shared" si="2"/>
        <v>0.007833602057409905</v>
      </c>
      <c r="H27" s="5">
        <v>196.3689051</v>
      </c>
      <c r="I27" s="5">
        <v>195.72407407515286</v>
      </c>
      <c r="J27" s="8">
        <f t="shared" si="1"/>
        <v>0.64483102484715</v>
      </c>
    </row>
    <row r="28" spans="1:10" ht="12.75">
      <c r="A28" s="25" t="s">
        <v>6</v>
      </c>
      <c r="B28" s="9">
        <v>35696</v>
      </c>
      <c r="C28" s="2">
        <v>1195</v>
      </c>
      <c r="D28" s="2">
        <v>449</v>
      </c>
      <c r="E28" s="3">
        <v>0.8170263012218221</v>
      </c>
      <c r="F28" s="11">
        <v>0.7269134966399999</v>
      </c>
      <c r="G28" s="3">
        <f t="shared" si="2"/>
        <v>0.09011280458182214</v>
      </c>
      <c r="H28" s="5">
        <v>196.7525104</v>
      </c>
      <c r="I28" s="5">
        <v>200.5536214</v>
      </c>
      <c r="J28" s="8">
        <f t="shared" si="1"/>
        <v>-3.8011109999999917</v>
      </c>
    </row>
    <row r="29" spans="1:10" ht="12.75">
      <c r="A29" s="25" t="s">
        <v>5</v>
      </c>
      <c r="B29" s="9">
        <v>35696</v>
      </c>
      <c r="C29" s="2">
        <v>1194</v>
      </c>
      <c r="D29" s="2">
        <v>1115</v>
      </c>
      <c r="E29" s="3">
        <v>0.727584888016925</v>
      </c>
      <c r="F29" s="11">
        <v>0.73536462528</v>
      </c>
      <c r="G29" s="3">
        <f t="shared" si="2"/>
        <v>-0.007779737263075015</v>
      </c>
      <c r="H29" s="5">
        <v>184.0927024</v>
      </c>
      <c r="I29" s="5">
        <v>184.1546459</v>
      </c>
      <c r="J29" s="8">
        <f aca="true" t="shared" si="3" ref="J29:J36">H29-I29</f>
        <v>-0.06194349999998394</v>
      </c>
    </row>
    <row r="30" spans="1:10" ht="12.75">
      <c r="A30" s="25" t="s">
        <v>4</v>
      </c>
      <c r="B30" s="9">
        <v>35696</v>
      </c>
      <c r="C30" s="2">
        <v>1137</v>
      </c>
      <c r="D30" s="2">
        <v>547</v>
      </c>
      <c r="E30" s="3">
        <v>0.7264504056926755</v>
      </c>
      <c r="F30" s="11">
        <v>0.8141405205600001</v>
      </c>
      <c r="G30" s="3">
        <f t="shared" si="2"/>
        <v>-0.08769011486732459</v>
      </c>
      <c r="H30" s="5">
        <v>187.9283995</v>
      </c>
      <c r="I30" s="5">
        <v>191.652865</v>
      </c>
      <c r="J30" s="8">
        <f t="shared" si="3"/>
        <v>-3.7244654999999796</v>
      </c>
    </row>
    <row r="31" spans="1:10" ht="12.75">
      <c r="A31" s="25" t="s">
        <v>3</v>
      </c>
      <c r="B31" s="9">
        <v>35696</v>
      </c>
      <c r="C31" s="2">
        <v>1197</v>
      </c>
      <c r="D31" s="2">
        <v>1194</v>
      </c>
      <c r="E31" s="3">
        <v>4.163187285665341</v>
      </c>
      <c r="F31" s="11">
        <v>4.17049019088</v>
      </c>
      <c r="G31" s="3">
        <f t="shared" si="2"/>
        <v>-0.007302905214658928</v>
      </c>
      <c r="H31" s="5">
        <v>242.7466805</v>
      </c>
      <c r="I31" s="5">
        <v>242.9037589</v>
      </c>
      <c r="J31" s="8">
        <f t="shared" si="3"/>
        <v>-0.15707840000001738</v>
      </c>
    </row>
    <row r="32" spans="1:10" ht="12.75">
      <c r="A32" s="25" t="s">
        <v>2</v>
      </c>
      <c r="B32" s="9">
        <v>35696</v>
      </c>
      <c r="C32" s="2">
        <v>1194</v>
      </c>
      <c r="D32" s="2">
        <v>1200</v>
      </c>
      <c r="E32" s="3">
        <v>4.870364765918038</v>
      </c>
      <c r="F32" s="11">
        <v>4.85296073856</v>
      </c>
      <c r="G32" s="3">
        <f t="shared" si="2"/>
        <v>0.017404027358037588</v>
      </c>
      <c r="H32" s="5">
        <v>265.2335906</v>
      </c>
      <c r="I32" s="5">
        <v>265.3762489</v>
      </c>
      <c r="J32" s="8">
        <f t="shared" si="3"/>
        <v>-0.1426582999999937</v>
      </c>
    </row>
    <row r="33" spans="1:10" ht="12.75">
      <c r="A33" s="25" t="s">
        <v>12</v>
      </c>
      <c r="B33" s="9">
        <v>35696</v>
      </c>
      <c r="C33" s="2">
        <v>1196</v>
      </c>
      <c r="D33" s="2">
        <v>1200</v>
      </c>
      <c r="E33" s="3">
        <v>0.17319190866885315</v>
      </c>
      <c r="F33" s="11">
        <v>0.17347612752</v>
      </c>
      <c r="G33" s="3">
        <f t="shared" si="2"/>
        <v>-0.0002842188511468502</v>
      </c>
      <c r="H33" s="5">
        <v>191.068342</v>
      </c>
      <c r="I33" s="5">
        <v>191.0316099</v>
      </c>
      <c r="J33" s="8">
        <f t="shared" si="3"/>
        <v>0.036732099999994716</v>
      </c>
    </row>
    <row r="34" spans="1:10" ht="12.75">
      <c r="A34" s="25" t="s">
        <v>11</v>
      </c>
      <c r="B34" s="9">
        <v>35696</v>
      </c>
      <c r="C34" s="2">
        <v>1101</v>
      </c>
      <c r="D34" s="2">
        <v>660</v>
      </c>
      <c r="E34" s="3">
        <v>0.4172604234454529</v>
      </c>
      <c r="F34" s="11">
        <v>0.43844361384</v>
      </c>
      <c r="G34" s="3">
        <f t="shared" si="2"/>
        <v>-0.021183190394547136</v>
      </c>
      <c r="H34" s="5">
        <v>185.5784665</v>
      </c>
      <c r="I34" s="5">
        <v>186.6015435</v>
      </c>
      <c r="J34" s="8">
        <f t="shared" si="3"/>
        <v>-1.0230770000000007</v>
      </c>
    </row>
    <row r="35" spans="1:10" ht="12.75">
      <c r="A35" s="25" t="s">
        <v>10</v>
      </c>
      <c r="B35" s="9">
        <v>35696</v>
      </c>
      <c r="C35" s="2">
        <v>1200</v>
      </c>
      <c r="D35" s="2">
        <v>1200</v>
      </c>
      <c r="E35" s="3">
        <v>0.4275997851775158</v>
      </c>
      <c r="F35" s="11">
        <v>0.42759977472</v>
      </c>
      <c r="G35" s="3">
        <f t="shared" si="2"/>
        <v>1.0457515797757111E-08</v>
      </c>
      <c r="H35" s="5">
        <v>199.0431497</v>
      </c>
      <c r="I35" s="5">
        <v>199.0431497</v>
      </c>
      <c r="J35" s="8">
        <f t="shared" si="3"/>
        <v>0</v>
      </c>
    </row>
    <row r="36" spans="1:10" ht="12.75">
      <c r="A36" s="25" t="s">
        <v>9</v>
      </c>
      <c r="B36" s="9">
        <v>35696</v>
      </c>
      <c r="C36" s="2">
        <v>1140</v>
      </c>
      <c r="D36" s="2">
        <v>563</v>
      </c>
      <c r="E36" s="3">
        <v>1.2422322848270226</v>
      </c>
      <c r="F36" s="3">
        <v>1.2431492028</v>
      </c>
      <c r="G36" s="3">
        <f t="shared" si="2"/>
        <v>-0.0009169179729773269</v>
      </c>
      <c r="H36" s="5">
        <v>213.4629271</v>
      </c>
      <c r="I36" s="5">
        <v>214.556799</v>
      </c>
      <c r="J36" s="8">
        <f t="shared" si="3"/>
        <v>-1.0938719000000106</v>
      </c>
    </row>
    <row r="37" spans="1:10" ht="14.25" customHeight="1">
      <c r="A37" s="25" t="s">
        <v>48</v>
      </c>
      <c r="B37" s="9">
        <v>35696</v>
      </c>
      <c r="C37" s="2">
        <v>1200</v>
      </c>
      <c r="D37" s="2">
        <v>1200</v>
      </c>
      <c r="E37" s="11">
        <v>1.1994144061614544</v>
      </c>
      <c r="F37" s="3">
        <v>1.1994144061614544</v>
      </c>
      <c r="G37" s="3">
        <f>E37-F37</f>
        <v>0</v>
      </c>
      <c r="H37" s="5">
        <v>239.2242029</v>
      </c>
      <c r="I37" s="5">
        <v>239.22420288873332</v>
      </c>
      <c r="J37" s="8">
        <f aca="true" t="shared" si="4" ref="J37:J55">H37-I37</f>
        <v>1.1266678257015883E-08</v>
      </c>
    </row>
    <row r="38" spans="1:10" ht="12.75">
      <c r="A38" s="25" t="s">
        <v>32</v>
      </c>
      <c r="B38" s="9">
        <v>35696</v>
      </c>
      <c r="C38" s="2">
        <v>1200</v>
      </c>
      <c r="D38" s="2">
        <v>1200</v>
      </c>
      <c r="E38" s="11">
        <v>0.14204740776036293</v>
      </c>
      <c r="F38" s="3">
        <v>0.14204740776036293</v>
      </c>
      <c r="G38" s="3">
        <f aca="true" t="shared" si="5" ref="G38:G55">E38-F38</f>
        <v>0</v>
      </c>
      <c r="H38" s="5">
        <v>165.7968838</v>
      </c>
      <c r="I38" s="5">
        <v>165.79688379359223</v>
      </c>
      <c r="J38" s="8">
        <f t="shared" si="4"/>
        <v>6.407759656212875E-09</v>
      </c>
    </row>
    <row r="39" spans="1:10" ht="12.75">
      <c r="A39" s="25" t="s">
        <v>31</v>
      </c>
      <c r="B39" s="9">
        <v>35696</v>
      </c>
      <c r="C39" s="2">
        <v>1200</v>
      </c>
      <c r="D39" s="2">
        <v>1200</v>
      </c>
      <c r="E39" s="11">
        <v>0.6327740207384526</v>
      </c>
      <c r="F39" s="3">
        <v>0.63277403544</v>
      </c>
      <c r="G39" s="3">
        <f t="shared" si="5"/>
        <v>-1.4701547423889849E-08</v>
      </c>
      <c r="H39" s="5">
        <v>195.9046066</v>
      </c>
      <c r="I39" s="5">
        <v>195.9046066</v>
      </c>
      <c r="J39" s="8">
        <f t="shared" si="4"/>
        <v>0</v>
      </c>
    </row>
    <row r="40" spans="1:10" ht="12.75">
      <c r="A40" s="25" t="s">
        <v>30</v>
      </c>
      <c r="B40" s="9">
        <v>35696</v>
      </c>
      <c r="C40" s="2">
        <v>1198</v>
      </c>
      <c r="D40" s="2">
        <v>1200</v>
      </c>
      <c r="E40" s="11">
        <v>0.6472135125303361</v>
      </c>
      <c r="F40" s="3">
        <v>0.64669129488</v>
      </c>
      <c r="G40" s="3">
        <f t="shared" si="5"/>
        <v>0.0005222176503361098</v>
      </c>
      <c r="H40" s="5">
        <v>244.1094513416233</v>
      </c>
      <c r="I40" s="5">
        <v>244.2921772</v>
      </c>
      <c r="J40" s="8">
        <f t="shared" si="4"/>
        <v>-0.18272585837669908</v>
      </c>
    </row>
    <row r="41" spans="1:10" ht="12.75">
      <c r="A41" s="25" t="s">
        <v>29</v>
      </c>
      <c r="B41" s="9">
        <v>35696</v>
      </c>
      <c r="C41" s="2">
        <v>1200</v>
      </c>
      <c r="D41" s="2">
        <v>1200</v>
      </c>
      <c r="E41" s="11">
        <v>0.9833172489553338</v>
      </c>
      <c r="F41" s="3">
        <v>0.9833172612</v>
      </c>
      <c r="G41" s="3">
        <f t="shared" si="5"/>
        <v>-1.2244666169891616E-08</v>
      </c>
      <c r="H41" s="5">
        <v>216.1016387</v>
      </c>
      <c r="I41" s="5">
        <v>216.1016387</v>
      </c>
      <c r="J41" s="8">
        <f t="shared" si="4"/>
        <v>0</v>
      </c>
    </row>
    <row r="42" spans="1:10" ht="12.75">
      <c r="A42" s="25" t="s">
        <v>28</v>
      </c>
      <c r="B42" s="9">
        <v>35696</v>
      </c>
      <c r="C42" s="2">
        <v>1197</v>
      </c>
      <c r="D42" s="2">
        <v>1199</v>
      </c>
      <c r="E42" s="11">
        <v>1.4638249148539741</v>
      </c>
      <c r="F42" s="3">
        <v>1.4607190089600002</v>
      </c>
      <c r="G42" s="3">
        <f t="shared" si="5"/>
        <v>0.0031059058939739703</v>
      </c>
      <c r="H42" s="5">
        <v>203.8591155</v>
      </c>
      <c r="I42" s="5">
        <v>203.9364991</v>
      </c>
      <c r="J42" s="8">
        <f t="shared" si="4"/>
        <v>-0.07738359999999034</v>
      </c>
    </row>
    <row r="43" spans="1:10" ht="12.75">
      <c r="A43" s="25" t="s">
        <v>27</v>
      </c>
      <c r="B43" s="9">
        <v>35696</v>
      </c>
      <c r="C43" s="2">
        <v>1200</v>
      </c>
      <c r="D43" s="2">
        <v>1200</v>
      </c>
      <c r="E43" s="11">
        <v>1.318923971550376</v>
      </c>
      <c r="F43" s="3">
        <v>1.31892397632</v>
      </c>
      <c r="G43" s="3">
        <f t="shared" si="5"/>
        <v>-4.769624029066222E-09</v>
      </c>
      <c r="H43" s="5">
        <v>219.2196031</v>
      </c>
      <c r="I43" s="5">
        <v>219.2196031</v>
      </c>
      <c r="J43" s="8">
        <f t="shared" si="4"/>
        <v>0</v>
      </c>
    </row>
    <row r="44" spans="1:10" ht="12.75">
      <c r="A44" s="25" t="s">
        <v>37</v>
      </c>
      <c r="B44" s="9">
        <v>35696</v>
      </c>
      <c r="C44" s="2">
        <v>1200</v>
      </c>
      <c r="D44" s="2">
        <v>1200</v>
      </c>
      <c r="E44" s="11">
        <v>0.11719806106020186</v>
      </c>
      <c r="F44" s="3">
        <v>0.11719806888</v>
      </c>
      <c r="G44" s="3">
        <f t="shared" si="5"/>
        <v>-7.81979814235001E-09</v>
      </c>
      <c r="H44" s="5">
        <v>150.3124939</v>
      </c>
      <c r="I44" s="5">
        <v>150.3124939</v>
      </c>
      <c r="J44" s="8">
        <f t="shared" si="4"/>
        <v>0</v>
      </c>
    </row>
    <row r="45" spans="1:10" ht="12.75">
      <c r="A45" s="25" t="s">
        <v>36</v>
      </c>
      <c r="B45" s="9">
        <v>35696</v>
      </c>
      <c r="C45" s="2">
        <v>1200</v>
      </c>
      <c r="D45" s="2">
        <v>1200</v>
      </c>
      <c r="E45" s="11">
        <v>0.45810585136124576</v>
      </c>
      <c r="F45" s="3">
        <v>0.4581058656</v>
      </c>
      <c r="G45" s="3">
        <f t="shared" si="5"/>
        <v>-1.4238754231232775E-08</v>
      </c>
      <c r="H45" s="5">
        <v>183.2243568</v>
      </c>
      <c r="I45" s="5">
        <v>183.2243568</v>
      </c>
      <c r="J45" s="8">
        <f t="shared" si="4"/>
        <v>0</v>
      </c>
    </row>
    <row r="46" spans="1:10" ht="12.75">
      <c r="A46" s="25" t="s">
        <v>35</v>
      </c>
      <c r="B46" s="9">
        <v>35696</v>
      </c>
      <c r="C46" s="2">
        <v>1200</v>
      </c>
      <c r="D46" s="2">
        <v>1200</v>
      </c>
      <c r="E46" s="11">
        <v>0.4721151783206309</v>
      </c>
      <c r="F46" s="3">
        <v>0.47211517463999997</v>
      </c>
      <c r="G46" s="3">
        <f t="shared" si="5"/>
        <v>3.6806309111625524E-09</v>
      </c>
      <c r="H46" s="5">
        <v>157.6150839</v>
      </c>
      <c r="I46" s="5">
        <v>157.6150839</v>
      </c>
      <c r="J46" s="8">
        <f t="shared" si="4"/>
        <v>0</v>
      </c>
    </row>
    <row r="47" spans="1:10" ht="12.75">
      <c r="A47" s="25" t="s">
        <v>34</v>
      </c>
      <c r="B47" s="9">
        <v>35696</v>
      </c>
      <c r="C47" s="2">
        <v>1183</v>
      </c>
      <c r="D47" s="2">
        <v>809</v>
      </c>
      <c r="E47" s="11">
        <v>0.5418674805349707</v>
      </c>
      <c r="F47" s="3">
        <v>0.5072440452</v>
      </c>
      <c r="G47" s="3">
        <f t="shared" si="5"/>
        <v>0.0346234353349707</v>
      </c>
      <c r="H47" s="5">
        <v>181.6205022</v>
      </c>
      <c r="I47" s="5">
        <v>181.4586481</v>
      </c>
      <c r="J47" s="8">
        <f t="shared" si="4"/>
        <v>0.16185409999999933</v>
      </c>
    </row>
    <row r="48" spans="1:10" ht="12.75">
      <c r="A48" s="25" t="s">
        <v>33</v>
      </c>
      <c r="B48" s="9">
        <v>35696</v>
      </c>
      <c r="C48" s="2">
        <v>1200</v>
      </c>
      <c r="D48" s="2">
        <v>1200</v>
      </c>
      <c r="E48" s="11">
        <v>1.3745110121218733</v>
      </c>
      <c r="F48" s="3">
        <v>1.37451102288</v>
      </c>
      <c r="G48" s="3">
        <f t="shared" si="5"/>
        <v>-1.075812661177622E-08</v>
      </c>
      <c r="H48" s="5">
        <v>200.5875023</v>
      </c>
      <c r="I48" s="5">
        <v>200.5875023</v>
      </c>
      <c r="J48" s="8">
        <f t="shared" si="4"/>
        <v>0</v>
      </c>
    </row>
    <row r="49" spans="1:10" ht="12.75">
      <c r="A49" s="25" t="s">
        <v>41</v>
      </c>
      <c r="B49" s="9">
        <v>35696</v>
      </c>
      <c r="C49" s="2">
        <v>1200</v>
      </c>
      <c r="D49" s="2">
        <v>1200</v>
      </c>
      <c r="E49" s="11">
        <v>2.330678794230726</v>
      </c>
      <c r="F49" s="3">
        <v>2.3306788031999996</v>
      </c>
      <c r="G49" s="3">
        <f t="shared" si="5"/>
        <v>-8.969273768144603E-09</v>
      </c>
      <c r="H49" s="5">
        <v>232.9887274</v>
      </c>
      <c r="I49" s="5">
        <v>232.9887274</v>
      </c>
      <c r="J49" s="8">
        <f t="shared" si="4"/>
        <v>0</v>
      </c>
    </row>
    <row r="50" spans="1:10" ht="12.75">
      <c r="A50" s="25" t="s">
        <v>40</v>
      </c>
      <c r="B50" s="9">
        <v>35696</v>
      </c>
      <c r="C50" s="2">
        <v>1200</v>
      </c>
      <c r="D50" s="2">
        <v>1200</v>
      </c>
      <c r="E50" s="11">
        <v>0.6863605643351964</v>
      </c>
      <c r="F50" s="3">
        <v>0.6863605576799999</v>
      </c>
      <c r="G50" s="3">
        <f t="shared" si="5"/>
        <v>6.655196505001015E-09</v>
      </c>
      <c r="H50" s="5">
        <v>129.0441437</v>
      </c>
      <c r="I50" s="5">
        <v>129.0441437</v>
      </c>
      <c r="J50" s="8">
        <f t="shared" si="4"/>
        <v>0</v>
      </c>
    </row>
    <row r="51" spans="1:10" ht="12.75">
      <c r="A51" s="25" t="s">
        <v>39</v>
      </c>
      <c r="B51" s="9">
        <v>35696</v>
      </c>
      <c r="C51" s="2">
        <v>1200</v>
      </c>
      <c r="D51" s="2">
        <v>1200</v>
      </c>
      <c r="E51" s="11">
        <v>0.09836724541386728</v>
      </c>
      <c r="F51" s="3">
        <v>0.09836725056000001</v>
      </c>
      <c r="G51" s="3">
        <f t="shared" si="5"/>
        <v>-5.146132728284236E-09</v>
      </c>
      <c r="H51" s="5">
        <v>194.3990318</v>
      </c>
      <c r="I51" s="5">
        <v>194.3990318</v>
      </c>
      <c r="J51" s="8">
        <f t="shared" si="4"/>
        <v>0</v>
      </c>
    </row>
    <row r="52" spans="1:10" ht="12.75">
      <c r="A52" s="25" t="s">
        <v>38</v>
      </c>
      <c r="B52" s="9">
        <v>35696</v>
      </c>
      <c r="C52" s="2">
        <v>1200</v>
      </c>
      <c r="D52" s="2">
        <v>1200</v>
      </c>
      <c r="E52" s="11">
        <v>0.16105133930697504</v>
      </c>
      <c r="F52" s="3">
        <v>0.16105135176000002</v>
      </c>
      <c r="G52" s="3">
        <f t="shared" si="5"/>
        <v>-1.2453024972325366E-08</v>
      </c>
      <c r="H52" s="5">
        <v>175.9778738</v>
      </c>
      <c r="I52" s="5">
        <v>175.9778738</v>
      </c>
      <c r="J52" s="8">
        <f t="shared" si="4"/>
        <v>0</v>
      </c>
    </row>
    <row r="53" spans="1:10" ht="12.75">
      <c r="A53" s="25" t="s">
        <v>42</v>
      </c>
      <c r="B53" s="9">
        <v>35696</v>
      </c>
      <c r="C53" s="2">
        <v>1192</v>
      </c>
      <c r="D53" s="2">
        <v>1166</v>
      </c>
      <c r="E53" s="11">
        <v>0.1379254700033101</v>
      </c>
      <c r="F53" s="3">
        <v>0.13852580879999998</v>
      </c>
      <c r="G53" s="3">
        <f t="shared" si="5"/>
        <v>-0.0006003387966898865</v>
      </c>
      <c r="H53" s="5">
        <v>205.7080537</v>
      </c>
      <c r="I53" s="5">
        <v>205.6597154</v>
      </c>
      <c r="J53" s="8">
        <f t="shared" si="4"/>
        <v>0.04833829999998329</v>
      </c>
    </row>
    <row r="54" spans="1:10" ht="12.75">
      <c r="A54" s="25" t="s">
        <v>51</v>
      </c>
      <c r="B54" s="9">
        <v>35696</v>
      </c>
      <c r="C54" s="2">
        <v>1200</v>
      </c>
      <c r="D54" s="2">
        <v>1200</v>
      </c>
      <c r="E54" s="11">
        <v>0.013149545410423886</v>
      </c>
      <c r="F54" s="3">
        <v>0.01314955968</v>
      </c>
      <c r="G54" s="3">
        <f t="shared" si="5"/>
        <v>-1.4269576114472882E-08</v>
      </c>
      <c r="H54" s="5">
        <v>174.34056772765337</v>
      </c>
      <c r="I54" s="5">
        <v>174.3405677</v>
      </c>
      <c r="J54" s="8">
        <f t="shared" si="4"/>
        <v>2.7653356937662465E-08</v>
      </c>
    </row>
    <row r="55" spans="1:10" ht="12.75">
      <c r="A55" s="39" t="s">
        <v>52</v>
      </c>
      <c r="B55" s="40">
        <v>35696</v>
      </c>
      <c r="C55" s="41">
        <v>1200</v>
      </c>
      <c r="D55" s="41">
        <v>1200</v>
      </c>
      <c r="E55" s="42">
        <v>0.7523286266852016</v>
      </c>
      <c r="F55" s="42">
        <v>0.75232863504</v>
      </c>
      <c r="G55" s="42">
        <f t="shared" si="5"/>
        <v>-8.354798408660713E-09</v>
      </c>
      <c r="H55" s="43">
        <v>213.5836126</v>
      </c>
      <c r="I55" s="43">
        <v>213.5836126</v>
      </c>
      <c r="J55" s="44">
        <f t="shared" si="4"/>
        <v>0</v>
      </c>
    </row>
    <row r="56" spans="2:10" ht="12.75">
      <c r="B56" s="9"/>
      <c r="E56" s="11"/>
      <c r="F56" s="3"/>
      <c r="J56" s="8"/>
    </row>
  </sheetData>
  <mergeCells count="1">
    <mergeCell ref="H4:J4"/>
  </mergeCells>
  <printOptions/>
  <pageMargins left="1" right="0.5" top="1" bottom="0.5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5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2" width="9.7109375" style="0" customWidth="1"/>
    <col min="3" max="10" width="8.421875" style="0" customWidth="1"/>
  </cols>
  <sheetData>
    <row r="1" spans="1:10" ht="18.75">
      <c r="A1" s="29" t="s">
        <v>64</v>
      </c>
      <c r="B1" s="12"/>
      <c r="C1" s="16"/>
      <c r="D1" s="16"/>
      <c r="E1" s="16"/>
      <c r="F1" s="27"/>
      <c r="G1" s="16"/>
      <c r="H1" s="14"/>
      <c r="I1" s="16"/>
      <c r="J1" s="14"/>
    </row>
    <row r="2" spans="1:10" ht="15.75">
      <c r="A2" s="29" t="s">
        <v>62</v>
      </c>
      <c r="B2" s="18"/>
      <c r="C2" s="23"/>
      <c r="D2" s="23"/>
      <c r="E2" s="23"/>
      <c r="F2" s="28"/>
      <c r="G2" s="23"/>
      <c r="H2" s="19"/>
      <c r="I2" s="23"/>
      <c r="J2" s="19"/>
    </row>
    <row r="3" spans="1:10" ht="15.75">
      <c r="A3" s="33" t="s">
        <v>59</v>
      </c>
      <c r="B3" s="34"/>
      <c r="C3" s="37"/>
      <c r="D3" s="37"/>
      <c r="E3" s="37"/>
      <c r="F3" s="38"/>
      <c r="G3" s="37"/>
      <c r="H3" s="36"/>
      <c r="I3" s="37"/>
      <c r="J3" s="36"/>
    </row>
    <row r="4" spans="1:10" ht="15.75" customHeight="1">
      <c r="A4" s="25" t="s">
        <v>49</v>
      </c>
      <c r="B4" s="2" t="s">
        <v>50</v>
      </c>
      <c r="C4" s="2" t="s">
        <v>53</v>
      </c>
      <c r="D4" s="2" t="s">
        <v>54</v>
      </c>
      <c r="E4" s="6"/>
      <c r="F4" s="3" t="s">
        <v>1</v>
      </c>
      <c r="G4" s="4"/>
      <c r="H4" s="47" t="s">
        <v>60</v>
      </c>
      <c r="I4" s="47"/>
      <c r="J4" s="47"/>
    </row>
    <row r="5" spans="1:10" ht="12.75">
      <c r="A5" s="25"/>
      <c r="B5" s="2"/>
      <c r="C5" s="2"/>
      <c r="D5" s="2"/>
      <c r="E5" s="2" t="s">
        <v>55</v>
      </c>
      <c r="F5" s="3" t="s">
        <v>56</v>
      </c>
      <c r="G5" s="10" t="s">
        <v>57</v>
      </c>
      <c r="H5" s="5" t="s">
        <v>55</v>
      </c>
      <c r="I5" s="2" t="s">
        <v>56</v>
      </c>
      <c r="J5" s="10" t="s">
        <v>57</v>
      </c>
    </row>
    <row r="6" spans="1:10" ht="12.75">
      <c r="A6" s="25" t="s">
        <v>8</v>
      </c>
      <c r="B6" s="9">
        <v>35696</v>
      </c>
      <c r="C6" s="2">
        <v>1200</v>
      </c>
      <c r="D6" s="2">
        <v>1200</v>
      </c>
      <c r="E6" s="3">
        <v>2.4403135847658586</v>
      </c>
      <c r="F6" s="3">
        <v>2.44031359536</v>
      </c>
      <c r="G6" s="3">
        <f aca="true" t="shared" si="0" ref="G6:G28">E6-F6</f>
        <v>-1.0594141564013171E-08</v>
      </c>
      <c r="H6" s="5">
        <v>261.8418857</v>
      </c>
      <c r="I6" s="5">
        <v>261.8418857</v>
      </c>
      <c r="J6" s="8">
        <f aca="true" t="shared" si="1" ref="J6:J28">H6-I6</f>
        <v>0</v>
      </c>
    </row>
    <row r="7" spans="1:10" ht="12.75">
      <c r="A7" s="25" t="s">
        <v>18</v>
      </c>
      <c r="B7" s="9">
        <v>35696</v>
      </c>
      <c r="C7" s="2">
        <v>1200</v>
      </c>
      <c r="D7" s="2">
        <v>1200</v>
      </c>
      <c r="E7" s="3">
        <v>2.4975537045445293</v>
      </c>
      <c r="F7" s="3">
        <v>2.49755369424</v>
      </c>
      <c r="G7" s="3">
        <f t="shared" si="0"/>
        <v>1.0304529229898662E-08</v>
      </c>
      <c r="H7" s="5">
        <v>253.5963407</v>
      </c>
      <c r="I7" s="5">
        <v>253.5963407</v>
      </c>
      <c r="J7" s="8">
        <f t="shared" si="1"/>
        <v>0</v>
      </c>
    </row>
    <row r="8" spans="1:10" ht="12.75">
      <c r="A8" s="25" t="s">
        <v>17</v>
      </c>
      <c r="B8" s="9">
        <v>35696</v>
      </c>
      <c r="C8" s="2">
        <v>1200</v>
      </c>
      <c r="D8" s="2">
        <v>1200</v>
      </c>
      <c r="E8" s="3">
        <v>1.0828137625730325</v>
      </c>
      <c r="F8" s="3">
        <v>1.08281376528</v>
      </c>
      <c r="G8" s="3">
        <f t="shared" si="0"/>
        <v>-2.7069675390123393E-09</v>
      </c>
      <c r="H8" s="5">
        <v>215.3292501</v>
      </c>
      <c r="I8" s="5">
        <v>215.3292501</v>
      </c>
      <c r="J8" s="8">
        <f t="shared" si="1"/>
        <v>0</v>
      </c>
    </row>
    <row r="9" spans="1:10" ht="12.75">
      <c r="A9" s="25" t="s">
        <v>16</v>
      </c>
      <c r="B9" s="9">
        <v>35696</v>
      </c>
      <c r="C9" s="2">
        <v>1198</v>
      </c>
      <c r="D9" s="2">
        <v>1200</v>
      </c>
      <c r="E9" s="3">
        <v>0.006696371236453362</v>
      </c>
      <c r="F9" s="3">
        <v>0.00607935792</v>
      </c>
      <c r="G9" s="3">
        <f t="shared" si="0"/>
        <v>0.0006170133164533614</v>
      </c>
      <c r="H9" s="5">
        <v>184.4012912</v>
      </c>
      <c r="I9" s="5">
        <v>184.2504286</v>
      </c>
      <c r="J9" s="8">
        <f t="shared" si="1"/>
        <v>0.15086260000001062</v>
      </c>
    </row>
    <row r="10" spans="1:10" ht="12.75">
      <c r="A10" s="25" t="s">
        <v>15</v>
      </c>
      <c r="B10" s="9">
        <v>35696</v>
      </c>
      <c r="C10" s="2">
        <v>1200</v>
      </c>
      <c r="D10" s="2">
        <v>1200</v>
      </c>
      <c r="E10" s="3">
        <v>2.031251440092223</v>
      </c>
      <c r="F10" s="3">
        <v>2.03125145184</v>
      </c>
      <c r="G10" s="3">
        <f t="shared" si="0"/>
        <v>-1.174777741752564E-08</v>
      </c>
      <c r="H10" s="5">
        <v>177.5163735</v>
      </c>
      <c r="I10" s="5">
        <v>177.5163735</v>
      </c>
      <c r="J10" s="8">
        <f t="shared" si="1"/>
        <v>0</v>
      </c>
    </row>
    <row r="11" spans="1:10" ht="12.75">
      <c r="A11" s="25" t="s">
        <v>14</v>
      </c>
      <c r="B11" s="9">
        <v>35696</v>
      </c>
      <c r="C11" s="2">
        <v>1200</v>
      </c>
      <c r="D11" s="2">
        <v>1200</v>
      </c>
      <c r="E11" s="3">
        <v>0.11815190835504612</v>
      </c>
      <c r="F11" s="3">
        <v>0.11815191</v>
      </c>
      <c r="G11" s="3">
        <f t="shared" si="0"/>
        <v>-1.6449538814411468E-09</v>
      </c>
      <c r="H11" s="5">
        <v>207.1594558</v>
      </c>
      <c r="I11" s="5">
        <v>207.1594558</v>
      </c>
      <c r="J11" s="8">
        <f t="shared" si="1"/>
        <v>0</v>
      </c>
    </row>
    <row r="12" spans="1:10" ht="12.75">
      <c r="A12" s="25" t="s">
        <v>13</v>
      </c>
      <c r="B12" s="9">
        <v>35696</v>
      </c>
      <c r="C12" s="2">
        <v>1192</v>
      </c>
      <c r="D12" s="2">
        <v>987</v>
      </c>
      <c r="E12" s="3">
        <v>1.0151672530158782</v>
      </c>
      <c r="F12" s="3">
        <v>1.01014706784</v>
      </c>
      <c r="G12" s="3">
        <f t="shared" si="0"/>
        <v>0.005020185175878211</v>
      </c>
      <c r="H12" s="5">
        <v>187.0069881</v>
      </c>
      <c r="I12" s="5">
        <v>187.1249845</v>
      </c>
      <c r="J12" s="8">
        <f t="shared" si="1"/>
        <v>-0.11799640000000977</v>
      </c>
    </row>
    <row r="13" spans="1:10" ht="12.75">
      <c r="A13" s="25" t="s">
        <v>26</v>
      </c>
      <c r="B13" s="9">
        <v>35696</v>
      </c>
      <c r="C13" s="2">
        <v>1198</v>
      </c>
      <c r="D13" s="2">
        <v>1200</v>
      </c>
      <c r="E13" s="3">
        <v>0.005819113391471237</v>
      </c>
      <c r="F13" s="3">
        <v>0.00474320616</v>
      </c>
      <c r="G13" s="3">
        <f t="shared" si="0"/>
        <v>0.0010759072314712372</v>
      </c>
      <c r="H13" s="5">
        <v>185.0693384</v>
      </c>
      <c r="I13" s="5">
        <v>185.0946703</v>
      </c>
      <c r="J13" s="8">
        <f t="shared" si="1"/>
        <v>-0.02533189999999763</v>
      </c>
    </row>
    <row r="14" spans="1:10" ht="12.75">
      <c r="A14" s="25" t="s">
        <v>25</v>
      </c>
      <c r="B14" s="9">
        <v>35696</v>
      </c>
      <c r="C14" s="2">
        <v>1200</v>
      </c>
      <c r="D14" s="2">
        <v>1200</v>
      </c>
      <c r="E14" s="3">
        <v>0.8246201152127643</v>
      </c>
      <c r="F14" s="3">
        <v>0.82462012368</v>
      </c>
      <c r="G14" s="3">
        <f t="shared" si="0"/>
        <v>-8.467235690368113E-09</v>
      </c>
      <c r="H14" s="5">
        <v>239.7889372</v>
      </c>
      <c r="I14" s="5">
        <v>239.7889372</v>
      </c>
      <c r="J14" s="8">
        <f t="shared" si="1"/>
        <v>0</v>
      </c>
    </row>
    <row r="15" spans="1:10" ht="12.75">
      <c r="A15" s="25" t="s">
        <v>24</v>
      </c>
      <c r="B15" s="9">
        <v>35696</v>
      </c>
      <c r="C15" s="2">
        <v>1200</v>
      </c>
      <c r="D15" s="2">
        <v>1200</v>
      </c>
      <c r="E15" s="3">
        <v>0.8564226810100362</v>
      </c>
      <c r="F15" s="3">
        <v>0.85642268136</v>
      </c>
      <c r="G15" s="3">
        <f t="shared" si="0"/>
        <v>-3.4996383568852707E-10</v>
      </c>
      <c r="H15" s="5">
        <v>221.1188606</v>
      </c>
      <c r="I15" s="5">
        <v>221.1188606</v>
      </c>
      <c r="J15" s="8">
        <f t="shared" si="1"/>
        <v>0</v>
      </c>
    </row>
    <row r="16" spans="1:10" ht="12.75">
      <c r="A16" s="25" t="s">
        <v>23</v>
      </c>
      <c r="B16" s="9">
        <v>35696</v>
      </c>
      <c r="C16" s="2">
        <v>1200</v>
      </c>
      <c r="D16" s="2">
        <v>1200</v>
      </c>
      <c r="E16" s="3">
        <v>0.7165599850388934</v>
      </c>
      <c r="F16" s="3">
        <v>0.7165599892800001</v>
      </c>
      <c r="G16" s="3">
        <f t="shared" si="0"/>
        <v>-4.241106688063212E-09</v>
      </c>
      <c r="H16" s="5">
        <v>213.1395543</v>
      </c>
      <c r="I16" s="5">
        <v>213.1395543</v>
      </c>
      <c r="J16" s="8">
        <f t="shared" si="1"/>
        <v>0</v>
      </c>
    </row>
    <row r="17" spans="1:10" ht="12.75">
      <c r="A17" s="25" t="s">
        <v>22</v>
      </c>
      <c r="B17" s="9">
        <v>35696</v>
      </c>
      <c r="C17" s="2">
        <v>1200</v>
      </c>
      <c r="D17" s="2">
        <v>1200</v>
      </c>
      <c r="E17" s="3">
        <v>0.7537443688172247</v>
      </c>
      <c r="F17" s="3">
        <v>0.7537443700800001</v>
      </c>
      <c r="G17" s="3">
        <f t="shared" si="0"/>
        <v>-1.262775328747523E-09</v>
      </c>
      <c r="H17" s="5">
        <v>85.87117895</v>
      </c>
      <c r="I17" s="5">
        <v>85.87117895</v>
      </c>
      <c r="J17" s="8">
        <f t="shared" si="1"/>
        <v>0</v>
      </c>
    </row>
    <row r="18" spans="1:10" ht="12.75">
      <c r="A18" s="25" t="s">
        <v>43</v>
      </c>
      <c r="B18" s="9">
        <v>35696</v>
      </c>
      <c r="C18" s="2">
        <v>1200</v>
      </c>
      <c r="D18" s="2">
        <v>1200</v>
      </c>
      <c r="E18" s="3">
        <v>1.82</v>
      </c>
      <c r="F18" s="3">
        <v>1.81829711510627</v>
      </c>
      <c r="G18" s="3">
        <f t="shared" si="0"/>
        <v>0.001702884893730161</v>
      </c>
      <c r="H18" s="5">
        <v>207.7859539</v>
      </c>
      <c r="I18" s="5">
        <v>207.7859538860716</v>
      </c>
      <c r="J18" s="8">
        <f t="shared" si="1"/>
        <v>1.3928399766882649E-08</v>
      </c>
    </row>
    <row r="19" spans="1:10" ht="12.75">
      <c r="A19" s="25" t="s">
        <v>21</v>
      </c>
      <c r="B19" s="9">
        <v>35696</v>
      </c>
      <c r="C19" s="2">
        <v>1200</v>
      </c>
      <c r="D19" s="2">
        <v>1200</v>
      </c>
      <c r="E19" s="3">
        <v>0.6088814973396557</v>
      </c>
      <c r="F19" s="3">
        <v>0.6088814949600001</v>
      </c>
      <c r="G19" s="3">
        <f t="shared" si="0"/>
        <v>2.3796555836952393E-09</v>
      </c>
      <c r="H19" s="5">
        <v>170.6740363</v>
      </c>
      <c r="I19" s="5">
        <v>170.6740363</v>
      </c>
      <c r="J19" s="8">
        <f t="shared" si="1"/>
        <v>0</v>
      </c>
    </row>
    <row r="20" spans="1:10" ht="12.75">
      <c r="A20" s="25" t="s">
        <v>20</v>
      </c>
      <c r="B20" s="9">
        <v>35696</v>
      </c>
      <c r="C20" s="2">
        <v>1200</v>
      </c>
      <c r="D20" s="2">
        <v>1200</v>
      </c>
      <c r="E20" s="3">
        <v>0.0077885218254814</v>
      </c>
      <c r="F20" s="3">
        <v>0.00778852392</v>
      </c>
      <c r="G20" s="3">
        <f t="shared" si="0"/>
        <v>-2.0945186002263583E-09</v>
      </c>
      <c r="H20" s="5">
        <v>186.7603475</v>
      </c>
      <c r="I20" s="5">
        <v>186.7603475</v>
      </c>
      <c r="J20" s="8">
        <f t="shared" si="1"/>
        <v>0</v>
      </c>
    </row>
    <row r="21" spans="1:10" ht="12.75">
      <c r="A21" s="25" t="s">
        <v>19</v>
      </c>
      <c r="B21" s="9">
        <v>35696</v>
      </c>
      <c r="C21" s="2">
        <v>1200</v>
      </c>
      <c r="D21" s="2">
        <v>1200</v>
      </c>
      <c r="E21" s="3">
        <v>0.9199044837476672</v>
      </c>
      <c r="F21" s="3">
        <v>0.9199044837476672</v>
      </c>
      <c r="G21" s="3">
        <f t="shared" si="0"/>
        <v>0</v>
      </c>
      <c r="H21" s="5">
        <v>165.1993723</v>
      </c>
      <c r="I21" s="5">
        <v>165.1993722906033</v>
      </c>
      <c r="J21" s="8">
        <f t="shared" si="1"/>
        <v>9.396700306751882E-09</v>
      </c>
    </row>
    <row r="22" spans="1:10" ht="12.75">
      <c r="A22" s="25" t="s">
        <v>45</v>
      </c>
      <c r="B22" s="9">
        <v>35696</v>
      </c>
      <c r="C22" s="2">
        <v>1200</v>
      </c>
      <c r="D22" s="2">
        <v>1200</v>
      </c>
      <c r="E22" s="3">
        <v>0.014580617070796428</v>
      </c>
      <c r="F22" s="3">
        <v>0.014580617070796428</v>
      </c>
      <c r="G22" s="3">
        <f t="shared" si="0"/>
        <v>0</v>
      </c>
      <c r="H22" s="5">
        <v>191.6578263</v>
      </c>
      <c r="I22" s="5">
        <v>191.65782634740387</v>
      </c>
      <c r="J22" s="8">
        <f t="shared" si="1"/>
        <v>-4.7403858616235084E-08</v>
      </c>
    </row>
    <row r="23" spans="1:10" ht="12.75">
      <c r="A23" s="25" t="s">
        <v>46</v>
      </c>
      <c r="B23" s="9">
        <v>35696</v>
      </c>
      <c r="C23" s="2">
        <v>1199</v>
      </c>
      <c r="D23" s="2">
        <v>1200</v>
      </c>
      <c r="E23" s="3">
        <v>0.4846816096580591</v>
      </c>
      <c r="F23" s="3">
        <v>0.48806505357487484</v>
      </c>
      <c r="G23" s="3">
        <f t="shared" si="0"/>
        <v>-0.0033834439168157204</v>
      </c>
      <c r="H23" s="5">
        <v>183.672859</v>
      </c>
      <c r="I23" s="5">
        <v>183.56634977679857</v>
      </c>
      <c r="J23" s="8">
        <f t="shared" si="1"/>
        <v>0.10650922320141376</v>
      </c>
    </row>
    <row r="24" spans="1:10" ht="12.75">
      <c r="A24" s="25" t="s">
        <v>47</v>
      </c>
      <c r="B24" s="9">
        <v>35696</v>
      </c>
      <c r="C24" s="2">
        <v>1200</v>
      </c>
      <c r="D24" s="2">
        <v>1200</v>
      </c>
      <c r="E24" s="3">
        <v>0.09539224165699225</v>
      </c>
      <c r="F24" s="3">
        <v>0.09539224165699225</v>
      </c>
      <c r="G24" s="3">
        <f t="shared" si="0"/>
        <v>0</v>
      </c>
      <c r="H24" s="5">
        <v>214.1801511</v>
      </c>
      <c r="I24" s="5">
        <v>214.18015109752182</v>
      </c>
      <c r="J24" s="8">
        <f t="shared" si="1"/>
        <v>2.4781741103652166E-09</v>
      </c>
    </row>
    <row r="25" spans="1:10" ht="12.75">
      <c r="A25" s="25" t="s">
        <v>58</v>
      </c>
      <c r="B25" s="9">
        <v>35696</v>
      </c>
      <c r="C25" s="30">
        <v>1200</v>
      </c>
      <c r="D25" s="30">
        <v>967</v>
      </c>
      <c r="E25" s="31">
        <v>1.87</v>
      </c>
      <c r="F25" s="31">
        <v>1.8793</v>
      </c>
      <c r="G25" s="3">
        <f t="shared" si="0"/>
        <v>-0.009299999999999864</v>
      </c>
      <c r="H25" s="32">
        <v>273.83</v>
      </c>
      <c r="I25" s="32">
        <v>273.55</v>
      </c>
      <c r="J25" s="8">
        <f t="shared" si="1"/>
        <v>0.2799999999999727</v>
      </c>
    </row>
    <row r="26" spans="1:10" ht="12.75">
      <c r="A26" s="25" t="s">
        <v>7</v>
      </c>
      <c r="B26" s="9">
        <v>35696</v>
      </c>
      <c r="C26" s="2">
        <v>1200</v>
      </c>
      <c r="D26" s="2">
        <v>1131</v>
      </c>
      <c r="E26" s="3">
        <v>1.1480377787704605</v>
      </c>
      <c r="F26" s="3">
        <v>1.1481945189478262</v>
      </c>
      <c r="G26" s="3">
        <f t="shared" si="0"/>
        <v>-0.00015674017736566626</v>
      </c>
      <c r="H26" s="5">
        <v>247.5631679</v>
      </c>
      <c r="I26" s="5">
        <v>248.0831045</v>
      </c>
      <c r="J26" s="8">
        <f t="shared" si="1"/>
        <v>-0.5199365999999941</v>
      </c>
    </row>
    <row r="27" spans="1:10" ht="12.75">
      <c r="A27" s="25" t="s">
        <v>44</v>
      </c>
      <c r="B27" s="9">
        <v>35696</v>
      </c>
      <c r="C27" s="2">
        <v>1200</v>
      </c>
      <c r="D27" s="2">
        <v>1200</v>
      </c>
      <c r="E27" s="3">
        <v>0.01855776843485227</v>
      </c>
      <c r="F27" s="3">
        <v>0.01855776843485227</v>
      </c>
      <c r="G27" s="3">
        <f t="shared" si="0"/>
        <v>0</v>
      </c>
      <c r="H27" s="5">
        <v>176.7343852</v>
      </c>
      <c r="I27" s="5">
        <v>176.7343852468258</v>
      </c>
      <c r="J27" s="8">
        <f t="shared" si="1"/>
        <v>-4.682581788983953E-08</v>
      </c>
    </row>
    <row r="28" spans="1:10" ht="12.75">
      <c r="A28" s="25" t="s">
        <v>6</v>
      </c>
      <c r="B28" s="9">
        <v>35696</v>
      </c>
      <c r="C28" s="2">
        <v>1200</v>
      </c>
      <c r="D28" s="2">
        <v>1200</v>
      </c>
      <c r="E28" s="3">
        <v>0.12181432936484947</v>
      </c>
      <c r="F28" s="3">
        <v>0.12181432584</v>
      </c>
      <c r="G28" s="3">
        <f t="shared" si="0"/>
        <v>3.5248494678619124E-09</v>
      </c>
      <c r="H28" s="5">
        <v>194.4846984</v>
      </c>
      <c r="I28" s="5">
        <v>194.4846984</v>
      </c>
      <c r="J28" s="8">
        <f t="shared" si="1"/>
        <v>0</v>
      </c>
    </row>
    <row r="29" spans="1:10" ht="12.75">
      <c r="A29" s="25" t="s">
        <v>5</v>
      </c>
      <c r="B29" s="9">
        <v>35696</v>
      </c>
      <c r="C29" s="2">
        <v>1200</v>
      </c>
      <c r="D29" s="2">
        <v>945</v>
      </c>
      <c r="E29" s="3">
        <v>0.8967871361702912</v>
      </c>
      <c r="F29" s="3">
        <v>0.8980659204</v>
      </c>
      <c r="G29" s="3">
        <f aca="true" t="shared" si="2" ref="G29:G36">E29-F29</f>
        <v>-0.0012787842297088403</v>
      </c>
      <c r="H29" s="5">
        <v>194.524739</v>
      </c>
      <c r="I29" s="5">
        <v>195.5509383</v>
      </c>
      <c r="J29" s="8">
        <f aca="true" t="shared" si="3" ref="J29:J36">H29-I29</f>
        <v>-1.0261993000000018</v>
      </c>
    </row>
    <row r="30" spans="1:10" ht="12.75">
      <c r="A30" s="25" t="s">
        <v>4</v>
      </c>
      <c r="B30" s="9">
        <v>35696</v>
      </c>
      <c r="C30" s="2">
        <v>1135</v>
      </c>
      <c r="D30" s="2">
        <v>294</v>
      </c>
      <c r="E30" s="3">
        <v>1.03739743848252</v>
      </c>
      <c r="F30" s="3">
        <v>1.02705112344</v>
      </c>
      <c r="G30" s="3">
        <f t="shared" si="2"/>
        <v>0.010346315042520038</v>
      </c>
      <c r="H30" s="5">
        <v>233.4221566</v>
      </c>
      <c r="I30" s="5">
        <v>237.9398318</v>
      </c>
      <c r="J30" s="8">
        <f t="shared" si="3"/>
        <v>-4.5176752000000135</v>
      </c>
    </row>
    <row r="31" spans="1:10" ht="12.75">
      <c r="A31" s="25" t="s">
        <v>3</v>
      </c>
      <c r="B31" s="9">
        <v>35696</v>
      </c>
      <c r="C31" s="2">
        <v>1200</v>
      </c>
      <c r="D31" s="2">
        <v>1196</v>
      </c>
      <c r="E31" s="3">
        <v>3.8353824451703553</v>
      </c>
      <c r="F31" s="3">
        <v>3.83836840656</v>
      </c>
      <c r="G31" s="3">
        <f t="shared" si="2"/>
        <v>-0.002985961389644576</v>
      </c>
      <c r="H31" s="5">
        <v>245.5600376</v>
      </c>
      <c r="I31" s="5">
        <v>245.5648615</v>
      </c>
      <c r="J31" s="8">
        <f t="shared" si="3"/>
        <v>-0.004823900000019421</v>
      </c>
    </row>
    <row r="32" spans="1:10" ht="12.75">
      <c r="A32" s="25" t="s">
        <v>2</v>
      </c>
      <c r="B32" s="9">
        <v>35696</v>
      </c>
      <c r="C32" s="2">
        <v>1200</v>
      </c>
      <c r="D32" s="2">
        <v>1200</v>
      </c>
      <c r="E32" s="3">
        <v>1.7808887312056811</v>
      </c>
      <c r="F32" s="3">
        <v>1.78088873184</v>
      </c>
      <c r="G32" s="3">
        <f t="shared" si="2"/>
        <v>-6.343188196922256E-10</v>
      </c>
      <c r="H32" s="5">
        <v>256.7152779</v>
      </c>
      <c r="I32" s="5">
        <v>256.7152779</v>
      </c>
      <c r="J32" s="8">
        <f t="shared" si="3"/>
        <v>0</v>
      </c>
    </row>
    <row r="33" spans="1:10" ht="12.75">
      <c r="A33" s="25" t="s">
        <v>12</v>
      </c>
      <c r="B33" s="9">
        <v>35696</v>
      </c>
      <c r="C33" s="2">
        <v>1200</v>
      </c>
      <c r="D33" s="2">
        <v>1065</v>
      </c>
      <c r="E33" s="3">
        <v>0.6032354625225171</v>
      </c>
      <c r="F33" s="3">
        <v>0.62038406784</v>
      </c>
      <c r="G33" s="3">
        <f t="shared" si="2"/>
        <v>-0.017148605317482857</v>
      </c>
      <c r="H33" s="5">
        <v>196.4780099</v>
      </c>
      <c r="I33" s="5">
        <v>196.8129088</v>
      </c>
      <c r="J33" s="8">
        <f t="shared" si="3"/>
        <v>-0.3348989000000131</v>
      </c>
    </row>
    <row r="34" spans="1:10" ht="12.75">
      <c r="A34" s="25" t="s">
        <v>11</v>
      </c>
      <c r="B34" s="9">
        <v>35696</v>
      </c>
      <c r="C34" s="2">
        <v>1196</v>
      </c>
      <c r="D34" s="2">
        <v>990</v>
      </c>
      <c r="E34" s="3">
        <v>0.702945874314722</v>
      </c>
      <c r="F34" s="3">
        <v>0.71646202656</v>
      </c>
      <c r="G34" s="3">
        <f t="shared" si="2"/>
        <v>-0.013516152245278024</v>
      </c>
      <c r="H34" s="5">
        <v>203.2680219</v>
      </c>
      <c r="I34" s="5">
        <v>203.1671332</v>
      </c>
      <c r="J34" s="8">
        <f t="shared" si="3"/>
        <v>0.10088870000001293</v>
      </c>
    </row>
    <row r="35" spans="1:10" ht="12.75">
      <c r="A35" s="25" t="s">
        <v>10</v>
      </c>
      <c r="B35" s="9">
        <v>35696</v>
      </c>
      <c r="C35" s="2">
        <v>1200</v>
      </c>
      <c r="D35" s="2">
        <v>1146</v>
      </c>
      <c r="E35" s="3">
        <v>0.3109482954053241</v>
      </c>
      <c r="F35" s="3">
        <v>0.31330233504</v>
      </c>
      <c r="G35" s="3">
        <f t="shared" si="2"/>
        <v>-0.0023540396346758974</v>
      </c>
      <c r="H35" s="5">
        <v>213.6394168</v>
      </c>
      <c r="I35" s="5">
        <v>213.229764</v>
      </c>
      <c r="J35" s="8">
        <f t="shared" si="3"/>
        <v>0.4096528000000035</v>
      </c>
    </row>
    <row r="36" spans="1:10" ht="12.75">
      <c r="A36" s="25" t="s">
        <v>9</v>
      </c>
      <c r="B36" s="9">
        <v>35696</v>
      </c>
      <c r="C36" s="2">
        <v>1200</v>
      </c>
      <c r="D36" s="2">
        <v>1176</v>
      </c>
      <c r="E36" s="3">
        <v>0.14974204559530369</v>
      </c>
      <c r="F36" s="3">
        <v>0.14889995112</v>
      </c>
      <c r="G36" s="3">
        <f t="shared" si="2"/>
        <v>0.000842094475303673</v>
      </c>
      <c r="H36" s="5">
        <v>193.8860234</v>
      </c>
      <c r="I36" s="5">
        <v>193.6750485</v>
      </c>
      <c r="J36" s="8">
        <f t="shared" si="3"/>
        <v>0.21097489999999652</v>
      </c>
    </row>
    <row r="37" spans="1:10" ht="12.75">
      <c r="A37" s="25" t="s">
        <v>48</v>
      </c>
      <c r="B37" s="9">
        <v>35696</v>
      </c>
      <c r="C37" s="2">
        <v>1200</v>
      </c>
      <c r="D37" s="2">
        <v>1200</v>
      </c>
      <c r="E37" s="3">
        <v>1.1420090036337252</v>
      </c>
      <c r="F37" s="3">
        <v>1.1420090036337252</v>
      </c>
      <c r="G37" s="3">
        <f aca="true" t="shared" si="4" ref="G37:G55">E37-F37</f>
        <v>0</v>
      </c>
      <c r="H37" s="5">
        <v>268.0074509</v>
      </c>
      <c r="I37" s="5">
        <v>268.0074509273065</v>
      </c>
      <c r="J37" s="8">
        <f aca="true" t="shared" si="5" ref="J37:J55">H37-I37</f>
        <v>-2.7306498395773815E-08</v>
      </c>
    </row>
    <row r="38" spans="1:10" ht="12.75">
      <c r="A38" s="25" t="s">
        <v>32</v>
      </c>
      <c r="B38" s="9">
        <v>35696</v>
      </c>
      <c r="C38" s="2">
        <v>1200</v>
      </c>
      <c r="D38" s="2">
        <v>1195</v>
      </c>
      <c r="E38" s="3">
        <v>0.8893819773681031</v>
      </c>
      <c r="F38" s="3">
        <v>0.8894527339415353</v>
      </c>
      <c r="G38" s="3">
        <f t="shared" si="4"/>
        <v>-7.075657343225128E-05</v>
      </c>
      <c r="H38" s="5">
        <v>156.4061687</v>
      </c>
      <c r="I38" s="5">
        <v>156.31748922004434</v>
      </c>
      <c r="J38" s="8">
        <f t="shared" si="5"/>
        <v>0.08867947995565828</v>
      </c>
    </row>
    <row r="39" spans="1:10" ht="12.75">
      <c r="A39" s="25" t="s">
        <v>31</v>
      </c>
      <c r="B39" s="9">
        <v>35696</v>
      </c>
      <c r="C39" s="2">
        <v>1200</v>
      </c>
      <c r="D39" s="2">
        <v>1200</v>
      </c>
      <c r="E39" s="3">
        <v>0.5250816849601317</v>
      </c>
      <c r="F39" s="3">
        <v>0.5250816727200001</v>
      </c>
      <c r="G39" s="3">
        <f t="shared" si="4"/>
        <v>1.224013168599214E-08</v>
      </c>
      <c r="H39" s="5">
        <v>175.007528</v>
      </c>
      <c r="I39" s="5">
        <v>175.007528</v>
      </c>
      <c r="J39" s="8">
        <f t="shared" si="5"/>
        <v>0</v>
      </c>
    </row>
    <row r="40" spans="1:10" ht="12.75">
      <c r="A40" s="25" t="s">
        <v>30</v>
      </c>
      <c r="B40" s="9">
        <v>35696</v>
      </c>
      <c r="C40" s="2">
        <v>1200</v>
      </c>
      <c r="D40" s="2">
        <v>1200</v>
      </c>
      <c r="E40" s="3">
        <v>0.35304202059076467</v>
      </c>
      <c r="F40" s="3">
        <v>0.35304200664</v>
      </c>
      <c r="G40" s="3">
        <f t="shared" si="4"/>
        <v>1.395076465460221E-08</v>
      </c>
      <c r="H40" s="5">
        <v>218.07801120889522</v>
      </c>
      <c r="I40" s="5">
        <v>218.0780112</v>
      </c>
      <c r="J40" s="8">
        <f t="shared" si="5"/>
        <v>8.895227665561833E-09</v>
      </c>
    </row>
    <row r="41" spans="1:10" ht="12.75">
      <c r="A41" s="25" t="s">
        <v>29</v>
      </c>
      <c r="B41" s="9">
        <v>35696</v>
      </c>
      <c r="C41" s="2">
        <v>1198</v>
      </c>
      <c r="D41" s="2">
        <v>1160</v>
      </c>
      <c r="E41" s="3">
        <v>0.928620494838542</v>
      </c>
      <c r="F41" s="3">
        <v>0.92678746824</v>
      </c>
      <c r="G41" s="3">
        <f t="shared" si="4"/>
        <v>0.0018330265985420091</v>
      </c>
      <c r="H41" s="5">
        <v>201.4762309</v>
      </c>
      <c r="I41" s="5">
        <v>201.4207749</v>
      </c>
      <c r="J41" s="8">
        <f t="shared" si="5"/>
        <v>0.0554559999999924</v>
      </c>
    </row>
    <row r="42" spans="1:10" ht="12.75">
      <c r="A42" s="25" t="s">
        <v>28</v>
      </c>
      <c r="B42" s="9">
        <v>35696</v>
      </c>
      <c r="C42" s="2">
        <v>1200</v>
      </c>
      <c r="D42" s="2">
        <v>1199</v>
      </c>
      <c r="E42" s="3">
        <v>0.9859055764948246</v>
      </c>
      <c r="F42" s="3">
        <v>0.9861631178400001</v>
      </c>
      <c r="G42" s="3">
        <f t="shared" si="4"/>
        <v>-0.00025754134517552707</v>
      </c>
      <c r="H42" s="5">
        <v>199.9306606</v>
      </c>
      <c r="I42" s="5">
        <v>199.8816769</v>
      </c>
      <c r="J42" s="8">
        <f t="shared" si="5"/>
        <v>0.04898370000000796</v>
      </c>
    </row>
    <row r="43" spans="1:10" ht="12.75">
      <c r="A43" s="25" t="s">
        <v>27</v>
      </c>
      <c r="B43" s="9">
        <v>35696</v>
      </c>
      <c r="C43" s="2">
        <v>1200</v>
      </c>
      <c r="D43" s="2">
        <v>1200</v>
      </c>
      <c r="E43" s="3">
        <v>0.6672683982071403</v>
      </c>
      <c r="F43" s="3">
        <v>0.6672684038400001</v>
      </c>
      <c r="G43" s="3">
        <f t="shared" si="4"/>
        <v>-5.632859734205908E-09</v>
      </c>
      <c r="H43" s="5">
        <v>158.0705911</v>
      </c>
      <c r="I43" s="5">
        <v>158.0705911</v>
      </c>
      <c r="J43" s="8">
        <f t="shared" si="5"/>
        <v>0</v>
      </c>
    </row>
    <row r="44" spans="1:10" ht="12.75">
      <c r="A44" s="25" t="s">
        <v>37</v>
      </c>
      <c r="B44" s="9">
        <v>35696</v>
      </c>
      <c r="C44" s="2">
        <v>1200</v>
      </c>
      <c r="D44" s="2">
        <v>1200</v>
      </c>
      <c r="E44" s="3">
        <v>0.8753568384531963</v>
      </c>
      <c r="F44" s="3">
        <v>0.87535682688</v>
      </c>
      <c r="G44" s="3">
        <f t="shared" si="4"/>
        <v>1.1573196290193266E-08</v>
      </c>
      <c r="H44" s="5">
        <v>162.7609027</v>
      </c>
      <c r="I44" s="5">
        <v>162.7609027</v>
      </c>
      <c r="J44" s="8">
        <f t="shared" si="5"/>
        <v>0</v>
      </c>
    </row>
    <row r="45" spans="1:10" ht="12.75">
      <c r="A45" s="25" t="s">
        <v>36</v>
      </c>
      <c r="B45" s="9">
        <v>35696</v>
      </c>
      <c r="C45" s="2">
        <v>1163</v>
      </c>
      <c r="D45" s="2">
        <v>659</v>
      </c>
      <c r="E45" s="3">
        <v>0.548825984870609</v>
      </c>
      <c r="F45" s="3">
        <v>0.56971198224</v>
      </c>
      <c r="G45" s="3">
        <f t="shared" si="4"/>
        <v>-0.020885997369391007</v>
      </c>
      <c r="H45" s="5">
        <v>155.8177365</v>
      </c>
      <c r="I45" s="5">
        <v>154.2192303</v>
      </c>
      <c r="J45" s="8">
        <f t="shared" si="5"/>
        <v>1.5985062000000028</v>
      </c>
    </row>
    <row r="46" spans="1:10" ht="12.75">
      <c r="A46" s="25" t="s">
        <v>35</v>
      </c>
      <c r="B46" s="9">
        <v>35696</v>
      </c>
      <c r="C46" s="2">
        <v>1200</v>
      </c>
      <c r="D46" s="2">
        <v>1161</v>
      </c>
      <c r="E46" s="3">
        <v>0.676176412833451</v>
      </c>
      <c r="F46" s="3">
        <v>0.67145297256</v>
      </c>
      <c r="G46" s="3">
        <f t="shared" si="4"/>
        <v>0.004723440273450952</v>
      </c>
      <c r="H46" s="5">
        <v>206.1102857</v>
      </c>
      <c r="I46" s="5">
        <v>206.4036903</v>
      </c>
      <c r="J46" s="8">
        <f t="shared" si="5"/>
        <v>-0.29340460000000235</v>
      </c>
    </row>
    <row r="47" spans="1:10" ht="12.75">
      <c r="A47" s="25" t="s">
        <v>34</v>
      </c>
      <c r="B47" s="9">
        <v>35696</v>
      </c>
      <c r="C47" s="2">
        <v>1090</v>
      </c>
      <c r="D47" s="2">
        <v>426</v>
      </c>
      <c r="E47" s="3">
        <v>0.7945278402216035</v>
      </c>
      <c r="F47" s="3">
        <v>0.8245676676</v>
      </c>
      <c r="G47" s="3">
        <f t="shared" si="4"/>
        <v>-0.0300398273783965</v>
      </c>
      <c r="H47" s="5">
        <v>174.7581429</v>
      </c>
      <c r="I47" s="5">
        <v>173.5969097</v>
      </c>
      <c r="J47" s="8">
        <f t="shared" si="5"/>
        <v>1.161233199999998</v>
      </c>
    </row>
    <row r="48" spans="1:10" ht="12.75">
      <c r="A48" s="25" t="s">
        <v>33</v>
      </c>
      <c r="B48" s="9">
        <v>35696</v>
      </c>
      <c r="C48" s="2">
        <v>1200</v>
      </c>
      <c r="D48" s="2">
        <v>1200</v>
      </c>
      <c r="E48" s="3">
        <v>1.7262636977259114</v>
      </c>
      <c r="F48" s="3">
        <v>1.7262636950399999</v>
      </c>
      <c r="G48" s="3">
        <f t="shared" si="4"/>
        <v>2.6859114932165085E-09</v>
      </c>
      <c r="H48" s="5">
        <v>197.3367292</v>
      </c>
      <c r="I48" s="5">
        <v>197.3367292</v>
      </c>
      <c r="J48" s="8">
        <f t="shared" si="5"/>
        <v>0</v>
      </c>
    </row>
    <row r="49" spans="1:10" ht="12.75">
      <c r="A49" s="25" t="s">
        <v>41</v>
      </c>
      <c r="B49" s="9">
        <v>35696</v>
      </c>
      <c r="C49" s="2">
        <v>1200</v>
      </c>
      <c r="D49" s="2">
        <v>1200</v>
      </c>
      <c r="E49" s="3">
        <v>2.5772195556603137</v>
      </c>
      <c r="F49" s="3">
        <v>2.57721954456</v>
      </c>
      <c r="G49" s="3">
        <f t="shared" si="4"/>
        <v>1.1100313557221853E-08</v>
      </c>
      <c r="H49" s="5">
        <v>242.952161</v>
      </c>
      <c r="I49" s="5">
        <v>242.952161</v>
      </c>
      <c r="J49" s="8">
        <f t="shared" si="5"/>
        <v>0</v>
      </c>
    </row>
    <row r="50" spans="1:10" ht="12.75">
      <c r="A50" s="25" t="s">
        <v>40</v>
      </c>
      <c r="B50" s="9">
        <v>35696</v>
      </c>
      <c r="C50" s="2">
        <v>1200</v>
      </c>
      <c r="D50" s="2">
        <v>1200</v>
      </c>
      <c r="E50" s="3">
        <v>0.3945934159455503</v>
      </c>
      <c r="F50" s="3">
        <v>0.39459340944000004</v>
      </c>
      <c r="G50" s="3">
        <f t="shared" si="4"/>
        <v>6.5055502651567565E-09</v>
      </c>
      <c r="H50" s="5">
        <v>132.103145</v>
      </c>
      <c r="I50" s="5">
        <v>132.103145</v>
      </c>
      <c r="J50" s="8">
        <f t="shared" si="5"/>
        <v>0</v>
      </c>
    </row>
    <row r="51" spans="1:10" ht="12.75">
      <c r="A51" s="25" t="s">
        <v>39</v>
      </c>
      <c r="B51" s="9">
        <v>35696</v>
      </c>
      <c r="C51" s="2">
        <v>1200</v>
      </c>
      <c r="D51" s="2">
        <v>1180</v>
      </c>
      <c r="E51" s="3">
        <v>1.0231566282297093</v>
      </c>
      <c r="F51" s="3">
        <v>1.0230729652800001</v>
      </c>
      <c r="G51" s="3">
        <f t="shared" si="4"/>
        <v>8.366294970918453E-05</v>
      </c>
      <c r="H51" s="5">
        <v>203.4771362</v>
      </c>
      <c r="I51" s="5">
        <v>203.491591</v>
      </c>
      <c r="J51" s="8">
        <f t="shared" si="5"/>
        <v>-0.014454800000009982</v>
      </c>
    </row>
    <row r="52" spans="1:10" ht="12.75">
      <c r="A52" s="25" t="s">
        <v>38</v>
      </c>
      <c r="B52" s="9">
        <v>35696</v>
      </c>
      <c r="C52" s="2">
        <v>1193</v>
      </c>
      <c r="D52" s="2">
        <v>1055</v>
      </c>
      <c r="E52" s="3">
        <v>0.3788062772984517</v>
      </c>
      <c r="F52" s="3">
        <v>0.37220335008</v>
      </c>
      <c r="G52" s="3">
        <f t="shared" si="4"/>
        <v>0.006602927218451682</v>
      </c>
      <c r="H52" s="5">
        <v>217.3557867</v>
      </c>
      <c r="I52" s="5">
        <v>219.4285837</v>
      </c>
      <c r="J52" s="8">
        <f t="shared" si="5"/>
        <v>-2.07279699999998</v>
      </c>
    </row>
    <row r="53" spans="1:10" ht="12.75">
      <c r="A53" s="25" t="s">
        <v>42</v>
      </c>
      <c r="B53" s="9">
        <v>35696</v>
      </c>
      <c r="C53" s="2">
        <v>1185</v>
      </c>
      <c r="D53" s="2">
        <v>1119</v>
      </c>
      <c r="E53" s="3">
        <v>0.43076847640396515</v>
      </c>
      <c r="F53" s="3">
        <v>0.43762614024</v>
      </c>
      <c r="G53" s="3">
        <f t="shared" si="4"/>
        <v>-0.006857663836034866</v>
      </c>
      <c r="H53" s="5">
        <v>185.1142489</v>
      </c>
      <c r="I53" s="5">
        <v>184.7106504</v>
      </c>
      <c r="J53" s="8">
        <f t="shared" si="5"/>
        <v>0.4035985000000153</v>
      </c>
    </row>
    <row r="54" spans="1:10" ht="12.75">
      <c r="A54" s="25" t="s">
        <v>51</v>
      </c>
      <c r="B54" s="9">
        <v>35696</v>
      </c>
      <c r="C54" s="2">
        <v>1190</v>
      </c>
      <c r="D54" s="2">
        <v>916</v>
      </c>
      <c r="E54" s="3">
        <v>1.52100257397171</v>
      </c>
      <c r="F54" s="3">
        <v>1.50885241536</v>
      </c>
      <c r="G54" s="3">
        <f t="shared" si="4"/>
        <v>0.012150158611709871</v>
      </c>
      <c r="H54" s="5">
        <v>157.28948553412744</v>
      </c>
      <c r="I54" s="5">
        <v>156.6681579</v>
      </c>
      <c r="J54" s="8">
        <f t="shared" si="5"/>
        <v>0.6213276341274252</v>
      </c>
    </row>
    <row r="55" spans="1:10" ht="12.75">
      <c r="A55" s="39" t="s">
        <v>52</v>
      </c>
      <c r="B55" s="40">
        <v>35696</v>
      </c>
      <c r="C55" s="41">
        <v>1200</v>
      </c>
      <c r="D55" s="41">
        <v>1200</v>
      </c>
      <c r="E55" s="42">
        <v>0.8981975632387778</v>
      </c>
      <c r="F55" s="42">
        <v>0.89819756352</v>
      </c>
      <c r="G55" s="42">
        <f t="shared" si="4"/>
        <v>-2.812222676951137E-10</v>
      </c>
      <c r="H55" s="43">
        <v>179.3477826</v>
      </c>
      <c r="I55" s="43">
        <v>179.3477826</v>
      </c>
      <c r="J55" s="44">
        <f t="shared" si="5"/>
        <v>0</v>
      </c>
    </row>
    <row r="56" spans="1:10" ht="12.75">
      <c r="A56" s="25"/>
      <c r="B56" s="9"/>
      <c r="C56" s="2"/>
      <c r="D56" s="2"/>
      <c r="E56" s="3"/>
      <c r="F56" s="3"/>
      <c r="G56" s="3"/>
      <c r="H56" s="5"/>
      <c r="I56" s="5"/>
      <c r="J56" s="8"/>
    </row>
  </sheetData>
  <mergeCells count="1">
    <mergeCell ref="H4:J4"/>
  </mergeCells>
  <printOptions/>
  <pageMargins left="1" right="0.5" top="1" bottom="0.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4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10" width="8.140625" style="1" customWidth="1"/>
    <col min="11" max="16384" width="9.140625" style="1" customWidth="1"/>
  </cols>
  <sheetData>
    <row r="1" spans="1:10" ht="18.75">
      <c r="A1" s="29" t="s">
        <v>64</v>
      </c>
      <c r="B1" s="12"/>
      <c r="C1" s="16"/>
      <c r="D1" s="12"/>
      <c r="E1" s="13"/>
      <c r="F1" s="13"/>
      <c r="G1" s="12"/>
      <c r="H1" s="14"/>
      <c r="I1" s="15"/>
      <c r="J1" s="17"/>
    </row>
    <row r="2" spans="1:10" ht="15.75">
      <c r="A2" s="29" t="s">
        <v>63</v>
      </c>
      <c r="B2" s="18"/>
      <c r="C2" s="23"/>
      <c r="D2" s="18"/>
      <c r="E2" s="21"/>
      <c r="F2" s="21"/>
      <c r="G2" s="18"/>
      <c r="H2" s="19"/>
      <c r="I2" s="22"/>
      <c r="J2" s="24"/>
    </row>
    <row r="3" spans="1:10" ht="15">
      <c r="A3" s="33" t="s">
        <v>59</v>
      </c>
      <c r="B3" s="41"/>
      <c r="C3" s="45"/>
      <c r="D3" s="41"/>
      <c r="E3" s="42"/>
      <c r="F3" s="42"/>
      <c r="G3" s="41"/>
      <c r="H3" s="43"/>
      <c r="I3" s="46"/>
      <c r="J3" s="44"/>
    </row>
    <row r="4" spans="1:10" ht="16.5" customHeight="1">
      <c r="A4" s="25" t="s">
        <v>49</v>
      </c>
      <c r="B4" s="2" t="s">
        <v>50</v>
      </c>
      <c r="C4" s="2" t="s">
        <v>53</v>
      </c>
      <c r="D4" s="2" t="s">
        <v>54</v>
      </c>
      <c r="E4" s="7"/>
      <c r="F4" s="3" t="s">
        <v>1</v>
      </c>
      <c r="G4" s="4"/>
      <c r="H4" s="47" t="s">
        <v>60</v>
      </c>
      <c r="I4" s="47"/>
      <c r="J4" s="47"/>
    </row>
    <row r="5" spans="1:10" ht="15.75" customHeight="1">
      <c r="A5" s="25"/>
      <c r="B5" s="2"/>
      <c r="C5" s="2"/>
      <c r="D5" s="2"/>
      <c r="E5" s="3" t="s">
        <v>55</v>
      </c>
      <c r="F5" s="3" t="s">
        <v>56</v>
      </c>
      <c r="G5" s="10" t="s">
        <v>57</v>
      </c>
      <c r="H5" s="5" t="s">
        <v>55</v>
      </c>
      <c r="I5" s="2" t="s">
        <v>56</v>
      </c>
      <c r="J5" s="10" t="s">
        <v>57</v>
      </c>
    </row>
    <row r="6" spans="1:10" ht="12.75">
      <c r="A6" s="25" t="s">
        <v>8</v>
      </c>
      <c r="B6" s="9">
        <v>35696</v>
      </c>
      <c r="C6" s="2">
        <v>1200</v>
      </c>
      <c r="D6" s="2">
        <v>1200</v>
      </c>
      <c r="E6" s="3">
        <v>1.7581748442497553</v>
      </c>
      <c r="F6" s="3">
        <v>1.75817485296</v>
      </c>
      <c r="G6" s="3">
        <f aca="true" t="shared" si="0" ref="G6:G12">E6-F6</f>
        <v>-8.710244747689444E-09</v>
      </c>
      <c r="H6" s="5">
        <v>253.3415795</v>
      </c>
      <c r="I6" s="5">
        <v>253.3415795</v>
      </c>
      <c r="J6" s="8">
        <f aca="true" t="shared" si="1" ref="J6:J12">H6-I6</f>
        <v>0</v>
      </c>
    </row>
    <row r="7" spans="1:10" ht="12.75">
      <c r="A7" s="25" t="s">
        <v>15</v>
      </c>
      <c r="B7" s="9">
        <v>35696</v>
      </c>
      <c r="C7" s="2">
        <v>1200</v>
      </c>
      <c r="D7" s="2">
        <v>1200</v>
      </c>
      <c r="E7" s="3">
        <v>0.6196239058326288</v>
      </c>
      <c r="F7" s="3">
        <v>0.6196238966400001</v>
      </c>
      <c r="G7" s="3">
        <f t="shared" si="0"/>
        <v>9.1926287693056E-09</v>
      </c>
      <c r="H7" s="5">
        <v>158.8395054</v>
      </c>
      <c r="I7" s="5">
        <v>158.8395054</v>
      </c>
      <c r="J7" s="8">
        <f t="shared" si="1"/>
        <v>0</v>
      </c>
    </row>
    <row r="8" spans="1:10" ht="12.75">
      <c r="A8" s="25" t="s">
        <v>14</v>
      </c>
      <c r="B8" s="9">
        <v>35696</v>
      </c>
      <c r="C8" s="2">
        <v>1200</v>
      </c>
      <c r="D8" s="2">
        <v>1200</v>
      </c>
      <c r="E8" s="3">
        <v>0.09300071400223553</v>
      </c>
      <c r="F8" s="3">
        <v>0.0930007284</v>
      </c>
      <c r="G8" s="3">
        <f t="shared" si="0"/>
        <v>-1.4397764466766994E-08</v>
      </c>
      <c r="H8" s="5">
        <v>165.9149036</v>
      </c>
      <c r="I8" s="5">
        <v>165.9149036</v>
      </c>
      <c r="J8" s="8">
        <f t="shared" si="1"/>
        <v>0</v>
      </c>
    </row>
    <row r="9" spans="1:10" ht="12.75">
      <c r="A9" s="25" t="s">
        <v>13</v>
      </c>
      <c r="B9" s="9">
        <v>35696</v>
      </c>
      <c r="C9" s="2">
        <v>1195</v>
      </c>
      <c r="D9" s="2">
        <v>809</v>
      </c>
      <c r="E9" s="3">
        <v>0.4962484017913948</v>
      </c>
      <c r="F9" s="3">
        <v>0.51041481864</v>
      </c>
      <c r="G9" s="3">
        <f t="shared" si="0"/>
        <v>-0.014166416848605257</v>
      </c>
      <c r="H9" s="5">
        <v>176.8329977</v>
      </c>
      <c r="I9" s="5">
        <v>174.5295682</v>
      </c>
      <c r="J9" s="8">
        <f t="shared" si="1"/>
        <v>2.303429499999993</v>
      </c>
    </row>
    <row r="10" spans="1:10" ht="12.75">
      <c r="A10" s="25" t="s">
        <v>26</v>
      </c>
      <c r="B10" s="9">
        <v>35696</v>
      </c>
      <c r="C10" s="2">
        <v>1171</v>
      </c>
      <c r="D10" s="2">
        <v>1200</v>
      </c>
      <c r="E10" s="3">
        <v>0.08768862751561339</v>
      </c>
      <c r="F10" s="3">
        <v>0.08650952472000001</v>
      </c>
      <c r="G10" s="3">
        <f t="shared" si="0"/>
        <v>0.001179102795613382</v>
      </c>
      <c r="H10" s="5">
        <v>207.5735352</v>
      </c>
      <c r="I10" s="5">
        <v>207.3667052</v>
      </c>
      <c r="J10" s="8">
        <f t="shared" si="1"/>
        <v>0.20682999999999652</v>
      </c>
    </row>
    <row r="11" spans="1:10" ht="12.75">
      <c r="A11" s="25" t="s">
        <v>20</v>
      </c>
      <c r="B11" s="9">
        <v>35696</v>
      </c>
      <c r="C11" s="2">
        <v>1200</v>
      </c>
      <c r="D11" s="2">
        <v>1200</v>
      </c>
      <c r="E11" s="3">
        <v>0.32361705871595586</v>
      </c>
      <c r="F11" s="3">
        <v>0.32361707184</v>
      </c>
      <c r="G11" s="3">
        <f t="shared" si="0"/>
        <v>-1.3124044129231294E-08</v>
      </c>
      <c r="H11" s="5">
        <v>177.6149658</v>
      </c>
      <c r="I11" s="5">
        <v>177.6149658</v>
      </c>
      <c r="J11" s="8">
        <f t="shared" si="1"/>
        <v>0</v>
      </c>
    </row>
    <row r="12" spans="1:10" ht="12.75">
      <c r="A12" s="25" t="s">
        <v>19</v>
      </c>
      <c r="B12" s="9">
        <v>35696</v>
      </c>
      <c r="C12" s="2">
        <v>1160</v>
      </c>
      <c r="D12" s="2">
        <v>1164</v>
      </c>
      <c r="E12" s="3">
        <v>0.3540693153823823</v>
      </c>
      <c r="F12" s="3">
        <v>0.3518693860693769</v>
      </c>
      <c r="G12" s="3">
        <f t="shared" si="0"/>
        <v>0.0021999293130053887</v>
      </c>
      <c r="H12" s="5">
        <v>178.235937</v>
      </c>
      <c r="I12" s="5">
        <v>178.01853622888748</v>
      </c>
      <c r="J12" s="8">
        <f t="shared" si="1"/>
        <v>0.21740077111252276</v>
      </c>
    </row>
    <row r="13" spans="1:10" ht="12.75">
      <c r="A13" s="25" t="s">
        <v>45</v>
      </c>
      <c r="B13" s="9">
        <v>35696</v>
      </c>
      <c r="C13" s="2">
        <v>226</v>
      </c>
      <c r="D13" s="2">
        <v>1</v>
      </c>
      <c r="E13" s="3">
        <v>0.012</v>
      </c>
      <c r="F13" s="3" t="s">
        <v>0</v>
      </c>
      <c r="G13" s="3" t="s">
        <v>0</v>
      </c>
      <c r="H13" s="5">
        <v>185.0905412</v>
      </c>
      <c r="I13" s="5" t="s">
        <v>0</v>
      </c>
      <c r="J13" s="8" t="s">
        <v>0</v>
      </c>
    </row>
    <row r="14" spans="1:10" ht="12.75">
      <c r="A14" s="25" t="s">
        <v>46</v>
      </c>
      <c r="B14" s="9">
        <v>35696</v>
      </c>
      <c r="C14" s="2">
        <v>1200</v>
      </c>
      <c r="D14" s="2">
        <v>1200</v>
      </c>
      <c r="E14" s="3">
        <v>0.10787754028999547</v>
      </c>
      <c r="F14" s="3">
        <v>0.10787754028999547</v>
      </c>
      <c r="G14" s="3">
        <f aca="true" t="shared" si="2" ref="G14:G27">E14-F14</f>
        <v>0</v>
      </c>
      <c r="H14" s="5">
        <v>171.7887506</v>
      </c>
      <c r="I14" s="5">
        <v>171.78875056529012</v>
      </c>
      <c r="J14" s="8">
        <f aca="true" t="shared" si="3" ref="J14:J26">H14-I14</f>
        <v>3.470987053333374E-08</v>
      </c>
    </row>
    <row r="15" spans="1:10" ht="12.75">
      <c r="A15" s="25" t="s">
        <v>47</v>
      </c>
      <c r="B15" s="9">
        <v>35696</v>
      </c>
      <c r="C15" s="2">
        <v>1200</v>
      </c>
      <c r="D15" s="2">
        <v>1200</v>
      </c>
      <c r="E15" s="3">
        <v>0.46011860879726335</v>
      </c>
      <c r="F15" s="3">
        <v>0.46011860879726335</v>
      </c>
      <c r="G15" s="3">
        <f t="shared" si="2"/>
        <v>0</v>
      </c>
      <c r="H15" s="5">
        <v>197.0189252</v>
      </c>
      <c r="I15" s="5">
        <v>197.01892521000414</v>
      </c>
      <c r="J15" s="8">
        <f t="shared" si="3"/>
        <v>-1.0004129080698476E-08</v>
      </c>
    </row>
    <row r="16" spans="1:10" ht="12.75">
      <c r="A16" s="25" t="s">
        <v>58</v>
      </c>
      <c r="B16" s="9">
        <v>35696</v>
      </c>
      <c r="C16" s="2">
        <v>1200</v>
      </c>
      <c r="D16" s="2">
        <v>947</v>
      </c>
      <c r="E16" s="31">
        <v>1.94</v>
      </c>
      <c r="F16" s="3">
        <v>1.9494</v>
      </c>
      <c r="G16" s="3">
        <f t="shared" si="2"/>
        <v>-0.009400000000000075</v>
      </c>
      <c r="H16" s="5">
        <v>296.83</v>
      </c>
      <c r="I16" s="5">
        <v>296.43</v>
      </c>
      <c r="J16" s="8">
        <f t="shared" si="3"/>
        <v>0.39999999999997726</v>
      </c>
    </row>
    <row r="17" spans="1:10" ht="12.75">
      <c r="A17" s="25" t="s">
        <v>7</v>
      </c>
      <c r="B17" s="9">
        <v>35696</v>
      </c>
      <c r="C17" s="2">
        <v>1200</v>
      </c>
      <c r="D17" s="2">
        <v>1109</v>
      </c>
      <c r="E17" s="3">
        <v>0.5772018081063705</v>
      </c>
      <c r="F17" s="3">
        <v>0.5917958944746731</v>
      </c>
      <c r="G17" s="3">
        <f t="shared" si="2"/>
        <v>-0.014594086368302617</v>
      </c>
      <c r="H17" s="5">
        <v>214.2976054</v>
      </c>
      <c r="I17" s="5">
        <v>215.0693357</v>
      </c>
      <c r="J17" s="8">
        <f t="shared" si="3"/>
        <v>-0.7717303000000015</v>
      </c>
    </row>
    <row r="18" spans="1:10" ht="12.75">
      <c r="A18" s="25" t="s">
        <v>44</v>
      </c>
      <c r="B18" s="9">
        <v>35696</v>
      </c>
      <c r="C18" s="2">
        <v>1198</v>
      </c>
      <c r="D18" s="2">
        <v>795</v>
      </c>
      <c r="E18" s="3">
        <v>0.24570366278169278</v>
      </c>
      <c r="F18" s="3">
        <v>0.24730283500704</v>
      </c>
      <c r="G18" s="3">
        <f t="shared" si="2"/>
        <v>-0.001599172225347223</v>
      </c>
      <c r="H18" s="5">
        <v>186.5511449</v>
      </c>
      <c r="I18" s="5">
        <v>188.46659772021607</v>
      </c>
      <c r="J18" s="8">
        <f t="shared" si="3"/>
        <v>-1.9154528202160748</v>
      </c>
    </row>
    <row r="19" spans="1:10" ht="12.75">
      <c r="A19" s="25" t="s">
        <v>6</v>
      </c>
      <c r="B19" s="9">
        <v>35696</v>
      </c>
      <c r="C19" s="2">
        <v>1200</v>
      </c>
      <c r="D19" s="2">
        <v>1200</v>
      </c>
      <c r="E19" s="3">
        <v>0.015243486597835807</v>
      </c>
      <c r="F19" s="3">
        <v>0.015243474719999999</v>
      </c>
      <c r="G19" s="3">
        <f t="shared" si="2"/>
        <v>1.1877835808665749E-08</v>
      </c>
      <c r="H19" s="5">
        <v>173.7083304</v>
      </c>
      <c r="I19" s="5">
        <v>173.7083304</v>
      </c>
      <c r="J19" s="8">
        <f t="shared" si="3"/>
        <v>0</v>
      </c>
    </row>
    <row r="20" spans="1:10" ht="12.75">
      <c r="A20" s="25" t="s">
        <v>5</v>
      </c>
      <c r="B20" s="9">
        <v>35696</v>
      </c>
      <c r="C20" s="2">
        <v>1054</v>
      </c>
      <c r="D20" s="2">
        <v>156</v>
      </c>
      <c r="E20" s="3">
        <v>0.9559551738844243</v>
      </c>
      <c r="F20" s="3">
        <v>0.9493060922400001</v>
      </c>
      <c r="G20" s="3">
        <f t="shared" si="2"/>
        <v>0.006649081644424237</v>
      </c>
      <c r="H20" s="5">
        <v>215.9466679</v>
      </c>
      <c r="I20" s="5">
        <v>218.6990011</v>
      </c>
      <c r="J20" s="8">
        <f t="shared" si="3"/>
        <v>-2.7523332000000096</v>
      </c>
    </row>
    <row r="21" spans="1:10" ht="12.75">
      <c r="A21" s="25" t="s">
        <v>4</v>
      </c>
      <c r="B21" s="9">
        <v>35696</v>
      </c>
      <c r="C21" s="2">
        <v>1164</v>
      </c>
      <c r="D21" s="2">
        <v>228</v>
      </c>
      <c r="E21" s="3">
        <v>0.32414484441842445</v>
      </c>
      <c r="F21" s="3">
        <v>0.4535260251066298</v>
      </c>
      <c r="G21" s="3">
        <f t="shared" si="2"/>
        <v>-0.12938118068820537</v>
      </c>
      <c r="H21" s="5">
        <v>183.0456953</v>
      </c>
      <c r="I21" s="5">
        <v>192.4286802</v>
      </c>
      <c r="J21" s="8">
        <f t="shared" si="3"/>
        <v>-9.382984899999997</v>
      </c>
    </row>
    <row r="22" spans="1:10" ht="12.75">
      <c r="A22" s="25" t="s">
        <v>3</v>
      </c>
      <c r="B22" s="9">
        <v>35696</v>
      </c>
      <c r="C22" s="2">
        <v>1200</v>
      </c>
      <c r="D22" s="2">
        <v>1200</v>
      </c>
      <c r="E22" s="3">
        <v>2.865428876958053</v>
      </c>
      <c r="F22" s="3">
        <v>2.86542888432</v>
      </c>
      <c r="G22" s="3">
        <f t="shared" si="2"/>
        <v>-7.361947051975903E-09</v>
      </c>
      <c r="H22" s="5">
        <v>230.2718178</v>
      </c>
      <c r="I22" s="5">
        <v>230.2718178</v>
      </c>
      <c r="J22" s="8">
        <f t="shared" si="3"/>
        <v>0</v>
      </c>
    </row>
    <row r="23" spans="1:10" ht="12.75">
      <c r="A23" s="25" t="s">
        <v>2</v>
      </c>
      <c r="B23" s="9">
        <v>35696</v>
      </c>
      <c r="C23" s="2">
        <v>1200</v>
      </c>
      <c r="D23" s="2">
        <v>1200</v>
      </c>
      <c r="E23" s="3">
        <v>0.7790546031529545</v>
      </c>
      <c r="F23" s="3">
        <v>0.77905459632</v>
      </c>
      <c r="G23" s="3">
        <f t="shared" si="2"/>
        <v>6.832954535518354E-09</v>
      </c>
      <c r="H23" s="5">
        <v>234.2364606</v>
      </c>
      <c r="I23" s="5">
        <v>234.2364606</v>
      </c>
      <c r="J23" s="8">
        <f t="shared" si="3"/>
        <v>0</v>
      </c>
    </row>
    <row r="24" spans="1:10" ht="12.75">
      <c r="A24" s="25" t="s">
        <v>12</v>
      </c>
      <c r="B24" s="9">
        <v>35696</v>
      </c>
      <c r="C24" s="2">
        <v>1200</v>
      </c>
      <c r="D24" s="2">
        <v>1200</v>
      </c>
      <c r="E24" s="3">
        <v>0.29351931282653</v>
      </c>
      <c r="F24" s="3">
        <v>0.29351932152000004</v>
      </c>
      <c r="G24" s="3">
        <f t="shared" si="2"/>
        <v>-8.693470054943475E-09</v>
      </c>
      <c r="H24" s="5">
        <v>193.419479</v>
      </c>
      <c r="I24" s="5">
        <v>193.419479</v>
      </c>
      <c r="J24" s="8">
        <f t="shared" si="3"/>
        <v>0</v>
      </c>
    </row>
    <row r="25" spans="1:10" ht="12.75">
      <c r="A25" s="25" t="s">
        <v>11</v>
      </c>
      <c r="B25" s="9">
        <v>35696</v>
      </c>
      <c r="C25" s="2">
        <v>1200</v>
      </c>
      <c r="D25" s="2">
        <v>1200</v>
      </c>
      <c r="E25" s="3">
        <v>0.141</v>
      </c>
      <c r="F25" s="3">
        <v>0.141</v>
      </c>
      <c r="G25" s="3">
        <f t="shared" si="2"/>
        <v>0</v>
      </c>
      <c r="H25" s="5">
        <v>192</v>
      </c>
      <c r="I25" s="5">
        <v>192</v>
      </c>
      <c r="J25" s="8">
        <f t="shared" si="3"/>
        <v>0</v>
      </c>
    </row>
    <row r="26" spans="1:10" ht="12.75">
      <c r="A26" s="25" t="s">
        <v>10</v>
      </c>
      <c r="B26" s="9">
        <v>35696</v>
      </c>
      <c r="C26" s="2">
        <v>1200</v>
      </c>
      <c r="D26" s="2">
        <v>1200</v>
      </c>
      <c r="E26" s="3">
        <v>0.8220901101445716</v>
      </c>
      <c r="F26" s="3">
        <v>0.8220901008</v>
      </c>
      <c r="G26" s="3">
        <f t="shared" si="2"/>
        <v>9.344571560987447E-09</v>
      </c>
      <c r="H26" s="5">
        <v>216.1875698</v>
      </c>
      <c r="I26" s="5">
        <v>216.1875698</v>
      </c>
      <c r="J26" s="8">
        <f t="shared" si="3"/>
        <v>0</v>
      </c>
    </row>
    <row r="27" spans="1:10" ht="12.75">
      <c r="A27" s="25" t="s">
        <v>9</v>
      </c>
      <c r="B27" s="9">
        <v>35696</v>
      </c>
      <c r="C27" s="2">
        <v>1200</v>
      </c>
      <c r="D27" s="2">
        <v>1091</v>
      </c>
      <c r="E27" s="3">
        <v>0.12</v>
      </c>
      <c r="F27" s="3">
        <v>0.12991941504</v>
      </c>
      <c r="G27" s="3">
        <f t="shared" si="2"/>
        <v>-0.009919415040000018</v>
      </c>
      <c r="H27" s="5">
        <v>200.7989581</v>
      </c>
      <c r="I27" s="5">
        <v>200.3965818</v>
      </c>
      <c r="J27" s="8">
        <f>I27-H27</f>
        <v>-0.40237629999998603</v>
      </c>
    </row>
    <row r="28" spans="1:10" ht="12.75">
      <c r="A28" s="25" t="s">
        <v>48</v>
      </c>
      <c r="B28" s="9">
        <v>35696</v>
      </c>
      <c r="C28" s="2">
        <v>1172</v>
      </c>
      <c r="D28" s="2">
        <v>1200</v>
      </c>
      <c r="E28" s="11">
        <v>1.7769578373753554</v>
      </c>
      <c r="F28" s="3">
        <v>1.7966598998813408</v>
      </c>
      <c r="G28" s="3">
        <f aca="true" t="shared" si="4" ref="G28:G45">E28-F28</f>
        <v>-0.019702062505985385</v>
      </c>
      <c r="H28" s="5">
        <v>232.1096064</v>
      </c>
      <c r="I28" s="5">
        <v>233.30271679786154</v>
      </c>
      <c r="J28" s="8">
        <f aca="true" t="shared" si="5" ref="J28:J45">H28-I28</f>
        <v>-1.1931103978615454</v>
      </c>
    </row>
    <row r="29" spans="1:10" ht="12.75">
      <c r="A29" s="25" t="s">
        <v>32</v>
      </c>
      <c r="B29" s="9">
        <v>35696</v>
      </c>
      <c r="C29" s="2">
        <v>1200</v>
      </c>
      <c r="D29" s="2">
        <v>1200</v>
      </c>
      <c r="E29" s="11">
        <v>0.3858184824715295</v>
      </c>
      <c r="F29" s="3">
        <v>0.38581849176</v>
      </c>
      <c r="G29" s="3">
        <f t="shared" si="4"/>
        <v>-9.288470492752054E-09</v>
      </c>
      <c r="H29" s="5">
        <v>135.9860959</v>
      </c>
      <c r="I29" s="5">
        <v>135.9860959</v>
      </c>
      <c r="J29" s="8">
        <f t="shared" si="5"/>
        <v>0</v>
      </c>
    </row>
    <row r="30" spans="1:10" ht="12.75">
      <c r="A30" s="25" t="s">
        <v>31</v>
      </c>
      <c r="B30" s="9">
        <v>35696</v>
      </c>
      <c r="C30" s="2">
        <v>1156</v>
      </c>
      <c r="D30" s="2">
        <v>1109</v>
      </c>
      <c r="E30" s="11">
        <v>0.5790518687417375</v>
      </c>
      <c r="F30" s="3">
        <v>0.5778020448</v>
      </c>
      <c r="G30" s="3">
        <f t="shared" si="4"/>
        <v>0.00124982394173756</v>
      </c>
      <c r="H30" s="5">
        <v>208.0092041</v>
      </c>
      <c r="I30" s="5">
        <v>206.6736854</v>
      </c>
      <c r="J30" s="8">
        <f t="shared" si="5"/>
        <v>1.3355186999999944</v>
      </c>
    </row>
    <row r="31" spans="1:10" ht="12.75">
      <c r="A31" s="25" t="s">
        <v>30</v>
      </c>
      <c r="B31" s="9">
        <v>35696</v>
      </c>
      <c r="C31" s="2">
        <v>1018</v>
      </c>
      <c r="D31" s="2">
        <v>301</v>
      </c>
      <c r="E31" s="11">
        <v>1.9338601747081987</v>
      </c>
      <c r="F31" s="3">
        <v>1.91710171824</v>
      </c>
      <c r="G31" s="3">
        <f t="shared" si="4"/>
        <v>0.016758456468198624</v>
      </c>
      <c r="H31" s="5">
        <v>200.8639325162796</v>
      </c>
      <c r="I31" s="5">
        <v>201.6859398</v>
      </c>
      <c r="J31" s="8">
        <f t="shared" si="5"/>
        <v>-0.82200728372041</v>
      </c>
    </row>
    <row r="32" spans="1:10" ht="12.75">
      <c r="A32" s="25" t="s">
        <v>29</v>
      </c>
      <c r="B32" s="9">
        <v>35696</v>
      </c>
      <c r="C32" s="2">
        <v>1193</v>
      </c>
      <c r="D32" s="2">
        <v>970</v>
      </c>
      <c r="E32" s="11">
        <v>0.4958525287612331</v>
      </c>
      <c r="F32" s="3">
        <v>0.47904522936</v>
      </c>
      <c r="G32" s="3">
        <f t="shared" si="4"/>
        <v>0.0168072994012331</v>
      </c>
      <c r="H32" s="5">
        <v>189.2158217</v>
      </c>
      <c r="I32" s="5">
        <v>189.4751397</v>
      </c>
      <c r="J32" s="8">
        <f t="shared" si="5"/>
        <v>-0.2593180000000075</v>
      </c>
    </row>
    <row r="33" spans="1:10" ht="12.75">
      <c r="A33" s="25" t="s">
        <v>28</v>
      </c>
      <c r="B33" s="9">
        <v>35696</v>
      </c>
      <c r="C33" s="2">
        <v>1197</v>
      </c>
      <c r="D33" s="2">
        <v>1197</v>
      </c>
      <c r="E33" s="11">
        <v>1.4154662153280204</v>
      </c>
      <c r="F33" s="3">
        <v>1.41762775656</v>
      </c>
      <c r="G33" s="3">
        <f t="shared" si="4"/>
        <v>-0.0021615412319795357</v>
      </c>
      <c r="H33" s="5">
        <v>219.2059428</v>
      </c>
      <c r="I33" s="5">
        <v>219.3492761</v>
      </c>
      <c r="J33" s="8">
        <f t="shared" si="5"/>
        <v>-0.14333329999999478</v>
      </c>
    </row>
    <row r="34" spans="1:10" ht="12.75">
      <c r="A34" s="25" t="s">
        <v>27</v>
      </c>
      <c r="B34" s="9">
        <v>35696</v>
      </c>
      <c r="C34" s="2">
        <v>1200</v>
      </c>
      <c r="D34" s="2">
        <v>1200</v>
      </c>
      <c r="E34" s="11">
        <v>0.2132900878668223</v>
      </c>
      <c r="F34" s="3">
        <v>0.21329007888</v>
      </c>
      <c r="G34" s="3">
        <f t="shared" si="4"/>
        <v>8.986822286338736E-09</v>
      </c>
      <c r="H34" s="5">
        <v>198.6033074</v>
      </c>
      <c r="I34" s="5">
        <v>198.6033074</v>
      </c>
      <c r="J34" s="8">
        <f t="shared" si="5"/>
        <v>0</v>
      </c>
    </row>
    <row r="35" spans="1:10" ht="12.75">
      <c r="A35" s="25" t="s">
        <v>37</v>
      </c>
      <c r="B35" s="9">
        <v>35696</v>
      </c>
      <c r="C35" s="2">
        <v>1200</v>
      </c>
      <c r="D35" s="2">
        <v>1200</v>
      </c>
      <c r="E35" s="11">
        <v>0.81791465771162</v>
      </c>
      <c r="F35" s="3">
        <v>0.8179146455999999</v>
      </c>
      <c r="G35" s="3">
        <f t="shared" si="4"/>
        <v>1.2111620040222704E-08</v>
      </c>
      <c r="H35" s="5">
        <v>140.4186394</v>
      </c>
      <c r="I35" s="5">
        <v>140.4186394</v>
      </c>
      <c r="J35" s="8">
        <f t="shared" si="5"/>
        <v>0</v>
      </c>
    </row>
    <row r="36" spans="1:10" ht="12.75">
      <c r="A36" s="25" t="s">
        <v>36</v>
      </c>
      <c r="B36" s="9">
        <v>35696</v>
      </c>
      <c r="C36" s="2">
        <v>1145</v>
      </c>
      <c r="D36" s="2">
        <v>440</v>
      </c>
      <c r="E36" s="11">
        <v>0.8495545018809842</v>
      </c>
      <c r="F36" s="3">
        <v>0.86643350208</v>
      </c>
      <c r="G36" s="3">
        <f t="shared" si="4"/>
        <v>-0.01687900019901578</v>
      </c>
      <c r="H36" s="5">
        <v>195.7527017</v>
      </c>
      <c r="I36" s="5">
        <v>193.5532719</v>
      </c>
      <c r="J36" s="8">
        <f t="shared" si="5"/>
        <v>2.19942979999999</v>
      </c>
    </row>
    <row r="37" spans="1:10" ht="12.75">
      <c r="A37" s="25" t="s">
        <v>35</v>
      </c>
      <c r="B37" s="9">
        <v>35696</v>
      </c>
      <c r="C37" s="2">
        <v>1136</v>
      </c>
      <c r="D37" s="2">
        <v>528</v>
      </c>
      <c r="E37" s="11">
        <v>1.6533365388863264</v>
      </c>
      <c r="F37" s="3">
        <v>1.6432295304</v>
      </c>
      <c r="G37" s="3">
        <f t="shared" si="4"/>
        <v>0.010107008486326396</v>
      </c>
      <c r="H37" s="5">
        <v>187.7547739</v>
      </c>
      <c r="I37" s="5">
        <v>187.0302323</v>
      </c>
      <c r="J37" s="8">
        <f t="shared" si="5"/>
        <v>0.7245416000000091</v>
      </c>
    </row>
    <row r="38" spans="1:10" ht="12.75">
      <c r="A38" s="25" t="s">
        <v>34</v>
      </c>
      <c r="B38" s="9">
        <v>35696</v>
      </c>
      <c r="C38" s="2">
        <v>1013</v>
      </c>
      <c r="D38" s="2">
        <v>332</v>
      </c>
      <c r="E38" s="11">
        <v>0.7434545999935237</v>
      </c>
      <c r="F38" s="3">
        <v>0.78153914304</v>
      </c>
      <c r="G38" s="3">
        <f t="shared" si="4"/>
        <v>-0.03808454304647635</v>
      </c>
      <c r="H38" s="5">
        <v>184.5368213</v>
      </c>
      <c r="I38" s="5">
        <v>184.7853859</v>
      </c>
      <c r="J38" s="8">
        <f t="shared" si="5"/>
        <v>-0.24856459999998037</v>
      </c>
    </row>
    <row r="39" spans="1:10" ht="12.75">
      <c r="A39" s="25" t="s">
        <v>33</v>
      </c>
      <c r="B39" s="9">
        <v>35696</v>
      </c>
      <c r="C39" s="2">
        <v>1200</v>
      </c>
      <c r="D39" s="2">
        <v>1200</v>
      </c>
      <c r="E39" s="11">
        <v>2.5553930877143873</v>
      </c>
      <c r="F39" s="3">
        <v>2.55539309088</v>
      </c>
      <c r="G39" s="3">
        <f t="shared" si="4"/>
        <v>-3.1656126608936574E-09</v>
      </c>
      <c r="H39" s="5">
        <v>228.5744651</v>
      </c>
      <c r="I39" s="5">
        <v>228.5744651</v>
      </c>
      <c r="J39" s="8">
        <f t="shared" si="5"/>
        <v>0</v>
      </c>
    </row>
    <row r="40" spans="1:10" ht="12.75">
      <c r="A40" s="25" t="s">
        <v>41</v>
      </c>
      <c r="B40" s="9">
        <v>35696</v>
      </c>
      <c r="C40" s="2">
        <v>1200</v>
      </c>
      <c r="D40" s="2">
        <v>1200</v>
      </c>
      <c r="E40" s="11">
        <v>3.443327266236149</v>
      </c>
      <c r="F40" s="3">
        <v>3.4433272764000002</v>
      </c>
      <c r="G40" s="3">
        <f t="shared" si="4"/>
        <v>-1.016385109409157E-08</v>
      </c>
      <c r="H40" s="5">
        <v>264.7283144</v>
      </c>
      <c r="I40" s="5">
        <v>264.7283144</v>
      </c>
      <c r="J40" s="8">
        <f t="shared" si="5"/>
        <v>0</v>
      </c>
    </row>
    <row r="41" spans="1:10" ht="12.75">
      <c r="A41" s="25" t="s">
        <v>40</v>
      </c>
      <c r="B41" s="9">
        <v>35696</v>
      </c>
      <c r="C41" s="2">
        <v>1200</v>
      </c>
      <c r="D41" s="2">
        <v>1200</v>
      </c>
      <c r="E41" s="11">
        <v>0.34584844745853927</v>
      </c>
      <c r="F41" s="3">
        <v>0.34584845232</v>
      </c>
      <c r="G41" s="3">
        <f t="shared" si="4"/>
        <v>-4.861460733973644E-09</v>
      </c>
      <c r="H41" s="5">
        <v>187.3189492</v>
      </c>
      <c r="I41" s="5">
        <v>187.3189492</v>
      </c>
      <c r="J41" s="8">
        <f t="shared" si="5"/>
        <v>0</v>
      </c>
    </row>
    <row r="42" spans="1:10" ht="12.75">
      <c r="A42" s="25" t="s">
        <v>39</v>
      </c>
      <c r="B42" s="9">
        <v>35696</v>
      </c>
      <c r="C42" s="2">
        <v>1198</v>
      </c>
      <c r="D42" s="2">
        <v>1091</v>
      </c>
      <c r="E42" s="11">
        <v>0.9176899417751938</v>
      </c>
      <c r="F42" s="3">
        <v>0.91508433696</v>
      </c>
      <c r="G42" s="3">
        <f t="shared" si="4"/>
        <v>0.002605604815193785</v>
      </c>
      <c r="H42" s="5">
        <v>204.9589036</v>
      </c>
      <c r="I42" s="5">
        <v>204.6691704</v>
      </c>
      <c r="J42" s="8">
        <f t="shared" si="5"/>
        <v>0.2897332000000006</v>
      </c>
    </row>
    <row r="43" spans="1:10" ht="12.75">
      <c r="A43" s="25" t="s">
        <v>38</v>
      </c>
      <c r="B43" s="9">
        <v>35696</v>
      </c>
      <c r="C43" s="2">
        <v>1192</v>
      </c>
      <c r="D43" s="2">
        <v>876</v>
      </c>
      <c r="E43" s="11">
        <v>0.9359205146351799</v>
      </c>
      <c r="F43" s="3">
        <v>0.95050471824</v>
      </c>
      <c r="G43" s="3">
        <f t="shared" si="4"/>
        <v>-0.014584203604820156</v>
      </c>
      <c r="H43" s="5">
        <v>203.9921781</v>
      </c>
      <c r="I43" s="5">
        <v>203.3438805</v>
      </c>
      <c r="J43" s="8">
        <f t="shared" si="5"/>
        <v>0.648297599999978</v>
      </c>
    </row>
    <row r="44" spans="1:10" ht="12.75">
      <c r="A44" s="25" t="s">
        <v>42</v>
      </c>
      <c r="B44" s="9">
        <v>35696</v>
      </c>
      <c r="C44" s="2">
        <v>1197</v>
      </c>
      <c r="D44" s="2">
        <v>1117</v>
      </c>
      <c r="E44" s="11">
        <v>0.6583591071814135</v>
      </c>
      <c r="F44" s="3">
        <v>0.65864731872</v>
      </c>
      <c r="G44" s="3">
        <f t="shared" si="4"/>
        <v>-0.0002882115385864914</v>
      </c>
      <c r="H44" s="5">
        <v>192.4794746</v>
      </c>
      <c r="I44" s="5">
        <v>191.7822567</v>
      </c>
      <c r="J44" s="8">
        <f t="shared" si="5"/>
        <v>0.6972178999999983</v>
      </c>
    </row>
    <row r="45" spans="1:10" ht="12.75">
      <c r="A45" s="39" t="s">
        <v>51</v>
      </c>
      <c r="B45" s="40">
        <v>35696</v>
      </c>
      <c r="C45" s="41">
        <v>1187</v>
      </c>
      <c r="D45" s="41">
        <v>770</v>
      </c>
      <c r="E45" s="42">
        <v>1.4449579967521449</v>
      </c>
      <c r="F45" s="42">
        <v>1.44037068288</v>
      </c>
      <c r="G45" s="42">
        <f t="shared" si="4"/>
        <v>0.004587313872144838</v>
      </c>
      <c r="H45" s="43">
        <v>146.36752863308132</v>
      </c>
      <c r="I45" s="43">
        <v>145.3102041</v>
      </c>
      <c r="J45" s="44">
        <f t="shared" si="5"/>
        <v>1.057324533081328</v>
      </c>
    </row>
    <row r="46" spans="1:10" ht="13.5" customHeight="1">
      <c r="A46" s="25"/>
      <c r="B46" s="9"/>
      <c r="C46" s="2"/>
      <c r="D46" s="2"/>
      <c r="E46" s="11"/>
      <c r="F46" s="3"/>
      <c r="G46" s="3"/>
      <c r="H46" s="5"/>
      <c r="I46" s="5"/>
      <c r="J46" s="8"/>
    </row>
  </sheetData>
  <mergeCells count="1">
    <mergeCell ref="H4:J4"/>
  </mergeCells>
  <printOptions/>
  <pageMargins left="1" right="0.5" top="1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mhball</cp:lastModifiedBy>
  <cp:lastPrinted>2000-04-07T14:52:41Z</cp:lastPrinted>
  <dcterms:created xsi:type="dcterms:W3CDTF">1999-03-31T16:51:00Z</dcterms:created>
  <dcterms:modified xsi:type="dcterms:W3CDTF">2000-09-15T12:42:20Z</dcterms:modified>
  <cp:category/>
  <cp:version/>
  <cp:contentType/>
  <cp:contentStatus/>
</cp:coreProperties>
</file>