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9585" yWindow="65521" windowWidth="9570" windowHeight="12150" activeTab="0"/>
  </bookViews>
  <sheets>
    <sheet name="T14" sheetId="1" r:id="rId1"/>
  </sheets>
  <externalReferences>
    <externalReference r:id="rId4"/>
  </externalReferences>
  <definedNames>
    <definedName name="_Order1">0</definedName>
    <definedName name="_Order2">0</definedName>
    <definedName name="Deflator_Array">'[1]GDP_Deflators'!$A$3:$AY$32</definedName>
    <definedName name="form_bot_a31">'[1]T17'!$A$34:$BU$74</definedName>
    <definedName name="form_right_ar1">'[1]T17'!$AW$1:$BU$72</definedName>
    <definedName name="_xlnm.Print_Area" localSheetId="0">'T14'!$A$6:$X$80</definedName>
  </definedNames>
  <calcPr fullCalcOnLoad="1"/>
</workbook>
</file>

<file path=xl/sharedStrings.xml><?xml version="1.0" encoding="utf-8"?>
<sst xmlns="http://schemas.openxmlformats.org/spreadsheetml/2006/main" count="132" uniqueCount="49">
  <si>
    <t>Average Absolute Error (All Years)</t>
  </si>
  <si>
    <t>AEO 1982</t>
  </si>
  <si>
    <t>AEO 1983</t>
  </si>
  <si>
    <t>AEO 1984</t>
  </si>
  <si>
    <t>AEO 1985</t>
  </si>
  <si>
    <t>AEO 1986</t>
  </si>
  <si>
    <t>AEO 1987</t>
  </si>
  <si>
    <t>AEO 1989*</t>
  </si>
  <si>
    <t>AEO 1990</t>
  </si>
  <si>
    <t>AEO 1991</t>
  </si>
  <si>
    <t>AEO 1992</t>
  </si>
  <si>
    <t>AEO 1993</t>
  </si>
  <si>
    <t>AEO 1994</t>
  </si>
  <si>
    <t>AEO 1995</t>
  </si>
  <si>
    <t>AEO 1996</t>
  </si>
  <si>
    <t>AEO 1997</t>
  </si>
  <si>
    <t>AEO 1998</t>
  </si>
  <si>
    <t>AEO 1999</t>
  </si>
  <si>
    <t>AEO 2000</t>
  </si>
  <si>
    <t>AEO 2001</t>
  </si>
  <si>
    <t>AEO 2002</t>
  </si>
  <si>
    <t>AEO 2003</t>
  </si>
  <si>
    <t>AEO 2004</t>
  </si>
  <si>
    <t>AEO 2005</t>
  </si>
  <si>
    <t>AEO 2006</t>
  </si>
  <si>
    <t>AEO 2007</t>
  </si>
  <si>
    <t>AEO 2008</t>
  </si>
  <si>
    <t>Average Absolute Difference (All AEOs)</t>
  </si>
  <si>
    <t>Average Absolute Error (All AEOs)</t>
  </si>
  <si>
    <t>Average Absolute Percent Error (All Years)</t>
  </si>
  <si>
    <t>Average Absolute Percent Difference (All AEOs)</t>
  </si>
  <si>
    <t>Average Absolute Percent Error (All Years, All AEOs)</t>
  </si>
  <si>
    <t>--------------------------------------------------------------------------------------</t>
  </si>
  <si>
    <t>NEMS AEOs Only</t>
  </si>
  <si>
    <t>Pre-NEMS AEOs</t>
  </si>
  <si>
    <t xml:space="preserve">Historical Data:  </t>
  </si>
  <si>
    <r>
      <t xml:space="preserve">    * There is no report titled </t>
    </r>
    <r>
      <rPr>
        <i/>
        <sz val="10"/>
        <rFont val="Arial"/>
        <family val="2"/>
      </rPr>
      <t>Annual Energy Outlook 1988</t>
    </r>
    <r>
      <rPr>
        <sz val="10"/>
        <rFont val="Arial"/>
        <family val="2"/>
      </rPr>
      <t xml:space="preserve"> due to a change in the naming convention of the </t>
    </r>
    <r>
      <rPr>
        <i/>
        <sz val="10"/>
        <rFont val="Arial"/>
        <family val="2"/>
      </rPr>
      <t>AEO</t>
    </r>
    <r>
      <rPr>
        <sz val="10"/>
        <rFont val="Arial"/>
        <family val="2"/>
      </rPr>
      <t>s.</t>
    </r>
  </si>
  <si>
    <r>
      <t>Annual Energy Outlook</t>
    </r>
    <r>
      <rPr>
        <sz val="10"/>
        <rFont val="Arial"/>
        <family val="2"/>
      </rPr>
      <t>, Mid-Price or Reference Case Projections, Various Editions.</t>
    </r>
  </si>
  <si>
    <t xml:space="preserve">  (percent difference)</t>
  </si>
  <si>
    <t xml:space="preserve">  (absolute percent error)</t>
  </si>
  <si>
    <t>Actual</t>
  </si>
  <si>
    <t xml:space="preserve">  Sources:              Forecasts:  </t>
  </si>
  <si>
    <t xml:space="preserve">  (million short tons)</t>
  </si>
  <si>
    <t>Table 14.   Coal Production, Projected vs. Actual</t>
  </si>
  <si>
    <t xml:space="preserve">  (absolute forecasting errors, million short tons)</t>
  </si>
  <si>
    <t>Energy Information Administration, Annual Energy Review 2007, DOE/EIA-0384(2007) (Washington, DC, June 23, 2008) , Table 7.1.</t>
  </si>
  <si>
    <t>Report #: DOE/EIA-0640(2008)</t>
  </si>
  <si>
    <t>Release date: September 2008</t>
  </si>
  <si>
    <t>Next release date: September 2009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</si>
</sst>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  <numFmt numFmtId="166" formatCode="0_)"/>
    <numFmt numFmtId="167" formatCode="0.0%"/>
    <numFmt numFmtId="168" formatCode="0.000_)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00000"/>
    <numFmt numFmtId="178" formatCode="0.0000000"/>
    <numFmt numFmtId="179" formatCode="0.000000000"/>
    <numFmt numFmtId="180" formatCode="0.000000000000"/>
    <numFmt numFmtId="181" formatCode="0.0000000000000"/>
    <numFmt numFmtId="182" formatCode="0.00000000000000"/>
    <numFmt numFmtId="183" formatCode="0.0000_)"/>
    <numFmt numFmtId="184" formatCode="0.00000_)"/>
    <numFmt numFmtId="185" formatCode="_(* #,##0.000_);_(* \(#,##0.000\);_(* &quot;-&quot;??_);_(@_)"/>
    <numFmt numFmtId="186" formatCode="[$€-2]\ #,##0.00_);[Red]\([$€-2]\ #,##0.00\)"/>
    <numFmt numFmtId="187" formatCode="_(* #,##0.0_);_(* \(#,##0.0\);_(* &quot;-&quot;??_);_(@_)"/>
    <numFmt numFmtId="188" formatCode="_(* #,##0_);_(* \(#,##0\);_(* &quot;-&quot;??_);_(@_)"/>
    <numFmt numFmtId="189" formatCode="_(* #,##0.000_);_(* \(#,##0.000\);_(* &quot;-&quot;?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mm/dd/yy"/>
    <numFmt numFmtId="194" formatCode="#,##0.0"/>
    <numFmt numFmtId="195" formatCode="[$-409]dddd\,\ mmmm\ dd\,\ yyyy"/>
    <numFmt numFmtId="196" formatCode="0.0000000000000000%"/>
    <numFmt numFmtId="197" formatCode="0.00000000000000%"/>
    <numFmt numFmtId="198" formatCode="0.000000000000000%"/>
    <numFmt numFmtId="199" formatCode="0.000%"/>
    <numFmt numFmtId="200" formatCode="0.0000%"/>
    <numFmt numFmtId="201" formatCode="_(* #,##0.0_);_(* \(#,##0.0\);_(* &quot;-&quot;?_);_(@_)"/>
    <numFmt numFmtId="202" formatCode="0.000000_)"/>
    <numFmt numFmtId="203" formatCode="######"/>
  </numFmts>
  <fonts count="12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b/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Courier"/>
      <family val="3"/>
    </font>
    <font>
      <i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21" applyFont="1" applyFill="1">
      <alignment/>
      <protection/>
    </xf>
    <xf numFmtId="0" fontId="6" fillId="0" borderId="0" xfId="21" applyFont="1" applyFill="1" applyProtection="1">
      <alignment/>
      <protection/>
    </xf>
    <xf numFmtId="0" fontId="7" fillId="0" borderId="0" xfId="21" applyFont="1" applyFill="1">
      <alignment/>
      <protection/>
    </xf>
    <xf numFmtId="0" fontId="0" fillId="0" borderId="0" xfId="21" applyFont="1" applyFill="1" applyProtection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 applyProtection="1">
      <alignment horizontal="left"/>
      <protection/>
    </xf>
    <xf numFmtId="0" fontId="0" fillId="0" borderId="0" xfId="21" applyFont="1" applyFill="1" applyAlignment="1">
      <alignment horizontal="left"/>
      <protection/>
    </xf>
    <xf numFmtId="0" fontId="0" fillId="0" borderId="0" xfId="21" applyFont="1" applyFill="1" applyAlignment="1">
      <alignment horizontal="center"/>
      <protection/>
    </xf>
    <xf numFmtId="166" fontId="0" fillId="0" borderId="0" xfId="21" applyNumberFormat="1" applyFont="1" applyFill="1" applyProtection="1">
      <alignment/>
      <protection/>
    </xf>
    <xf numFmtId="165" fontId="0" fillId="0" borderId="0" xfId="21" applyNumberFormat="1" applyFont="1" applyFill="1" applyProtection="1">
      <alignment/>
      <protection/>
    </xf>
    <xf numFmtId="9" fontId="0" fillId="0" borderId="0" xfId="22" applyFont="1" applyFill="1" applyAlignment="1" applyProtection="1">
      <alignment/>
      <protection/>
    </xf>
    <xf numFmtId="0" fontId="0" fillId="0" borderId="0" xfId="21" applyFont="1" applyFill="1" applyAlignment="1">
      <alignment wrapText="1"/>
      <protection/>
    </xf>
    <xf numFmtId="164" fontId="0" fillId="0" borderId="0" xfId="21" applyNumberFormat="1" applyFont="1" applyFill="1" applyAlignment="1" applyProtection="1">
      <alignment horizontal="center"/>
      <protection/>
    </xf>
    <xf numFmtId="164" fontId="0" fillId="0" borderId="0" xfId="21" applyNumberFormat="1" applyFont="1" applyFill="1" applyProtection="1">
      <alignment/>
      <protection/>
    </xf>
    <xf numFmtId="0" fontId="6" fillId="0" borderId="0" xfId="21" applyFont="1" applyFill="1">
      <alignment/>
      <protection/>
    </xf>
    <xf numFmtId="0" fontId="0" fillId="0" borderId="0" xfId="21" applyFont="1" applyFill="1" applyAlignment="1">
      <alignment horizontal="left" vertical="center" wrapText="1"/>
      <protection/>
    </xf>
    <xf numFmtId="164" fontId="0" fillId="0" borderId="0" xfId="21" applyNumberFormat="1" applyFont="1" applyFill="1" applyAlignment="1" applyProtection="1">
      <alignment horizontal="right" vertical="center"/>
      <protection/>
    </xf>
    <xf numFmtId="0" fontId="0" fillId="0" borderId="0" xfId="21" applyFont="1" applyFill="1" quotePrefix="1">
      <alignment/>
      <protection/>
    </xf>
    <xf numFmtId="0" fontId="0" fillId="0" borderId="0" xfId="21" applyFont="1" applyFill="1" applyAlignment="1">
      <alignment horizontal="right"/>
      <protection/>
    </xf>
    <xf numFmtId="0" fontId="9" fillId="0" borderId="0" xfId="21" applyFont="1" applyFill="1">
      <alignment/>
      <protection/>
    </xf>
    <xf numFmtId="0" fontId="8" fillId="0" borderId="0" xfId="21" applyFont="1" applyFill="1" applyProtection="1">
      <alignment/>
      <protection/>
    </xf>
    <xf numFmtId="0" fontId="7" fillId="0" borderId="0" xfId="21" applyFont="1" applyFill="1" applyAlignment="1">
      <alignment horizontal="center"/>
      <protection/>
    </xf>
    <xf numFmtId="0" fontId="3" fillId="0" borderId="0" xfId="21" applyFill="1">
      <alignment/>
      <protection/>
    </xf>
    <xf numFmtId="164" fontId="5" fillId="0" borderId="0" xfId="21" applyNumberFormat="1" applyFont="1" applyFill="1" applyProtection="1">
      <alignment/>
      <protection/>
    </xf>
    <xf numFmtId="164" fontId="0" fillId="0" borderId="0" xfId="21" applyNumberFormat="1" applyFont="1" applyFill="1" applyAlignment="1" applyProtection="1">
      <alignment horizontal="center" vertical="center"/>
      <protection/>
    </xf>
    <xf numFmtId="164" fontId="0" fillId="0" borderId="0" xfId="21" applyNumberFormat="1" applyFont="1" applyFill="1" applyAlignment="1" applyProtection="1">
      <alignment horizontal="right"/>
      <protection/>
    </xf>
    <xf numFmtId="0" fontId="3" fillId="0" borderId="0" xfId="21" applyFont="1" applyFill="1">
      <alignment/>
      <protection/>
    </xf>
    <xf numFmtId="0" fontId="3" fillId="0" borderId="0" xfId="21" applyFill="1" applyAlignment="1">
      <alignment horizontal="center"/>
      <protection/>
    </xf>
    <xf numFmtId="0" fontId="10" fillId="0" borderId="0" xfId="21" applyFont="1" applyFill="1" applyAlignment="1">
      <alignment horizontal="center"/>
      <protection/>
    </xf>
    <xf numFmtId="0" fontId="9" fillId="0" borderId="0" xfId="21" applyFont="1" applyFill="1" applyAlignment="1">
      <alignment horizontal="center"/>
      <protection/>
    </xf>
    <xf numFmtId="166" fontId="3" fillId="0" borderId="0" xfId="21" applyNumberFormat="1" applyFont="1" applyFill="1" applyProtection="1">
      <alignment/>
      <protection/>
    </xf>
    <xf numFmtId="0" fontId="0" fillId="0" borderId="0" xfId="21" applyFont="1" applyFill="1" applyAlignment="1">
      <alignment horizontal="center" vertical="center" wrapText="1"/>
      <protection/>
    </xf>
    <xf numFmtId="0" fontId="1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ecasts-Actuals2008 080717" xfId="21"/>
    <cellStyle name="Percent" xfId="22"/>
  </cellStyles>
  <dxfs count="2">
    <dxf>
      <fill>
        <patternFill>
          <bgColor rgb="FFCCFFCC"/>
        </patternFill>
      </fill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ecasts-Actuals2008%200807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C1a"/>
      <sheetName val="C1a(NEMS)"/>
      <sheetName val="C1b"/>
      <sheetName val="Table 1 (2)"/>
      <sheetName val="Chart 3a"/>
      <sheetName val="Chart 3d"/>
      <sheetName val="C3v1"/>
      <sheetName val="T3"/>
      <sheetName val="T3n"/>
      <sheetName val="T3r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7 checks"/>
      <sheetName val="T18"/>
      <sheetName val="T19"/>
      <sheetName val="T20"/>
      <sheetName val="T21"/>
      <sheetName val="T17e"/>
      <sheetName val="T17e losses"/>
      <sheetName val="C17e losses"/>
      <sheetName val="C17e"/>
      <sheetName val="T22"/>
      <sheetName val="T23"/>
      <sheetName val="T3 Real"/>
      <sheetName val="GDP_Deflators"/>
      <sheetName val="C3"/>
      <sheetName val="C3b"/>
      <sheetName val="C4"/>
      <sheetName val="C4b"/>
      <sheetName val="C4R"/>
      <sheetName val="T4R"/>
      <sheetName val="T8R"/>
      <sheetName val="T12R"/>
      <sheetName val="T15R"/>
      <sheetName val="C5"/>
      <sheetName val="C5b"/>
      <sheetName val="C6"/>
      <sheetName val="C6b"/>
      <sheetName val="C7"/>
      <sheetName val="C7b"/>
      <sheetName val="C8"/>
      <sheetName val="C8R"/>
      <sheetName val="C8b"/>
      <sheetName val="C9"/>
      <sheetName val="C9b"/>
      <sheetName val="C10"/>
      <sheetName val="C10b"/>
      <sheetName val="C11"/>
      <sheetName val="C11b"/>
      <sheetName val="C12"/>
      <sheetName val="C12R"/>
      <sheetName val="C12b"/>
      <sheetName val="C13"/>
      <sheetName val="C13b"/>
      <sheetName val="C14"/>
      <sheetName val="C14b"/>
      <sheetName val="C15"/>
      <sheetName val="Chart2"/>
      <sheetName val="Chart1"/>
      <sheetName val="C15R"/>
      <sheetName val="C15b"/>
      <sheetName val="C16"/>
      <sheetName val="C16b"/>
      <sheetName val="C17"/>
      <sheetName val="C17b"/>
      <sheetName val="C18"/>
      <sheetName val="C19"/>
      <sheetName val="C20"/>
      <sheetName val="C21"/>
      <sheetName val="C22"/>
      <sheetName val="C22b"/>
      <sheetName val="C23"/>
      <sheetName val="C23b"/>
      <sheetName val="T4 Real"/>
      <sheetName val="T8 Real"/>
      <sheetName val="T12 Real"/>
      <sheetName val="T15 Real"/>
      <sheetName val="DeflatorsRealP"/>
      <sheetName val="T1 AEO 2006"/>
      <sheetName val="T1 AEO 2005"/>
      <sheetName val="T1 AEO 2004"/>
      <sheetName val="T1 AEO 2003"/>
      <sheetName val="AER 98 Adj"/>
      <sheetName val="AER 2001 adj"/>
      <sheetName val="AER 2005 Adj"/>
      <sheetName val="AER 1.3"/>
      <sheetName val="AER 2.1a"/>
      <sheetName val="AER 2.1b"/>
      <sheetName val="AER 2.1c"/>
      <sheetName val="AER 2.1d"/>
      <sheetName val="AER 2.1e"/>
      <sheetName val="AER 2.1f"/>
      <sheetName val="AER 5.1"/>
      <sheetName val="AER 5.21"/>
      <sheetName val="AER 6.1"/>
      <sheetName val="AER 6.7"/>
      <sheetName val="AER 7.1"/>
      <sheetName val="AER 8.1"/>
      <sheetName val="AER 8.10"/>
      <sheetName val="AER 12.1"/>
      <sheetName val="MER 9.10"/>
      <sheetName val="BEA GDP Table"/>
      <sheetName val="Net Coal Exports - discontinued"/>
      <sheetName val="Renewables - discontinued"/>
    </sheetNames>
    <sheetDataSet>
      <sheetData sheetId="24">
        <row r="1">
          <cell r="BU1" t="str">
            <v>Average Absolute Error (All Years)</v>
          </cell>
        </row>
        <row r="2">
          <cell r="AW2" t="str">
            <v>  (absolute forecasting errors, quadrillion Btu)</v>
          </cell>
        </row>
        <row r="3">
          <cell r="AW3">
            <v>1985</v>
          </cell>
          <cell r="AX3">
            <v>1986</v>
          </cell>
          <cell r="AY3">
            <v>1987</v>
          </cell>
          <cell r="AZ3">
            <v>1988</v>
          </cell>
          <cell r="BA3">
            <v>1989</v>
          </cell>
          <cell r="BB3">
            <v>1990</v>
          </cell>
          <cell r="BC3">
            <v>1991</v>
          </cell>
          <cell r="BD3">
            <v>1992</v>
          </cell>
          <cell r="BE3">
            <v>1993</v>
          </cell>
          <cell r="BF3">
            <v>1994</v>
          </cell>
          <cell r="BG3">
            <v>1995</v>
          </cell>
          <cell r="BH3">
            <v>1996</v>
          </cell>
          <cell r="BI3">
            <v>1997</v>
          </cell>
          <cell r="BJ3">
            <v>1998</v>
          </cell>
          <cell r="BK3">
            <v>1999</v>
          </cell>
          <cell r="BL3">
            <v>2000</v>
          </cell>
          <cell r="BM3">
            <v>2001</v>
          </cell>
          <cell r="BN3">
            <v>2002</v>
          </cell>
          <cell r="BO3">
            <v>2003</v>
          </cell>
          <cell r="BP3">
            <v>2004</v>
          </cell>
          <cell r="BQ3">
            <v>2005</v>
          </cell>
          <cell r="BR3">
            <v>2006</v>
          </cell>
          <cell r="BS3">
            <v>2007</v>
          </cell>
        </row>
        <row r="5">
          <cell r="AW5">
            <v>2.5793609999999916</v>
          </cell>
          <cell r="AX5">
            <v>2.8837800000000158</v>
          </cell>
          <cell r="AY5">
            <v>0.7374409999999898</v>
          </cell>
          <cell r="AZ5">
            <v>1.9993879999999962</v>
          </cell>
          <cell r="BA5">
            <v>2.8639009999999843</v>
          </cell>
          <cell r="BB5">
            <v>1.3483956666666614</v>
          </cell>
          <cell r="BU5">
            <v>2.0687111111111065</v>
          </cell>
        </row>
        <row r="6">
          <cell r="AW6">
            <v>1.4794610000000006</v>
          </cell>
          <cell r="AX6">
            <v>2.783680000000004</v>
          </cell>
          <cell r="AY6">
            <v>1.8373409999999808</v>
          </cell>
          <cell r="AZ6">
            <v>0.39948799999999096</v>
          </cell>
          <cell r="BA6">
            <v>1.063900999999987</v>
          </cell>
          <cell r="BB6">
            <v>0.04839566666666428</v>
          </cell>
          <cell r="BG6">
            <v>2.1692666666666724</v>
          </cell>
          <cell r="BU6">
            <v>1.3973619047619</v>
          </cell>
        </row>
        <row r="7">
          <cell r="AW7">
            <v>1.9794610000000006</v>
          </cell>
          <cell r="AX7">
            <v>2.683780000000013</v>
          </cell>
          <cell r="AY7">
            <v>2.037440999999987</v>
          </cell>
          <cell r="AZ7">
            <v>0.30051199999999767</v>
          </cell>
          <cell r="BA7">
            <v>0.13609900000001574</v>
          </cell>
          <cell r="BB7">
            <v>1.7516043333333329</v>
          </cell>
          <cell r="BG7">
            <v>1.8307333333333276</v>
          </cell>
          <cell r="BU7">
            <v>1.5313758095238106</v>
          </cell>
        </row>
        <row r="8">
          <cell r="AW8">
            <v>1.0793609999999916</v>
          </cell>
          <cell r="AX8">
            <v>1.783680000000004</v>
          </cell>
          <cell r="AY8">
            <v>0.6373409999999922</v>
          </cell>
          <cell r="AZ8">
            <v>1.5993879999999905</v>
          </cell>
          <cell r="BA8">
            <v>2.26390099999999</v>
          </cell>
          <cell r="BB8">
            <v>1.3483956666666614</v>
          </cell>
          <cell r="BC8">
            <v>0.4035346666666726</v>
          </cell>
          <cell r="BD8">
            <v>0.9530546666666737</v>
          </cell>
          <cell r="BE8">
            <v>1.9001156666666645</v>
          </cell>
          <cell r="BF8">
            <v>2.9562156666666652</v>
          </cell>
          <cell r="BG8">
            <v>3.9692666666666696</v>
          </cell>
          <cell r="BU8">
            <v>1.7176594545454522</v>
          </cell>
        </row>
        <row r="9">
          <cell r="AX9">
            <v>0.28368000000000393</v>
          </cell>
          <cell r="AY9">
            <v>0.36265900000000784</v>
          </cell>
          <cell r="AZ9">
            <v>2.999387999999996</v>
          </cell>
          <cell r="BA9">
            <v>4.26390099999999</v>
          </cell>
          <cell r="BB9">
            <v>3.148395666666673</v>
          </cell>
          <cell r="BC9">
            <v>1.7035346666666698</v>
          </cell>
          <cell r="BD9">
            <v>2.1530546666666623</v>
          </cell>
          <cell r="BE9">
            <v>3.000115666666659</v>
          </cell>
          <cell r="BF9">
            <v>3.9562156666666652</v>
          </cell>
          <cell r="BG9">
            <v>5.1692666666666724</v>
          </cell>
          <cell r="BH9">
            <v>7.571563666666663</v>
          </cell>
          <cell r="BI9">
            <v>7.361928666666671</v>
          </cell>
          <cell r="BJ9">
            <v>6.879826666666659</v>
          </cell>
          <cell r="BK9">
            <v>7.414049666666671</v>
          </cell>
          <cell r="BL9">
            <v>8.771768666666674</v>
          </cell>
          <cell r="BU9">
            <v>4.335956555555556</v>
          </cell>
        </row>
        <row r="10">
          <cell r="AY10">
            <v>0.2625590000000102</v>
          </cell>
          <cell r="AZ10">
            <v>2.7993879999999933</v>
          </cell>
          <cell r="BA10">
            <v>2.964000999999996</v>
          </cell>
          <cell r="BB10">
            <v>1.8483956666666614</v>
          </cell>
          <cell r="BC10">
            <v>0.7035346666666698</v>
          </cell>
          <cell r="BD10">
            <v>0.8530546666666652</v>
          </cell>
          <cell r="BE10">
            <v>1.4001156666666645</v>
          </cell>
          <cell r="BF10">
            <v>2.156215666666668</v>
          </cell>
          <cell r="BG10">
            <v>3.2692666666666668</v>
          </cell>
          <cell r="BL10">
            <v>6.4717686666666765</v>
          </cell>
          <cell r="BU10">
            <v>2.2728299666666674</v>
          </cell>
        </row>
        <row r="11">
          <cell r="AZ11">
            <v>0.5993879999999905</v>
          </cell>
          <cell r="BA11">
            <v>1.1640009999999847</v>
          </cell>
          <cell r="BB11">
            <v>0.1483956666666728</v>
          </cell>
          <cell r="BC11">
            <v>0.7964653333333302</v>
          </cell>
          <cell r="BD11">
            <v>0.24694533333332913</v>
          </cell>
          <cell r="BE11">
            <v>0.5001156666666589</v>
          </cell>
          <cell r="BF11">
            <v>1.4562156666666652</v>
          </cell>
          <cell r="BG11">
            <v>2.4692666666666696</v>
          </cell>
          <cell r="BH11">
            <v>4.671563666666671</v>
          </cell>
          <cell r="BI11">
            <v>4.361928666666671</v>
          </cell>
          <cell r="BJ11">
            <v>3.779826666666665</v>
          </cell>
          <cell r="BK11">
            <v>4.414049666666671</v>
          </cell>
          <cell r="BL11">
            <v>5.4717686666666765</v>
          </cell>
          <cell r="BU11">
            <v>2.31384082051282</v>
          </cell>
        </row>
        <row r="12">
          <cell r="BA12">
            <v>0.7439009999999939</v>
          </cell>
          <cell r="BB12">
            <v>0.7482710000000026</v>
          </cell>
          <cell r="BG12">
            <v>0.7274000000000029</v>
          </cell>
          <cell r="BL12">
            <v>1.5751020000000011</v>
          </cell>
          <cell r="BQ12">
            <v>2.2942659999999933</v>
          </cell>
          <cell r="BU12">
            <v>1.2177879999999988</v>
          </cell>
        </row>
        <row r="13">
          <cell r="BB13">
            <v>0.26172900000000254</v>
          </cell>
          <cell r="BC13">
            <v>0.3431319999999971</v>
          </cell>
          <cell r="BD13">
            <v>0.06361199999999201</v>
          </cell>
          <cell r="BE13">
            <v>0.6134490000000028</v>
          </cell>
          <cell r="BF13">
            <v>1.3795490000000115</v>
          </cell>
          <cell r="BG13">
            <v>2.1226000000000056</v>
          </cell>
          <cell r="BH13">
            <v>3.784897000000001</v>
          </cell>
          <cell r="BI13">
            <v>2.945262000000014</v>
          </cell>
          <cell r="BJ13">
            <v>2.0931599999999975</v>
          </cell>
          <cell r="BK13">
            <v>2.5473830000000106</v>
          </cell>
          <cell r="BL13">
            <v>3.3451020000000113</v>
          </cell>
          <cell r="BM13">
            <v>0.7340800000000058</v>
          </cell>
          <cell r="BN13">
            <v>0.49225699999999506</v>
          </cell>
          <cell r="BO13">
            <v>1.1909860000000094</v>
          </cell>
          <cell r="BP13">
            <v>0.05108300000000554</v>
          </cell>
          <cell r="BQ13">
            <v>0.8942660000000018</v>
          </cell>
          <cell r="BR13">
            <v>2.643906000000001</v>
          </cell>
          <cell r="BS13">
            <v>2.000249999999994</v>
          </cell>
          <cell r="BU13">
            <v>1.52815016666667</v>
          </cell>
        </row>
        <row r="14">
          <cell r="BC14">
            <v>0.12313199999999824</v>
          </cell>
          <cell r="BD14">
            <v>1.0736119999999971</v>
          </cell>
          <cell r="BE14">
            <v>0.35655099999999607</v>
          </cell>
          <cell r="BF14">
            <v>0.10954900000000123</v>
          </cell>
          <cell r="BG14">
            <v>0.6826000000000079</v>
          </cell>
          <cell r="BH14">
            <v>2.7448969999999946</v>
          </cell>
          <cell r="BI14">
            <v>2.335262</v>
          </cell>
          <cell r="BJ14">
            <v>1.7431600000000032</v>
          </cell>
          <cell r="BK14">
            <v>2.3373830000000027</v>
          </cell>
          <cell r="BL14">
            <v>3.3651020000000074</v>
          </cell>
          <cell r="BM14">
            <v>0.5640800000000041</v>
          </cell>
          <cell r="BN14">
            <v>0.16225699999999676</v>
          </cell>
          <cell r="BO14">
            <v>0.7909860000000037</v>
          </cell>
          <cell r="BP14">
            <v>0.3510830000000027</v>
          </cell>
          <cell r="BQ14">
            <v>0.6942659999999989</v>
          </cell>
          <cell r="BR14">
            <v>2.343906000000004</v>
          </cell>
          <cell r="BS14">
            <v>1.6002500000000026</v>
          </cell>
          <cell r="BU14">
            <v>1.2575338823529425</v>
          </cell>
        </row>
        <row r="15">
          <cell r="BD15">
            <v>1.0836120000000022</v>
          </cell>
          <cell r="BE15">
            <v>0.6965509999999995</v>
          </cell>
          <cell r="BF15">
            <v>0.5604509999999863</v>
          </cell>
          <cell r="BG15">
            <v>0.2073999999999927</v>
          </cell>
          <cell r="BH15">
            <v>1.4748969999999986</v>
          </cell>
          <cell r="BI15">
            <v>0.765262000000007</v>
          </cell>
          <cell r="BJ15">
            <v>0.08683999999999514</v>
          </cell>
          <cell r="BK15">
            <v>0.4773830000000032</v>
          </cell>
          <cell r="BL15">
            <v>1.505102000000008</v>
          </cell>
          <cell r="BM15">
            <v>2.284080000000003</v>
          </cell>
          <cell r="BN15">
            <v>1.8422570000000036</v>
          </cell>
          <cell r="BO15">
            <v>2.4909860000000066</v>
          </cell>
          <cell r="BP15">
            <v>1.3489170000000001</v>
          </cell>
          <cell r="BQ15">
            <v>2.1042659999999955</v>
          </cell>
          <cell r="BR15">
            <v>3.643906000000001</v>
          </cell>
          <cell r="BS15">
            <v>2.700249999999997</v>
          </cell>
          <cell r="BU15">
            <v>1.45451</v>
          </cell>
        </row>
        <row r="16">
          <cell r="BE16">
            <v>0.41655099999999834</v>
          </cell>
          <cell r="BF16">
            <v>0.2704509999999942</v>
          </cell>
          <cell r="BG16">
            <v>0.4526000000000039</v>
          </cell>
          <cell r="BH16">
            <v>2.4448969999999974</v>
          </cell>
          <cell r="BI16">
            <v>2.0552620000000132</v>
          </cell>
          <cell r="BJ16">
            <v>1.5731600000000014</v>
          </cell>
          <cell r="BK16">
            <v>2.2573830000000044</v>
          </cell>
          <cell r="BL16">
            <v>3.245102000000003</v>
          </cell>
          <cell r="BM16">
            <v>0.3640800000000013</v>
          </cell>
          <cell r="BN16">
            <v>0.16774300000000153</v>
          </cell>
          <cell r="BO16">
            <v>0.6809860000000043</v>
          </cell>
          <cell r="BP16">
            <v>0.3510830000000027</v>
          </cell>
          <cell r="BQ16">
            <v>0.28426600000000235</v>
          </cell>
          <cell r="BR16">
            <v>1.843906000000004</v>
          </cell>
          <cell r="BS16">
            <v>1.1002500000000026</v>
          </cell>
          <cell r="BU16">
            <v>1.1671813333333356</v>
          </cell>
        </row>
        <row r="17">
          <cell r="BF17">
            <v>0.049549000000013166</v>
          </cell>
          <cell r="BG17">
            <v>1.1925999999999988</v>
          </cell>
          <cell r="BH17">
            <v>3.6048970000000082</v>
          </cell>
          <cell r="BI17">
            <v>2.8552620000000104</v>
          </cell>
          <cell r="BJ17">
            <v>2.203159999999997</v>
          </cell>
          <cell r="BK17">
            <v>2.977383000000003</v>
          </cell>
          <cell r="BL17">
            <v>4.365102000000007</v>
          </cell>
          <cell r="BM17">
            <v>1.0259199999999993</v>
          </cell>
          <cell r="BN17">
            <v>1.6677430000000015</v>
          </cell>
          <cell r="BO17">
            <v>1.0290139999999894</v>
          </cell>
          <cell r="BP17">
            <v>1.9710830000000072</v>
          </cell>
          <cell r="BQ17">
            <v>1.1357339999999994</v>
          </cell>
          <cell r="BR17">
            <v>0.44390599999999836</v>
          </cell>
          <cell r="BS17">
            <v>0.3997499999999974</v>
          </cell>
          <cell r="BU17">
            <v>1.780078785714288</v>
          </cell>
        </row>
        <row r="18">
          <cell r="BG18">
            <v>0.5726000000000084</v>
          </cell>
          <cell r="BH18">
            <v>2.9148969999999963</v>
          </cell>
          <cell r="BI18">
            <v>2.2252620000000007</v>
          </cell>
          <cell r="BJ18">
            <v>1.7231600000000071</v>
          </cell>
          <cell r="BK18">
            <v>2.5473830000000106</v>
          </cell>
          <cell r="BL18">
            <v>3.9051020000000136</v>
          </cell>
          <cell r="BM18">
            <v>0.3859199999999987</v>
          </cell>
          <cell r="BN18">
            <v>0.9377429999999976</v>
          </cell>
          <cell r="BO18">
            <v>0.22901399999999228</v>
          </cell>
          <cell r="BP18">
            <v>1.1510829999999999</v>
          </cell>
          <cell r="BQ18">
            <v>0.12573400000000845</v>
          </cell>
          <cell r="BR18">
            <v>1.5439060000000069</v>
          </cell>
          <cell r="BS18">
            <v>0.5002499999999941</v>
          </cell>
          <cell r="BU18">
            <v>1.4432349230769257</v>
          </cell>
        </row>
        <row r="19">
          <cell r="BH19">
            <v>1.5348970000000008</v>
          </cell>
          <cell r="BI19">
            <v>1.1852620000000087</v>
          </cell>
          <cell r="BJ19">
            <v>0.053160000000005425</v>
          </cell>
          <cell r="BK19">
            <v>0.22738300000000322</v>
          </cell>
          <cell r="BL19">
            <v>1.1251020000000125</v>
          </cell>
          <cell r="BM19">
            <v>2.46408000000001</v>
          </cell>
          <cell r="BN19">
            <v>2.0422570000000064</v>
          </cell>
          <cell r="BO19">
            <v>2.9909860000000066</v>
          </cell>
          <cell r="BP19">
            <v>2.048917000000003</v>
          </cell>
          <cell r="BQ19">
            <v>2.894266000000002</v>
          </cell>
          <cell r="BR19">
            <v>4.843906000000004</v>
          </cell>
          <cell r="BS19">
            <v>4.200249999999997</v>
          </cell>
          <cell r="BU19">
            <v>2.134205500000005</v>
          </cell>
        </row>
        <row r="20">
          <cell r="BI20">
            <v>0.08526200000000017</v>
          </cell>
          <cell r="BJ20">
            <v>1.5268399999999929</v>
          </cell>
          <cell r="BK20">
            <v>1.7928922685546809</v>
          </cell>
          <cell r="BL20">
            <v>0.8434557392578057</v>
          </cell>
          <cell r="BM20">
            <v>4.928382978515629</v>
          </cell>
          <cell r="BN20">
            <v>4.533049846679688</v>
          </cell>
          <cell r="BO20">
            <v>5.1845635756835975</v>
          </cell>
          <cell r="BP20">
            <v>4.102392952148435</v>
          </cell>
          <cell r="BQ20">
            <v>5.310321297851559</v>
          </cell>
          <cell r="BR20">
            <v>7.412277582031251</v>
          </cell>
          <cell r="BS20">
            <v>6.987606567382812</v>
          </cell>
          <cell r="BU20">
            <v>3.8824586189186774</v>
          </cell>
        </row>
        <row r="21">
          <cell r="BJ21">
            <v>0.5431600000000003</v>
          </cell>
          <cell r="BK21">
            <v>0.16607647265624337</v>
          </cell>
          <cell r="BL21">
            <v>0.2385515644531182</v>
          </cell>
          <cell r="BM21">
            <v>4.54252635009766</v>
          </cell>
          <cell r="BN21">
            <v>4.132720256835938</v>
          </cell>
          <cell r="BO21">
            <v>4.636429725585941</v>
          </cell>
          <cell r="BP21">
            <v>3.2237232133789036</v>
          </cell>
          <cell r="BQ21">
            <v>4.174617257324215</v>
          </cell>
          <cell r="BR21">
            <v>6.101143243652345</v>
          </cell>
          <cell r="BS21">
            <v>5.5902142944335935</v>
          </cell>
          <cell r="BU21">
            <v>3.334916237841796</v>
          </cell>
        </row>
        <row r="22">
          <cell r="BK22">
            <v>0.4289323774414129</v>
          </cell>
          <cell r="BL22">
            <v>0.8263822124023505</v>
          </cell>
          <cell r="BM22">
            <v>3.04197703369141</v>
          </cell>
          <cell r="BN22">
            <v>3.003592754394532</v>
          </cell>
          <cell r="BO22">
            <v>4.22754758447266</v>
          </cell>
          <cell r="BP22">
            <v>3.4368274614257786</v>
          </cell>
          <cell r="BQ22">
            <v>4.77285334130859</v>
          </cell>
          <cell r="BR22">
            <v>6.785248163085939</v>
          </cell>
          <cell r="BS22">
            <v>6.3036237182617185</v>
          </cell>
          <cell r="BU22">
            <v>3.6474427384982655</v>
          </cell>
        </row>
        <row r="23">
          <cell r="BL23">
            <v>1.3543057963867255</v>
          </cell>
          <cell r="BM23">
            <v>3.5727006054687536</v>
          </cell>
          <cell r="BN23">
            <v>4.326041484863282</v>
          </cell>
          <cell r="BO23">
            <v>5.8812188491210975</v>
          </cell>
          <cell r="BP23">
            <v>5.26105384082031</v>
          </cell>
          <cell r="BQ23">
            <v>6.522250619140621</v>
          </cell>
          <cell r="BR23">
            <v>8.609138849121095</v>
          </cell>
          <cell r="BS23">
            <v>8.432148498535156</v>
          </cell>
          <cell r="BU23">
            <v>5.49485731793213</v>
          </cell>
        </row>
        <row r="24">
          <cell r="BM24">
            <v>1.9729996777343786</v>
          </cell>
          <cell r="BN24">
            <v>3.1537926445312507</v>
          </cell>
          <cell r="BO24">
            <v>5.84552854150391</v>
          </cell>
          <cell r="BP24">
            <v>5.466208259765622</v>
          </cell>
          <cell r="BQ24">
            <v>7.108699288574215</v>
          </cell>
          <cell r="BR24">
            <v>9.421211603027345</v>
          </cell>
          <cell r="BS24">
            <v>9.177021545410156</v>
          </cell>
          <cell r="BU24">
            <v>6.020780222935268</v>
          </cell>
        </row>
        <row r="25">
          <cell r="BN25">
            <v>0.34794685742187426</v>
          </cell>
          <cell r="BO25">
            <v>1.70398801416016</v>
          </cell>
          <cell r="BP25">
            <v>1.340987007324216</v>
          </cell>
          <cell r="BQ25">
            <v>2.6569399501953086</v>
          </cell>
          <cell r="BR25">
            <v>5.2590869692382824</v>
          </cell>
          <cell r="BS25">
            <v>5.611843627929687</v>
          </cell>
          <cell r="BU25">
            <v>2.8201320710449216</v>
          </cell>
        </row>
        <row r="26">
          <cell r="BO26">
            <v>0.126914085449215</v>
          </cell>
          <cell r="BP26">
            <v>0.1497585371093777</v>
          </cell>
          <cell r="BQ26">
            <v>2.247226205078121</v>
          </cell>
          <cell r="BR26">
            <v>5.01108587060547</v>
          </cell>
          <cell r="BS26">
            <v>5.174587768554687</v>
          </cell>
          <cell r="BU26">
            <v>2.541914493359374</v>
          </cell>
        </row>
        <row r="27">
          <cell r="BP27">
            <v>0.5362026289062527</v>
          </cell>
          <cell r="BQ27">
            <v>1.3408999111328086</v>
          </cell>
          <cell r="BR27">
            <v>3.7278369692382824</v>
          </cell>
          <cell r="BS27">
            <v>3.9700665893554685</v>
          </cell>
          <cell r="BU27">
            <v>2.393751524658203</v>
          </cell>
        </row>
        <row r="28">
          <cell r="BQ28">
            <v>0.011425528320316403</v>
          </cell>
          <cell r="BR28">
            <v>1.4119418886718762</v>
          </cell>
          <cell r="BS28">
            <v>1.7481046142578123</v>
          </cell>
          <cell r="BU28">
            <v>1.0571573437500017</v>
          </cell>
        </row>
        <row r="29">
          <cell r="BR29">
            <v>0.8912509707031262</v>
          </cell>
          <cell r="BS29">
            <v>0.754139465332031</v>
          </cell>
          <cell r="BU29">
            <v>0.8226952180175786</v>
          </cell>
        </row>
        <row r="30">
          <cell r="BS30">
            <v>0.20183892822265648</v>
          </cell>
          <cell r="BU30">
            <v>0.20183892822265648</v>
          </cell>
        </row>
        <row r="34">
          <cell r="A34" t="str">
            <v>Average Absolute Difference (All AEOs)</v>
          </cell>
          <cell r="B34">
            <v>1.779410999999996</v>
          </cell>
          <cell r="C34">
            <v>2.083720000000008</v>
          </cell>
          <cell r="D34">
            <v>0.979130333333328</v>
          </cell>
          <cell r="E34">
            <v>1.5281342857142792</v>
          </cell>
          <cell r="F34">
            <v>1.9329507499999927</v>
          </cell>
          <cell r="G34">
            <v>1.183553148148148</v>
          </cell>
          <cell r="H34">
            <v>0.6788888888888897</v>
          </cell>
          <cell r="I34">
            <v>0.918135047619046</v>
          </cell>
          <cell r="J34">
            <v>1.1104455833333304</v>
          </cell>
          <cell r="K34">
            <v>1.4327124074074078</v>
          </cell>
          <cell r="L34">
            <v>1.9103743589743614</v>
          </cell>
          <cell r="M34">
            <v>3.4163784814814813</v>
          </cell>
          <cell r="N34">
            <v>2.6175953333333397</v>
          </cell>
          <cell r="O34">
            <v>2.018677575757575</v>
          </cell>
          <cell r="P34">
            <v>2.298973454332143</v>
          </cell>
          <cell r="Q34">
            <v>3.0939211541666727</v>
          </cell>
          <cell r="R34">
            <v>2.156735553792321</v>
          </cell>
          <cell r="S34">
            <v>2.062261603440505</v>
          </cell>
          <cell r="T34">
            <v>2.6435105982840423</v>
          </cell>
          <cell r="U34">
            <v>2.0526935267252613</v>
          </cell>
          <cell r="V34">
            <v>2.6218998469956327</v>
          </cell>
          <cell r="W34">
            <v>4.231621418198531</v>
          </cell>
          <cell r="X34">
            <v>3.69180253431532</v>
          </cell>
          <cell r="AV34" t="str">
            <v>Average Absolute Error (All AEOs)</v>
          </cell>
          <cell r="BU34">
            <v>2.3425064067655197</v>
          </cell>
        </row>
        <row r="38">
          <cell r="A38" t="str">
            <v>Table 17.  Total Energy Consumption, Projected vs. Actual</v>
          </cell>
          <cell r="AV38" t="str">
            <v>Table 17.  Total Energy Consumption, Projected vs. Actual</v>
          </cell>
        </row>
        <row r="39">
          <cell r="A39" t="str">
            <v>  (percent difference)</v>
          </cell>
          <cell r="AW39" t="str">
            <v>  (absolute percent error)</v>
          </cell>
          <cell r="BU39" t="str">
            <v>Average Absolute Percent Error (All Years)</v>
          </cell>
        </row>
        <row r="41">
          <cell r="B41">
            <v>1985</v>
          </cell>
          <cell r="C41">
            <v>1986</v>
          </cell>
          <cell r="D41">
            <v>1987</v>
          </cell>
          <cell r="E41">
            <v>1988</v>
          </cell>
          <cell r="F41">
            <v>1989</v>
          </cell>
          <cell r="G41">
            <v>1990</v>
          </cell>
          <cell r="H41">
            <v>1991</v>
          </cell>
          <cell r="I41">
            <v>1992</v>
          </cell>
          <cell r="J41">
            <v>1993</v>
          </cell>
          <cell r="K41">
            <v>1994</v>
          </cell>
          <cell r="L41">
            <v>1995</v>
          </cell>
          <cell r="M41">
            <v>1996</v>
          </cell>
          <cell r="N41">
            <v>1997</v>
          </cell>
          <cell r="O41">
            <v>1998</v>
          </cell>
          <cell r="P41">
            <v>1999</v>
          </cell>
          <cell r="Q41">
            <v>2000</v>
          </cell>
          <cell r="R41">
            <v>2001</v>
          </cell>
          <cell r="S41">
            <v>2002</v>
          </cell>
          <cell r="T41">
            <v>2003</v>
          </cell>
          <cell r="U41">
            <v>2004</v>
          </cell>
          <cell r="V41">
            <v>2005</v>
          </cell>
          <cell r="W41">
            <v>2006</v>
          </cell>
          <cell r="X41">
            <v>2007</v>
          </cell>
          <cell r="Y41">
            <v>2008</v>
          </cell>
          <cell r="Z41">
            <v>2009</v>
          </cell>
          <cell r="AA41">
            <v>2010</v>
          </cell>
          <cell r="AB41">
            <v>2011</v>
          </cell>
          <cell r="AC41">
            <v>2012</v>
          </cell>
          <cell r="AD41">
            <v>2013</v>
          </cell>
          <cell r="AE41">
            <v>2014</v>
          </cell>
          <cell r="AF41">
            <v>2015</v>
          </cell>
          <cell r="AG41">
            <v>2016</v>
          </cell>
          <cell r="AH41">
            <v>2017</v>
          </cell>
          <cell r="AI41">
            <v>2018</v>
          </cell>
          <cell r="AJ41">
            <v>2019</v>
          </cell>
          <cell r="AK41">
            <v>2020</v>
          </cell>
          <cell r="AL41">
            <v>2021</v>
          </cell>
          <cell r="AM41">
            <v>2022</v>
          </cell>
          <cell r="AN41">
            <v>2023</v>
          </cell>
          <cell r="AO41">
            <v>2024</v>
          </cell>
          <cell r="AP41">
            <v>2025</v>
          </cell>
          <cell r="AQ41">
            <v>2026</v>
          </cell>
          <cell r="AR41">
            <v>2027</v>
          </cell>
          <cell r="AS41">
            <v>2028</v>
          </cell>
          <cell r="AT41">
            <v>2029</v>
          </cell>
          <cell r="AU41">
            <v>2030</v>
          </cell>
          <cell r="AW41">
            <v>1985</v>
          </cell>
          <cell r="AX41">
            <v>1986</v>
          </cell>
          <cell r="AY41">
            <v>1987</v>
          </cell>
          <cell r="AZ41">
            <v>1988</v>
          </cell>
          <cell r="BA41">
            <v>1989</v>
          </cell>
          <cell r="BB41">
            <v>1990</v>
          </cell>
          <cell r="BC41">
            <v>1991</v>
          </cell>
          <cell r="BD41">
            <v>1992</v>
          </cell>
          <cell r="BE41">
            <v>1993</v>
          </cell>
          <cell r="BF41">
            <v>1994</v>
          </cell>
          <cell r="BG41">
            <v>1995</v>
          </cell>
          <cell r="BH41">
            <v>1996</v>
          </cell>
          <cell r="BI41">
            <v>1997</v>
          </cell>
          <cell r="BJ41">
            <v>1998</v>
          </cell>
          <cell r="BK41">
            <v>1999</v>
          </cell>
          <cell r="BL41">
            <v>2000</v>
          </cell>
          <cell r="BM41">
            <v>2001</v>
          </cell>
          <cell r="BN41">
            <v>2002</v>
          </cell>
          <cell r="BO41">
            <v>2003</v>
          </cell>
          <cell r="BP41">
            <v>2004</v>
          </cell>
          <cell r="BQ41">
            <v>2005</v>
          </cell>
          <cell r="BR41">
            <v>2006</v>
          </cell>
          <cell r="BS41">
            <v>2007</v>
          </cell>
        </row>
        <row r="43">
          <cell r="A43" t="str">
            <v>AEO 1982</v>
          </cell>
          <cell r="B43">
            <v>3.3721307677018615</v>
          </cell>
          <cell r="C43">
            <v>3.7570635969306667</v>
          </cell>
          <cell r="D43">
            <v>0.9314350948287395</v>
          </cell>
          <cell r="E43">
            <v>-2.414154521402641</v>
          </cell>
          <cell r="F43">
            <v>-3.3715204579549325</v>
          </cell>
          <cell r="G43">
            <v>-1.5928743365261462</v>
          </cell>
          <cell r="AV43" t="str">
            <v>AEO 1982</v>
          </cell>
          <cell r="AW43">
            <v>3.3721307677018615</v>
          </cell>
          <cell r="AX43">
            <v>3.7570635969306667</v>
          </cell>
          <cell r="AY43">
            <v>0.9314350948287395</v>
          </cell>
          <cell r="AZ43">
            <v>2.414154521402641</v>
          </cell>
          <cell r="BA43">
            <v>3.3715204579549325</v>
          </cell>
          <cell r="BB43">
            <v>1.5928743365261462</v>
          </cell>
          <cell r="BU43">
            <v>2.573196462557498</v>
          </cell>
        </row>
        <row r="44">
          <cell r="A44" t="str">
            <v>AEO 1983</v>
          </cell>
          <cell r="B44">
            <v>1.9341751533480507</v>
          </cell>
          <cell r="C44">
            <v>3.6266507131278796</v>
          </cell>
          <cell r="D44">
            <v>2.320679062552444</v>
          </cell>
          <cell r="E44">
            <v>-0.48236048303084655</v>
          </cell>
          <cell r="F44">
            <v>-1.2524748539627195</v>
          </cell>
          <cell r="G44">
            <v>-0.05717032273099145</v>
          </cell>
          <cell r="L44">
            <v>-2.379296703907394</v>
          </cell>
          <cell r="AV44" t="str">
            <v>AEO 1983</v>
          </cell>
          <cell r="AW44">
            <v>1.9341751533480507</v>
          </cell>
          <cell r="AX44">
            <v>3.6266507131278796</v>
          </cell>
          <cell r="AY44">
            <v>2.320679062552444</v>
          </cell>
          <cell r="AZ44">
            <v>0.48236048303084655</v>
          </cell>
          <cell r="BA44">
            <v>1.2524748539627195</v>
          </cell>
          <cell r="BB44">
            <v>0.05717032273099145</v>
          </cell>
          <cell r="BG44">
            <v>2.379296703907394</v>
          </cell>
          <cell r="BU44">
            <v>1.7218296132371893</v>
          </cell>
        </row>
        <row r="45">
          <cell r="A45" t="str">
            <v>AEO 1984</v>
          </cell>
          <cell r="B45">
            <v>2.5878507667464605</v>
          </cell>
          <cell r="C45">
            <v>3.4964983945275225</v>
          </cell>
          <cell r="D45">
            <v>2.5734181460523295</v>
          </cell>
          <cell r="E45">
            <v>0.3628522345516459</v>
          </cell>
          <cell r="F45">
            <v>0.16022221536542777</v>
          </cell>
          <cell r="G45">
            <v>2.069189080985378</v>
          </cell>
          <cell r="L45">
            <v>2.0079863175266772</v>
          </cell>
          <cell r="AV45" t="str">
            <v>AEO 1984</v>
          </cell>
          <cell r="AW45">
            <v>2.5878507667464605</v>
          </cell>
          <cell r="AX45">
            <v>3.4964983945275225</v>
          </cell>
          <cell r="AY45">
            <v>2.5734181460523295</v>
          </cell>
          <cell r="AZ45">
            <v>0.3628522345516459</v>
          </cell>
          <cell r="BA45">
            <v>0.16022221536542777</v>
          </cell>
          <cell r="BB45">
            <v>2.069189080985378</v>
          </cell>
          <cell r="BG45">
            <v>2.0079863175266772</v>
          </cell>
          <cell r="BU45">
            <v>1.8940024508222062</v>
          </cell>
        </row>
        <row r="46">
          <cell r="A46" t="str">
            <v>AEO 1985</v>
          </cell>
          <cell r="B46">
            <v>1.4111039275066315</v>
          </cell>
          <cell r="C46">
            <v>2.3238247011121755</v>
          </cell>
          <cell r="D46">
            <v>0.8050023998845258</v>
          </cell>
          <cell r="E46">
            <v>-1.931175825641202</v>
          </cell>
          <cell r="F46">
            <v>-2.665171923290867</v>
          </cell>
          <cell r="G46">
            <v>-1.5928743365261462</v>
          </cell>
          <cell r="H46">
            <v>-0.4769526117745814</v>
          </cell>
          <cell r="I46">
            <v>-1.1087653737458973</v>
          </cell>
          <cell r="J46">
            <v>-2.1689964132196033</v>
          </cell>
          <cell r="K46">
            <v>-3.3119321123465064</v>
          </cell>
          <cell r="L46">
            <v>-4.353574063552722</v>
          </cell>
          <cell r="AV46" t="str">
            <v>AEO 1985</v>
          </cell>
          <cell r="AW46">
            <v>1.4111039275066315</v>
          </cell>
          <cell r="AX46">
            <v>2.3238247011121755</v>
          </cell>
          <cell r="AY46">
            <v>0.8050023998845258</v>
          </cell>
          <cell r="AZ46">
            <v>1.931175825641202</v>
          </cell>
          <cell r="BA46">
            <v>2.665171923290867</v>
          </cell>
          <cell r="BB46">
            <v>1.5928743365261462</v>
          </cell>
          <cell r="BC46">
            <v>0.4769526117745814</v>
          </cell>
          <cell r="BD46">
            <v>1.1087653737458973</v>
          </cell>
          <cell r="BE46">
            <v>2.1689964132196033</v>
          </cell>
          <cell r="BF46">
            <v>3.3119321123465064</v>
          </cell>
          <cell r="BG46">
            <v>4.353574063552722</v>
          </cell>
          <cell r="BU46">
            <v>2.0135794262364417</v>
          </cell>
        </row>
        <row r="47">
          <cell r="A47" t="str">
            <v>AEO 1986</v>
          </cell>
          <cell r="C47">
            <v>0.36958568308861994</v>
          </cell>
          <cell r="D47">
            <v>-0.4580614856720847</v>
          </cell>
          <cell r="E47">
            <v>-3.621601260806221</v>
          </cell>
          <cell r="F47">
            <v>-5.019667038837774</v>
          </cell>
          <cell r="G47">
            <v>-3.7192337402425326</v>
          </cell>
          <cell r="H47">
            <v>-2.013470900100769</v>
          </cell>
          <cell r="I47">
            <v>-2.5048221740851444</v>
          </cell>
          <cell r="J47">
            <v>-3.4246547378136434</v>
          </cell>
          <cell r="K47">
            <v>-4.432260425903188</v>
          </cell>
          <cell r="L47">
            <v>-5.669758969982947</v>
          </cell>
          <cell r="M47">
            <v>-8.03989588294072</v>
          </cell>
          <cell r="N47">
            <v>-7.768594220387076</v>
          </cell>
          <cell r="O47">
            <v>-7.227987247604155</v>
          </cell>
          <cell r="P47">
            <v>-7.65776706303523</v>
          </cell>
          <cell r="Q47">
            <v>-8.86260129003623</v>
          </cell>
          <cell r="AV47" t="str">
            <v>AEO 1986</v>
          </cell>
          <cell r="AX47">
            <v>0.36958568308861994</v>
          </cell>
          <cell r="AY47">
            <v>0.4580614856720847</v>
          </cell>
          <cell r="AZ47">
            <v>3.621601260806221</v>
          </cell>
          <cell r="BA47">
            <v>5.019667038837774</v>
          </cell>
          <cell r="BB47">
            <v>3.7192337402425326</v>
          </cell>
          <cell r="BC47">
            <v>2.013470900100769</v>
          </cell>
          <cell r="BD47">
            <v>2.5048221740851444</v>
          </cell>
          <cell r="BE47">
            <v>3.4246547378136434</v>
          </cell>
          <cell r="BF47">
            <v>4.432260425903188</v>
          </cell>
          <cell r="BG47">
            <v>5.669758969982947</v>
          </cell>
          <cell r="BH47">
            <v>8.03989588294072</v>
          </cell>
          <cell r="BI47">
            <v>7.768594220387076</v>
          </cell>
          <cell r="BJ47">
            <v>7.227987247604155</v>
          </cell>
          <cell r="BK47">
            <v>7.65776706303523</v>
          </cell>
          <cell r="BL47">
            <v>8.86260129003623</v>
          </cell>
          <cell r="BU47">
            <v>4.719330808035755</v>
          </cell>
        </row>
        <row r="48">
          <cell r="A48" t="str">
            <v>AEO 1987</v>
          </cell>
          <cell r="D48">
            <v>-0.331628790727871</v>
          </cell>
          <cell r="E48">
            <v>-3.3801119129255013</v>
          </cell>
          <cell r="F48">
            <v>-3.4893629384880693</v>
          </cell>
          <cell r="G48">
            <v>-2.183529726447361</v>
          </cell>
          <cell r="H48">
            <v>-0.8315337552344683</v>
          </cell>
          <cell r="I48">
            <v>-0.9924273070509492</v>
          </cell>
          <cell r="J48">
            <v>-1.5982426293132186</v>
          </cell>
          <cell r="K48">
            <v>-2.4156694615011642</v>
          </cell>
          <cell r="L48">
            <v>-3.585799534801757</v>
          </cell>
          <cell r="Q48">
            <v>-6.538784538627378</v>
          </cell>
          <cell r="AV48" t="str">
            <v>AEO 1987</v>
          </cell>
          <cell r="AY48">
            <v>0.331628790727871</v>
          </cell>
          <cell r="AZ48">
            <v>3.3801119129255013</v>
          </cell>
          <cell r="BA48">
            <v>3.4893629384880693</v>
          </cell>
          <cell r="BB48">
            <v>2.183529726447361</v>
          </cell>
          <cell r="BC48">
            <v>0.8315337552344683</v>
          </cell>
          <cell r="BD48">
            <v>0.9924273070509492</v>
          </cell>
          <cell r="BE48">
            <v>1.5982426293132186</v>
          </cell>
          <cell r="BF48">
            <v>2.4156694615011642</v>
          </cell>
          <cell r="BG48">
            <v>3.585799534801757</v>
          </cell>
          <cell r="BL48">
            <v>6.538784538627378</v>
          </cell>
          <cell r="BU48">
            <v>2.534709059511774</v>
          </cell>
        </row>
        <row r="49">
          <cell r="A49" t="str">
            <v>AEO 1989*</v>
          </cell>
          <cell r="E49">
            <v>-0.7237290862376216</v>
          </cell>
          <cell r="F49">
            <v>-1.3703173344958397</v>
          </cell>
          <cell r="G49">
            <v>-0.17530140071524447</v>
          </cell>
          <cell r="H49">
            <v>0.941371962064983</v>
          </cell>
          <cell r="I49">
            <v>0.2872914265933663</v>
          </cell>
          <cell r="J49">
            <v>-0.5708858182817195</v>
          </cell>
          <cell r="K49">
            <v>-1.631439642011484</v>
          </cell>
          <cell r="L49">
            <v>-2.7083429305149456</v>
          </cell>
          <cell r="M49">
            <v>-4.960519008230687</v>
          </cell>
          <cell r="N49">
            <v>-4.602877230125392</v>
          </cell>
          <cell r="O49">
            <v>-3.971108614871228</v>
          </cell>
          <cell r="P49">
            <v>-4.559149947966132</v>
          </cell>
          <cell r="Q49">
            <v>-5.528429429319179</v>
          </cell>
          <cell r="AV49" t="str">
            <v>AEO 1989*</v>
          </cell>
          <cell r="AZ49">
            <v>0.7237290862376216</v>
          </cell>
          <cell r="BA49">
            <v>1.3703173344958397</v>
          </cell>
          <cell r="BB49">
            <v>0.17530140071524447</v>
          </cell>
          <cell r="BC49">
            <v>0.941371962064983</v>
          </cell>
          <cell r="BD49">
            <v>0.2872914265933663</v>
          </cell>
          <cell r="BE49">
            <v>0.5708858182817195</v>
          </cell>
          <cell r="BF49">
            <v>1.631439642011484</v>
          </cell>
          <cell r="BG49">
            <v>2.7083429305149456</v>
          </cell>
          <cell r="BH49">
            <v>4.960519008230687</v>
          </cell>
          <cell r="BI49">
            <v>4.602877230125392</v>
          </cell>
          <cell r="BJ49">
            <v>3.971108614871228</v>
          </cell>
          <cell r="BK49">
            <v>4.559149947966132</v>
          </cell>
          <cell r="BL49">
            <v>5.528429429319179</v>
          </cell>
          <cell r="BU49">
            <v>2.4639049101098327</v>
          </cell>
        </row>
        <row r="50">
          <cell r="A50" t="str">
            <v>AEO 1990</v>
          </cell>
          <cell r="F50">
            <v>-0.8757556354752225</v>
          </cell>
          <cell r="G50">
            <v>0.8839405985434775</v>
          </cell>
          <cell r="L50">
            <v>0.7978274174477891</v>
          </cell>
          <cell r="Q50">
            <v>-1.5914123533815616</v>
          </cell>
          <cell r="V50">
            <v>2.2827215012428974</v>
          </cell>
          <cell r="AV50" t="str">
            <v>AEO 1990</v>
          </cell>
          <cell r="BA50">
            <v>0.8757556354752225</v>
          </cell>
          <cell r="BB50">
            <v>0.8839405985434775</v>
          </cell>
          <cell r="BG50">
            <v>0.7978274174477891</v>
          </cell>
          <cell r="BL50">
            <v>1.5914123533815616</v>
          </cell>
          <cell r="BQ50">
            <v>2.2827215012428974</v>
          </cell>
          <cell r="BU50">
            <v>1.2863315012181897</v>
          </cell>
        </row>
        <row r="51">
          <cell r="A51" t="str">
            <v>AEO 1991</v>
          </cell>
          <cell r="G51">
            <v>-0.30918328909738224</v>
          </cell>
          <cell r="H51">
            <v>0.4055604563922601</v>
          </cell>
          <cell r="I51">
            <v>0.07400497098597489</v>
          </cell>
          <cell r="J51">
            <v>-0.7002566759671789</v>
          </cell>
          <cell r="K51">
            <v>-1.5455478046388196</v>
          </cell>
          <cell r="L51">
            <v>-2.3281117353239957</v>
          </cell>
          <cell r="M51">
            <v>-4.019008377572211</v>
          </cell>
          <cell r="N51">
            <v>-3.1079553180573845</v>
          </cell>
          <cell r="O51">
            <v>-2.1990864770616962</v>
          </cell>
          <cell r="P51">
            <v>-2.631121520812033</v>
          </cell>
          <cell r="Q51">
            <v>-3.3797408968570815</v>
          </cell>
          <cell r="R51">
            <v>0.7620794070796374</v>
          </cell>
          <cell r="S51">
            <v>0.5030332653390494</v>
          </cell>
          <cell r="T51">
            <v>1.2127053836422892</v>
          </cell>
          <cell r="U51">
            <v>-0.050904283713615266</v>
          </cell>
          <cell r="V51">
            <v>0.8897661500586641</v>
          </cell>
          <cell r="W51">
            <v>2.6477162225071624</v>
          </cell>
          <cell r="X51">
            <v>1.9687548443770717</v>
          </cell>
          <cell r="AV51" t="str">
            <v>AEO 1991</v>
          </cell>
          <cell r="BB51">
            <v>0.30918328909738224</v>
          </cell>
          <cell r="BC51">
            <v>0.4055604563922601</v>
          </cell>
          <cell r="BD51">
            <v>0.07400497098597489</v>
          </cell>
          <cell r="BE51">
            <v>0.7002566759671789</v>
          </cell>
          <cell r="BF51">
            <v>1.5455478046388196</v>
          </cell>
          <cell r="BG51">
            <v>2.3281117353239957</v>
          </cell>
          <cell r="BH51">
            <v>4.019008377572211</v>
          </cell>
          <cell r="BI51">
            <v>3.1079553180573845</v>
          </cell>
          <cell r="BJ51">
            <v>2.1990864770616962</v>
          </cell>
          <cell r="BK51">
            <v>2.631121520812033</v>
          </cell>
          <cell r="BL51">
            <v>3.3797408968570815</v>
          </cell>
          <cell r="BM51">
            <v>0.7620794070796374</v>
          </cell>
          <cell r="BN51">
            <v>0.5030332653390494</v>
          </cell>
          <cell r="BO51">
            <v>1.2127053836422892</v>
          </cell>
          <cell r="BP51">
            <v>0.050904283713615266</v>
          </cell>
          <cell r="BQ51">
            <v>0.8897661500586641</v>
          </cell>
          <cell r="BR51">
            <v>2.6477162225071624</v>
          </cell>
          <cell r="BS51">
            <v>1.9687548443770717</v>
          </cell>
          <cell r="BU51">
            <v>1.5963631710824169</v>
          </cell>
        </row>
        <row r="52">
          <cell r="A52" t="str">
            <v>AEO 1992</v>
          </cell>
          <cell r="H52">
            <v>0.14553428452167527</v>
          </cell>
          <cell r="I52">
            <v>1.2490194446048584</v>
          </cell>
          <cell r="J52">
            <v>0.4070056648112063</v>
          </cell>
          <cell r="K52">
            <v>-0.1227308464218223</v>
          </cell>
          <cell r="L52">
            <v>-0.7486898476077328</v>
          </cell>
          <cell r="M52">
            <v>-2.9146801190555</v>
          </cell>
          <cell r="N52">
            <v>-2.464259530037494</v>
          </cell>
          <cell r="O52">
            <v>-1.8313743733660484</v>
          </cell>
          <cell r="P52">
            <v>-2.4142183227571876</v>
          </cell>
          <cell r="Q52">
            <v>-3.3999479990432415</v>
          </cell>
          <cell r="R52">
            <v>0.5855952375020184</v>
          </cell>
          <cell r="S52">
            <v>0.1658090561111723</v>
          </cell>
          <cell r="T52">
            <v>0.8054107945733003</v>
          </cell>
          <cell r="U52">
            <v>-0.34985471955494757</v>
          </cell>
          <cell r="V52">
            <v>0.6907725284609124</v>
          </cell>
          <cell r="W52">
            <v>2.3472838823437296</v>
          </cell>
          <cell r="X52">
            <v>1.575053088221184</v>
          </cell>
          <cell r="AV52" t="str">
            <v>AEO 1992</v>
          </cell>
          <cell r="BC52">
            <v>0.14553428452167527</v>
          </cell>
          <cell r="BD52">
            <v>1.2490194446048584</v>
          </cell>
          <cell r="BE52">
            <v>0.4070056648112063</v>
          </cell>
          <cell r="BF52">
            <v>0.1227308464218223</v>
          </cell>
          <cell r="BG52">
            <v>0.7486898476077328</v>
          </cell>
          <cell r="BH52">
            <v>2.9146801190555</v>
          </cell>
          <cell r="BI52">
            <v>2.464259530037494</v>
          </cell>
          <cell r="BJ52">
            <v>1.8313743733660484</v>
          </cell>
          <cell r="BK52">
            <v>2.4142183227571876</v>
          </cell>
          <cell r="BL52">
            <v>3.3999479990432415</v>
          </cell>
          <cell r="BM52">
            <v>0.5855952375020184</v>
          </cell>
          <cell r="BN52">
            <v>0.1658090561111723</v>
          </cell>
          <cell r="BO52">
            <v>0.8054107945733003</v>
          </cell>
          <cell r="BP52">
            <v>0.34985471955494757</v>
          </cell>
          <cell r="BQ52">
            <v>0.6907725284609124</v>
          </cell>
          <cell r="BR52">
            <v>2.3472838823437296</v>
          </cell>
          <cell r="BS52">
            <v>1.575053088221184</v>
          </cell>
          <cell r="BU52">
            <v>1.3068964552349431</v>
          </cell>
        </row>
        <row r="53">
          <cell r="A53" t="str">
            <v>AEO 1993</v>
          </cell>
          <cell r="I53">
            <v>1.260653251274358</v>
          </cell>
          <cell r="J53">
            <v>0.7951182378675519</v>
          </cell>
          <cell r="K53">
            <v>0.6278891236611404</v>
          </cell>
          <cell r="L53">
            <v>0.22748062466134855</v>
          </cell>
          <cell r="M53">
            <v>-1.5661254187514522</v>
          </cell>
          <cell r="N53">
            <v>-0.8075343051338865</v>
          </cell>
          <cell r="O53">
            <v>0.09123462595693939</v>
          </cell>
          <cell r="P53">
            <v>-0.49307571141434714</v>
          </cell>
          <cell r="Q53">
            <v>-1.5206874957299947</v>
          </cell>
          <cell r="R53">
            <v>2.37119977675791</v>
          </cell>
          <cell r="S53">
            <v>1.8825868485440174</v>
          </cell>
          <cell r="T53">
            <v>2.5364127981164812</v>
          </cell>
          <cell r="U53">
            <v>1.3441977502126212</v>
          </cell>
          <cell r="V53">
            <v>2.0936775607250384</v>
          </cell>
          <cell r="W53">
            <v>3.649157356385281</v>
          </cell>
          <cell r="X53">
            <v>2.6577329176498927</v>
          </cell>
          <cell r="AV53" t="str">
            <v>AEO 1993</v>
          </cell>
          <cell r="BD53">
            <v>1.260653251274358</v>
          </cell>
          <cell r="BE53">
            <v>0.7951182378675519</v>
          </cell>
          <cell r="BF53">
            <v>0.6278891236611404</v>
          </cell>
          <cell r="BG53">
            <v>0.22748062466134855</v>
          </cell>
          <cell r="BH53">
            <v>1.5661254187514522</v>
          </cell>
          <cell r="BI53">
            <v>0.8075343051338865</v>
          </cell>
          <cell r="BJ53">
            <v>0.09123462595693939</v>
          </cell>
          <cell r="BK53">
            <v>0.49307571141434714</v>
          </cell>
          <cell r="BL53">
            <v>1.5206874957299947</v>
          </cell>
          <cell r="BM53">
            <v>2.37119977675791</v>
          </cell>
          <cell r="BN53">
            <v>1.8825868485440174</v>
          </cell>
          <cell r="BO53">
            <v>2.5364127981164812</v>
          </cell>
          <cell r="BP53">
            <v>1.3441977502126212</v>
          </cell>
          <cell r="BQ53">
            <v>2.0936775607250384</v>
          </cell>
          <cell r="BR53">
            <v>3.649157356385281</v>
          </cell>
          <cell r="BS53">
            <v>2.6577329176498927</v>
          </cell>
          <cell r="BU53">
            <v>1.4952977376776413</v>
          </cell>
        </row>
        <row r="54">
          <cell r="A54" t="str">
            <v>AEO 1994</v>
          </cell>
          <cell r="J54">
            <v>0.4754961188799751</v>
          </cell>
          <cell r="K54">
            <v>0.30299391272971166</v>
          </cell>
          <cell r="L54">
            <v>-0.49642107387526935</v>
          </cell>
          <cell r="M54">
            <v>-2.596123890637223</v>
          </cell>
          <cell r="N54">
            <v>-2.1687926109464173</v>
          </cell>
          <cell r="O54">
            <v>-1.6527713515710147</v>
          </cell>
          <cell r="P54">
            <v>-2.331588533022013</v>
          </cell>
          <cell r="Q54">
            <v>-3.278705385926253</v>
          </cell>
          <cell r="R54">
            <v>0.37796680270481847</v>
          </cell>
          <cell r="S54">
            <v>-0.17141515311670485</v>
          </cell>
          <cell r="T54">
            <v>0.6934047825793306</v>
          </cell>
          <cell r="U54">
            <v>-0.34985471955494757</v>
          </cell>
          <cell r="V54">
            <v>0.28283560418553066</v>
          </cell>
          <cell r="W54">
            <v>1.8465633154046706</v>
          </cell>
          <cell r="X54">
            <v>1.0829258930263141</v>
          </cell>
          <cell r="AV54" t="str">
            <v>AEO 1994</v>
          </cell>
          <cell r="BE54">
            <v>0.4754961188799751</v>
          </cell>
          <cell r="BF54">
            <v>0.30299391272971166</v>
          </cell>
          <cell r="BG54">
            <v>0.49642107387526935</v>
          </cell>
          <cell r="BH54">
            <v>2.596123890637223</v>
          </cell>
          <cell r="BI54">
            <v>2.1687926109464173</v>
          </cell>
          <cell r="BJ54">
            <v>1.6527713515710147</v>
          </cell>
          <cell r="BK54">
            <v>2.331588533022013</v>
          </cell>
          <cell r="BL54">
            <v>3.278705385926253</v>
          </cell>
          <cell r="BM54">
            <v>0.37796680270481847</v>
          </cell>
          <cell r="BN54">
            <v>0.17141515311670485</v>
          </cell>
          <cell r="BO54">
            <v>0.6934047825793306</v>
          </cell>
          <cell r="BP54">
            <v>0.34985471955494757</v>
          </cell>
          <cell r="BQ54">
            <v>0.28283560418553066</v>
          </cell>
          <cell r="BR54">
            <v>1.8465633154046706</v>
          </cell>
          <cell r="BS54">
            <v>1.0829258930263141</v>
          </cell>
          <cell r="BU54">
            <v>1.2071906098773464</v>
          </cell>
        </row>
        <row r="55">
          <cell r="A55" t="str">
            <v>AEO 1995</v>
          </cell>
          <cell r="K55">
            <v>-0.055511147608434765</v>
          </cell>
          <cell r="L55">
            <v>-1.308068432840567</v>
          </cell>
          <cell r="M55">
            <v>-3.8278746405212507</v>
          </cell>
          <cell r="N55">
            <v>-3.01298380834953</v>
          </cell>
          <cell r="O55">
            <v>-2.3146531382231865</v>
          </cell>
          <cell r="P55">
            <v>-3.075256640638596</v>
          </cell>
          <cell r="Q55">
            <v>-4.410303108351439</v>
          </cell>
          <cell r="R55">
            <v>-1.0650508191357002</v>
          </cell>
          <cell r="S55">
            <v>-1.7042524677888815</v>
          </cell>
          <cell r="T55">
            <v>-1.0477795856905656</v>
          </cell>
          <cell r="U55">
            <v>-1.964187073098162</v>
          </cell>
          <cell r="V55">
            <v>-1.1300191091584877</v>
          </cell>
          <cell r="W55">
            <v>0.44454572797529845</v>
          </cell>
          <cell r="X55">
            <v>-0.39345569255829604</v>
          </cell>
          <cell r="AV55" t="str">
            <v>AEO 1995</v>
          </cell>
          <cell r="BF55">
            <v>0.055511147608434765</v>
          </cell>
          <cell r="BG55">
            <v>1.308068432840567</v>
          </cell>
          <cell r="BH55">
            <v>3.8278746405212507</v>
          </cell>
          <cell r="BI55">
            <v>3.01298380834953</v>
          </cell>
          <cell r="BJ55">
            <v>2.3146531382231865</v>
          </cell>
          <cell r="BK55">
            <v>3.075256640638596</v>
          </cell>
          <cell r="BL55">
            <v>4.410303108351439</v>
          </cell>
          <cell r="BM55">
            <v>1.0650508191357002</v>
          </cell>
          <cell r="BN55">
            <v>1.7042524677888815</v>
          </cell>
          <cell r="BO55">
            <v>1.0477795856905656</v>
          </cell>
          <cell r="BP55">
            <v>1.964187073098162</v>
          </cell>
          <cell r="BQ55">
            <v>1.1300191091584877</v>
          </cell>
          <cell r="BR55">
            <v>0.44454572797529845</v>
          </cell>
          <cell r="BS55">
            <v>0.39345569255829604</v>
          </cell>
          <cell r="BU55">
            <v>1.8395672422813139</v>
          </cell>
        </row>
        <row r="56">
          <cell r="A56" t="str">
            <v>AEO 1996</v>
          </cell>
          <cell r="L56">
            <v>-0.6280395645182966</v>
          </cell>
          <cell r="M56">
            <v>-3.0951953151591938</v>
          </cell>
          <cell r="N56">
            <v>-2.348183240394566</v>
          </cell>
          <cell r="O56">
            <v>-1.8103622531548722</v>
          </cell>
          <cell r="P56">
            <v>-2.631121520812033</v>
          </cell>
          <cell r="Q56">
            <v>-3.9455397580696743</v>
          </cell>
          <cell r="R56">
            <v>-0.4006398277846697</v>
          </cell>
          <cell r="S56">
            <v>-0.9582716413150848</v>
          </cell>
          <cell r="T56">
            <v>-0.23319040755260234</v>
          </cell>
          <cell r="U56">
            <v>-1.1470558817985053</v>
          </cell>
          <cell r="V56">
            <v>-0.12510132008986516</v>
          </cell>
          <cell r="W56">
            <v>1.5461309752412375</v>
          </cell>
          <cell r="X56">
            <v>0.4923732587924617</v>
          </cell>
          <cell r="AV56" t="str">
            <v>AEO 1996</v>
          </cell>
          <cell r="BG56">
            <v>0.6280395645182966</v>
          </cell>
          <cell r="BH56">
            <v>3.0951953151591938</v>
          </cell>
          <cell r="BI56">
            <v>2.348183240394566</v>
          </cell>
          <cell r="BJ56">
            <v>1.8103622531548722</v>
          </cell>
          <cell r="BK56">
            <v>2.631121520812033</v>
          </cell>
          <cell r="BL56">
            <v>3.9455397580696743</v>
          </cell>
          <cell r="BM56">
            <v>0.4006398277846697</v>
          </cell>
          <cell r="BN56">
            <v>0.9582716413150848</v>
          </cell>
          <cell r="BO56">
            <v>0.23319040755260234</v>
          </cell>
          <cell r="BP56">
            <v>1.1470558817985053</v>
          </cell>
          <cell r="BQ56">
            <v>0.12510132008986516</v>
          </cell>
          <cell r="BR56">
            <v>1.5461309752412375</v>
          </cell>
          <cell r="BS56">
            <v>0.4923732587924617</v>
          </cell>
          <cell r="BU56">
            <v>1.4893234588217739</v>
          </cell>
        </row>
        <row r="57">
          <cell r="A57" t="str">
            <v>AEO 1997</v>
          </cell>
          <cell r="M57">
            <v>-1.6298366644351105</v>
          </cell>
          <cell r="N57">
            <v>-1.2507346837705242</v>
          </cell>
          <cell r="O57">
            <v>-0.0558502155213227</v>
          </cell>
          <cell r="P57">
            <v>-0.23485761849192224</v>
          </cell>
          <cell r="Q57">
            <v>-1.1367525541928842</v>
          </cell>
          <cell r="R57">
            <v>2.5580653680753946</v>
          </cell>
          <cell r="S57">
            <v>2.086965157166977</v>
          </cell>
          <cell r="T57">
            <v>3.04553103445271</v>
          </cell>
          <cell r="U57">
            <v>2.0417487671757395</v>
          </cell>
          <cell r="V57">
            <v>2.8797023660361525</v>
          </cell>
          <cell r="W57">
            <v>4.850886717039026</v>
          </cell>
          <cell r="X57">
            <v>4.134114503234503</v>
          </cell>
          <cell r="AV57" t="str">
            <v>AEO 1997</v>
          </cell>
          <cell r="BH57">
            <v>1.6298366644351105</v>
          </cell>
          <cell r="BI57">
            <v>1.2507346837705242</v>
          </cell>
          <cell r="BJ57">
            <v>0.0558502155213227</v>
          </cell>
          <cell r="BK57">
            <v>0.23485761849192224</v>
          </cell>
          <cell r="BL57">
            <v>1.1367525541928842</v>
          </cell>
          <cell r="BM57">
            <v>2.5580653680753946</v>
          </cell>
          <cell r="BN57">
            <v>2.086965157166977</v>
          </cell>
          <cell r="BO57">
            <v>3.04553103445271</v>
          </cell>
          <cell r="BP57">
            <v>2.0417487671757395</v>
          </cell>
          <cell r="BQ57">
            <v>2.8797023660361525</v>
          </cell>
          <cell r="BR57">
            <v>4.850886717039026</v>
          </cell>
          <cell r="BS57">
            <v>4.134114503234503</v>
          </cell>
          <cell r="BU57">
            <v>2.158753804132689</v>
          </cell>
        </row>
        <row r="58">
          <cell r="A58" t="str">
            <v>AEO 1998</v>
          </cell>
          <cell r="N58">
            <v>-0.08997178734123076</v>
          </cell>
          <cell r="O58">
            <v>1.6041072811619124</v>
          </cell>
          <cell r="P58">
            <v>1.851828889606199</v>
          </cell>
          <cell r="Q58">
            <v>0.8521898156344468</v>
          </cell>
          <cell r="R58">
            <v>5.1163622195517355</v>
          </cell>
          <cell r="S58">
            <v>4.632285302839744</v>
          </cell>
          <cell r="T58">
            <v>5.27911172765017</v>
          </cell>
          <cell r="U58">
            <v>4.088040536790654</v>
          </cell>
          <cell r="V58">
            <v>5.283600334535698</v>
          </cell>
          <cell r="W58">
            <v>7.422959666368737</v>
          </cell>
          <cell r="X58">
            <v>6.877582442262714</v>
          </cell>
          <cell r="AV58" t="str">
            <v>AEO 1998</v>
          </cell>
          <cell r="BI58">
            <v>0.08997178734123076</v>
          </cell>
          <cell r="BJ58">
            <v>1.6041072811619124</v>
          </cell>
          <cell r="BK58">
            <v>1.851828889606199</v>
          </cell>
          <cell r="BL58">
            <v>0.8521898156344468</v>
          </cell>
          <cell r="BM58">
            <v>5.1163622195517355</v>
          </cell>
          <cell r="BN58">
            <v>4.632285302839744</v>
          </cell>
          <cell r="BO58">
            <v>5.27911172765017</v>
          </cell>
          <cell r="BP58">
            <v>4.088040536790654</v>
          </cell>
          <cell r="BQ58">
            <v>5.283600334535698</v>
          </cell>
          <cell r="BR58">
            <v>7.422959666368737</v>
          </cell>
          <cell r="BS58">
            <v>6.877582442262714</v>
          </cell>
          <cell r="BU58">
            <v>3.918003636703931</v>
          </cell>
        </row>
        <row r="59">
          <cell r="A59" t="str">
            <v>AEO 1999</v>
          </cell>
          <cell r="O59">
            <v>-0.5706471606952326</v>
          </cell>
          <cell r="P59">
            <v>0.1715358001943136</v>
          </cell>
          <cell r="Q59">
            <v>0.24102179197867174</v>
          </cell>
          <cell r="R59">
            <v>4.715788180479003</v>
          </cell>
          <cell r="S59">
            <v>4.223191880519805</v>
          </cell>
          <cell r="T59">
            <v>4.720981849574359</v>
          </cell>
          <cell r="U59">
            <v>3.212444865571509</v>
          </cell>
          <cell r="V59">
            <v>4.153611034097034</v>
          </cell>
          <cell r="W59">
            <v>6.109935807876027</v>
          </cell>
          <cell r="X59">
            <v>5.502192962515748</v>
          </cell>
          <cell r="AV59" t="str">
            <v>AEO 1999</v>
          </cell>
          <cell r="BJ59">
            <v>0.5706471606952326</v>
          </cell>
          <cell r="BK59">
            <v>0.1715358001943136</v>
          </cell>
          <cell r="BL59">
            <v>0.24102179197867174</v>
          </cell>
          <cell r="BM59">
            <v>4.715788180479003</v>
          </cell>
          <cell r="BN59">
            <v>4.223191880519805</v>
          </cell>
          <cell r="BO59">
            <v>4.720981849574359</v>
          </cell>
          <cell r="BP59">
            <v>3.212444865571509</v>
          </cell>
          <cell r="BQ59">
            <v>4.153611034097034</v>
          </cell>
          <cell r="BR59">
            <v>6.109935807876027</v>
          </cell>
          <cell r="BS59">
            <v>5.502192962515748</v>
          </cell>
          <cell r="BU59">
            <v>3.362135133350171</v>
          </cell>
        </row>
        <row r="60">
          <cell r="A60" t="str">
            <v>AEO 2000</v>
          </cell>
          <cell r="P60">
            <v>-0.44303240198241345</v>
          </cell>
          <cell r="Q60">
            <v>-0.8349394905421269</v>
          </cell>
          <cell r="R60">
            <v>3.158004650971836</v>
          </cell>
          <cell r="S60">
            <v>3.0693460346766144</v>
          </cell>
          <cell r="T60">
            <v>4.30464314046841</v>
          </cell>
          <cell r="U60">
            <v>3.4248035583490197</v>
          </cell>
          <cell r="V60">
            <v>4.748836858709563</v>
          </cell>
          <cell r="W60">
            <v>6.795026614085205</v>
          </cell>
          <cell r="X60">
            <v>6.204369320063995</v>
          </cell>
          <cell r="AV60" t="str">
            <v>AEO 2000</v>
          </cell>
          <cell r="BK60">
            <v>0.44303240198241345</v>
          </cell>
          <cell r="BL60">
            <v>0.8349394905421269</v>
          </cell>
          <cell r="BM60">
            <v>3.158004650971836</v>
          </cell>
          <cell r="BN60">
            <v>3.0693460346766144</v>
          </cell>
          <cell r="BO60">
            <v>4.30464314046841</v>
          </cell>
          <cell r="BP60">
            <v>3.4248035583490197</v>
          </cell>
          <cell r="BQ60">
            <v>4.748836858709563</v>
          </cell>
          <cell r="BR60">
            <v>6.795026614085205</v>
          </cell>
          <cell r="BS60">
            <v>6.204369320063995</v>
          </cell>
          <cell r="BU60">
            <v>3.6647780077610204</v>
          </cell>
        </row>
        <row r="61">
          <cell r="A61" t="str">
            <v>AEO 2001</v>
          </cell>
          <cell r="Q61">
            <v>-1.3683297809450354</v>
          </cell>
          <cell r="R61">
            <v>3.708971173562374</v>
          </cell>
          <cell r="S61">
            <v>4.4207452085455134</v>
          </cell>
          <cell r="T61">
            <v>5.9884715359438365</v>
          </cell>
          <cell r="U61">
            <v>5.242647795659873</v>
          </cell>
          <cell r="V61">
            <v>6.48943135835476</v>
          </cell>
          <cell r="W61">
            <v>8.621545770777992</v>
          </cell>
          <cell r="X61">
            <v>8.299379180101482</v>
          </cell>
          <cell r="AV61" t="str">
            <v>AEO 2001</v>
          </cell>
          <cell r="BL61">
            <v>1.3683297809450354</v>
          </cell>
          <cell r="BM61">
            <v>3.708971173562374</v>
          </cell>
          <cell r="BN61">
            <v>4.4207452085455134</v>
          </cell>
          <cell r="BO61">
            <v>5.9884715359438365</v>
          </cell>
          <cell r="BP61">
            <v>5.242647795659873</v>
          </cell>
          <cell r="BQ61">
            <v>6.48943135835476</v>
          </cell>
          <cell r="BR61">
            <v>8.621545770777992</v>
          </cell>
          <cell r="BS61">
            <v>8.299379180101482</v>
          </cell>
          <cell r="BU61">
            <v>5.517440225486359</v>
          </cell>
        </row>
        <row r="62">
          <cell r="A62" t="str">
            <v>AEO 2002</v>
          </cell>
          <cell r="R62">
            <v>2.0482541747168144</v>
          </cell>
          <cell r="S62">
            <v>3.2228340321840974</v>
          </cell>
          <cell r="T62">
            <v>5.952130363007116</v>
          </cell>
          <cell r="U62">
            <v>5.447084472188131</v>
          </cell>
          <cell r="V62">
            <v>7.072929081413617</v>
          </cell>
          <cell r="W62">
            <v>9.434788830241391</v>
          </cell>
          <cell r="X62">
            <v>9.032523746771185</v>
          </cell>
          <cell r="AV62" t="str">
            <v>AEO 2002</v>
          </cell>
          <cell r="BM62">
            <v>2.0482541747168144</v>
          </cell>
          <cell r="BN62">
            <v>3.2228340321840974</v>
          </cell>
          <cell r="BO62">
            <v>5.952130363007116</v>
          </cell>
          <cell r="BP62">
            <v>5.447084472188131</v>
          </cell>
          <cell r="BQ62">
            <v>7.072929081413617</v>
          </cell>
          <cell r="BR62">
            <v>9.434788830241391</v>
          </cell>
          <cell r="BS62">
            <v>9.032523746771185</v>
          </cell>
          <cell r="BU62">
            <v>6.030077814360337</v>
          </cell>
        </row>
        <row r="63">
          <cell r="A63" t="str">
            <v>AEO 2003</v>
          </cell>
          <cell r="S63">
            <v>-0.355563951052779</v>
          </cell>
          <cell r="T63">
            <v>1.7350627450145868</v>
          </cell>
          <cell r="U63">
            <v>1.3362955009904736</v>
          </cell>
          <cell r="V63">
            <v>2.643570515285534</v>
          </cell>
          <cell r="W63">
            <v>5.2666660176376245</v>
          </cell>
          <cell r="X63">
            <v>5.5234817289704825</v>
          </cell>
          <cell r="AV63" t="str">
            <v>AEO 2003</v>
          </cell>
          <cell r="BN63">
            <v>0.355563951052779</v>
          </cell>
          <cell r="BO63">
            <v>1.7350627450145868</v>
          </cell>
          <cell r="BP63">
            <v>1.3362955009904736</v>
          </cell>
          <cell r="BQ63">
            <v>2.643570515285534</v>
          </cell>
          <cell r="BR63">
            <v>5.2666660176376245</v>
          </cell>
          <cell r="BS63">
            <v>5.5234817289704825</v>
          </cell>
          <cell r="BU63">
            <v>2.81010674315858</v>
          </cell>
        </row>
        <row r="64">
          <cell r="A64" t="str">
            <v>AEO 2004</v>
          </cell>
          <cell r="T64">
            <v>-0.12922855070025957</v>
          </cell>
          <cell r="U64">
            <v>-0.1492345997993641</v>
          </cell>
          <cell r="V64">
            <v>2.2359184054893038</v>
          </cell>
          <cell r="W64">
            <v>5.018307516219761</v>
          </cell>
          <cell r="X64">
            <v>5.093110729656999</v>
          </cell>
          <cell r="AV64" t="str">
            <v>AEO 2004</v>
          </cell>
          <cell r="BO64">
            <v>0.12922855070025957</v>
          </cell>
          <cell r="BP64">
            <v>0.1492345997993641</v>
          </cell>
          <cell r="BQ64">
            <v>2.2359184054893038</v>
          </cell>
          <cell r="BR64">
            <v>5.018307516219761</v>
          </cell>
          <cell r="BS64">
            <v>5.093110729656999</v>
          </cell>
          <cell r="BU64">
            <v>2.5251599603731374</v>
          </cell>
        </row>
        <row r="65">
          <cell r="A65" t="str">
            <v>AEO 2005</v>
          </cell>
          <cell r="U65">
            <v>-0.5343266987026465</v>
          </cell>
          <cell r="V65">
            <v>1.3341526475820857</v>
          </cell>
          <cell r="W65">
            <v>3.733209281386755</v>
          </cell>
          <cell r="X65">
            <v>3.9075554707127416</v>
          </cell>
          <cell r="AV65" t="str">
            <v>AEO 2005</v>
          </cell>
          <cell r="BP65">
            <v>0.5343266987026465</v>
          </cell>
          <cell r="BQ65">
            <v>1.3341526475820857</v>
          </cell>
          <cell r="BR65">
            <v>3.733209281386755</v>
          </cell>
          <cell r="BS65">
            <v>3.9075554707127416</v>
          </cell>
          <cell r="BU65">
            <v>2.3773110245960574</v>
          </cell>
        </row>
        <row r="66">
          <cell r="A66" t="str">
            <v>AEO 2006</v>
          </cell>
          <cell r="V66">
            <v>-0.011368036295637025</v>
          </cell>
          <cell r="W66">
            <v>1.413976685961576</v>
          </cell>
          <cell r="X66">
            <v>1.720579641443815</v>
          </cell>
          <cell r="AV66" t="str">
            <v>AEO 2006</v>
          </cell>
          <cell r="BQ66">
            <v>0.011368036295637025</v>
          </cell>
          <cell r="BR66">
            <v>1.413976685961576</v>
          </cell>
          <cell r="BS66">
            <v>1.720579641443815</v>
          </cell>
          <cell r="BU66">
            <v>1.0486414545670095</v>
          </cell>
        </row>
        <row r="67">
          <cell r="A67" t="str">
            <v>AEO 2007</v>
          </cell>
          <cell r="W67">
            <v>0.8925353826709127</v>
          </cell>
          <cell r="X67">
            <v>0.7422650797192227</v>
          </cell>
          <cell r="AV67" t="str">
            <v>AEO 2007</v>
          </cell>
          <cell r="BR67">
            <v>0.8925353826709127</v>
          </cell>
          <cell r="BS67">
            <v>0.7422650797192227</v>
          </cell>
          <cell r="BU67">
            <v>0.8174002311950677</v>
          </cell>
        </row>
        <row r="68">
          <cell r="A68" t="str">
            <v>AEO 2008</v>
          </cell>
          <cell r="X68">
            <v>-0.19866085125470928</v>
          </cell>
          <cell r="AV68" t="str">
            <v>AEO 2008</v>
          </cell>
          <cell r="BS68">
            <v>0.19866085125470928</v>
          </cell>
          <cell r="BU68">
            <v>0.19866085125470928</v>
          </cell>
        </row>
        <row r="70">
          <cell r="A70" t="str">
            <v>Average Absolute Percent Difference (All AEOs)</v>
          </cell>
          <cell r="B70">
            <v>2.326315153825751</v>
          </cell>
          <cell r="C70">
            <v>2.7147246177573727</v>
          </cell>
          <cell r="D70">
            <v>1.2367041632863323</v>
          </cell>
          <cell r="E70">
            <v>1.8451407606565255</v>
          </cell>
          <cell r="F70">
            <v>2.2755615497338564</v>
          </cell>
          <cell r="G70">
            <v>1.398144092423851</v>
          </cell>
          <cell r="H70">
            <v>0.8024039950147895</v>
          </cell>
          <cell r="I70">
            <v>1.0681405640486499</v>
          </cell>
          <cell r="J70">
            <v>1.2675820370192623</v>
          </cell>
          <cell r="K70">
            <v>1.6051082752024743</v>
          </cell>
          <cell r="L70">
            <v>2.0953382474278035</v>
          </cell>
          <cell r="M70">
            <v>3.627695479700372</v>
          </cell>
          <cell r="N70">
            <v>2.76218867345435</v>
          </cell>
          <cell r="O70">
            <v>2.1208347944716004</v>
          </cell>
          <cell r="P70">
            <v>2.3745461642277017</v>
          </cell>
          <cell r="Q70">
            <v>3.125959045909013</v>
          </cell>
          <cell r="R70">
            <v>2.2389981365268263</v>
          </cell>
          <cell r="S70">
            <v>2.1074076922461873</v>
          </cell>
          <cell r="T70">
            <v>2.691718907069002</v>
          </cell>
          <cell r="U70">
            <v>2.0455120815440138</v>
          </cell>
          <cell r="V70">
            <v>2.608706730101222</v>
          </cell>
          <cell r="W70">
            <v>4.237719751183668</v>
          </cell>
          <cell r="X70">
            <v>3.6336728528518236</v>
          </cell>
          <cell r="AV70" t="str">
            <v>Average Absolute Percent Error (All Years, All AEOs)</v>
          </cell>
          <cell r="BK70">
            <v>1.9796486422954527</v>
          </cell>
          <cell r="BM70">
            <v>2.137443076233513</v>
          </cell>
          <cell r="BN70">
            <v>2.1455136770515253</v>
          </cell>
          <cell r="BO70">
            <v>2.142493080695004</v>
          </cell>
          <cell r="BP70">
            <v>2.1856906176008244</v>
          </cell>
          <cell r="BQ70">
            <v>2.174795912725943</v>
          </cell>
          <cell r="BR70">
            <v>2.209922026513466</v>
          </cell>
          <cell r="BS70">
            <v>2.3617835301231285</v>
          </cell>
          <cell r="BU70">
            <v>2.4552284599562566</v>
          </cell>
        </row>
        <row r="71">
          <cell r="A71" t="str">
            <v>--------------------------------------------------------------------------------------</v>
          </cell>
          <cell r="AV71" t="str">
            <v>--------------------------------------------------------------------------------------</v>
          </cell>
          <cell r="BQ71" t="str">
            <v>NEMS AEOs Only</v>
          </cell>
          <cell r="BU71">
            <v>2.742963175853571</v>
          </cell>
        </row>
        <row r="72">
          <cell r="A72" t="str">
            <v>    * There is no report titled Annual Energy Outlook 1988 due to a change in the naming convention of the AEOs.</v>
          </cell>
          <cell r="AV72" t="str">
            <v>    * There is no report titled Annual Energy Outlook 1988 due to a change in the naming convention of the AEOs.</v>
          </cell>
          <cell r="BQ72" t="str">
            <v>Pre-NEMS AEOs</v>
          </cell>
          <cell r="BU72">
            <v>2.1790031326948336</v>
          </cell>
        </row>
        <row r="73">
          <cell r="B73" t="str">
            <v>  Sources:              Forecasts:  </v>
          </cell>
          <cell r="C73" t="str">
            <v>Annual Energy Outlook, Mid-Price or Reference Case Projections, Various Editions.  Data for AEOs 1982 through 1989 adjusted for enhanced coverage of renewables in AER 1998.</v>
          </cell>
        </row>
        <row r="74">
          <cell r="B74" t="str">
            <v>Historical Data:  </v>
          </cell>
          <cell r="C74" t="str">
            <v>Energy Information Administration, Annual Energy Review 2007, DOE/EIA-0384(2007) (Washington, DC, June 23, 2008), Table 1.3.</v>
          </cell>
        </row>
      </sheetData>
      <sheetData sheetId="37">
        <row r="3">
          <cell r="B3" t="str">
            <v>Base</v>
          </cell>
          <cell r="C3">
            <v>1982</v>
          </cell>
          <cell r="D3">
            <v>1983</v>
          </cell>
          <cell r="E3">
            <v>1984</v>
          </cell>
          <cell r="F3">
            <v>1985</v>
          </cell>
          <cell r="G3">
            <v>1986</v>
          </cell>
          <cell r="H3">
            <v>1987</v>
          </cell>
          <cell r="I3">
            <v>1988</v>
          </cell>
          <cell r="J3">
            <v>1989</v>
          </cell>
          <cell r="K3">
            <v>1990</v>
          </cell>
          <cell r="L3">
            <v>1991</v>
          </cell>
          <cell r="M3">
            <v>1992</v>
          </cell>
          <cell r="N3">
            <v>1993</v>
          </cell>
          <cell r="O3">
            <v>1994</v>
          </cell>
          <cell r="P3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  <cell r="AH3">
            <v>2013</v>
          </cell>
          <cell r="AI3">
            <v>2014</v>
          </cell>
          <cell r="AJ3">
            <v>2015</v>
          </cell>
          <cell r="AK3">
            <v>2016</v>
          </cell>
          <cell r="AL3">
            <v>2017</v>
          </cell>
          <cell r="AM3">
            <v>2018</v>
          </cell>
          <cell r="AN3">
            <v>2019</v>
          </cell>
          <cell r="AO3">
            <v>2020</v>
          </cell>
          <cell r="AP3">
            <v>2021</v>
          </cell>
          <cell r="AQ3">
            <v>2022</v>
          </cell>
          <cell r="AR3">
            <v>2023</v>
          </cell>
          <cell r="AS3">
            <v>2024</v>
          </cell>
          <cell r="AT3">
            <v>2025</v>
          </cell>
          <cell r="AU3">
            <v>2026</v>
          </cell>
          <cell r="AV3">
            <v>2027</v>
          </cell>
          <cell r="AW3">
            <v>2028</v>
          </cell>
          <cell r="AX3">
            <v>2029</v>
          </cell>
          <cell r="AY3">
            <v>2030</v>
          </cell>
        </row>
        <row r="4">
          <cell r="B4" t="str">
            <v>Year</v>
          </cell>
        </row>
        <row r="5">
          <cell r="A5" t="str">
            <v>AEO 1982</v>
          </cell>
          <cell r="B5">
            <v>1979</v>
          </cell>
          <cell r="C5">
            <v>1.2681</v>
          </cell>
          <cell r="D5">
            <v>1.3314</v>
          </cell>
          <cell r="E5">
            <v>1.3997</v>
          </cell>
          <cell r="F5">
            <v>1.4767</v>
          </cell>
          <cell r="G5">
            <v>1.5635</v>
          </cell>
          <cell r="H5">
            <v>1.6664</v>
          </cell>
          <cell r="I5">
            <v>1.7859</v>
          </cell>
          <cell r="J5">
            <v>1.9105</v>
          </cell>
          <cell r="K5">
            <v>2.0402</v>
          </cell>
        </row>
        <row r="6">
          <cell r="A6" t="str">
            <v>AEO 1983</v>
          </cell>
          <cell r="B6">
            <v>1983</v>
          </cell>
          <cell r="D6">
            <v>1</v>
          </cell>
          <cell r="E6">
            <v>1.043</v>
          </cell>
          <cell r="F6">
            <v>1.093</v>
          </cell>
          <cell r="G6">
            <v>1.15</v>
          </cell>
          <cell r="H6">
            <v>1.211</v>
          </cell>
          <cell r="I6">
            <v>1.284</v>
          </cell>
          <cell r="J6">
            <v>1.365</v>
          </cell>
          <cell r="K6">
            <v>1.452</v>
          </cell>
          <cell r="P6">
            <v>2.012</v>
          </cell>
        </row>
        <row r="7">
          <cell r="A7" t="str">
            <v>AEO 1984</v>
          </cell>
          <cell r="B7">
            <v>1972</v>
          </cell>
          <cell r="E7">
            <v>2.233</v>
          </cell>
          <cell r="F7">
            <v>2.318</v>
          </cell>
          <cell r="G7">
            <v>2.431</v>
          </cell>
          <cell r="H7">
            <v>2.561</v>
          </cell>
          <cell r="I7">
            <v>2.708</v>
          </cell>
          <cell r="J7">
            <v>2.867</v>
          </cell>
          <cell r="K7">
            <v>3.038</v>
          </cell>
          <cell r="P7">
            <v>4.124</v>
          </cell>
        </row>
        <row r="8">
          <cell r="A8" t="str">
            <v>AEO 1985</v>
          </cell>
          <cell r="B8">
            <v>1972</v>
          </cell>
          <cell r="F8">
            <v>2.315</v>
          </cell>
          <cell r="G8">
            <v>2.395</v>
          </cell>
          <cell r="H8">
            <v>2.499</v>
          </cell>
          <cell r="I8">
            <v>2.622</v>
          </cell>
          <cell r="J8">
            <v>2.749</v>
          </cell>
          <cell r="K8">
            <v>2.894</v>
          </cell>
          <cell r="L8">
            <v>3.056</v>
          </cell>
          <cell r="M8">
            <v>3.236</v>
          </cell>
          <cell r="N8">
            <v>3.424</v>
          </cell>
          <cell r="O8">
            <v>3.621</v>
          </cell>
          <cell r="P8">
            <v>3.831</v>
          </cell>
        </row>
        <row r="9">
          <cell r="A9" t="str">
            <v>AEO 1986</v>
          </cell>
          <cell r="B9">
            <v>1982</v>
          </cell>
          <cell r="G9">
            <v>1.142</v>
          </cell>
          <cell r="H9">
            <v>1.176</v>
          </cell>
          <cell r="I9">
            <v>1.221</v>
          </cell>
          <cell r="J9">
            <v>1.268</v>
          </cell>
          <cell r="K9">
            <v>1.321</v>
          </cell>
          <cell r="L9">
            <v>1.382</v>
          </cell>
          <cell r="M9">
            <v>1.453</v>
          </cell>
          <cell r="N9">
            <v>1.531</v>
          </cell>
          <cell r="O9">
            <v>1.618</v>
          </cell>
          <cell r="P9">
            <v>1.713</v>
          </cell>
          <cell r="Q9">
            <v>1.812</v>
          </cell>
          <cell r="R9">
            <v>1.916</v>
          </cell>
          <cell r="S9">
            <v>2.022</v>
          </cell>
          <cell r="T9">
            <v>2.129</v>
          </cell>
          <cell r="U9">
            <v>2.238</v>
          </cell>
        </row>
        <row r="10">
          <cell r="A10" t="str">
            <v>AEO 1987</v>
          </cell>
          <cell r="B10">
            <v>1982</v>
          </cell>
          <cell r="H10">
            <v>1.175</v>
          </cell>
          <cell r="I10">
            <v>1.21</v>
          </cell>
          <cell r="J10">
            <v>1.262</v>
          </cell>
          <cell r="K10">
            <v>1.315</v>
          </cell>
          <cell r="L10">
            <v>1.371</v>
          </cell>
          <cell r="M10">
            <v>1.429</v>
          </cell>
          <cell r="N10">
            <v>1.502</v>
          </cell>
          <cell r="O10">
            <v>1.586</v>
          </cell>
          <cell r="P10">
            <v>1.68</v>
          </cell>
          <cell r="U10">
            <v>2.205</v>
          </cell>
        </row>
        <row r="11">
          <cell r="A11" t="str">
            <v>AEO 1989*</v>
          </cell>
          <cell r="B11">
            <v>1982</v>
          </cell>
          <cell r="I11">
            <v>1.214</v>
          </cell>
          <cell r="J11">
            <v>1.259</v>
          </cell>
          <cell r="K11">
            <v>1.322</v>
          </cell>
          <cell r="L11">
            <v>1.39</v>
          </cell>
          <cell r="M11">
            <v>1.462</v>
          </cell>
          <cell r="N11">
            <v>1.539</v>
          </cell>
          <cell r="O11">
            <v>1.619</v>
          </cell>
          <cell r="P11">
            <v>1.704</v>
          </cell>
          <cell r="Q11">
            <v>1.796</v>
          </cell>
          <cell r="R11">
            <v>1.889</v>
          </cell>
          <cell r="S11">
            <v>1.983</v>
          </cell>
          <cell r="T11">
            <v>2.077</v>
          </cell>
          <cell r="U11">
            <v>2.167</v>
          </cell>
        </row>
        <row r="12">
          <cell r="A12" t="str">
            <v>AEO 1990</v>
          </cell>
          <cell r="B12">
            <v>1982</v>
          </cell>
          <cell r="J12">
            <v>1.265</v>
          </cell>
          <cell r="K12">
            <v>1.317</v>
          </cell>
          <cell r="P12">
            <v>1.648</v>
          </cell>
          <cell r="U12">
            <v>2.101</v>
          </cell>
          <cell r="Z12">
            <v>2.656</v>
          </cell>
          <cell r="AE12">
            <v>3.399</v>
          </cell>
        </row>
        <row r="13">
          <cell r="A13" t="str">
            <v>AEO 1991</v>
          </cell>
          <cell r="B13">
            <v>1982</v>
          </cell>
          <cell r="K13">
            <v>1.314</v>
          </cell>
          <cell r="L13">
            <v>1.356</v>
          </cell>
          <cell r="M13">
            <v>1.401</v>
          </cell>
          <cell r="N13">
            <v>1.448</v>
          </cell>
          <cell r="O13">
            <v>1.497</v>
          </cell>
          <cell r="P13">
            <v>1.553</v>
          </cell>
          <cell r="Q13">
            <v>1.612</v>
          </cell>
          <cell r="R13">
            <v>1.672</v>
          </cell>
          <cell r="S13">
            <v>1.739</v>
          </cell>
          <cell r="T13">
            <v>1.809</v>
          </cell>
          <cell r="U13">
            <v>1.886</v>
          </cell>
          <cell r="V13">
            <v>1.968</v>
          </cell>
          <cell r="W13">
            <v>2.056</v>
          </cell>
          <cell r="X13">
            <v>2.148</v>
          </cell>
          <cell r="Y13">
            <v>2.241</v>
          </cell>
          <cell r="Z13">
            <v>2.341</v>
          </cell>
          <cell r="AA13">
            <v>2.445</v>
          </cell>
          <cell r="AB13">
            <v>2.554</v>
          </cell>
          <cell r="AC13">
            <v>2.668</v>
          </cell>
          <cell r="AD13">
            <v>2.787</v>
          </cell>
          <cell r="AE13">
            <v>2.909</v>
          </cell>
        </row>
        <row r="14">
          <cell r="A14" t="str">
            <v>AEO 1992</v>
          </cell>
          <cell r="B14">
            <v>1982</v>
          </cell>
          <cell r="K14">
            <v>1.315</v>
          </cell>
          <cell r="L14">
            <v>1.36</v>
          </cell>
          <cell r="M14">
            <v>1.396</v>
          </cell>
          <cell r="N14">
            <v>1.437</v>
          </cell>
          <cell r="O14">
            <v>1.479</v>
          </cell>
          <cell r="P14">
            <v>1.53</v>
          </cell>
          <cell r="Q14">
            <v>1.587</v>
          </cell>
          <cell r="R14">
            <v>1.646</v>
          </cell>
          <cell r="S14">
            <v>1.708</v>
          </cell>
          <cell r="T14">
            <v>1.772</v>
          </cell>
          <cell r="U14">
            <v>1.841</v>
          </cell>
          <cell r="V14">
            <v>1.915</v>
          </cell>
          <cell r="W14">
            <v>1.996</v>
          </cell>
          <cell r="X14">
            <v>2.081</v>
          </cell>
          <cell r="Y14">
            <v>2.17</v>
          </cell>
          <cell r="Z14">
            <v>2.265</v>
          </cell>
          <cell r="AA14">
            <v>2.364</v>
          </cell>
          <cell r="AB14">
            <v>2.467</v>
          </cell>
          <cell r="AC14">
            <v>2.577</v>
          </cell>
          <cell r="AD14">
            <v>2.693</v>
          </cell>
          <cell r="AE14">
            <v>2.812</v>
          </cell>
        </row>
        <row r="15">
          <cell r="A15" t="str">
            <v>AEO 1993</v>
          </cell>
          <cell r="B15">
            <v>1987</v>
          </cell>
          <cell r="L15">
            <v>1.17</v>
          </cell>
          <cell r="M15">
            <v>1.2</v>
          </cell>
          <cell r="N15">
            <v>1.244</v>
          </cell>
          <cell r="O15">
            <v>1.281</v>
          </cell>
          <cell r="P15">
            <v>1.32</v>
          </cell>
          <cell r="Q15">
            <v>1.365</v>
          </cell>
          <cell r="R15">
            <v>1.414</v>
          </cell>
          <cell r="S15">
            <v>1.467</v>
          </cell>
          <cell r="T15">
            <v>1.523</v>
          </cell>
          <cell r="U15">
            <v>1.585</v>
          </cell>
          <cell r="V15">
            <v>1.653</v>
          </cell>
          <cell r="W15">
            <v>1.725</v>
          </cell>
          <cell r="X15">
            <v>1.799</v>
          </cell>
          <cell r="Y15">
            <v>1.876</v>
          </cell>
          <cell r="Z15">
            <v>1.956</v>
          </cell>
          <cell r="AA15">
            <v>2.041</v>
          </cell>
          <cell r="AB15">
            <v>2.13</v>
          </cell>
          <cell r="AC15">
            <v>2.224</v>
          </cell>
          <cell r="AD15">
            <v>2.325</v>
          </cell>
          <cell r="AE15">
            <v>2.432</v>
          </cell>
        </row>
        <row r="16">
          <cell r="A16" t="str">
            <v>AEO 1994</v>
          </cell>
          <cell r="B16">
            <v>1987</v>
          </cell>
          <cell r="M16">
            <v>1.208</v>
          </cell>
          <cell r="N16">
            <v>1.235</v>
          </cell>
          <cell r="O16">
            <v>1.265</v>
          </cell>
          <cell r="P16">
            <v>1.297</v>
          </cell>
          <cell r="Q16">
            <v>1.329</v>
          </cell>
          <cell r="R16">
            <v>1.364</v>
          </cell>
          <cell r="S16">
            <v>1.402</v>
          </cell>
          <cell r="T16">
            <v>1.443</v>
          </cell>
          <cell r="U16">
            <v>1.488</v>
          </cell>
          <cell r="V16">
            <v>1.535</v>
          </cell>
          <cell r="W16">
            <v>1.585</v>
          </cell>
          <cell r="X16">
            <v>1.637</v>
          </cell>
          <cell r="Y16">
            <v>1.691</v>
          </cell>
          <cell r="Z16">
            <v>1.749</v>
          </cell>
          <cell r="AA16">
            <v>1.81</v>
          </cell>
          <cell r="AB16">
            <v>1.873</v>
          </cell>
          <cell r="AC16">
            <v>1.937</v>
          </cell>
          <cell r="AD16">
            <v>2.005</v>
          </cell>
          <cell r="AE16">
            <v>2.075</v>
          </cell>
        </row>
        <row r="17">
          <cell r="A17" t="str">
            <v>AEO 1995</v>
          </cell>
          <cell r="B17">
            <v>1987</v>
          </cell>
          <cell r="N17">
            <v>1.242</v>
          </cell>
          <cell r="O17">
            <v>1.27</v>
          </cell>
          <cell r="P17">
            <v>1.307</v>
          </cell>
          <cell r="Q17">
            <v>1.34</v>
          </cell>
          <cell r="R17">
            <v>1.371</v>
          </cell>
          <cell r="S17">
            <v>1.407</v>
          </cell>
          <cell r="T17">
            <v>1.447</v>
          </cell>
          <cell r="U17">
            <v>1.491</v>
          </cell>
          <cell r="V17">
            <v>1.538</v>
          </cell>
          <cell r="W17">
            <v>1.589</v>
          </cell>
          <cell r="X17">
            <v>1.642</v>
          </cell>
          <cell r="Y17">
            <v>1.698</v>
          </cell>
          <cell r="Z17">
            <v>1.755</v>
          </cell>
          <cell r="AA17">
            <v>1.816</v>
          </cell>
          <cell r="AB17">
            <v>1.876</v>
          </cell>
          <cell r="AC17">
            <v>1.941</v>
          </cell>
          <cell r="AD17">
            <v>2.007</v>
          </cell>
          <cell r="AE17">
            <v>2.074</v>
          </cell>
        </row>
        <row r="18">
          <cell r="A18" t="str">
            <v>AEO 1996</v>
          </cell>
          <cell r="B18">
            <v>1987</v>
          </cell>
          <cell r="O18">
            <v>1.261</v>
          </cell>
          <cell r="P18">
            <v>1.2870477437973022</v>
          </cell>
          <cell r="Q18">
            <v>1.3177015781402588</v>
          </cell>
          <cell r="R18">
            <v>1.3491054773330688</v>
          </cell>
          <cell r="S18">
            <v>1.3829400539398193</v>
          </cell>
          <cell r="T18">
            <v>1.4213217496871948</v>
          </cell>
          <cell r="U18">
            <v>1.4623334407806396</v>
          </cell>
          <cell r="V18">
            <v>1.5074750185012817</v>
          </cell>
          <cell r="W18">
            <v>1.5554332733154297</v>
          </cell>
          <cell r="X18">
            <v>1.6067641973495483</v>
          </cell>
          <cell r="Y18">
            <v>1.6623725891113281</v>
          </cell>
          <cell r="Z18">
            <v>1.7232306003570557</v>
          </cell>
          <cell r="AA18">
            <v>1.7856264114379883</v>
          </cell>
          <cell r="AB18">
            <v>1.8478591442108154</v>
          </cell>
          <cell r="AC18">
            <v>1.911816120147705</v>
          </cell>
          <cell r="AD18">
            <v>1.9779951572418213</v>
          </cell>
          <cell r="AE18">
            <v>2.046935558319092</v>
          </cell>
          <cell r="AF18">
            <v>2.119628667831421</v>
          </cell>
          <cell r="AG18">
            <v>2.1941981315612793</v>
          </cell>
          <cell r="AH18">
            <v>2.271014451980591</v>
          </cell>
          <cell r="AI18">
            <v>2.3506176471710205</v>
          </cell>
          <cell r="AJ18">
            <v>2.4332194328308105</v>
          </cell>
        </row>
        <row r="19">
          <cell r="A19" t="str">
            <v>AEO 1997</v>
          </cell>
          <cell r="B19">
            <v>1992</v>
          </cell>
          <cell r="O19">
            <v>1.049</v>
          </cell>
          <cell r="P19">
            <v>1.076</v>
          </cell>
          <cell r="Q19">
            <v>1.1019270420074463</v>
          </cell>
          <cell r="R19">
            <v>1.1273133754730225</v>
          </cell>
          <cell r="S19">
            <v>1.1552470922470093</v>
          </cell>
          <cell r="T19">
            <v>1.1848562955856323</v>
          </cell>
          <cell r="U19">
            <v>1.2170143127441406</v>
          </cell>
          <cell r="V19">
            <v>1.251149296760559</v>
          </cell>
          <cell r="W19">
            <v>1.286754846572876</v>
          </cell>
          <cell r="X19">
            <v>1.3254262208938599</v>
          </cell>
          <cell r="Y19">
            <v>1.3673417568206787</v>
          </cell>
          <cell r="Z19">
            <v>1.4112627506256104</v>
          </cell>
          <cell r="AA19">
            <v>1.4579441547393799</v>
          </cell>
          <cell r="AB19">
            <v>1.5073918104171753</v>
          </cell>
          <cell r="AC19">
            <v>1.5582671165466309</v>
          </cell>
          <cell r="AD19">
            <v>1.611096978187561</v>
          </cell>
          <cell r="AE19">
            <v>1.666551113128662</v>
          </cell>
          <cell r="AF19">
            <v>1.7255820035934448</v>
          </cell>
          <cell r="AG19">
            <v>1.7857519388198853</v>
          </cell>
          <cell r="AH19">
            <v>1.8484894037246704</v>
          </cell>
          <cell r="AI19">
            <v>1.9156192541122437</v>
          </cell>
          <cell r="AJ19">
            <v>1.9864532947540283</v>
          </cell>
        </row>
        <row r="20">
          <cell r="A20" t="str">
            <v>AEO 1998</v>
          </cell>
          <cell r="B20">
            <v>1992</v>
          </cell>
          <cell r="O20">
            <v>1.051</v>
          </cell>
          <cell r="P20">
            <v>1.078</v>
          </cell>
          <cell r="Q20">
            <v>1.102</v>
          </cell>
          <cell r="R20">
            <v>1.125</v>
          </cell>
          <cell r="S20">
            <v>1.151</v>
          </cell>
          <cell r="T20">
            <v>1.1787251234054565</v>
          </cell>
          <cell r="U20">
            <v>1.2083930969238281</v>
          </cell>
          <cell r="V20">
            <v>1.2399230003356934</v>
          </cell>
          <cell r="W20">
            <v>1.2728161811828613</v>
          </cell>
          <cell r="X20">
            <v>1.3064392805099487</v>
          </cell>
          <cell r="Y20">
            <v>1.3417249917984009</v>
          </cell>
          <cell r="Z20">
            <v>1.3793622255325317</v>
          </cell>
          <cell r="AA20">
            <v>1.4191356897354126</v>
          </cell>
          <cell r="AB20">
            <v>1.4610998630523682</v>
          </cell>
          <cell r="AC20">
            <v>1.5050907135009766</v>
          </cell>
          <cell r="AD20">
            <v>1.5514986515045166</v>
          </cell>
          <cell r="AE20">
            <v>1.6004962921142578</v>
          </cell>
          <cell r="AF20">
            <v>1.6536052227020264</v>
          </cell>
          <cell r="AG20">
            <v>1.7088737487792969</v>
          </cell>
          <cell r="AH20">
            <v>1.7669010162353516</v>
          </cell>
          <cell r="AI20">
            <v>1.8275996446609497</v>
          </cell>
          <cell r="AJ20">
            <v>1.8912184238433838</v>
          </cell>
          <cell r="AK20">
            <v>1.9585416316986084</v>
          </cell>
          <cell r="AL20">
            <v>2.028480052947998</v>
          </cell>
          <cell r="AM20">
            <v>2.102177619934082</v>
          </cell>
          <cell r="AN20">
            <v>2.179980516433716</v>
          </cell>
          <cell r="AO20">
            <v>2.2624597549438477</v>
          </cell>
        </row>
        <row r="21">
          <cell r="A21" t="str">
            <v>AEO 1999</v>
          </cell>
          <cell r="B21">
            <v>1992</v>
          </cell>
          <cell r="P21">
            <v>1.075</v>
          </cell>
          <cell r="Q21">
            <v>1.095</v>
          </cell>
          <cell r="R21">
            <v>1.116</v>
          </cell>
          <cell r="S21">
            <v>1.128</v>
          </cell>
          <cell r="T21">
            <v>1.148708701133728</v>
          </cell>
          <cell r="U21">
            <v>1.1720863580703735</v>
          </cell>
          <cell r="V21">
            <v>1.1996136903762817</v>
          </cell>
          <cell r="W21">
            <v>1.2278578281402588</v>
          </cell>
          <cell r="X21">
            <v>1.2550458908081055</v>
          </cell>
          <cell r="Y21">
            <v>1.282014012336731</v>
          </cell>
          <cell r="Z21">
            <v>1.3097429275512695</v>
          </cell>
          <cell r="AA21">
            <v>1.3404802083969116</v>
          </cell>
          <cell r="AB21">
            <v>1.3732352256774902</v>
          </cell>
          <cell r="AC21">
            <v>1.4078495502471924</v>
          </cell>
          <cell r="AD21">
            <v>1.4454541206359863</v>
          </cell>
          <cell r="AE21">
            <v>1.4866918325424194</v>
          </cell>
          <cell r="AF21">
            <v>1.5314692258834839</v>
          </cell>
          <cell r="AG21">
            <v>1.57868230342865</v>
          </cell>
          <cell r="AH21">
            <v>1.6294810771942139</v>
          </cell>
          <cell r="AI21">
            <v>1.6833735704421997</v>
          </cell>
          <cell r="AJ21">
            <v>1.7423415184020996</v>
          </cell>
          <cell r="AK21">
            <v>1.8069356679916382</v>
          </cell>
          <cell r="AL21">
            <v>1.8762692213058472</v>
          </cell>
          <cell r="AM21">
            <v>1.951356291770935</v>
          </cell>
          <cell r="AN21">
            <v>2.033534526824951</v>
          </cell>
          <cell r="AO21">
            <v>2.12573504447937</v>
          </cell>
        </row>
        <row r="22">
          <cell r="A22" t="str">
            <v>AEO 2000</v>
          </cell>
          <cell r="B22">
            <v>1992</v>
          </cell>
          <cell r="Q22">
            <v>1.095</v>
          </cell>
          <cell r="R22">
            <v>1.116</v>
          </cell>
          <cell r="S22">
            <v>1.127</v>
          </cell>
          <cell r="T22">
            <v>1.1417629718780518</v>
          </cell>
          <cell r="U22">
            <v>1.1594897508621216</v>
          </cell>
          <cell r="V22">
            <v>1.1795653104782104</v>
          </cell>
          <cell r="W22">
            <v>1.2021116018295288</v>
          </cell>
          <cell r="X22">
            <v>1.2256985902786255</v>
          </cell>
          <cell r="Y22">
            <v>1.250524640083313</v>
          </cell>
          <cell r="Z22">
            <v>1.2777618169784546</v>
          </cell>
          <cell r="AA22">
            <v>1.3059310913085938</v>
          </cell>
          <cell r="AB22">
            <v>1.334510087966919</v>
          </cell>
          <cell r="AC22">
            <v>1.3641921281814575</v>
          </cell>
          <cell r="AD22">
            <v>1.3936468362808228</v>
          </cell>
          <cell r="AE22">
            <v>1.4233139753341675</v>
          </cell>
          <cell r="AF22">
            <v>1.4538755416870117</v>
          </cell>
          <cell r="AG22">
            <v>1.4839779138565063</v>
          </cell>
          <cell r="AH22">
            <v>1.5163545608520508</v>
          </cell>
          <cell r="AI22">
            <v>1.5512995719909668</v>
          </cell>
          <cell r="AJ22">
            <v>1.5907431840896606</v>
          </cell>
          <cell r="AK22">
            <v>1.633926272392273</v>
          </cell>
          <cell r="AL22">
            <v>1.6808929443359375</v>
          </cell>
          <cell r="AM22">
            <v>1.7331823110580444</v>
          </cell>
          <cell r="AN22">
            <v>1.7917559146881104</v>
          </cell>
          <cell r="AO22">
            <v>1.8568010330200195</v>
          </cell>
        </row>
        <row r="23">
          <cell r="A23" t="str">
            <v>AEO 2001</v>
          </cell>
          <cell r="B23">
            <v>1996</v>
          </cell>
          <cell r="T23">
            <v>1.0447779893875122</v>
          </cell>
          <cell r="U23">
            <v>1.0681490898132324</v>
          </cell>
          <cell r="V23">
            <v>1.0909432172775269</v>
          </cell>
          <cell r="W23">
            <v>1.111882209777832</v>
          </cell>
          <cell r="X23">
            <v>1.1360530853271484</v>
          </cell>
          <cell r="Y23">
            <v>1.1610023975372314</v>
          </cell>
          <cell r="Z23">
            <v>1.1860902309417725</v>
          </cell>
          <cell r="AA23">
            <v>1.20994234085083</v>
          </cell>
          <cell r="AB23">
            <v>1.2332220077514648</v>
          </cell>
          <cell r="AC23">
            <v>1.256676435470581</v>
          </cell>
          <cell r="AD23">
            <v>1.2800405025482178</v>
          </cell>
          <cell r="AE23">
            <v>1.303571343421936</v>
          </cell>
          <cell r="AF23">
            <v>1.3275630474090576</v>
          </cell>
          <cell r="AG23">
            <v>1.3523364067077637</v>
          </cell>
          <cell r="AH23">
            <v>1.378513216972351</v>
          </cell>
          <cell r="AI23">
            <v>1.4073574542999268</v>
          </cell>
          <cell r="AJ23">
            <v>1.4399449825286865</v>
          </cell>
          <cell r="AK23">
            <v>1.4769524335861206</v>
          </cell>
          <cell r="AL23">
            <v>1.5191278457641602</v>
          </cell>
          <cell r="AM23">
            <v>1.566608190536499</v>
          </cell>
          <cell r="AN23">
            <v>1.6201210021972656</v>
          </cell>
          <cell r="AO23">
            <v>1.6800190210342407</v>
          </cell>
        </row>
        <row r="24">
          <cell r="A24" t="str">
            <v>AEO 2002</v>
          </cell>
          <cell r="B24">
            <v>1996</v>
          </cell>
          <cell r="T24">
            <v>1.04656982421875</v>
          </cell>
          <cell r="U24">
            <v>1.070369839668274</v>
          </cell>
          <cell r="V24">
            <v>1.094311237335205</v>
          </cell>
          <cell r="W24">
            <v>1.1149630546569824</v>
          </cell>
          <cell r="X24">
            <v>1.1470266580581665</v>
          </cell>
          <cell r="Y24">
            <v>1.1777067184448242</v>
          </cell>
          <cell r="Z24">
            <v>1.2085814476013184</v>
          </cell>
          <cell r="AA24">
            <v>1.241336703300476</v>
          </cell>
          <cell r="AB24">
            <v>1.2741807699203491</v>
          </cell>
          <cell r="AC24">
            <v>1.3054436445236206</v>
          </cell>
          <cell r="AD24">
            <v>1.337120771408081</v>
          </cell>
          <cell r="AE24">
            <v>1.3693764209747314</v>
          </cell>
          <cell r="AF24">
            <v>1.4029433727264404</v>
          </cell>
          <cell r="AG24">
            <v>1.4409347772598267</v>
          </cell>
          <cell r="AH24">
            <v>1.4795442819595337</v>
          </cell>
          <cell r="AI24">
            <v>1.5196616649627686</v>
          </cell>
          <cell r="AJ24">
            <v>1.5609534978866577</v>
          </cell>
          <cell r="AK24">
            <v>1.6040719747543335</v>
          </cell>
          <cell r="AL24">
            <v>1.6508973836898804</v>
          </cell>
          <cell r="AM24">
            <v>1.7037153244018555</v>
          </cell>
          <cell r="AN24">
            <v>1.761793851852417</v>
          </cell>
          <cell r="AO24">
            <v>1.8264747858047485</v>
          </cell>
        </row>
        <row r="25">
          <cell r="A25" t="str">
            <v>AEO 2003</v>
          </cell>
          <cell r="B25">
            <v>1996</v>
          </cell>
          <cell r="V25">
            <v>1.0942000150680542</v>
          </cell>
          <cell r="W25">
            <v>1.1094152927398682</v>
          </cell>
          <cell r="X25">
            <v>1.140480875968933</v>
          </cell>
          <cell r="Y25">
            <v>1.1693220138549805</v>
          </cell>
          <cell r="Z25">
            <v>1.1945085525512695</v>
          </cell>
          <cell r="AA25">
            <v>1.2187334299087524</v>
          </cell>
          <cell r="AB25">
            <v>1.2416317462921143</v>
          </cell>
          <cell r="AC25">
            <v>1.2640236616134644</v>
          </cell>
          <cell r="AD25">
            <v>1.2877843379974365</v>
          </cell>
          <cell r="AE25">
            <v>1.3133049011230469</v>
          </cell>
          <cell r="AF25">
            <v>1.3421763181686401</v>
          </cell>
          <cell r="AG25">
            <v>1.3751208782196045</v>
          </cell>
          <cell r="AH25">
            <v>1.4100631475448608</v>
          </cell>
          <cell r="AI25">
            <v>1.4472968578338623</v>
          </cell>
          <cell r="AJ25">
            <v>1.4862948656082153</v>
          </cell>
          <cell r="AK25">
            <v>1.5269956588745117</v>
          </cell>
          <cell r="AL25">
            <v>1.5696851015090942</v>
          </cell>
          <cell r="AM25">
            <v>1.6146056652069092</v>
          </cell>
          <cell r="AN25">
            <v>1.6601895093917847</v>
          </cell>
          <cell r="AO25">
            <v>1.7079821825027466</v>
          </cell>
          <cell r="AP25">
            <v>1.7567652463912964</v>
          </cell>
          <cell r="AQ25">
            <v>1.8097556829452515</v>
          </cell>
          <cell r="AR25">
            <v>1.8640775680541992</v>
          </cell>
          <cell r="AS25">
            <v>1.9214308261871338</v>
          </cell>
          <cell r="AT25">
            <v>1.9813534021377563</v>
          </cell>
        </row>
        <row r="26">
          <cell r="A26" t="str">
            <v>AEO 2004</v>
          </cell>
          <cell r="B26">
            <v>1996</v>
          </cell>
          <cell r="W26">
            <v>1.107</v>
          </cell>
          <cell r="X26">
            <v>1.1234796047210693</v>
          </cell>
          <cell r="Y26">
            <v>1.1395028829574585</v>
          </cell>
          <cell r="Z26">
            <v>1.162041187286377</v>
          </cell>
          <cell r="AA26">
            <v>1.1858806610107422</v>
          </cell>
          <cell r="AB26">
            <v>1.2109962701797485</v>
          </cell>
          <cell r="AC26">
            <v>1.2382968664169312</v>
          </cell>
          <cell r="AD26">
            <v>1.2684029340744019</v>
          </cell>
          <cell r="AE26">
            <v>1.3009063005447388</v>
          </cell>
          <cell r="AF26">
            <v>1.336648941040039</v>
          </cell>
          <cell r="AG26">
            <v>1.3739913702011108</v>
          </cell>
          <cell r="AH26">
            <v>1.4139379262924194</v>
          </cell>
          <cell r="AI26">
            <v>1.4578641653060913</v>
          </cell>
          <cell r="AJ26">
            <v>1.503383994102478</v>
          </cell>
          <cell r="AK26">
            <v>1.5500048398971558</v>
          </cell>
          <cell r="AL26">
            <v>1.6004579067230225</v>
          </cell>
          <cell r="AM26">
            <v>1.6546006202697754</v>
          </cell>
          <cell r="AN26">
            <v>1.712781548500061</v>
          </cell>
          <cell r="AO26">
            <v>1.7737748622894287</v>
          </cell>
          <cell r="AP26">
            <v>1.837910771369934</v>
          </cell>
          <cell r="AQ26">
            <v>1.9051958322525024</v>
          </cell>
          <cell r="AR26">
            <v>1.9745218753814697</v>
          </cell>
          <cell r="AS26">
            <v>2.0460193157196045</v>
          </cell>
          <cell r="AT26">
            <v>2.120595932006836</v>
          </cell>
        </row>
        <row r="27">
          <cell r="A27" t="str">
            <v>AEO 2005</v>
          </cell>
          <cell r="B27">
            <v>2000</v>
          </cell>
          <cell r="X27">
            <v>1.060034990310669</v>
          </cell>
          <cell r="Y27">
            <v>1.0824999809265137</v>
          </cell>
          <cell r="Z27">
            <v>1.1038135290145874</v>
          </cell>
          <cell r="AA27">
            <v>1.1229113340377808</v>
          </cell>
          <cell r="AB27">
            <v>1.1439882516860962</v>
          </cell>
          <cell r="AC27">
            <v>1.1667367219924927</v>
          </cell>
          <cell r="AD27">
            <v>1.1911180019378662</v>
          </cell>
          <cell r="AE27">
            <v>1.2182013988494873</v>
          </cell>
          <cell r="AF27">
            <v>1.2480422258377075</v>
          </cell>
          <cell r="AG27">
            <v>1.2791485786437988</v>
          </cell>
          <cell r="AH27">
            <v>1.309597373008728</v>
          </cell>
          <cell r="AI27">
            <v>1.3411260843276978</v>
          </cell>
          <cell r="AJ27">
            <v>1.3730783462524414</v>
          </cell>
          <cell r="AK27">
            <v>1.4050711393356323</v>
          </cell>
          <cell r="AL27">
            <v>1.4403222799301147</v>
          </cell>
          <cell r="AM27">
            <v>1.4789443016052246</v>
          </cell>
          <cell r="AN27">
            <v>1.520393967628479</v>
          </cell>
          <cell r="AO27">
            <v>1.5634130239486694</v>
          </cell>
          <cell r="AP27">
            <v>1.6092253923416138</v>
          </cell>
          <cell r="AQ27">
            <v>1.6572500467300415</v>
          </cell>
          <cell r="AR27">
            <v>1.7070200443267822</v>
          </cell>
          <cell r="AS27">
            <v>1.7593351602554321</v>
          </cell>
          <cell r="AT27">
            <v>1.8143417835235596</v>
          </cell>
        </row>
        <row r="28">
          <cell r="A28" t="str">
            <v>AEO 2006</v>
          </cell>
          <cell r="B28">
            <v>2000</v>
          </cell>
          <cell r="X28">
            <v>1.0630974769592285</v>
          </cell>
          <cell r="Y28">
            <v>1.0910224914550781</v>
          </cell>
          <cell r="Z28">
            <v>1.1189062595367432</v>
          </cell>
          <cell r="AA28">
            <v>1.140840768814087</v>
          </cell>
          <cell r="AB28">
            <v>1.1608550548553467</v>
          </cell>
          <cell r="AC28">
            <v>1.1848556995391846</v>
          </cell>
          <cell r="AD28">
            <v>1.209488034248352</v>
          </cell>
          <cell r="AE28">
            <v>1.2348006963729858</v>
          </cell>
          <cell r="AF28">
            <v>1.2641407251358032</v>
          </cell>
          <cell r="AG28">
            <v>1.296331763267517</v>
          </cell>
          <cell r="AH28">
            <v>1.3295872211456299</v>
          </cell>
          <cell r="AI28">
            <v>1.3629957437515259</v>
          </cell>
          <cell r="AJ28">
            <v>1.3975214958190918</v>
          </cell>
          <cell r="AK28">
            <v>1.4327012300491333</v>
          </cell>
          <cell r="AL28">
            <v>1.4712278842926025</v>
          </cell>
          <cell r="AM28">
            <v>1.5122549533843994</v>
          </cell>
          <cell r="AN28">
            <v>1.554142951965332</v>
          </cell>
          <cell r="AO28">
            <v>1.5966126918792725</v>
          </cell>
          <cell r="AP28">
            <v>1.6402404308319092</v>
          </cell>
          <cell r="AQ28">
            <v>1.6843914985656738</v>
          </cell>
          <cell r="AR28">
            <v>1.7286850214004517</v>
          </cell>
          <cell r="AS28">
            <v>1.7732717990875244</v>
          </cell>
          <cell r="AT28">
            <v>1.818003535270691</v>
          </cell>
          <cell r="AU28">
            <v>1.8631889820098877</v>
          </cell>
          <cell r="AV28">
            <v>1.9086782932281494</v>
          </cell>
          <cell r="AW28">
            <v>1.9546128511428833</v>
          </cell>
          <cell r="AX28">
            <v>2.000429153442383</v>
          </cell>
          <cell r="AY28">
            <v>2.047667980194092</v>
          </cell>
        </row>
        <row r="29">
          <cell r="A29" t="str">
            <v>AEO 2007</v>
          </cell>
          <cell r="B29">
            <v>2000</v>
          </cell>
          <cell r="X29">
            <v>1.0640950202941895</v>
          </cell>
          <cell r="Y29">
            <v>1.094290018081665</v>
          </cell>
          <cell r="Z29">
            <v>1.1274349689483643</v>
          </cell>
          <cell r="AA29">
            <v>1.1619784832000732</v>
          </cell>
          <cell r="AB29">
            <v>1.1878142356872559</v>
          </cell>
          <cell r="AC29">
            <v>1.2095805406570435</v>
          </cell>
          <cell r="AD29">
            <v>1.2312678098678589</v>
          </cell>
          <cell r="AE29">
            <v>1.252861499786377</v>
          </cell>
          <cell r="AF29">
            <v>1.2755073308944702</v>
          </cell>
          <cell r="AG29">
            <v>1.2986007928848267</v>
          </cell>
          <cell r="AH29">
            <v>1.3211584091186523</v>
          </cell>
          <cell r="AI29">
            <v>1.3432906866073608</v>
          </cell>
          <cell r="AJ29">
            <v>1.3657886981964111</v>
          </cell>
          <cell r="AK29">
            <v>1.3898502588272095</v>
          </cell>
          <cell r="AL29">
            <v>1.4152640104293823</v>
          </cell>
          <cell r="AM29">
            <v>1.4406665563583374</v>
          </cell>
          <cell r="AN29">
            <v>1.467509388923645</v>
          </cell>
          <cell r="AO29">
            <v>1.4945571422576904</v>
          </cell>
          <cell r="AP29">
            <v>1.5230859518051147</v>
          </cell>
          <cell r="AQ29">
            <v>1.5534652471542358</v>
          </cell>
          <cell r="AR29">
            <v>1.5839145183563232</v>
          </cell>
          <cell r="AS29">
            <v>1.6156911849975586</v>
          </cell>
          <cell r="AT29">
            <v>1.6478854417800903</v>
          </cell>
          <cell r="AU29">
            <v>1.6797305345535278</v>
          </cell>
          <cell r="AV29">
            <v>1.712715744972229</v>
          </cell>
          <cell r="AW29">
            <v>1.7464022636413574</v>
          </cell>
          <cell r="AX29">
            <v>1.7800102233886719</v>
          </cell>
          <cell r="AY29">
            <v>1.8148095607757568</v>
          </cell>
        </row>
        <row r="30">
          <cell r="A30" t="str">
            <v>AEO 2008</v>
          </cell>
          <cell r="B30">
            <v>2000</v>
          </cell>
          <cell r="Y30">
            <v>1.0946224927902222</v>
          </cell>
          <cell r="Z30">
            <v>1.1300499439239502</v>
          </cell>
          <cell r="AA30">
            <v>1.1656749248504639</v>
          </cell>
          <cell r="AB30">
            <v>1.1961162090301514</v>
          </cell>
          <cell r="AC30">
            <v>1.217097520828247</v>
          </cell>
          <cell r="AD30">
            <v>1.23822021484375</v>
          </cell>
          <cell r="AE30">
            <v>1.2595962285995483</v>
          </cell>
          <cell r="AF30">
            <v>1.2815502882003784</v>
          </cell>
          <cell r="AG30">
            <v>1.3034919500350952</v>
          </cell>
          <cell r="AH30">
            <v>1.3258721828460693</v>
          </cell>
          <cell r="AI30">
            <v>1.3502991199493408</v>
          </cell>
          <cell r="AJ30">
            <v>1.3751064538955688</v>
          </cell>
          <cell r="AK30">
            <v>1.4009101390838623</v>
          </cell>
          <cell r="AL30">
            <v>1.4280314445495605</v>
          </cell>
          <cell r="AM30">
            <v>1.4571913480758667</v>
          </cell>
          <cell r="AN30">
            <v>1.4881492853164673</v>
          </cell>
          <cell r="AO30">
            <v>1.5203437805175781</v>
          </cell>
          <cell r="AP30">
            <v>1.551567554473877</v>
          </cell>
          <cell r="AQ30">
            <v>1.5841896533966064</v>
          </cell>
          <cell r="AR30">
            <v>1.6174284219741821</v>
          </cell>
          <cell r="AS30">
            <v>1.6510059833526611</v>
          </cell>
          <cell r="AT30">
            <v>1.6857538223266602</v>
          </cell>
          <cell r="AU30">
            <v>1.721627116203308</v>
          </cell>
          <cell r="AV30">
            <v>1.7583122253417969</v>
          </cell>
          <cell r="AW30">
            <v>1.7950860261917114</v>
          </cell>
          <cell r="AX30">
            <v>1.8322590589523315</v>
          </cell>
          <cell r="AY30">
            <v>1.8706833124160767</v>
          </cell>
        </row>
        <row r="32">
          <cell r="A32" t="str">
            <v>Insert ^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 transitionEvaluation="1">
    <tabColor indexed="46"/>
  </sheetPr>
  <dimension ref="A1:CP224"/>
  <sheetViews>
    <sheetView tabSelected="1" zoomScale="98" zoomScaleNormal="98" workbookViewId="0" topLeftCell="A1">
      <selection activeCell="A1" sqref="A1:IV3"/>
    </sheetView>
  </sheetViews>
  <sheetFormatPr defaultColWidth="11.00390625" defaultRowHeight="12.75"/>
  <cols>
    <col min="1" max="1" width="19.00390625" style="23" customWidth="1"/>
    <col min="2" max="22" width="7.57421875" style="23" customWidth="1"/>
    <col min="23" max="23" width="7.28125" style="23" bestFit="1" customWidth="1"/>
    <col min="24" max="24" width="8.7109375" style="23" bestFit="1" customWidth="1"/>
    <col min="25" max="47" width="5.7109375" style="23" hidden="1" customWidth="1"/>
    <col min="48" max="48" width="14.00390625" style="23" customWidth="1"/>
    <col min="49" max="72" width="7.57421875" style="23" customWidth="1"/>
    <col min="73" max="73" width="12.00390625" style="28" customWidth="1"/>
    <col min="74" max="74" width="9.00390625" style="23" bestFit="1" customWidth="1"/>
    <col min="75" max="75" width="7.57421875" style="23" customWidth="1"/>
    <col min="76" max="76" width="9.00390625" style="23" bestFit="1" customWidth="1"/>
    <col min="77" max="77" width="7.8515625" style="23" customWidth="1"/>
    <col min="78" max="84" width="7.57421875" style="23" customWidth="1"/>
    <col min="85" max="85" width="9.140625" style="23" customWidth="1"/>
    <col min="86" max="89" width="11.00390625" style="23" customWidth="1"/>
    <col min="90" max="92" width="9.00390625" style="23" bestFit="1" customWidth="1"/>
    <col min="93" max="16384" width="11.00390625" style="23" customWidth="1"/>
  </cols>
  <sheetData>
    <row r="1" spans="1:73" s="3" customFormat="1" ht="12.75">
      <c r="A1" s="33" t="s">
        <v>46</v>
      </c>
      <c r="BU1" s="22"/>
    </row>
    <row r="2" spans="1:73" s="3" customFormat="1" ht="12.75">
      <c r="A2" s="33" t="s">
        <v>47</v>
      </c>
      <c r="BU2" s="22"/>
    </row>
    <row r="3" spans="1:73" s="3" customFormat="1" ht="12.75">
      <c r="A3" s="33" t="s">
        <v>48</v>
      </c>
      <c r="BU3" s="22"/>
    </row>
    <row r="6" spans="1:94" ht="20.25">
      <c r="A6" s="1" t="s">
        <v>43</v>
      </c>
      <c r="B6" s="5"/>
      <c r="C6" s="5"/>
      <c r="D6" s="5"/>
      <c r="E6" s="5"/>
      <c r="F6" s="5"/>
      <c r="G6" s="5"/>
      <c r="H6" s="4"/>
      <c r="I6" s="4"/>
      <c r="J6" s="4"/>
      <c r="K6" s="4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2" t="s">
        <v>43</v>
      </c>
      <c r="AW6" s="27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32" t="s">
        <v>0</v>
      </c>
      <c r="BV6" s="5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</row>
    <row r="7" spans="1:94" ht="12.75" customHeight="1">
      <c r="A7" s="5" t="s">
        <v>42</v>
      </c>
      <c r="B7" s="5"/>
      <c r="C7" s="5"/>
      <c r="D7" s="5"/>
      <c r="E7" s="5"/>
      <c r="F7" s="5"/>
      <c r="G7" s="5"/>
      <c r="H7" s="4"/>
      <c r="I7" s="4"/>
      <c r="J7" s="4"/>
      <c r="K7" s="4"/>
      <c r="L7" s="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27"/>
      <c r="AW7" s="6" t="s">
        <v>44</v>
      </c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5"/>
      <c r="BO7" s="5"/>
      <c r="BP7" s="5"/>
      <c r="BQ7" s="5"/>
      <c r="BR7" s="5"/>
      <c r="BS7" s="5"/>
      <c r="BT7" s="5"/>
      <c r="BU7" s="32"/>
      <c r="BV7" s="5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</row>
    <row r="8" spans="1:94" ht="12.75">
      <c r="A8" s="20"/>
      <c r="B8" s="5">
        <v>1985</v>
      </c>
      <c r="C8" s="5">
        <v>1986</v>
      </c>
      <c r="D8" s="5">
        <v>1987</v>
      </c>
      <c r="E8" s="5">
        <v>1988</v>
      </c>
      <c r="F8" s="5">
        <v>1989</v>
      </c>
      <c r="G8" s="5">
        <v>1990</v>
      </c>
      <c r="H8" s="4">
        <v>1991</v>
      </c>
      <c r="I8" s="4">
        <v>1992</v>
      </c>
      <c r="J8" s="4">
        <v>1993</v>
      </c>
      <c r="K8" s="4">
        <v>1994</v>
      </c>
      <c r="L8" s="5">
        <v>1995</v>
      </c>
      <c r="M8" s="4">
        <v>1996</v>
      </c>
      <c r="N8" s="4">
        <v>1997</v>
      </c>
      <c r="O8" s="4">
        <v>1998</v>
      </c>
      <c r="P8" s="4">
        <v>1999</v>
      </c>
      <c r="Q8" s="4">
        <v>2000</v>
      </c>
      <c r="R8" s="4">
        <v>2001</v>
      </c>
      <c r="S8" s="4">
        <v>2002</v>
      </c>
      <c r="T8" s="4">
        <v>2003</v>
      </c>
      <c r="U8" s="4">
        <v>2004</v>
      </c>
      <c r="V8" s="4">
        <v>2005</v>
      </c>
      <c r="W8" s="4">
        <v>2006</v>
      </c>
      <c r="X8" s="4">
        <v>2007</v>
      </c>
      <c r="Y8" s="4">
        <v>2008</v>
      </c>
      <c r="Z8" s="4">
        <v>2009</v>
      </c>
      <c r="AA8" s="4">
        <v>2010</v>
      </c>
      <c r="AB8" s="4">
        <v>2011</v>
      </c>
      <c r="AC8" s="4">
        <v>2012</v>
      </c>
      <c r="AD8" s="4">
        <v>2013</v>
      </c>
      <c r="AE8" s="4">
        <v>2014</v>
      </c>
      <c r="AF8" s="4">
        <v>2015</v>
      </c>
      <c r="AG8" s="4">
        <v>2016</v>
      </c>
      <c r="AH8" s="4">
        <v>2017</v>
      </c>
      <c r="AI8" s="4">
        <v>2018</v>
      </c>
      <c r="AJ8" s="4">
        <v>2019</v>
      </c>
      <c r="AK8" s="4">
        <v>2020</v>
      </c>
      <c r="AL8" s="4">
        <v>2021</v>
      </c>
      <c r="AM8" s="4">
        <v>2022</v>
      </c>
      <c r="AN8" s="4">
        <v>2023</v>
      </c>
      <c r="AO8" s="4">
        <v>2024</v>
      </c>
      <c r="AP8" s="4">
        <v>2025</v>
      </c>
      <c r="AQ8" s="4">
        <v>2026</v>
      </c>
      <c r="AR8" s="4">
        <v>2027</v>
      </c>
      <c r="AS8" s="4">
        <v>2028</v>
      </c>
      <c r="AT8" s="4">
        <v>2029</v>
      </c>
      <c r="AU8" s="4">
        <v>2030</v>
      </c>
      <c r="AV8" s="4"/>
      <c r="AW8" s="5">
        <v>1985</v>
      </c>
      <c r="AX8" s="5">
        <v>1986</v>
      </c>
      <c r="AY8" s="5">
        <v>1987</v>
      </c>
      <c r="AZ8" s="5">
        <v>1988</v>
      </c>
      <c r="BA8" s="5">
        <v>1989</v>
      </c>
      <c r="BB8" s="5">
        <v>1990</v>
      </c>
      <c r="BC8" s="4">
        <v>1991</v>
      </c>
      <c r="BD8" s="4">
        <v>1992</v>
      </c>
      <c r="BE8" s="4">
        <v>1993</v>
      </c>
      <c r="BF8" s="4">
        <v>1994</v>
      </c>
      <c r="BG8" s="5">
        <v>1995</v>
      </c>
      <c r="BH8" s="4">
        <v>1996</v>
      </c>
      <c r="BI8" s="4">
        <v>1997</v>
      </c>
      <c r="BJ8" s="4">
        <v>1998</v>
      </c>
      <c r="BK8" s="4">
        <v>1999</v>
      </c>
      <c r="BL8" s="4">
        <v>2000</v>
      </c>
      <c r="BM8" s="4">
        <v>2001</v>
      </c>
      <c r="BN8" s="4">
        <v>2002</v>
      </c>
      <c r="BO8" s="4">
        <v>2003</v>
      </c>
      <c r="BP8" s="4">
        <v>2004</v>
      </c>
      <c r="BQ8" s="4">
        <v>2005</v>
      </c>
      <c r="BR8" s="4">
        <v>2006</v>
      </c>
      <c r="BS8" s="4">
        <v>2007</v>
      </c>
      <c r="BT8" s="4"/>
      <c r="BU8" s="32"/>
      <c r="BV8" s="29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</row>
    <row r="9" spans="1:94" ht="12.75">
      <c r="A9" s="5"/>
      <c r="B9" s="5"/>
      <c r="C9" s="5"/>
      <c r="D9" s="5"/>
      <c r="E9" s="5"/>
      <c r="F9" s="5"/>
      <c r="G9" s="5"/>
      <c r="H9" s="4"/>
      <c r="I9" s="4"/>
      <c r="J9" s="4"/>
      <c r="K9" s="4"/>
      <c r="L9" s="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5"/>
      <c r="AX9" s="5"/>
      <c r="AY9" s="5"/>
      <c r="AZ9" s="5"/>
      <c r="BA9" s="5"/>
      <c r="BB9" s="5"/>
      <c r="BC9" s="4"/>
      <c r="BD9" s="4"/>
      <c r="BE9" s="4"/>
      <c r="BF9" s="4"/>
      <c r="BG9" s="5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32"/>
      <c r="BV9" s="2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</row>
    <row r="10" spans="1:94" ht="12.75">
      <c r="A10" s="5" t="s">
        <v>1</v>
      </c>
      <c r="B10" s="9">
        <v>914</v>
      </c>
      <c r="C10" s="9">
        <v>939</v>
      </c>
      <c r="D10" s="9">
        <v>963</v>
      </c>
      <c r="E10" s="9">
        <v>995</v>
      </c>
      <c r="F10" s="9">
        <v>1031</v>
      </c>
      <c r="G10" s="9">
        <v>1080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5" t="s">
        <v>1</v>
      </c>
      <c r="AW10" s="14">
        <v>30.361883000000034</v>
      </c>
      <c r="AX10" s="14">
        <v>48.685292000000004</v>
      </c>
      <c r="AY10" s="14">
        <v>44.23783800000001</v>
      </c>
      <c r="AZ10" s="14">
        <v>44.73472200000003</v>
      </c>
      <c r="BA10" s="14">
        <v>48.864580000000046</v>
      </c>
      <c r="BB10" s="14">
        <v>47.58552299999997</v>
      </c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3">
        <v>44.07830633333335</v>
      </c>
      <c r="BV10" s="9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</row>
    <row r="11" spans="1:94" ht="12.75">
      <c r="A11" s="5" t="s">
        <v>2</v>
      </c>
      <c r="B11" s="9">
        <v>900</v>
      </c>
      <c r="C11" s="9">
        <v>926</v>
      </c>
      <c r="D11" s="9">
        <v>947</v>
      </c>
      <c r="E11" s="9">
        <v>974</v>
      </c>
      <c r="F11" s="9">
        <v>1010</v>
      </c>
      <c r="G11" s="9">
        <v>1045</v>
      </c>
      <c r="H11" s="9"/>
      <c r="I11" s="9"/>
      <c r="J11" s="9"/>
      <c r="K11" s="9"/>
      <c r="L11" s="9">
        <v>1191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5" t="s">
        <v>2</v>
      </c>
      <c r="AW11" s="14">
        <v>16.361883000000034</v>
      </c>
      <c r="AX11" s="14">
        <v>35.685292000000004</v>
      </c>
      <c r="AY11" s="14">
        <v>28.23783800000001</v>
      </c>
      <c r="AZ11" s="14">
        <v>23.734722000000033</v>
      </c>
      <c r="BA11" s="14">
        <v>27.864580000000046</v>
      </c>
      <c r="BB11" s="14">
        <v>12.585522999999966</v>
      </c>
      <c r="BC11" s="14"/>
      <c r="BD11" s="14"/>
      <c r="BE11" s="14"/>
      <c r="BF11" s="14"/>
      <c r="BG11" s="14">
        <v>149.46526799999992</v>
      </c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3">
        <v>41.990729428571434</v>
      </c>
      <c r="BV11" s="9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</row>
    <row r="12" spans="1:94" ht="12.75">
      <c r="A12" s="5" t="s">
        <v>3</v>
      </c>
      <c r="B12" s="9">
        <v>899</v>
      </c>
      <c r="C12" s="9">
        <v>921</v>
      </c>
      <c r="D12" s="9">
        <v>948</v>
      </c>
      <c r="E12" s="9">
        <v>974</v>
      </c>
      <c r="F12" s="9">
        <v>1010</v>
      </c>
      <c r="G12" s="9">
        <v>1057</v>
      </c>
      <c r="H12" s="9"/>
      <c r="I12" s="9"/>
      <c r="J12" s="9"/>
      <c r="K12" s="9"/>
      <c r="L12" s="9">
        <v>1221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5" t="s">
        <v>3</v>
      </c>
      <c r="AW12" s="14">
        <v>15.361883000000034</v>
      </c>
      <c r="AX12" s="14">
        <v>30.685292000000004</v>
      </c>
      <c r="AY12" s="14">
        <v>29.23783800000001</v>
      </c>
      <c r="AZ12" s="14">
        <v>23.734722000000033</v>
      </c>
      <c r="BA12" s="14">
        <v>27.864580000000046</v>
      </c>
      <c r="BB12" s="14">
        <v>24.585522999999966</v>
      </c>
      <c r="BC12" s="14"/>
      <c r="BD12" s="14"/>
      <c r="BE12" s="14"/>
      <c r="BF12" s="14"/>
      <c r="BG12" s="14">
        <v>179.46526799999992</v>
      </c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3">
        <v>47.27644371428572</v>
      </c>
      <c r="BV12" s="9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</row>
    <row r="13" spans="1:94" ht="12.75">
      <c r="A13" s="5" t="s">
        <v>4</v>
      </c>
      <c r="B13" s="9">
        <v>886</v>
      </c>
      <c r="C13" s="9">
        <v>909</v>
      </c>
      <c r="D13" s="9">
        <v>930</v>
      </c>
      <c r="E13" s="9">
        <v>940</v>
      </c>
      <c r="F13" s="9">
        <v>958</v>
      </c>
      <c r="G13" s="9">
        <v>985</v>
      </c>
      <c r="H13" s="9">
        <v>1015</v>
      </c>
      <c r="I13" s="9">
        <v>1041</v>
      </c>
      <c r="J13" s="9">
        <v>1072</v>
      </c>
      <c r="K13" s="9">
        <v>1094</v>
      </c>
      <c r="L13" s="9">
        <v>1116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5" t="s">
        <v>4</v>
      </c>
      <c r="AW13" s="14">
        <v>2.3618830000000344</v>
      </c>
      <c r="AX13" s="14">
        <v>18.685292000000004</v>
      </c>
      <c r="AY13" s="14">
        <v>11.23783800000001</v>
      </c>
      <c r="AZ13" s="14">
        <v>10.265277999999967</v>
      </c>
      <c r="BA13" s="14">
        <v>24.135419999999954</v>
      </c>
      <c r="BB13" s="14">
        <v>47.41447700000003</v>
      </c>
      <c r="BC13" s="14">
        <v>15.065769000000046</v>
      </c>
      <c r="BD13" s="14">
        <v>37.16772700000001</v>
      </c>
      <c r="BE13" s="14">
        <v>118.43919400000004</v>
      </c>
      <c r="BF13" s="14">
        <v>52.268927000000076</v>
      </c>
      <c r="BG13" s="14">
        <v>74.46526799999992</v>
      </c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3">
        <v>37.40973390909092</v>
      </c>
      <c r="BV13" s="9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</row>
    <row r="14" spans="1:94" ht="12.75">
      <c r="A14" s="5" t="s">
        <v>5</v>
      </c>
      <c r="B14" s="9"/>
      <c r="C14" s="9">
        <v>890</v>
      </c>
      <c r="D14" s="9">
        <v>920</v>
      </c>
      <c r="E14" s="9">
        <v>954</v>
      </c>
      <c r="F14" s="9">
        <v>962</v>
      </c>
      <c r="G14" s="9">
        <v>983</v>
      </c>
      <c r="H14" s="9">
        <v>1017</v>
      </c>
      <c r="I14" s="9">
        <v>1044</v>
      </c>
      <c r="J14" s="9">
        <v>1073</v>
      </c>
      <c r="K14" s="9">
        <v>1097</v>
      </c>
      <c r="L14" s="9">
        <v>1126</v>
      </c>
      <c r="M14" s="9">
        <v>1142</v>
      </c>
      <c r="N14" s="9">
        <v>1156</v>
      </c>
      <c r="O14" s="9">
        <v>1176</v>
      </c>
      <c r="P14" s="9">
        <v>1191</v>
      </c>
      <c r="Q14" s="9">
        <v>1217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5" t="s">
        <v>5</v>
      </c>
      <c r="AW14" s="14"/>
      <c r="AX14" s="14">
        <v>0.314707999999996</v>
      </c>
      <c r="AY14" s="14">
        <v>1.2378380000000107</v>
      </c>
      <c r="AZ14" s="14">
        <v>3.7347220000000334</v>
      </c>
      <c r="BA14" s="14">
        <v>20.135419999999954</v>
      </c>
      <c r="BB14" s="14">
        <v>49.41447700000003</v>
      </c>
      <c r="BC14" s="14">
        <v>17.065769000000046</v>
      </c>
      <c r="BD14" s="14">
        <v>40.16772700000001</v>
      </c>
      <c r="BE14" s="14">
        <v>119.43919400000004</v>
      </c>
      <c r="BF14" s="14">
        <v>55.268927000000076</v>
      </c>
      <c r="BG14" s="14">
        <v>84.46526799999992</v>
      </c>
      <c r="BH14" s="14">
        <v>69.36693700000001</v>
      </c>
      <c r="BI14" s="14">
        <v>57.9725719999999</v>
      </c>
      <c r="BJ14" s="14">
        <v>49.775032999999894</v>
      </c>
      <c r="BK14" s="14">
        <v>81.88520199999994</v>
      </c>
      <c r="BL14" s="14">
        <v>134.29985899999997</v>
      </c>
      <c r="BM14" s="14"/>
      <c r="BN14" s="14"/>
      <c r="BO14" s="14"/>
      <c r="BP14" s="14"/>
      <c r="BQ14" s="14"/>
      <c r="BR14" s="14"/>
      <c r="BS14" s="14"/>
      <c r="BT14" s="14"/>
      <c r="BU14" s="13">
        <v>52.30291019999999</v>
      </c>
      <c r="BV14" s="9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</row>
    <row r="15" spans="1:94" ht="12.75">
      <c r="A15" s="5" t="s">
        <v>6</v>
      </c>
      <c r="B15" s="9"/>
      <c r="C15" s="9"/>
      <c r="D15" s="9">
        <v>917</v>
      </c>
      <c r="E15" s="9">
        <v>914</v>
      </c>
      <c r="F15" s="9">
        <v>932</v>
      </c>
      <c r="G15" s="9">
        <v>962</v>
      </c>
      <c r="H15" s="9">
        <v>978</v>
      </c>
      <c r="I15" s="9">
        <v>996</v>
      </c>
      <c r="J15" s="9">
        <v>1020</v>
      </c>
      <c r="K15" s="9">
        <v>1043</v>
      </c>
      <c r="L15" s="9">
        <v>1068</v>
      </c>
      <c r="M15" s="9"/>
      <c r="N15" s="9"/>
      <c r="O15" s="9"/>
      <c r="P15" s="9"/>
      <c r="Q15" s="9">
        <v>1149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5" t="s">
        <v>6</v>
      </c>
      <c r="AW15" s="14"/>
      <c r="AX15" s="14"/>
      <c r="AY15" s="14">
        <v>1.7621619999999893</v>
      </c>
      <c r="AZ15" s="14">
        <v>36.26527799999997</v>
      </c>
      <c r="BA15" s="14">
        <v>50.135419999999954</v>
      </c>
      <c r="BB15" s="14">
        <v>70.41447700000003</v>
      </c>
      <c r="BC15" s="14">
        <v>21.934230999999954</v>
      </c>
      <c r="BD15" s="14">
        <v>7.8322729999999865</v>
      </c>
      <c r="BE15" s="14">
        <v>66.43919400000004</v>
      </c>
      <c r="BF15" s="14">
        <v>1.268927000000076</v>
      </c>
      <c r="BG15" s="14">
        <v>26.465267999999924</v>
      </c>
      <c r="BH15" s="14"/>
      <c r="BI15" s="14"/>
      <c r="BJ15" s="14"/>
      <c r="BK15" s="14"/>
      <c r="BL15" s="14">
        <v>66.29985899999997</v>
      </c>
      <c r="BM15" s="14"/>
      <c r="BN15" s="14"/>
      <c r="BO15" s="14"/>
      <c r="BP15" s="14"/>
      <c r="BQ15" s="14"/>
      <c r="BR15" s="14"/>
      <c r="BS15" s="14"/>
      <c r="BT15" s="14"/>
      <c r="BU15" s="13">
        <v>34.88170889999999</v>
      </c>
      <c r="BV15" s="9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</row>
    <row r="16" spans="1:94" ht="12.75">
      <c r="A16" s="5" t="s">
        <v>7</v>
      </c>
      <c r="B16" s="9"/>
      <c r="C16" s="9"/>
      <c r="D16" s="9"/>
      <c r="E16" s="9">
        <v>941</v>
      </c>
      <c r="F16" s="9">
        <v>946</v>
      </c>
      <c r="G16" s="9">
        <v>977</v>
      </c>
      <c r="H16" s="9">
        <v>990</v>
      </c>
      <c r="I16" s="9">
        <v>1018</v>
      </c>
      <c r="J16" s="9">
        <v>1039</v>
      </c>
      <c r="K16" s="9">
        <v>1058</v>
      </c>
      <c r="L16" s="9">
        <v>1082</v>
      </c>
      <c r="M16" s="9">
        <v>1084</v>
      </c>
      <c r="N16" s="9">
        <v>1107</v>
      </c>
      <c r="O16" s="9">
        <v>1130</v>
      </c>
      <c r="P16" s="9">
        <v>1152</v>
      </c>
      <c r="Q16" s="9">
        <v>1171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5" t="s">
        <v>7</v>
      </c>
      <c r="AW16" s="14"/>
      <c r="AX16" s="14"/>
      <c r="AY16" s="14"/>
      <c r="AZ16" s="14">
        <v>9.265277999999967</v>
      </c>
      <c r="BA16" s="14">
        <v>36.135419999999954</v>
      </c>
      <c r="BB16" s="14">
        <v>55.41447700000003</v>
      </c>
      <c r="BC16" s="14">
        <v>9.934230999999954</v>
      </c>
      <c r="BD16" s="14">
        <v>14.167727000000014</v>
      </c>
      <c r="BE16" s="14">
        <v>85.43919400000004</v>
      </c>
      <c r="BF16" s="14">
        <v>16.268927000000076</v>
      </c>
      <c r="BG16" s="14">
        <v>40.465267999999924</v>
      </c>
      <c r="BH16" s="14">
        <v>11.366937000000007</v>
      </c>
      <c r="BI16" s="14">
        <v>8.9725719999999</v>
      </c>
      <c r="BJ16" s="14">
        <v>3.775032999999894</v>
      </c>
      <c r="BK16" s="14">
        <v>42.885201999999936</v>
      </c>
      <c r="BL16" s="14">
        <v>88.29985899999997</v>
      </c>
      <c r="BM16" s="14"/>
      <c r="BN16" s="14"/>
      <c r="BO16" s="14"/>
      <c r="BP16" s="14"/>
      <c r="BQ16" s="14"/>
      <c r="BR16" s="14"/>
      <c r="BS16" s="14"/>
      <c r="BT16" s="14"/>
      <c r="BU16" s="13">
        <v>32.49154807692305</v>
      </c>
      <c r="BV16" s="9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</row>
    <row r="17" spans="1:94" ht="12.75">
      <c r="A17" s="5" t="s">
        <v>8</v>
      </c>
      <c r="B17" s="9"/>
      <c r="C17" s="9"/>
      <c r="D17" s="9"/>
      <c r="E17" s="9"/>
      <c r="F17" s="9">
        <v>973</v>
      </c>
      <c r="G17" s="9">
        <v>987</v>
      </c>
      <c r="H17" s="9"/>
      <c r="I17" s="9"/>
      <c r="J17" s="9"/>
      <c r="K17" s="9"/>
      <c r="L17" s="9">
        <v>1085</v>
      </c>
      <c r="M17" s="9"/>
      <c r="N17" s="9"/>
      <c r="O17" s="9"/>
      <c r="P17" s="9"/>
      <c r="Q17" s="9">
        <v>1178</v>
      </c>
      <c r="R17" s="9"/>
      <c r="S17" s="9"/>
      <c r="T17" s="9"/>
      <c r="U17" s="9"/>
      <c r="V17" s="9">
        <v>1379</v>
      </c>
      <c r="W17" s="9"/>
      <c r="X17" s="9"/>
      <c r="Y17" s="9"/>
      <c r="Z17" s="9"/>
      <c r="AA17" s="9">
        <v>1617</v>
      </c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5" t="s">
        <v>8</v>
      </c>
      <c r="AW17" s="14"/>
      <c r="AX17" s="14"/>
      <c r="AY17" s="14"/>
      <c r="AZ17" s="14"/>
      <c r="BA17" s="14">
        <v>9.135419999999954</v>
      </c>
      <c r="BB17" s="14">
        <v>45.41447700000003</v>
      </c>
      <c r="BC17" s="14"/>
      <c r="BD17" s="14"/>
      <c r="BE17" s="14"/>
      <c r="BF17" s="14"/>
      <c r="BG17" s="14">
        <v>43.465267999999924</v>
      </c>
      <c r="BH17" s="14"/>
      <c r="BI17" s="14"/>
      <c r="BJ17" s="14"/>
      <c r="BK17" s="14"/>
      <c r="BL17" s="14">
        <v>95.29985899999997</v>
      </c>
      <c r="BM17" s="14"/>
      <c r="BN17" s="14"/>
      <c r="BO17" s="14"/>
      <c r="BP17" s="14"/>
      <c r="BQ17" s="14">
        <v>234.14993099999992</v>
      </c>
      <c r="BR17" s="14"/>
      <c r="BS17" s="14"/>
      <c r="BT17" s="14"/>
      <c r="BU17" s="13">
        <v>85.49299099999996</v>
      </c>
      <c r="BV17" s="9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</row>
    <row r="18" spans="1:94" ht="12.75">
      <c r="A18" s="5" t="s">
        <v>9</v>
      </c>
      <c r="B18" s="9"/>
      <c r="C18" s="9"/>
      <c r="D18" s="9"/>
      <c r="E18" s="9"/>
      <c r="F18" s="9"/>
      <c r="G18" s="9">
        <v>1035</v>
      </c>
      <c r="H18" s="9">
        <v>1002</v>
      </c>
      <c r="I18" s="9">
        <v>1016</v>
      </c>
      <c r="J18" s="9">
        <v>1031</v>
      </c>
      <c r="K18" s="9">
        <v>1043</v>
      </c>
      <c r="L18" s="9">
        <v>1054</v>
      </c>
      <c r="M18" s="9">
        <v>1065</v>
      </c>
      <c r="N18" s="9">
        <v>1079</v>
      </c>
      <c r="O18" s="9">
        <v>1096</v>
      </c>
      <c r="P18" s="9">
        <v>1111</v>
      </c>
      <c r="Q18" s="9">
        <v>1133</v>
      </c>
      <c r="R18" s="9">
        <v>1142</v>
      </c>
      <c r="S18" s="9">
        <v>1160</v>
      </c>
      <c r="T18" s="9">
        <v>1193</v>
      </c>
      <c r="U18" s="9">
        <v>1234</v>
      </c>
      <c r="V18" s="9">
        <v>1272</v>
      </c>
      <c r="W18" s="9">
        <v>1309</v>
      </c>
      <c r="X18" s="9">
        <v>1349</v>
      </c>
      <c r="Y18" s="9">
        <v>1386</v>
      </c>
      <c r="Z18" s="9">
        <v>1433</v>
      </c>
      <c r="AA18" s="9">
        <v>1492</v>
      </c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5" t="s">
        <v>9</v>
      </c>
      <c r="AW18" s="14"/>
      <c r="AX18" s="14"/>
      <c r="AY18" s="14"/>
      <c r="AZ18" s="14"/>
      <c r="BA18" s="14"/>
      <c r="BB18" s="14">
        <v>2.5855229999999665</v>
      </c>
      <c r="BC18" s="14">
        <v>2.0657690000000457</v>
      </c>
      <c r="BD18" s="14">
        <v>12.167727000000014</v>
      </c>
      <c r="BE18" s="14">
        <v>77.43919400000004</v>
      </c>
      <c r="BF18" s="14">
        <v>1.268927000000076</v>
      </c>
      <c r="BG18" s="14">
        <v>12.465267999999924</v>
      </c>
      <c r="BH18" s="14">
        <v>7.633062999999993</v>
      </c>
      <c r="BI18" s="14">
        <v>19.0274280000001</v>
      </c>
      <c r="BJ18" s="14">
        <v>30.224967000000106</v>
      </c>
      <c r="BK18" s="14">
        <v>1.8852019999999357</v>
      </c>
      <c r="BL18" s="14">
        <v>50.29985899999997</v>
      </c>
      <c r="BM18" s="14">
        <v>4.225918999999976</v>
      </c>
      <c r="BN18" s="14">
        <v>56.66444299999989</v>
      </c>
      <c r="BO18" s="14">
        <v>111.2315450000001</v>
      </c>
      <c r="BP18" s="14">
        <v>110.60229299999992</v>
      </c>
      <c r="BQ18" s="14">
        <v>127.14993099999992</v>
      </c>
      <c r="BR18" s="14">
        <v>131.841046</v>
      </c>
      <c r="BS18" s="14">
        <v>189.34591799999998</v>
      </c>
      <c r="BT18" s="14"/>
      <c r="BU18" s="13">
        <v>52.673556777777776</v>
      </c>
      <c r="BV18" s="9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</row>
    <row r="19" spans="1:94" ht="12.75">
      <c r="A19" s="5" t="s">
        <v>10</v>
      </c>
      <c r="B19" s="9"/>
      <c r="C19" s="9"/>
      <c r="D19" s="9"/>
      <c r="E19" s="9"/>
      <c r="F19" s="9"/>
      <c r="G19" s="9"/>
      <c r="H19" s="9">
        <v>1004</v>
      </c>
      <c r="I19" s="9">
        <v>1040</v>
      </c>
      <c r="J19" s="9">
        <v>1019</v>
      </c>
      <c r="K19" s="9">
        <v>1034</v>
      </c>
      <c r="L19" s="9">
        <v>1052</v>
      </c>
      <c r="M19" s="9">
        <v>1064</v>
      </c>
      <c r="N19" s="9">
        <v>1074</v>
      </c>
      <c r="O19" s="9">
        <v>1087</v>
      </c>
      <c r="P19" s="9">
        <v>1102</v>
      </c>
      <c r="Q19" s="9">
        <v>1133</v>
      </c>
      <c r="R19" s="9">
        <v>1144</v>
      </c>
      <c r="S19" s="9">
        <v>1156</v>
      </c>
      <c r="T19" s="9">
        <v>1173</v>
      </c>
      <c r="U19" s="9">
        <v>1201</v>
      </c>
      <c r="V19" s="9">
        <v>1229</v>
      </c>
      <c r="W19" s="9">
        <v>1272</v>
      </c>
      <c r="X19" s="9">
        <v>1312</v>
      </c>
      <c r="Y19" s="9">
        <v>1355</v>
      </c>
      <c r="Z19" s="9">
        <v>1397</v>
      </c>
      <c r="AA19" s="9">
        <v>1445</v>
      </c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5" t="s">
        <v>10</v>
      </c>
      <c r="AW19" s="14"/>
      <c r="AX19" s="14"/>
      <c r="AY19" s="14"/>
      <c r="AZ19" s="14"/>
      <c r="BA19" s="14"/>
      <c r="BB19" s="14"/>
      <c r="BC19" s="14">
        <v>4.065769000000046</v>
      </c>
      <c r="BD19" s="14">
        <v>36.16772700000001</v>
      </c>
      <c r="BE19" s="14">
        <v>65.43919400000004</v>
      </c>
      <c r="BF19" s="14">
        <v>7.731072999999924</v>
      </c>
      <c r="BG19" s="14">
        <v>10.465267999999924</v>
      </c>
      <c r="BH19" s="14">
        <v>8.633062999999993</v>
      </c>
      <c r="BI19" s="14">
        <v>24.0274280000001</v>
      </c>
      <c r="BJ19" s="14">
        <v>39.224967000000106</v>
      </c>
      <c r="BK19" s="14">
        <v>7.114798000000064</v>
      </c>
      <c r="BL19" s="14">
        <v>50.29985899999997</v>
      </c>
      <c r="BM19" s="14">
        <v>6.225918999999976</v>
      </c>
      <c r="BN19" s="14">
        <v>52.66444299999989</v>
      </c>
      <c r="BO19" s="14">
        <v>91.2315450000001</v>
      </c>
      <c r="BP19" s="14">
        <v>77.60229299999992</v>
      </c>
      <c r="BQ19" s="14">
        <v>84.14993099999992</v>
      </c>
      <c r="BR19" s="14">
        <v>94.841046</v>
      </c>
      <c r="BS19" s="14">
        <v>152.34591799999998</v>
      </c>
      <c r="BT19" s="14"/>
      <c r="BU19" s="13">
        <v>47.778249470588236</v>
      </c>
      <c r="BV19" s="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</row>
    <row r="20" spans="1:94" ht="12.75">
      <c r="A20" s="5" t="s">
        <v>11</v>
      </c>
      <c r="B20" s="9"/>
      <c r="C20" s="9"/>
      <c r="D20" s="9"/>
      <c r="E20" s="9"/>
      <c r="F20" s="9"/>
      <c r="G20" s="9"/>
      <c r="H20" s="9"/>
      <c r="I20" s="9">
        <v>1039</v>
      </c>
      <c r="J20" s="9">
        <v>1043</v>
      </c>
      <c r="K20" s="9">
        <v>1054</v>
      </c>
      <c r="L20" s="9">
        <v>1065</v>
      </c>
      <c r="M20" s="9">
        <v>1076</v>
      </c>
      <c r="N20" s="9">
        <v>1086</v>
      </c>
      <c r="O20" s="9">
        <v>1094</v>
      </c>
      <c r="P20" s="9">
        <v>1102</v>
      </c>
      <c r="Q20" s="9">
        <v>1125</v>
      </c>
      <c r="R20" s="9">
        <v>1136</v>
      </c>
      <c r="S20" s="9">
        <v>1148</v>
      </c>
      <c r="T20" s="9">
        <v>1161</v>
      </c>
      <c r="U20" s="9">
        <v>1178</v>
      </c>
      <c r="V20" s="9">
        <v>1204</v>
      </c>
      <c r="W20" s="9">
        <v>1237</v>
      </c>
      <c r="X20" s="9">
        <v>1269</v>
      </c>
      <c r="Y20" s="9">
        <v>1302</v>
      </c>
      <c r="Z20" s="9">
        <v>1327</v>
      </c>
      <c r="AA20" s="9">
        <v>1362</v>
      </c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5" t="s">
        <v>11</v>
      </c>
      <c r="AW20" s="14"/>
      <c r="AX20" s="14"/>
      <c r="AY20" s="14"/>
      <c r="AZ20" s="14"/>
      <c r="BA20" s="14"/>
      <c r="BB20" s="14"/>
      <c r="BC20" s="14"/>
      <c r="BD20" s="14">
        <v>35.16772700000001</v>
      </c>
      <c r="BE20" s="14">
        <v>89.43919400000004</v>
      </c>
      <c r="BF20" s="14">
        <v>12.268927000000076</v>
      </c>
      <c r="BG20" s="14">
        <v>23.465267999999924</v>
      </c>
      <c r="BH20" s="14">
        <v>3.366937000000007</v>
      </c>
      <c r="BI20" s="14">
        <v>12.0274280000001</v>
      </c>
      <c r="BJ20" s="14">
        <v>32.224967000000106</v>
      </c>
      <c r="BK20" s="14">
        <v>7.114798000000064</v>
      </c>
      <c r="BL20" s="14">
        <v>42.29985899999997</v>
      </c>
      <c r="BM20" s="14">
        <v>1.7740810000000238</v>
      </c>
      <c r="BN20" s="14">
        <v>44.66444299999989</v>
      </c>
      <c r="BO20" s="14">
        <v>79.2315450000001</v>
      </c>
      <c r="BP20" s="14">
        <v>54.60229299999992</v>
      </c>
      <c r="BQ20" s="14">
        <v>59.149930999999924</v>
      </c>
      <c r="BR20" s="14">
        <v>59.841046000000006</v>
      </c>
      <c r="BS20" s="14">
        <v>109.34591799999998</v>
      </c>
      <c r="BT20" s="14"/>
      <c r="BU20" s="13">
        <v>41.62402262500001</v>
      </c>
      <c r="BV20" s="9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</row>
    <row r="21" spans="1:94" ht="12.75">
      <c r="A21" s="4" t="s">
        <v>12</v>
      </c>
      <c r="B21" s="9"/>
      <c r="C21" s="9"/>
      <c r="D21" s="9"/>
      <c r="E21" s="9"/>
      <c r="F21" s="9"/>
      <c r="G21" s="9"/>
      <c r="H21" s="9"/>
      <c r="I21" s="9"/>
      <c r="J21" s="9">
        <v>999</v>
      </c>
      <c r="K21" s="9">
        <v>1021</v>
      </c>
      <c r="L21" s="9">
        <v>1041</v>
      </c>
      <c r="M21" s="9">
        <v>1051</v>
      </c>
      <c r="N21" s="9">
        <v>1056</v>
      </c>
      <c r="O21" s="9">
        <v>1066</v>
      </c>
      <c r="P21" s="9">
        <v>1073</v>
      </c>
      <c r="Q21" s="9">
        <v>1081</v>
      </c>
      <c r="R21" s="9">
        <v>1087</v>
      </c>
      <c r="S21" s="9">
        <v>1098</v>
      </c>
      <c r="T21" s="9">
        <v>1107</v>
      </c>
      <c r="U21" s="9">
        <v>1122</v>
      </c>
      <c r="V21" s="9">
        <v>1121</v>
      </c>
      <c r="W21" s="9">
        <v>1128</v>
      </c>
      <c r="X21" s="9">
        <v>1143</v>
      </c>
      <c r="Y21" s="9">
        <v>1173</v>
      </c>
      <c r="Z21" s="9">
        <v>1201</v>
      </c>
      <c r="AA21" s="9">
        <v>1223</v>
      </c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4" t="s">
        <v>12</v>
      </c>
      <c r="AW21" s="14"/>
      <c r="AX21" s="14"/>
      <c r="AY21" s="14"/>
      <c r="AZ21" s="14"/>
      <c r="BA21" s="14"/>
      <c r="BB21" s="14"/>
      <c r="BC21" s="14"/>
      <c r="BD21" s="14"/>
      <c r="BE21" s="14">
        <v>45.43919400000004</v>
      </c>
      <c r="BF21" s="14">
        <v>20.731072999999924</v>
      </c>
      <c r="BG21" s="14">
        <v>0.5347320000000764</v>
      </c>
      <c r="BH21" s="14">
        <v>21.633062999999993</v>
      </c>
      <c r="BI21" s="14">
        <v>42.0274280000001</v>
      </c>
      <c r="BJ21" s="14">
        <v>60.224967000000106</v>
      </c>
      <c r="BK21" s="14">
        <v>36.114798000000064</v>
      </c>
      <c r="BL21" s="14">
        <v>1.7001410000000305</v>
      </c>
      <c r="BM21" s="14">
        <v>50.774081000000024</v>
      </c>
      <c r="BN21" s="14">
        <v>5.335557000000108</v>
      </c>
      <c r="BO21" s="14">
        <v>25.231545000000096</v>
      </c>
      <c r="BP21" s="14">
        <v>1.3977070000000822</v>
      </c>
      <c r="BQ21" s="14">
        <v>23.850069000000076</v>
      </c>
      <c r="BR21" s="14">
        <v>49.158953999999994</v>
      </c>
      <c r="BS21" s="14">
        <v>16.654082000000017</v>
      </c>
      <c r="BT21" s="14"/>
      <c r="BU21" s="13">
        <v>26.720492733333383</v>
      </c>
      <c r="BV21" s="9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</row>
    <row r="22" spans="1:94" ht="12.75">
      <c r="A22" s="4" t="s">
        <v>13</v>
      </c>
      <c r="B22" s="9"/>
      <c r="C22" s="9"/>
      <c r="D22" s="9"/>
      <c r="E22" s="9"/>
      <c r="F22" s="9"/>
      <c r="G22" s="9"/>
      <c r="H22" s="9"/>
      <c r="I22" s="9"/>
      <c r="J22" s="9"/>
      <c r="K22" s="9">
        <v>1006</v>
      </c>
      <c r="L22" s="9">
        <v>1010</v>
      </c>
      <c r="M22" s="9">
        <v>1011</v>
      </c>
      <c r="N22" s="9">
        <v>1016</v>
      </c>
      <c r="O22" s="9">
        <v>1017</v>
      </c>
      <c r="P22" s="9">
        <v>1021</v>
      </c>
      <c r="Q22" s="9">
        <v>1027</v>
      </c>
      <c r="R22" s="9">
        <v>1033</v>
      </c>
      <c r="S22" s="9">
        <v>1040</v>
      </c>
      <c r="T22" s="9">
        <v>1051</v>
      </c>
      <c r="U22" s="9">
        <v>1066</v>
      </c>
      <c r="V22" s="9">
        <v>1076</v>
      </c>
      <c r="W22" s="9">
        <v>1083</v>
      </c>
      <c r="X22" s="9">
        <v>1090</v>
      </c>
      <c r="Y22" s="9">
        <v>1108</v>
      </c>
      <c r="Z22" s="9">
        <v>1122</v>
      </c>
      <c r="AA22" s="9">
        <v>1137</v>
      </c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4" t="s">
        <v>13</v>
      </c>
      <c r="AW22" s="14"/>
      <c r="AX22" s="14"/>
      <c r="AY22" s="14"/>
      <c r="AZ22" s="14"/>
      <c r="BA22" s="14"/>
      <c r="BB22" s="14"/>
      <c r="BC22" s="14"/>
      <c r="BD22" s="14"/>
      <c r="BE22" s="14"/>
      <c r="BF22" s="14">
        <v>35.731072999999924</v>
      </c>
      <c r="BG22" s="14">
        <v>31.534732000000076</v>
      </c>
      <c r="BH22" s="14">
        <v>61.63306299999999</v>
      </c>
      <c r="BI22" s="14">
        <v>82.0274280000001</v>
      </c>
      <c r="BJ22" s="14">
        <v>109.2249670000001</v>
      </c>
      <c r="BK22" s="14">
        <v>88.11479800000006</v>
      </c>
      <c r="BL22" s="14">
        <v>55.70014100000003</v>
      </c>
      <c r="BM22" s="14">
        <v>104.77408100000002</v>
      </c>
      <c r="BN22" s="14">
        <v>63.33555700000011</v>
      </c>
      <c r="BO22" s="14">
        <v>30.768454999999904</v>
      </c>
      <c r="BP22" s="14">
        <v>57.39770700000008</v>
      </c>
      <c r="BQ22" s="14">
        <v>68.85006900000008</v>
      </c>
      <c r="BR22" s="14">
        <v>94.158954</v>
      </c>
      <c r="BS22" s="14">
        <v>69.65408200000002</v>
      </c>
      <c r="BT22" s="14"/>
      <c r="BU22" s="13">
        <v>68.06465050000004</v>
      </c>
      <c r="BV22" s="9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</row>
    <row r="23" spans="1:94" ht="12.75">
      <c r="A23" s="4" t="s">
        <v>14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>
        <v>1037</v>
      </c>
      <c r="M23" s="9">
        <v>1044</v>
      </c>
      <c r="N23" s="9">
        <v>1041</v>
      </c>
      <c r="O23" s="9">
        <v>1045</v>
      </c>
      <c r="P23" s="9">
        <v>1061</v>
      </c>
      <c r="Q23" s="9">
        <v>1070</v>
      </c>
      <c r="R23" s="9">
        <v>1086</v>
      </c>
      <c r="S23" s="9">
        <v>1100</v>
      </c>
      <c r="T23" s="9">
        <v>1112</v>
      </c>
      <c r="U23" s="9">
        <v>1121</v>
      </c>
      <c r="V23" s="9">
        <v>1135</v>
      </c>
      <c r="W23" s="9">
        <v>1156</v>
      </c>
      <c r="X23" s="9">
        <v>1161</v>
      </c>
      <c r="Y23" s="9">
        <v>1167</v>
      </c>
      <c r="Z23" s="9">
        <v>1173</v>
      </c>
      <c r="AA23" s="9">
        <v>1184</v>
      </c>
      <c r="AB23" s="9">
        <v>1190</v>
      </c>
      <c r="AC23" s="9">
        <v>1203</v>
      </c>
      <c r="AD23" s="9">
        <v>1215</v>
      </c>
      <c r="AE23" s="9">
        <v>1230</v>
      </c>
      <c r="AF23" s="9">
        <v>1240</v>
      </c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4" t="s">
        <v>14</v>
      </c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>
        <v>4.534732000000076</v>
      </c>
      <c r="BH23" s="14">
        <v>28.633062999999993</v>
      </c>
      <c r="BI23" s="14">
        <v>57.0274280000001</v>
      </c>
      <c r="BJ23" s="14">
        <v>81.2249670000001</v>
      </c>
      <c r="BK23" s="14">
        <v>48.114798000000064</v>
      </c>
      <c r="BL23" s="14">
        <v>12.70014100000003</v>
      </c>
      <c r="BM23" s="14">
        <v>51.774081000000024</v>
      </c>
      <c r="BN23" s="14">
        <v>3.335557000000108</v>
      </c>
      <c r="BO23" s="14">
        <v>30.231545000000096</v>
      </c>
      <c r="BP23" s="14">
        <v>2.397707000000082</v>
      </c>
      <c r="BQ23" s="14">
        <v>9.850069000000076</v>
      </c>
      <c r="BR23" s="14">
        <v>21.158953999999994</v>
      </c>
      <c r="BS23" s="14">
        <v>1.3459179999999833</v>
      </c>
      <c r="BT23" s="14"/>
      <c r="BU23" s="13">
        <v>27.10222769230775</v>
      </c>
      <c r="BV23" s="9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</row>
    <row r="24" spans="1:94" ht="12.75">
      <c r="A24" s="4" t="s">
        <v>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>
        <v>1028</v>
      </c>
      <c r="N24" s="9">
        <v>1052</v>
      </c>
      <c r="O24" s="9">
        <v>1072</v>
      </c>
      <c r="P24" s="9">
        <v>1088</v>
      </c>
      <c r="Q24" s="9">
        <v>1105</v>
      </c>
      <c r="R24" s="9">
        <v>1110</v>
      </c>
      <c r="S24" s="9">
        <v>1115</v>
      </c>
      <c r="T24" s="9">
        <v>1123</v>
      </c>
      <c r="U24" s="9">
        <v>1133</v>
      </c>
      <c r="V24" s="9">
        <v>1146</v>
      </c>
      <c r="W24" s="9">
        <v>1171</v>
      </c>
      <c r="X24" s="9">
        <v>1182</v>
      </c>
      <c r="Y24" s="9">
        <v>1190</v>
      </c>
      <c r="Z24" s="9">
        <v>1193</v>
      </c>
      <c r="AA24" s="9">
        <v>1201</v>
      </c>
      <c r="AB24" s="9">
        <v>1209</v>
      </c>
      <c r="AC24" s="9">
        <v>1223</v>
      </c>
      <c r="AD24" s="9">
        <v>1231</v>
      </c>
      <c r="AE24" s="9">
        <v>1250</v>
      </c>
      <c r="AF24" s="9">
        <v>1268</v>
      </c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4" t="s">
        <v>15</v>
      </c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>
        <v>44.63306299999999</v>
      </c>
      <c r="BI24" s="14">
        <v>46.0274280000001</v>
      </c>
      <c r="BJ24" s="14">
        <v>54.224967000000106</v>
      </c>
      <c r="BK24" s="14">
        <v>21.114798000000064</v>
      </c>
      <c r="BL24" s="14">
        <v>22.29985899999997</v>
      </c>
      <c r="BM24" s="14">
        <v>27.774081000000024</v>
      </c>
      <c r="BN24" s="14">
        <v>11.664442999999892</v>
      </c>
      <c r="BO24" s="14">
        <v>41.2315450000001</v>
      </c>
      <c r="BP24" s="14">
        <v>9.602292999999918</v>
      </c>
      <c r="BQ24" s="14">
        <v>1.149930999999924</v>
      </c>
      <c r="BR24" s="14">
        <v>6.158953999999994</v>
      </c>
      <c r="BS24" s="14">
        <v>22.345917999999983</v>
      </c>
      <c r="BT24" s="14"/>
      <c r="BU24" s="13">
        <v>25.685606666666672</v>
      </c>
      <c r="BV24" s="9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</row>
    <row r="25" spans="1:94" ht="12.75">
      <c r="A25" s="4" t="s">
        <v>16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>
        <v>1088</v>
      </c>
      <c r="O25" s="9">
        <v>1122</v>
      </c>
      <c r="P25" s="9">
        <v>1127.746337890625</v>
      </c>
      <c r="Q25" s="9">
        <v>1144.7672119140625</v>
      </c>
      <c r="R25" s="9">
        <v>1175.66259765625</v>
      </c>
      <c r="S25" s="9">
        <v>1176.49365234375</v>
      </c>
      <c r="T25" s="9">
        <v>1182.7420654296875</v>
      </c>
      <c r="U25" s="9">
        <v>1191.2469482421875</v>
      </c>
      <c r="V25" s="9">
        <v>1206.995849609375</v>
      </c>
      <c r="W25" s="9">
        <v>1229.0072021484375</v>
      </c>
      <c r="X25" s="9">
        <v>1238.6904296875</v>
      </c>
      <c r="Y25" s="9">
        <v>1248.5059814453125</v>
      </c>
      <c r="Z25" s="9">
        <v>1260.8369140625</v>
      </c>
      <c r="AA25" s="9">
        <v>1265.159423828125</v>
      </c>
      <c r="AB25" s="9">
        <v>1284.229736328125</v>
      </c>
      <c r="AC25" s="9">
        <v>1289.9912109375</v>
      </c>
      <c r="AD25" s="9">
        <v>1295.62646484375</v>
      </c>
      <c r="AE25" s="9">
        <v>1310.888916015625</v>
      </c>
      <c r="AF25" s="9">
        <v>1326.02783203125</v>
      </c>
      <c r="AG25" s="9">
        <v>1333.735107421875</v>
      </c>
      <c r="AH25" s="9">
        <v>1338.6397705078125</v>
      </c>
      <c r="AI25" s="9">
        <v>1355.357177734375</v>
      </c>
      <c r="AJ25" s="9">
        <v>1367.269287109375</v>
      </c>
      <c r="AK25" s="9">
        <v>1376.2987060546875</v>
      </c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4" t="s">
        <v>16</v>
      </c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>
        <v>10.0274280000001</v>
      </c>
      <c r="BJ25" s="14">
        <v>4.224967000000106</v>
      </c>
      <c r="BK25" s="14">
        <v>18.631539890624936</v>
      </c>
      <c r="BL25" s="14">
        <v>62.06707091406247</v>
      </c>
      <c r="BM25" s="14">
        <v>37.888516656249976</v>
      </c>
      <c r="BN25" s="14">
        <v>73.15809534374989</v>
      </c>
      <c r="BO25" s="14">
        <v>100.9736104296876</v>
      </c>
      <c r="BP25" s="14">
        <v>67.84924124218742</v>
      </c>
      <c r="BQ25" s="14">
        <v>62.145780609374924</v>
      </c>
      <c r="BR25" s="14">
        <v>51.848248148437506</v>
      </c>
      <c r="BS25" s="14">
        <v>79.03634768749998</v>
      </c>
      <c r="BT25" s="14"/>
      <c r="BU25" s="13">
        <v>51.6228041747159</v>
      </c>
      <c r="BV25" s="9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</row>
    <row r="26" spans="1:94" ht="12.75">
      <c r="A26" s="4" t="s">
        <v>17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>
        <v>1125</v>
      </c>
      <c r="P26" s="9">
        <v>1153.596435546875</v>
      </c>
      <c r="Q26" s="9">
        <v>1168.23876953125</v>
      </c>
      <c r="R26" s="9">
        <v>1186.6656494140625</v>
      </c>
      <c r="S26" s="9">
        <v>1193.1322021484375</v>
      </c>
      <c r="T26" s="9">
        <v>1198.447998046875</v>
      </c>
      <c r="U26" s="9">
        <v>1199.098388671875</v>
      </c>
      <c r="V26" s="9">
        <v>1200.371826171875</v>
      </c>
      <c r="W26" s="9">
        <v>1213.42822265625</v>
      </c>
      <c r="X26" s="9">
        <v>1220.3125</v>
      </c>
      <c r="Y26" s="9">
        <v>1231.6783447265625</v>
      </c>
      <c r="Z26" s="9">
        <v>1235.920654296875</v>
      </c>
      <c r="AA26" s="9">
        <v>1235.744873046875</v>
      </c>
      <c r="AB26" s="9">
        <v>1252.6673583984375</v>
      </c>
      <c r="AC26" s="9">
        <v>1259.156982421875</v>
      </c>
      <c r="AD26" s="9">
        <v>1267.8828125</v>
      </c>
      <c r="AE26" s="9">
        <v>1282.1116943359375</v>
      </c>
      <c r="AF26" s="9">
        <v>1294.4356689453125</v>
      </c>
      <c r="AG26" s="9">
        <v>1306.324951171875</v>
      </c>
      <c r="AH26" s="9">
        <v>1321.6705322265625</v>
      </c>
      <c r="AI26" s="9">
        <v>1330.3834228515625</v>
      </c>
      <c r="AJ26" s="9">
        <v>1348.138916015625</v>
      </c>
      <c r="AK26" s="9">
        <v>1357.73583984375</v>
      </c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 t="s">
        <v>17</v>
      </c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>
        <v>1.224967000000106</v>
      </c>
      <c r="BK26" s="14">
        <v>44.481637546874936</v>
      </c>
      <c r="BL26" s="14">
        <v>85.53862853124997</v>
      </c>
      <c r="BM26" s="14">
        <v>48.891568414062476</v>
      </c>
      <c r="BN26" s="14">
        <v>89.79664514843739</v>
      </c>
      <c r="BO26" s="14">
        <v>116.6795430468751</v>
      </c>
      <c r="BP26" s="14">
        <v>75.70068167187492</v>
      </c>
      <c r="BQ26" s="14">
        <v>55.521757171874924</v>
      </c>
      <c r="BR26" s="14">
        <v>36.269268656250006</v>
      </c>
      <c r="BS26" s="14">
        <v>60.65841799999998</v>
      </c>
      <c r="BT26" s="14"/>
      <c r="BU26" s="13">
        <v>61.47631151874998</v>
      </c>
      <c r="BV26" s="9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</row>
    <row r="27" spans="1:94" ht="12.75">
      <c r="A27" s="4" t="s">
        <v>18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v>1119.72802734375</v>
      </c>
      <c r="Q27" s="9">
        <v>1136.44677734375</v>
      </c>
      <c r="R27" s="9">
        <v>1153.268310546875</v>
      </c>
      <c r="S27" s="9">
        <v>1173.975341796875</v>
      </c>
      <c r="T27" s="9">
        <v>1190.4249267578125</v>
      </c>
      <c r="U27" s="9">
        <v>1211.9061279296875</v>
      </c>
      <c r="V27" s="9">
        <v>1221.07666015625</v>
      </c>
      <c r="W27" s="9">
        <v>1230.576416015625</v>
      </c>
      <c r="X27" s="9">
        <v>1235.6552734375</v>
      </c>
      <c r="Y27" s="9">
        <v>1241.8818359375</v>
      </c>
      <c r="Z27" s="9">
        <v>1245.678466796875</v>
      </c>
      <c r="AA27" s="9">
        <v>1241.725341796875</v>
      </c>
      <c r="AB27" s="9">
        <v>1245.6630859375</v>
      </c>
      <c r="AC27" s="9">
        <v>1248.7899169921875</v>
      </c>
      <c r="AD27" s="9">
        <v>1253.9906005859375</v>
      </c>
      <c r="AE27" s="9">
        <v>1257.41796875</v>
      </c>
      <c r="AF27" s="9">
        <v>1268.69189453125</v>
      </c>
      <c r="AG27" s="9">
        <v>1274.32861328125</v>
      </c>
      <c r="AH27" s="9">
        <v>1286.485595703125</v>
      </c>
      <c r="AI27" s="9">
        <v>1295.9490966796875</v>
      </c>
      <c r="AJ27" s="9">
        <v>1305.296142578125</v>
      </c>
      <c r="AK27" s="9">
        <v>1315.9144287109375</v>
      </c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 t="s">
        <v>18</v>
      </c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>
        <v>10.613229343749936</v>
      </c>
      <c r="BL27" s="14">
        <v>53.74663634374997</v>
      </c>
      <c r="BM27" s="14">
        <v>15.494229546874976</v>
      </c>
      <c r="BN27" s="14">
        <v>70.63978479687489</v>
      </c>
      <c r="BO27" s="14">
        <v>108.6564717578126</v>
      </c>
      <c r="BP27" s="14">
        <v>88.50842092968742</v>
      </c>
      <c r="BQ27" s="14">
        <v>76.22659115624992</v>
      </c>
      <c r="BR27" s="14">
        <v>53.417462015625006</v>
      </c>
      <c r="BS27" s="14">
        <v>76.00119143749998</v>
      </c>
      <c r="BT27" s="14"/>
      <c r="BU27" s="13">
        <v>61.478224147569414</v>
      </c>
      <c r="BV27" s="9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</row>
    <row r="28" spans="1:94" ht="12.75">
      <c r="A28" s="4" t="s">
        <v>19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5"/>
      <c r="Q28" s="9">
        <v>1110.608642578125</v>
      </c>
      <c r="R28" s="9">
        <v>1135.9766845703125</v>
      </c>
      <c r="S28" s="9">
        <v>1180.59814453125</v>
      </c>
      <c r="T28" s="9">
        <v>1198.375732421875</v>
      </c>
      <c r="U28" s="9">
        <v>1209.298095703125</v>
      </c>
      <c r="V28" s="9">
        <v>1225.952880859375</v>
      </c>
      <c r="W28" s="9">
        <v>1233.80029296875</v>
      </c>
      <c r="X28" s="9">
        <v>1261.552001953125</v>
      </c>
      <c r="Y28" s="9">
        <v>1269.2529296875</v>
      </c>
      <c r="Z28" s="9">
        <v>1268.138916015625</v>
      </c>
      <c r="AA28" s="9">
        <v>1272.7059326171875</v>
      </c>
      <c r="AB28" s="9">
        <v>1277.269775390625</v>
      </c>
      <c r="AC28" s="9">
        <v>1281.7095947265625</v>
      </c>
      <c r="AD28" s="9">
        <v>1287.62109375</v>
      </c>
      <c r="AE28" s="9">
        <v>1291.826171875</v>
      </c>
      <c r="AF28" s="9">
        <v>1294.1005859375</v>
      </c>
      <c r="AG28" s="9">
        <v>1303.2474365234375</v>
      </c>
      <c r="AH28" s="9">
        <v>1312.91650390625</v>
      </c>
      <c r="AI28" s="9">
        <v>1314.849853515625</v>
      </c>
      <c r="AJ28" s="9">
        <v>1320.8406982421875</v>
      </c>
      <c r="AK28" s="9">
        <v>1331.019775390625</v>
      </c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4" t="s">
        <v>19</v>
      </c>
      <c r="AW28" s="10"/>
      <c r="AX28" s="10"/>
      <c r="AY28" s="10"/>
      <c r="AZ28" s="10"/>
      <c r="BA28" s="10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>
        <v>27.90850157812497</v>
      </c>
      <c r="BM28" s="14">
        <v>1.7973964296875238</v>
      </c>
      <c r="BN28" s="14">
        <v>77.26258753124989</v>
      </c>
      <c r="BO28" s="14">
        <v>116.6072774218751</v>
      </c>
      <c r="BP28" s="14">
        <v>85.90038870312492</v>
      </c>
      <c r="BQ28" s="14">
        <v>81.10281185937492</v>
      </c>
      <c r="BR28" s="14">
        <v>56.641338968750006</v>
      </c>
      <c r="BS28" s="14">
        <v>101.89791995312498</v>
      </c>
      <c r="BT28" s="14"/>
      <c r="BU28" s="13">
        <v>68.63977780566404</v>
      </c>
      <c r="BV28" s="9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</row>
    <row r="29" spans="1:94" ht="12.75">
      <c r="A29" s="4" t="s">
        <v>20</v>
      </c>
      <c r="B29" s="4"/>
      <c r="C29" s="4"/>
      <c r="D29" s="4"/>
      <c r="E29" s="4"/>
      <c r="F29" s="9"/>
      <c r="G29" s="9"/>
      <c r="H29" s="9"/>
      <c r="I29" s="9"/>
      <c r="J29" s="9"/>
      <c r="K29" s="9"/>
      <c r="L29" s="9"/>
      <c r="M29" s="9"/>
      <c r="N29" s="9"/>
      <c r="O29" s="9"/>
      <c r="P29" s="5"/>
      <c r="Q29" s="9"/>
      <c r="R29" s="9">
        <v>1167.8984375</v>
      </c>
      <c r="S29" s="9">
        <v>1141.369140625</v>
      </c>
      <c r="T29" s="9">
        <v>1162.344482421875</v>
      </c>
      <c r="U29" s="9">
        <v>1183.334228515625</v>
      </c>
      <c r="V29" s="9">
        <v>1211.42236328125</v>
      </c>
      <c r="W29" s="9">
        <v>1234.4912109375</v>
      </c>
      <c r="X29" s="9">
        <v>1262.271728515625</v>
      </c>
      <c r="Y29" s="9">
        <v>1270.93603515625</v>
      </c>
      <c r="Z29" s="9">
        <v>1278.6572265625</v>
      </c>
      <c r="AA29" s="9">
        <v>1284.15625</v>
      </c>
      <c r="AB29" s="9">
        <v>1291.805908203125</v>
      </c>
      <c r="AC29" s="9">
        <v>1300.233154296875</v>
      </c>
      <c r="AD29" s="9">
        <v>1305.5546875</v>
      </c>
      <c r="AE29" s="9">
        <v>1313.09228515625</v>
      </c>
      <c r="AF29" s="9">
        <v>1324.8687744140625</v>
      </c>
      <c r="AG29" s="9">
        <v>1337.99267578125</v>
      </c>
      <c r="AH29" s="9">
        <v>1353.6153564453125</v>
      </c>
      <c r="AI29" s="9">
        <v>1365.4127197265625</v>
      </c>
      <c r="AJ29" s="9">
        <v>1381.3544921875</v>
      </c>
      <c r="AK29" s="9">
        <v>1397.191650390625</v>
      </c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4" t="s">
        <v>20</v>
      </c>
      <c r="AW29" s="10"/>
      <c r="AX29" s="10"/>
      <c r="AY29" s="10"/>
      <c r="AZ29" s="10"/>
      <c r="BA29" s="10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>
        <v>30.124356499999976</v>
      </c>
      <c r="BN29" s="14">
        <v>38.03358362499989</v>
      </c>
      <c r="BO29" s="14">
        <v>80.5760274218751</v>
      </c>
      <c r="BP29" s="14">
        <v>59.93652151562492</v>
      </c>
      <c r="BQ29" s="14">
        <v>66.57229428124992</v>
      </c>
      <c r="BR29" s="14">
        <v>57.332256937500006</v>
      </c>
      <c r="BS29" s="14">
        <v>102.61764651562498</v>
      </c>
      <c r="BT29" s="14"/>
      <c r="BU29" s="13">
        <v>62.17038382812497</v>
      </c>
      <c r="BV29" s="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</row>
    <row r="30" spans="1:94" ht="12.75">
      <c r="A30" s="4" t="s">
        <v>21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5"/>
      <c r="Q30" s="9"/>
      <c r="R30" s="9"/>
      <c r="S30" s="9">
        <v>1084.836669921875</v>
      </c>
      <c r="T30" s="9">
        <v>1099.039306640625</v>
      </c>
      <c r="U30" s="9">
        <v>1102.3541259765625</v>
      </c>
      <c r="V30" s="9">
        <v>1124.199462890625</v>
      </c>
      <c r="W30" s="9">
        <v>1155.5880126953125</v>
      </c>
      <c r="X30" s="9">
        <v>1187.9083251953125</v>
      </c>
      <c r="Y30" s="9">
        <v>1200.4207763671875</v>
      </c>
      <c r="Z30" s="9">
        <v>1213.818115234375</v>
      </c>
      <c r="AA30" s="9">
        <v>1230.5264892578125</v>
      </c>
      <c r="AB30" s="9">
        <v>1239.482666015625</v>
      </c>
      <c r="AC30" s="9">
        <v>1246.552978515625</v>
      </c>
      <c r="AD30" s="9">
        <v>1257.774658203125</v>
      </c>
      <c r="AE30" s="9">
        <v>1267.650634765625</v>
      </c>
      <c r="AF30" s="9">
        <v>1285.724365234375</v>
      </c>
      <c r="AG30" s="9">
        <v>1298.7559814453125</v>
      </c>
      <c r="AH30" s="9">
        <v>1317.513427734375</v>
      </c>
      <c r="AI30" s="9">
        <v>1329.31396484375</v>
      </c>
      <c r="AJ30" s="9">
        <v>1345.9403076171875</v>
      </c>
      <c r="AK30" s="9">
        <v>1358.7333984375</v>
      </c>
      <c r="AL30" s="9">
        <v>1364.325927734375</v>
      </c>
      <c r="AM30" s="9">
        <v>1381.424560546875</v>
      </c>
      <c r="AN30" s="9">
        <v>1400.2220458984375</v>
      </c>
      <c r="AO30" s="9">
        <v>1413.976806640625</v>
      </c>
      <c r="AP30" s="9">
        <v>1440.06689453125</v>
      </c>
      <c r="AQ30" s="9"/>
      <c r="AR30" s="9"/>
      <c r="AS30" s="9"/>
      <c r="AT30" s="9"/>
      <c r="AU30" s="9"/>
      <c r="AV30" s="4" t="s">
        <v>21</v>
      </c>
      <c r="AW30" s="10"/>
      <c r="AX30" s="10"/>
      <c r="AY30" s="10"/>
      <c r="AZ30" s="10"/>
      <c r="BA30" s="10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>
        <v>18.498887078125108</v>
      </c>
      <c r="BO30" s="14">
        <v>17.270851640625096</v>
      </c>
      <c r="BP30" s="14">
        <v>21.043581023437582</v>
      </c>
      <c r="BQ30" s="14">
        <v>20.650606109375076</v>
      </c>
      <c r="BR30" s="14">
        <v>21.570941304687494</v>
      </c>
      <c r="BS30" s="14">
        <v>28.254243195312483</v>
      </c>
      <c r="BT30" s="14"/>
      <c r="BU30" s="13">
        <v>21.214851725260473</v>
      </c>
      <c r="BV30" s="9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</row>
    <row r="31" spans="1:94" ht="12.75">
      <c r="A31" s="4" t="s">
        <v>22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5"/>
      <c r="Q31" s="9"/>
      <c r="R31" s="9"/>
      <c r="S31" s="9"/>
      <c r="T31" s="9">
        <v>1099.6824951171875</v>
      </c>
      <c r="U31" s="9">
        <v>1120.807373046875</v>
      </c>
      <c r="V31" s="9">
        <v>1140.99365234375</v>
      </c>
      <c r="W31" s="9">
        <v>1168.1334228515625</v>
      </c>
      <c r="X31" s="9">
        <v>1192.351318359375</v>
      </c>
      <c r="Y31" s="9">
        <v>1199.4635009765625</v>
      </c>
      <c r="Z31" s="9">
        <v>1220.111328125</v>
      </c>
      <c r="AA31" s="9">
        <v>1230.205322265625</v>
      </c>
      <c r="AB31" s="9">
        <v>1239.614501953125</v>
      </c>
      <c r="AC31" s="9">
        <v>1249.689208984375</v>
      </c>
      <c r="AD31" s="9">
        <v>1260.1728515625</v>
      </c>
      <c r="AE31" s="9">
        <v>1270.9442138671875</v>
      </c>
      <c r="AF31" s="9">
        <v>1284.67578125</v>
      </c>
      <c r="AG31" s="9">
        <v>1304.1240234375</v>
      </c>
      <c r="AH31" s="9">
        <v>1319.169189453125</v>
      </c>
      <c r="AI31" s="9">
        <v>1330.07373046875</v>
      </c>
      <c r="AJ31" s="9">
        <v>1352.6890869140625</v>
      </c>
      <c r="AK31" s="9">
        <v>1376.523681640625</v>
      </c>
      <c r="AL31" s="9">
        <v>1403.392578125</v>
      </c>
      <c r="AM31" s="9">
        <v>1440.1571044921875</v>
      </c>
      <c r="AN31" s="9">
        <v>1486.8582763671875</v>
      </c>
      <c r="AO31" s="9">
        <v>1511.530517578125</v>
      </c>
      <c r="AP31" s="9">
        <v>1542.9212646484375</v>
      </c>
      <c r="AQ31" s="9"/>
      <c r="AR31" s="9"/>
      <c r="AS31" s="9"/>
      <c r="AT31" s="9"/>
      <c r="AU31" s="9"/>
      <c r="AV31" s="4" t="s">
        <v>22</v>
      </c>
      <c r="AW31" s="10"/>
      <c r="AX31" s="10"/>
      <c r="AY31" s="10"/>
      <c r="AZ31" s="10"/>
      <c r="BA31" s="10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>
        <v>17.914040117187596</v>
      </c>
      <c r="BP31" s="14">
        <v>2.590333953125082</v>
      </c>
      <c r="BQ31" s="14">
        <v>3.856416656250076</v>
      </c>
      <c r="BR31" s="14">
        <v>9.025531148437494</v>
      </c>
      <c r="BS31" s="14">
        <v>32.69723635937498</v>
      </c>
      <c r="BT31" s="14"/>
      <c r="BU31" s="13">
        <v>13.216711646875046</v>
      </c>
      <c r="BV31" s="9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</row>
    <row r="32" spans="1:94" ht="12.75">
      <c r="A32" s="4" t="s">
        <v>23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5"/>
      <c r="Q32" s="9"/>
      <c r="R32" s="9"/>
      <c r="S32" s="31"/>
      <c r="T32" s="31"/>
      <c r="U32" s="9">
        <v>1125.16015625</v>
      </c>
      <c r="V32" s="9">
        <v>1178.6077880859375</v>
      </c>
      <c r="W32" s="9">
        <v>1178.8323974609375</v>
      </c>
      <c r="X32" s="9">
        <v>1206.669189453125</v>
      </c>
      <c r="Y32" s="9">
        <v>1224.996826171875</v>
      </c>
      <c r="Z32" s="9">
        <v>1237.1527099609375</v>
      </c>
      <c r="AA32" s="9">
        <v>1238.1773681640625</v>
      </c>
      <c r="AB32" s="9">
        <v>1241.707763671875</v>
      </c>
      <c r="AC32" s="9">
        <v>1249.576904296875</v>
      </c>
      <c r="AD32" s="9">
        <v>1253.86767578125</v>
      </c>
      <c r="AE32" s="9">
        <v>1261.388916015625</v>
      </c>
      <c r="AF32" s="9">
        <v>1269.791015625</v>
      </c>
      <c r="AG32" s="9">
        <v>1279.734619140625</v>
      </c>
      <c r="AH32" s="9">
        <v>1292.20361328125</v>
      </c>
      <c r="AI32" s="9">
        <v>1306.17578125</v>
      </c>
      <c r="AJ32" s="9">
        <v>1324.041259765625</v>
      </c>
      <c r="AK32" s="9">
        <v>1345.187255859375</v>
      </c>
      <c r="AL32" s="9">
        <v>1364.347900390625</v>
      </c>
      <c r="AM32" s="9">
        <v>1387.4281005859375</v>
      </c>
      <c r="AN32" s="9">
        <v>1423.603515625</v>
      </c>
      <c r="AO32" s="9">
        <v>1454.79931640625</v>
      </c>
      <c r="AP32" s="9">
        <v>1487.76513671875</v>
      </c>
      <c r="AQ32" s="9"/>
      <c r="AR32" s="9"/>
      <c r="AS32" s="9"/>
      <c r="AT32" s="9"/>
      <c r="AU32" s="9"/>
      <c r="AV32" s="4" t="s">
        <v>23</v>
      </c>
      <c r="AW32" s="10"/>
      <c r="AX32" s="10"/>
      <c r="AY32" s="10"/>
      <c r="AZ32" s="10"/>
      <c r="BA32" s="10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>
        <v>1.7624492499999178</v>
      </c>
      <c r="BQ32" s="14">
        <v>33.757719085937424</v>
      </c>
      <c r="BR32" s="14">
        <v>1.6734434609375057</v>
      </c>
      <c r="BS32" s="14">
        <v>47.01510745312498</v>
      </c>
      <c r="BT32" s="14"/>
      <c r="BU32" s="13">
        <v>21.052179812499958</v>
      </c>
      <c r="BV32" s="9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</row>
    <row r="33" spans="1:94" ht="12.75">
      <c r="A33" s="4" t="s">
        <v>24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5"/>
      <c r="Q33" s="9"/>
      <c r="R33" s="9"/>
      <c r="S33" s="31"/>
      <c r="T33" s="31"/>
      <c r="U33" s="31"/>
      <c r="V33" s="9">
        <v>1145.073974609375</v>
      </c>
      <c r="W33" s="9">
        <v>1165.6658935546875</v>
      </c>
      <c r="X33" s="9">
        <v>1203.79248046875</v>
      </c>
      <c r="Y33" s="9">
        <v>1222.788818359375</v>
      </c>
      <c r="Z33" s="9">
        <v>1252.352783203125</v>
      </c>
      <c r="AA33" s="9">
        <v>1260.8917236328125</v>
      </c>
      <c r="AB33" s="9">
        <v>1265.8974609375</v>
      </c>
      <c r="AC33" s="9">
        <v>1277.097900390625</v>
      </c>
      <c r="AD33" s="9">
        <v>1276.544189453125</v>
      </c>
      <c r="AE33" s="9">
        <v>1274.173095703125</v>
      </c>
      <c r="AF33" s="9">
        <v>1272.194580078125</v>
      </c>
      <c r="AG33" s="9">
        <v>1281.416748046875</v>
      </c>
      <c r="AH33" s="9">
        <v>1294.34130859375</v>
      </c>
      <c r="AI33" s="9">
        <v>1298.76318359375</v>
      </c>
      <c r="AJ33" s="9">
        <v>1310.7130126953125</v>
      </c>
      <c r="AK33" s="9">
        <v>1355.192138671875</v>
      </c>
      <c r="AL33" s="9">
        <v>1388.18017578125</v>
      </c>
      <c r="AM33" s="9">
        <v>1424.616455078125</v>
      </c>
      <c r="AN33" s="9">
        <v>1457.1591796875</v>
      </c>
      <c r="AO33" s="9">
        <v>1495.1951904296875</v>
      </c>
      <c r="AP33" s="9">
        <v>1530.247802734375</v>
      </c>
      <c r="AQ33" s="9">
        <v>1571.080078125</v>
      </c>
      <c r="AR33" s="9">
        <v>1609.400146484375</v>
      </c>
      <c r="AS33" s="9">
        <v>1647.024658203125</v>
      </c>
      <c r="AT33" s="9">
        <v>1681.6815185546875</v>
      </c>
      <c r="AU33" s="9">
        <v>1702.66064453125</v>
      </c>
      <c r="AV33" s="4" t="s">
        <v>24</v>
      </c>
      <c r="AW33" s="10"/>
      <c r="AX33" s="10"/>
      <c r="AY33" s="10"/>
      <c r="AZ33" s="10"/>
      <c r="BA33" s="10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>
        <v>0.2239056093749241</v>
      </c>
      <c r="BR33" s="14">
        <v>11.493060445312494</v>
      </c>
      <c r="BS33" s="14">
        <v>44.13839846874998</v>
      </c>
      <c r="BT33" s="14"/>
      <c r="BU33" s="13">
        <v>18.6184548411458</v>
      </c>
      <c r="BV33" s="9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</row>
    <row r="34" spans="1:94" ht="12.75">
      <c r="A34" s="4" t="s">
        <v>25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5"/>
      <c r="Q34" s="9"/>
      <c r="R34" s="9"/>
      <c r="S34" s="31"/>
      <c r="T34" s="31"/>
      <c r="U34" s="31"/>
      <c r="V34" s="9"/>
      <c r="W34" s="9">
        <v>1148.6304931640625</v>
      </c>
      <c r="X34" s="9">
        <v>1143.1463623046875</v>
      </c>
      <c r="Y34" s="9">
        <v>1144.55908203125</v>
      </c>
      <c r="Z34" s="9">
        <v>1158.69580078125</v>
      </c>
      <c r="AA34" s="9">
        <v>1188.667724609375</v>
      </c>
      <c r="AB34" s="9">
        <v>1214.398193359375</v>
      </c>
      <c r="AC34" s="9">
        <v>1225.4454345703125</v>
      </c>
      <c r="AD34" s="9">
        <v>1237.447265625</v>
      </c>
      <c r="AE34" s="9">
        <v>1260.2125244140625</v>
      </c>
      <c r="AF34" s="9">
        <v>1266.03515625</v>
      </c>
      <c r="AG34" s="9">
        <v>1271.8779296875</v>
      </c>
      <c r="AH34" s="9">
        <v>1278.7742919921875</v>
      </c>
      <c r="AI34" s="9">
        <v>1279.62060546875</v>
      </c>
      <c r="AJ34" s="9">
        <v>1296.41455078125</v>
      </c>
      <c r="AK34" s="9">
        <v>1323.1116943359375</v>
      </c>
      <c r="AL34" s="9">
        <v>1357.612060546875</v>
      </c>
      <c r="AM34" s="9">
        <v>1399.0159912109375</v>
      </c>
      <c r="AN34" s="9">
        <v>1431.53271484375</v>
      </c>
      <c r="AO34" s="9">
        <v>1466.4639892578125</v>
      </c>
      <c r="AP34" s="9">
        <v>1516.97998046875</v>
      </c>
      <c r="AQ34" s="9">
        <v>1562.59033203125</v>
      </c>
      <c r="AR34" s="9">
        <v>1591.0106201171875</v>
      </c>
      <c r="AS34" s="9">
        <v>1627.6807861328125</v>
      </c>
      <c r="AT34" s="9">
        <v>1658.3798828125</v>
      </c>
      <c r="AU34" s="9">
        <v>1691.021484375</v>
      </c>
      <c r="AV34" s="4" t="s">
        <v>25</v>
      </c>
      <c r="AW34" s="10"/>
      <c r="AX34" s="10"/>
      <c r="AY34" s="10"/>
      <c r="AZ34" s="10"/>
      <c r="BA34" s="10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>
        <v>28.528460835937494</v>
      </c>
      <c r="BS34" s="14">
        <v>16.507719695312517</v>
      </c>
      <c r="BT34" s="14"/>
      <c r="BU34" s="13">
        <v>22.518090265625005</v>
      </c>
      <c r="BV34" s="9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</row>
    <row r="35" spans="1:94" ht="12.75">
      <c r="A35" s="4" t="s">
        <v>26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5"/>
      <c r="Q35" s="9"/>
      <c r="R35" s="9"/>
      <c r="S35" s="31"/>
      <c r="T35" s="31"/>
      <c r="U35" s="31"/>
      <c r="V35" s="9"/>
      <c r="W35" s="9"/>
      <c r="X35" s="9">
        <v>1155.2591552734375</v>
      </c>
      <c r="Y35" s="9">
        <v>1152.4388427734375</v>
      </c>
      <c r="Z35" s="9">
        <v>1153.1435546875</v>
      </c>
      <c r="AA35" s="9">
        <v>1165.7222900390625</v>
      </c>
      <c r="AB35" s="9">
        <v>1198.8302001953125</v>
      </c>
      <c r="AC35" s="9">
        <v>1211.1893310546875</v>
      </c>
      <c r="AD35" s="9">
        <v>1208.7139892578125</v>
      </c>
      <c r="AE35" s="9">
        <v>1211.793212890625</v>
      </c>
      <c r="AF35" s="9">
        <v>1214.8570556640625</v>
      </c>
      <c r="AG35" s="9">
        <v>1229.90087890625</v>
      </c>
      <c r="AH35" s="9">
        <v>1235.462158203125</v>
      </c>
      <c r="AI35" s="9">
        <v>1243.15869140625</v>
      </c>
      <c r="AJ35" s="9">
        <v>1257.596923828125</v>
      </c>
      <c r="AK35" s="9">
        <v>1270.02392578125</v>
      </c>
      <c r="AL35" s="9">
        <v>1290.422607421875</v>
      </c>
      <c r="AM35" s="9">
        <v>1304.737548828125</v>
      </c>
      <c r="AN35" s="9">
        <v>1326.46337890625</v>
      </c>
      <c r="AO35" s="9">
        <v>1346.8621826171875</v>
      </c>
      <c r="AP35" s="9">
        <v>1362.7158203125</v>
      </c>
      <c r="AQ35" s="9">
        <v>1378.754638671875</v>
      </c>
      <c r="AR35" s="9">
        <v>1395.1341552734375</v>
      </c>
      <c r="AS35" s="9">
        <v>1418.0086669921875</v>
      </c>
      <c r="AT35" s="9">
        <v>1432.162109375</v>
      </c>
      <c r="AU35" s="9">
        <v>1454.564453125</v>
      </c>
      <c r="AV35" s="4" t="s">
        <v>26</v>
      </c>
      <c r="AW35" s="10"/>
      <c r="AX35" s="10"/>
      <c r="AY35" s="10"/>
      <c r="AZ35" s="10"/>
      <c r="BA35" s="10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>
        <v>4.394926726562517</v>
      </c>
      <c r="BT35" s="14"/>
      <c r="BU35" s="13">
        <v>4.394926726562517</v>
      </c>
      <c r="BV35" s="9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</row>
    <row r="36" spans="1:94" ht="12.75">
      <c r="A36" s="5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4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4"/>
      <c r="BQ36" s="14"/>
      <c r="BR36" s="14"/>
      <c r="BS36" s="14"/>
      <c r="BT36" s="10"/>
      <c r="BU36" s="13"/>
      <c r="BV36" s="10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</row>
    <row r="37" spans="1:94" ht="12.75">
      <c r="A37" s="5" t="s">
        <v>40</v>
      </c>
      <c r="B37" s="9">
        <v>883.638117</v>
      </c>
      <c r="C37" s="9">
        <v>890.314708</v>
      </c>
      <c r="D37" s="9">
        <v>918.762162</v>
      </c>
      <c r="E37" s="9">
        <v>950.265278</v>
      </c>
      <c r="F37" s="9">
        <v>982.13542</v>
      </c>
      <c r="G37" s="9">
        <v>1032.414477</v>
      </c>
      <c r="H37" s="9">
        <v>999.934231</v>
      </c>
      <c r="I37" s="9">
        <v>1003.832273</v>
      </c>
      <c r="J37" s="9">
        <v>953.560806</v>
      </c>
      <c r="K37" s="9">
        <v>1041.731073</v>
      </c>
      <c r="L37" s="9">
        <v>1041.534732</v>
      </c>
      <c r="M37" s="9">
        <v>1072.633063</v>
      </c>
      <c r="N37" s="9">
        <v>1098.027428</v>
      </c>
      <c r="O37" s="9">
        <v>1126.224967</v>
      </c>
      <c r="P37" s="9">
        <v>1109.114798</v>
      </c>
      <c r="Q37" s="9">
        <v>1082.700141</v>
      </c>
      <c r="R37" s="9">
        <v>1137.774081</v>
      </c>
      <c r="S37" s="9">
        <v>1103.335557</v>
      </c>
      <c r="T37" s="9">
        <v>1081.768455</v>
      </c>
      <c r="U37" s="9">
        <v>1123.397707</v>
      </c>
      <c r="V37" s="9">
        <v>1144.850069</v>
      </c>
      <c r="W37" s="9">
        <v>1177.158954</v>
      </c>
      <c r="X37" s="9">
        <v>1159.654082</v>
      </c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1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4"/>
      <c r="BQ37" s="14"/>
      <c r="BR37" s="14"/>
      <c r="BS37" s="14"/>
      <c r="BT37" s="10"/>
      <c r="BU37" s="13"/>
      <c r="BV37" s="10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</row>
    <row r="38" spans="1:94" ht="7.5" customHeight="1">
      <c r="A38" s="5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4"/>
      <c r="BQ38" s="14"/>
      <c r="BR38" s="14"/>
      <c r="BS38" s="14"/>
      <c r="BT38" s="10"/>
      <c r="BU38" s="13"/>
      <c r="BV38" s="10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</row>
    <row r="39" spans="1:94" ht="36" customHeight="1">
      <c r="A39" s="12" t="s">
        <v>27</v>
      </c>
      <c r="B39" s="17">
        <v>16.111883000000034</v>
      </c>
      <c r="C39" s="17">
        <v>26.8111752</v>
      </c>
      <c r="D39" s="17">
        <v>19.32522533333334</v>
      </c>
      <c r="E39" s="17">
        <v>21.67638885714286</v>
      </c>
      <c r="F39" s="17">
        <v>30.53385499999999</v>
      </c>
      <c r="G39" s="17">
        <v>39.49049744444445</v>
      </c>
      <c r="H39" s="17">
        <v>11.688589666666681</v>
      </c>
      <c r="I39" s="17">
        <v>26.11980500000001</v>
      </c>
      <c r="J39" s="17">
        <v>83.43919400000004</v>
      </c>
      <c r="K39" s="17">
        <v>22.5340867777778</v>
      </c>
      <c r="L39" s="17">
        <v>52.40437507692304</v>
      </c>
      <c r="M39" s="17">
        <v>28.54435433333333</v>
      </c>
      <c r="N39" s="17">
        <v>35.91645680000006</v>
      </c>
      <c r="O39" s="17">
        <v>42.32497900000007</v>
      </c>
      <c r="P39" s="17">
        <v>34.005900065104164</v>
      </c>
      <c r="Q39" s="17">
        <v>56.58400882447915</v>
      </c>
      <c r="R39" s="17">
        <v>31.793192545572918</v>
      </c>
      <c r="S39" s="17">
        <v>46.542617424879765</v>
      </c>
      <c r="T39" s="17">
        <v>69.13111048828134</v>
      </c>
      <c r="U39" s="17">
        <v>47.792927419270804</v>
      </c>
      <c r="V39" s="17">
        <v>59.31516144347423</v>
      </c>
      <c r="W39" s="17">
        <v>46.17405681893382</v>
      </c>
      <c r="X39" s="17">
        <v>64.12538386067708</v>
      </c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12" t="s">
        <v>28</v>
      </c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25">
        <v>44.194967572640344</v>
      </c>
      <c r="BV39" s="10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</row>
    <row r="40" spans="4:94" ht="6" customHeight="1"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0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4"/>
      <c r="BQ40" s="14"/>
      <c r="BR40" s="14"/>
      <c r="BS40" s="14"/>
      <c r="BT40" s="10"/>
      <c r="BU40" s="13"/>
      <c r="BV40" s="1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</row>
    <row r="41" spans="4:94" ht="5.25" customHeight="1"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0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4"/>
      <c r="BQ41" s="14"/>
      <c r="BR41" s="14"/>
      <c r="BS41" s="14"/>
      <c r="BT41" s="10"/>
      <c r="BU41" s="13"/>
      <c r="BV41" s="10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</row>
    <row r="42" spans="1:94" ht="5.25" customHeight="1">
      <c r="A42" s="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0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4"/>
      <c r="BQ42" s="14"/>
      <c r="BR42" s="14"/>
      <c r="BS42" s="14"/>
      <c r="BT42" s="10"/>
      <c r="BU42" s="13"/>
      <c r="BV42" s="10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</row>
    <row r="43" spans="1:94" ht="20.25">
      <c r="A43" s="1" t="s">
        <v>43</v>
      </c>
      <c r="B43" s="5"/>
      <c r="C43" s="5"/>
      <c r="D43" s="5"/>
      <c r="E43" s="5"/>
      <c r="F43" s="5"/>
      <c r="G43" s="5"/>
      <c r="H43" s="4"/>
      <c r="I43" s="4"/>
      <c r="J43" s="4"/>
      <c r="K43" s="4"/>
      <c r="L43" s="5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15" t="s">
        <v>43</v>
      </c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14"/>
      <c r="BQ43" s="14"/>
      <c r="BR43" s="14"/>
      <c r="BS43" s="14"/>
      <c r="BT43" s="4"/>
      <c r="BU43" s="8"/>
      <c r="BV43" s="10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</row>
    <row r="44" spans="1:94" ht="12" customHeight="1">
      <c r="A44" s="7" t="s">
        <v>38</v>
      </c>
      <c r="C44" s="5"/>
      <c r="D44" s="5"/>
      <c r="E44" s="5"/>
      <c r="F44" s="5"/>
      <c r="G44" s="5"/>
      <c r="H44" s="4"/>
      <c r="I44" s="4"/>
      <c r="J44" s="4"/>
      <c r="K44" s="4"/>
      <c r="L44" s="5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W44" s="5" t="s">
        <v>39</v>
      </c>
      <c r="AX44" s="4"/>
      <c r="AY44" s="5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14"/>
      <c r="BQ44" s="14"/>
      <c r="BR44" s="14"/>
      <c r="BS44" s="14"/>
      <c r="BT44" s="4"/>
      <c r="BU44" s="32" t="s">
        <v>29</v>
      </c>
      <c r="BV44" s="5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</row>
    <row r="45" spans="1:94" ht="6.75" customHeight="1">
      <c r="A45" s="5"/>
      <c r="B45" s="5"/>
      <c r="C45" s="5"/>
      <c r="D45" s="5"/>
      <c r="E45" s="5"/>
      <c r="F45" s="5"/>
      <c r="G45" s="5"/>
      <c r="H45" s="4"/>
      <c r="I45" s="4"/>
      <c r="J45" s="4"/>
      <c r="K45" s="4"/>
      <c r="L45" s="5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5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14"/>
      <c r="BQ45" s="14"/>
      <c r="BR45" s="14"/>
      <c r="BS45" s="14"/>
      <c r="BT45" s="4"/>
      <c r="BU45" s="32"/>
      <c r="BV45" s="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</row>
    <row r="46" spans="1:94" ht="12.75">
      <c r="A46" s="5"/>
      <c r="B46" s="5">
        <v>1985</v>
      </c>
      <c r="C46" s="5">
        <v>1986</v>
      </c>
      <c r="D46" s="5">
        <v>1987</v>
      </c>
      <c r="E46" s="5">
        <v>1988</v>
      </c>
      <c r="F46" s="5">
        <v>1989</v>
      </c>
      <c r="G46" s="5">
        <v>1990</v>
      </c>
      <c r="H46" s="4">
        <v>1991</v>
      </c>
      <c r="I46" s="4">
        <v>1992</v>
      </c>
      <c r="J46" s="4">
        <v>1993</v>
      </c>
      <c r="K46" s="4">
        <v>1994</v>
      </c>
      <c r="L46" s="5">
        <v>1995</v>
      </c>
      <c r="M46" s="4">
        <v>1996</v>
      </c>
      <c r="N46" s="4">
        <v>1997</v>
      </c>
      <c r="O46" s="4">
        <v>1998</v>
      </c>
      <c r="P46" s="4">
        <v>1999</v>
      </c>
      <c r="Q46" s="4">
        <v>2000</v>
      </c>
      <c r="R46" s="4">
        <v>2001</v>
      </c>
      <c r="S46" s="4">
        <v>2002</v>
      </c>
      <c r="T46" s="4">
        <v>2003</v>
      </c>
      <c r="U46" s="4">
        <v>2004</v>
      </c>
      <c r="V46" s="4">
        <v>2005</v>
      </c>
      <c r="W46" s="4">
        <v>2006</v>
      </c>
      <c r="X46" s="4">
        <v>2007</v>
      </c>
      <c r="Y46" s="4">
        <v>2008</v>
      </c>
      <c r="Z46" s="4">
        <v>2009</v>
      </c>
      <c r="AA46" s="4">
        <v>2010</v>
      </c>
      <c r="AB46" s="4">
        <v>2011</v>
      </c>
      <c r="AC46" s="4">
        <v>2012</v>
      </c>
      <c r="AD46" s="4">
        <v>2013</v>
      </c>
      <c r="AE46" s="4">
        <v>2014</v>
      </c>
      <c r="AF46" s="4">
        <v>2015</v>
      </c>
      <c r="AG46" s="4">
        <v>2016</v>
      </c>
      <c r="AH46" s="4">
        <v>2017</v>
      </c>
      <c r="AI46" s="4">
        <v>2018</v>
      </c>
      <c r="AJ46" s="4">
        <v>2019</v>
      </c>
      <c r="AK46" s="4">
        <v>2020</v>
      </c>
      <c r="AL46" s="4">
        <v>2021</v>
      </c>
      <c r="AM46" s="4">
        <v>2022</v>
      </c>
      <c r="AN46" s="4">
        <v>2023</v>
      </c>
      <c r="AO46" s="4">
        <v>2024</v>
      </c>
      <c r="AP46" s="4">
        <v>2025</v>
      </c>
      <c r="AQ46" s="4">
        <v>2026</v>
      </c>
      <c r="AR46" s="4">
        <v>2027</v>
      </c>
      <c r="AS46" s="4">
        <v>2028</v>
      </c>
      <c r="AT46" s="4">
        <v>2029</v>
      </c>
      <c r="AU46" s="4">
        <v>2030</v>
      </c>
      <c r="AV46" s="4"/>
      <c r="AW46" s="5">
        <v>1985</v>
      </c>
      <c r="AX46" s="5">
        <v>1986</v>
      </c>
      <c r="AY46" s="5">
        <v>1987</v>
      </c>
      <c r="AZ46" s="5">
        <v>1988</v>
      </c>
      <c r="BA46" s="5">
        <v>1989</v>
      </c>
      <c r="BB46" s="5">
        <v>1990</v>
      </c>
      <c r="BC46" s="4">
        <v>1991</v>
      </c>
      <c r="BD46" s="4">
        <v>1992</v>
      </c>
      <c r="BE46" s="4">
        <v>1993</v>
      </c>
      <c r="BF46" s="4">
        <v>1994</v>
      </c>
      <c r="BG46" s="5">
        <v>1995</v>
      </c>
      <c r="BH46" s="4">
        <v>1996</v>
      </c>
      <c r="BI46" s="4">
        <v>1997</v>
      </c>
      <c r="BJ46" s="4">
        <v>1998</v>
      </c>
      <c r="BK46" s="4">
        <v>1999</v>
      </c>
      <c r="BL46" s="4">
        <v>2000</v>
      </c>
      <c r="BM46" s="4">
        <v>2001</v>
      </c>
      <c r="BN46" s="4">
        <v>2002</v>
      </c>
      <c r="BO46" s="4">
        <v>2003</v>
      </c>
      <c r="BP46" s="4">
        <v>2004</v>
      </c>
      <c r="BQ46" s="4">
        <v>2005</v>
      </c>
      <c r="BR46" s="4">
        <v>2006</v>
      </c>
      <c r="BS46" s="4">
        <v>2007</v>
      </c>
      <c r="BT46" s="4"/>
      <c r="BU46" s="32"/>
      <c r="BV46" s="5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</row>
    <row r="47" spans="1:94" ht="12.75">
      <c r="A47" s="5"/>
      <c r="B47" s="5"/>
      <c r="C47" s="5"/>
      <c r="D47" s="5"/>
      <c r="E47" s="5"/>
      <c r="F47" s="5"/>
      <c r="G47" s="5"/>
      <c r="H47" s="4"/>
      <c r="I47" s="4"/>
      <c r="J47" s="4"/>
      <c r="K47" s="4"/>
      <c r="L47" s="5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5"/>
      <c r="AX47" s="5"/>
      <c r="AY47" s="5"/>
      <c r="AZ47" s="5"/>
      <c r="BA47" s="5"/>
      <c r="BB47" s="5"/>
      <c r="BC47" s="4"/>
      <c r="BD47" s="4"/>
      <c r="BE47" s="4"/>
      <c r="BF47" s="4"/>
      <c r="BG47" s="5"/>
      <c r="BH47" s="4"/>
      <c r="BI47" s="4"/>
      <c r="BJ47" s="4"/>
      <c r="BK47" s="4"/>
      <c r="BL47" s="4"/>
      <c r="BM47" s="4"/>
      <c r="BN47" s="4"/>
      <c r="BO47" s="4"/>
      <c r="BP47" s="14"/>
      <c r="BQ47" s="14"/>
      <c r="BR47" s="14"/>
      <c r="BS47" s="14"/>
      <c r="BT47" s="4"/>
      <c r="BU47" s="32"/>
      <c r="BV47" s="5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</row>
    <row r="48" spans="1:94" ht="12.75">
      <c r="A48" s="5" t="s">
        <v>1</v>
      </c>
      <c r="B48" s="14">
        <v>3.4360087479114525</v>
      </c>
      <c r="C48" s="14">
        <v>5.468323904180633</v>
      </c>
      <c r="D48" s="14">
        <v>4.814939037509037</v>
      </c>
      <c r="E48" s="14">
        <v>4.70760355404673</v>
      </c>
      <c r="F48" s="14">
        <v>4.975340365995562</v>
      </c>
      <c r="G48" s="14">
        <v>4.609149141173847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5" t="s">
        <v>1</v>
      </c>
      <c r="AW48" s="14">
        <v>3.4360087479114525</v>
      </c>
      <c r="AX48" s="14">
        <v>5.468323904180633</v>
      </c>
      <c r="AY48" s="14">
        <v>4.814939037509037</v>
      </c>
      <c r="AZ48" s="14">
        <v>4.70760355404673</v>
      </c>
      <c r="BA48" s="14">
        <v>4.975340365995562</v>
      </c>
      <c r="BB48" s="14">
        <v>4.609149141173847</v>
      </c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3">
        <v>4.668560791802877</v>
      </c>
      <c r="BV48" s="5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</row>
    <row r="49" spans="1:94" ht="12.75">
      <c r="A49" s="5" t="s">
        <v>2</v>
      </c>
      <c r="B49" s="14">
        <v>1.8516497517727648</v>
      </c>
      <c r="C49" s="14">
        <v>4.008166065251615</v>
      </c>
      <c r="D49" s="14">
        <v>3.0734654917144932</v>
      </c>
      <c r="E49" s="14">
        <v>2.4976943333080546</v>
      </c>
      <c r="F49" s="14">
        <v>2.8371423566008898</v>
      </c>
      <c r="G49" s="14">
        <v>1.2190378264135835</v>
      </c>
      <c r="H49" s="14"/>
      <c r="I49" s="14"/>
      <c r="J49" s="14"/>
      <c r="K49" s="14"/>
      <c r="L49" s="14">
        <v>14.350483321184138</v>
      </c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5" t="s">
        <v>2</v>
      </c>
      <c r="AW49" s="14">
        <v>1.8516497517727648</v>
      </c>
      <c r="AX49" s="14">
        <v>4.008166065251615</v>
      </c>
      <c r="AY49" s="14">
        <v>3.0734654917144932</v>
      </c>
      <c r="AZ49" s="14">
        <v>2.4976943333080546</v>
      </c>
      <c r="BA49" s="14">
        <v>2.8371423566008898</v>
      </c>
      <c r="BB49" s="14">
        <v>1.2190378264135835</v>
      </c>
      <c r="BC49" s="14"/>
      <c r="BD49" s="14"/>
      <c r="BE49" s="14"/>
      <c r="BF49" s="14"/>
      <c r="BG49" s="14">
        <v>14.350483321184138</v>
      </c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3">
        <v>4.262519878035077</v>
      </c>
      <c r="BV49" s="14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</row>
    <row r="50" spans="1:94" ht="12.75">
      <c r="A50" s="5" t="s">
        <v>3</v>
      </c>
      <c r="B50" s="14">
        <v>1.738481252048573</v>
      </c>
      <c r="C50" s="14">
        <v>3.4465668964327616</v>
      </c>
      <c r="D50" s="14">
        <v>3.182307588326652</v>
      </c>
      <c r="E50" s="14">
        <v>2.4976943333080546</v>
      </c>
      <c r="F50" s="14">
        <v>2.8371423566008898</v>
      </c>
      <c r="G50" s="14">
        <v>2.38136170575996</v>
      </c>
      <c r="H50" s="14"/>
      <c r="I50" s="14"/>
      <c r="J50" s="14"/>
      <c r="K50" s="14"/>
      <c r="L50" s="14">
        <v>17.23084814035754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5" t="s">
        <v>3</v>
      </c>
      <c r="AW50" s="14">
        <v>1.738481252048573</v>
      </c>
      <c r="AX50" s="14">
        <v>3.4465668964327616</v>
      </c>
      <c r="AY50" s="14">
        <v>3.182307588326652</v>
      </c>
      <c r="AZ50" s="14">
        <v>2.4976943333080546</v>
      </c>
      <c r="BA50" s="14">
        <v>2.8371423566008898</v>
      </c>
      <c r="BB50" s="14">
        <v>2.38136170575996</v>
      </c>
      <c r="BC50" s="14"/>
      <c r="BD50" s="14"/>
      <c r="BE50" s="14"/>
      <c r="BF50" s="14"/>
      <c r="BG50" s="14">
        <v>17.23084814035754</v>
      </c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3">
        <v>4.7592003246906325</v>
      </c>
      <c r="BV50" s="14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</row>
    <row r="51" spans="1:94" ht="12.75">
      <c r="A51" s="5" t="s">
        <v>4</v>
      </c>
      <c r="B51" s="14">
        <v>0.26729075563407756</v>
      </c>
      <c r="C51" s="14">
        <v>2.098728891267514</v>
      </c>
      <c r="D51" s="14">
        <v>1.223149849307792</v>
      </c>
      <c r="E51" s="14">
        <v>-1.0802539288402757</v>
      </c>
      <c r="F51" s="14">
        <v>-2.4574431904716314</v>
      </c>
      <c r="G51" s="14">
        <v>-4.5925815703182975</v>
      </c>
      <c r="H51" s="14">
        <v>1.5066759925733602</v>
      </c>
      <c r="I51" s="14">
        <v>3.702583389645614</v>
      </c>
      <c r="J51" s="14">
        <v>12.420727997077519</v>
      </c>
      <c r="K51" s="14">
        <v>5.017506759155689</v>
      </c>
      <c r="L51" s="14">
        <v>7.149571273250628</v>
      </c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5" t="s">
        <v>4</v>
      </c>
      <c r="AW51" s="14">
        <v>0.26729075563407756</v>
      </c>
      <c r="AX51" s="14">
        <v>2.098728891267514</v>
      </c>
      <c r="AY51" s="14">
        <v>1.223149849307792</v>
      </c>
      <c r="AZ51" s="14">
        <v>1.0802539288402757</v>
      </c>
      <c r="BA51" s="14">
        <v>2.4574431904716314</v>
      </c>
      <c r="BB51" s="14">
        <v>4.5925815703182975</v>
      </c>
      <c r="BC51" s="14">
        <v>1.5066759925733602</v>
      </c>
      <c r="BD51" s="14">
        <v>3.702583389645614</v>
      </c>
      <c r="BE51" s="14">
        <v>12.420727997077519</v>
      </c>
      <c r="BF51" s="14">
        <v>5.017506759155689</v>
      </c>
      <c r="BG51" s="14">
        <v>7.149571273250628</v>
      </c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3">
        <v>3.7742285088674907</v>
      </c>
      <c r="BV51" s="14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</row>
    <row r="52" spans="1:94" ht="12.75">
      <c r="A52" s="5" t="s">
        <v>5</v>
      </c>
      <c r="B52" s="14"/>
      <c r="C52" s="14">
        <v>-0.03534795024412828</v>
      </c>
      <c r="D52" s="14">
        <v>0.1347288831862027</v>
      </c>
      <c r="E52" s="14">
        <v>0.3930188849855075</v>
      </c>
      <c r="F52" s="14">
        <v>-2.0501673791583603</v>
      </c>
      <c r="G52" s="14">
        <v>-4.786302216876026</v>
      </c>
      <c r="H52" s="14">
        <v>1.7066891472385295</v>
      </c>
      <c r="I52" s="14">
        <v>4.001438096820385</v>
      </c>
      <c r="J52" s="14">
        <v>12.525598079164347</v>
      </c>
      <c r="K52" s="14">
        <v>5.305488953193593</v>
      </c>
      <c r="L52" s="14">
        <v>8.109692879641763</v>
      </c>
      <c r="M52" s="14">
        <v>6.466977328294421</v>
      </c>
      <c r="N52" s="14">
        <v>5.27970162872834</v>
      </c>
      <c r="O52" s="14">
        <v>4.4196350159585736</v>
      </c>
      <c r="P52" s="14">
        <v>7.38293296128215</v>
      </c>
      <c r="Q52" s="14">
        <v>12.404160109922806</v>
      </c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5" t="s">
        <v>5</v>
      </c>
      <c r="AW52" s="14"/>
      <c r="AX52" s="14">
        <v>0.03534795024412828</v>
      </c>
      <c r="AY52" s="14">
        <v>0.1347288831862027</v>
      </c>
      <c r="AZ52" s="14">
        <v>0.3930188849855075</v>
      </c>
      <c r="BA52" s="14">
        <v>2.0501673791583603</v>
      </c>
      <c r="BB52" s="14">
        <v>4.786302216876026</v>
      </c>
      <c r="BC52" s="14">
        <v>1.7066891472385295</v>
      </c>
      <c r="BD52" s="14">
        <v>4.001438096820385</v>
      </c>
      <c r="BE52" s="14">
        <v>12.525598079164347</v>
      </c>
      <c r="BF52" s="14">
        <v>5.305488953193593</v>
      </c>
      <c r="BG52" s="14">
        <v>8.109692879641763</v>
      </c>
      <c r="BH52" s="14">
        <v>6.466977328294421</v>
      </c>
      <c r="BI52" s="14">
        <v>5.27970162872834</v>
      </c>
      <c r="BJ52" s="14">
        <v>4.4196350159585736</v>
      </c>
      <c r="BK52" s="14">
        <v>7.38293296128215</v>
      </c>
      <c r="BL52" s="14">
        <v>12.404160109922806</v>
      </c>
      <c r="BM52" s="14"/>
      <c r="BN52" s="14"/>
      <c r="BO52" s="14"/>
      <c r="BP52" s="14"/>
      <c r="BQ52" s="14"/>
      <c r="BR52" s="14"/>
      <c r="BS52" s="14"/>
      <c r="BT52" s="14"/>
      <c r="BU52" s="13">
        <v>5.000125300979676</v>
      </c>
      <c r="BV52" s="14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</row>
    <row r="53" spans="1:94" ht="12.75">
      <c r="A53" s="5" t="s">
        <v>6</v>
      </c>
      <c r="B53" s="14"/>
      <c r="C53" s="14"/>
      <c r="D53" s="14">
        <v>-0.191797406650274</v>
      </c>
      <c r="E53" s="14">
        <v>-3.816332011659587</v>
      </c>
      <c r="F53" s="14">
        <v>-5.104735964007891</v>
      </c>
      <c r="G53" s="14">
        <v>-6.820369005732184</v>
      </c>
      <c r="H53" s="14">
        <v>-2.19356736873227</v>
      </c>
      <c r="I53" s="14">
        <v>-0.7802372179759544</v>
      </c>
      <c r="J53" s="14">
        <v>6.9674837285625655</v>
      </c>
      <c r="K53" s="14">
        <v>0.12180946051131913</v>
      </c>
      <c r="L53" s="14">
        <v>2.5409875625731817</v>
      </c>
      <c r="M53" s="14"/>
      <c r="N53" s="14"/>
      <c r="O53" s="14"/>
      <c r="P53" s="14"/>
      <c r="Q53" s="14">
        <v>6.1235661185713255</v>
      </c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5" t="s">
        <v>6</v>
      </c>
      <c r="AW53" s="14"/>
      <c r="AX53" s="14"/>
      <c r="AY53" s="14">
        <v>0.191797406650274</v>
      </c>
      <c r="AZ53" s="14">
        <v>3.816332011659587</v>
      </c>
      <c r="BA53" s="14">
        <v>5.104735964007891</v>
      </c>
      <c r="BB53" s="14">
        <v>6.820369005732184</v>
      </c>
      <c r="BC53" s="14">
        <v>2.19356736873227</v>
      </c>
      <c r="BD53" s="14">
        <v>0.7802372179759544</v>
      </c>
      <c r="BE53" s="14">
        <v>6.9674837285625655</v>
      </c>
      <c r="BF53" s="14">
        <v>0.12180946051131913</v>
      </c>
      <c r="BG53" s="14">
        <v>2.5409875625731817</v>
      </c>
      <c r="BH53" s="14"/>
      <c r="BI53" s="14"/>
      <c r="BJ53" s="14"/>
      <c r="BK53" s="14"/>
      <c r="BL53" s="14">
        <v>6.1235661185713255</v>
      </c>
      <c r="BM53" s="14"/>
      <c r="BN53" s="14"/>
      <c r="BO53" s="14"/>
      <c r="BP53" s="14"/>
      <c r="BQ53" s="14"/>
      <c r="BR53" s="14"/>
      <c r="BS53" s="14"/>
      <c r="BT53" s="14"/>
      <c r="BU53" s="13">
        <v>3.4660885844976557</v>
      </c>
      <c r="BV53" s="14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</row>
    <row r="54" spans="1:94" ht="12.75">
      <c r="A54" s="5" t="s">
        <v>7</v>
      </c>
      <c r="B54" s="14"/>
      <c r="C54" s="14"/>
      <c r="D54" s="14"/>
      <c r="E54" s="14">
        <v>-0.9750201564241482</v>
      </c>
      <c r="F54" s="14">
        <v>-3.6792706244114437</v>
      </c>
      <c r="G54" s="14">
        <v>-5.3674641565492145</v>
      </c>
      <c r="H54" s="14">
        <v>-0.9934884407412546</v>
      </c>
      <c r="I54" s="14">
        <v>1.411363967972368</v>
      </c>
      <c r="J54" s="14">
        <v>8.96001528821226</v>
      </c>
      <c r="K54" s="14">
        <v>1.5617204307008394</v>
      </c>
      <c r="L54" s="14">
        <v>3.88515781152077</v>
      </c>
      <c r="M54" s="14">
        <v>1.0597227879782414</v>
      </c>
      <c r="N54" s="14">
        <v>0.8171537223203043</v>
      </c>
      <c r="O54" s="14">
        <v>0.3351935102323028</v>
      </c>
      <c r="P54" s="14">
        <v>3.866615257260316</v>
      </c>
      <c r="Q54" s="14">
        <v>8.155522998126216</v>
      </c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5" t="s">
        <v>7</v>
      </c>
      <c r="AW54" s="14"/>
      <c r="AX54" s="14"/>
      <c r="AY54" s="14"/>
      <c r="AZ54" s="14">
        <v>0.9750201564241482</v>
      </c>
      <c r="BA54" s="14">
        <v>3.6792706244114437</v>
      </c>
      <c r="BB54" s="14">
        <v>5.3674641565492145</v>
      </c>
      <c r="BC54" s="14">
        <v>0.9934884407412546</v>
      </c>
      <c r="BD54" s="14">
        <v>1.411363967972368</v>
      </c>
      <c r="BE54" s="14">
        <v>8.96001528821226</v>
      </c>
      <c r="BF54" s="14">
        <v>1.5617204307008394</v>
      </c>
      <c r="BG54" s="14">
        <v>3.88515781152077</v>
      </c>
      <c r="BH54" s="14">
        <v>1.0597227879782414</v>
      </c>
      <c r="BI54" s="14">
        <v>0.8171537223203043</v>
      </c>
      <c r="BJ54" s="14">
        <v>0.3351935102323028</v>
      </c>
      <c r="BK54" s="14">
        <v>3.866615257260316</v>
      </c>
      <c r="BL54" s="24">
        <v>8.155522998126216</v>
      </c>
      <c r="BM54" s="14"/>
      <c r="BN54" s="14"/>
      <c r="BO54" s="14"/>
      <c r="BP54" s="14"/>
      <c r="BQ54" s="14"/>
      <c r="BR54" s="14"/>
      <c r="BS54" s="14"/>
      <c r="BT54" s="14"/>
      <c r="BU54" s="13">
        <v>3.1590545501884364</v>
      </c>
      <c r="BV54" s="1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</row>
    <row r="55" spans="1:94" ht="12.75">
      <c r="A55" s="5" t="s">
        <v>8</v>
      </c>
      <c r="B55" s="14"/>
      <c r="C55" s="14"/>
      <c r="D55" s="14"/>
      <c r="E55" s="14"/>
      <c r="F55" s="14">
        <v>-0.9301588980468656</v>
      </c>
      <c r="G55" s="14">
        <v>-4.398860923760568</v>
      </c>
      <c r="H55" s="14"/>
      <c r="I55" s="14"/>
      <c r="J55" s="14"/>
      <c r="K55" s="14"/>
      <c r="L55" s="14">
        <v>4.173194293438111</v>
      </c>
      <c r="M55" s="14"/>
      <c r="N55" s="14"/>
      <c r="O55" s="14"/>
      <c r="P55" s="14"/>
      <c r="Q55" s="14">
        <v>8.802054732530044</v>
      </c>
      <c r="R55" s="14"/>
      <c r="S55" s="14"/>
      <c r="T55" s="14"/>
      <c r="U55" s="14"/>
      <c r="V55" s="14">
        <v>20.45245376143659</v>
      </c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5" t="s">
        <v>8</v>
      </c>
      <c r="AW55" s="14"/>
      <c r="AX55" s="14"/>
      <c r="AY55" s="14"/>
      <c r="AZ55" s="14"/>
      <c r="BA55" s="14">
        <v>0.9301588980468656</v>
      </c>
      <c r="BB55" s="14">
        <v>4.398860923760568</v>
      </c>
      <c r="BC55" s="14"/>
      <c r="BD55" s="14"/>
      <c r="BE55" s="14"/>
      <c r="BF55" s="14"/>
      <c r="BG55" s="14">
        <v>4.173194293438111</v>
      </c>
      <c r="BH55" s="14"/>
      <c r="BI55" s="14"/>
      <c r="BJ55" s="14"/>
      <c r="BK55" s="14"/>
      <c r="BL55" s="14">
        <v>8.802054732530044</v>
      </c>
      <c r="BM55" s="14"/>
      <c r="BN55" s="14"/>
      <c r="BO55" s="14"/>
      <c r="BP55" s="14"/>
      <c r="BQ55" s="14">
        <v>20.45245376143659</v>
      </c>
      <c r="BR55" s="14"/>
      <c r="BS55" s="14"/>
      <c r="BT55" s="14"/>
      <c r="BU55" s="13">
        <v>7.7513445218424355</v>
      </c>
      <c r="BV55" s="14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</row>
    <row r="56" spans="1:94" ht="12.75">
      <c r="A56" s="5" t="s">
        <v>9</v>
      </c>
      <c r="B56" s="14"/>
      <c r="C56" s="14"/>
      <c r="D56" s="14"/>
      <c r="E56" s="14"/>
      <c r="F56" s="14"/>
      <c r="G56" s="14">
        <v>0.2504345936249368</v>
      </c>
      <c r="H56" s="14">
        <v>0.20659048724976048</v>
      </c>
      <c r="I56" s="14">
        <v>1.2121274965225204</v>
      </c>
      <c r="J56" s="14">
        <v>8.121054631517652</v>
      </c>
      <c r="K56" s="14">
        <v>0.12180946051131913</v>
      </c>
      <c r="L56" s="14">
        <v>1.1968173136255933</v>
      </c>
      <c r="M56" s="14">
        <v>-0.711619216608093</v>
      </c>
      <c r="N56" s="14">
        <v>-1.7328736527700017</v>
      </c>
      <c r="O56" s="14">
        <v>-2.6837415157392885</v>
      </c>
      <c r="P56" s="14">
        <v>0.1699735684168498</v>
      </c>
      <c r="Q56" s="14">
        <v>4.645779297076859</v>
      </c>
      <c r="R56" s="14">
        <v>0.37141986889750356</v>
      </c>
      <c r="S56" s="14">
        <v>5.135739770235637</v>
      </c>
      <c r="T56" s="14">
        <v>10.282380160549247</v>
      </c>
      <c r="U56" s="14">
        <v>9.845337257751757</v>
      </c>
      <c r="V56" s="14">
        <v>11.106251765444048</v>
      </c>
      <c r="W56" s="14">
        <v>11.19993570553939</v>
      </c>
      <c r="X56" s="14">
        <v>16.3277929978433</v>
      </c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5" t="s">
        <v>9</v>
      </c>
      <c r="AW56" s="14"/>
      <c r="AX56" s="14"/>
      <c r="AY56" s="14"/>
      <c r="AZ56" s="14"/>
      <c r="BA56" s="14"/>
      <c r="BB56" s="14">
        <v>0.2504345936249368</v>
      </c>
      <c r="BC56" s="14">
        <v>0.20659048724976048</v>
      </c>
      <c r="BD56" s="14">
        <v>1.2121274965225204</v>
      </c>
      <c r="BE56" s="14">
        <v>8.121054631517652</v>
      </c>
      <c r="BF56" s="14">
        <v>0.12180946051131913</v>
      </c>
      <c r="BG56" s="14">
        <v>1.1968173136255933</v>
      </c>
      <c r="BH56" s="14">
        <v>0.711619216608093</v>
      </c>
      <c r="BI56" s="14">
        <v>1.7328736527700017</v>
      </c>
      <c r="BJ56" s="14">
        <v>2.6837415157392885</v>
      </c>
      <c r="BK56" s="14">
        <v>0.1699735684168498</v>
      </c>
      <c r="BL56" s="14">
        <v>4.645779297076859</v>
      </c>
      <c r="BM56" s="14">
        <v>0.37141986889750356</v>
      </c>
      <c r="BN56" s="14">
        <v>5.135739770235637</v>
      </c>
      <c r="BO56" s="14">
        <v>10.282380160549247</v>
      </c>
      <c r="BP56" s="14">
        <v>9.845337257751757</v>
      </c>
      <c r="BQ56" s="14">
        <v>11.106251765444048</v>
      </c>
      <c r="BR56" s="14">
        <v>11.19993570553939</v>
      </c>
      <c r="BS56" s="14">
        <v>16.3277929978433</v>
      </c>
      <c r="BT56" s="14"/>
      <c r="BU56" s="13">
        <v>4.740093264440209</v>
      </c>
      <c r="BV56" s="14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</row>
    <row r="57" spans="1:94" ht="12.75">
      <c r="A57" s="5" t="s">
        <v>10</v>
      </c>
      <c r="B57" s="14"/>
      <c r="C57" s="14"/>
      <c r="D57" s="14"/>
      <c r="E57" s="14"/>
      <c r="F57" s="14"/>
      <c r="G57" s="14"/>
      <c r="H57" s="14">
        <v>0.4066036419149297</v>
      </c>
      <c r="I57" s="14">
        <v>3.6029651539206906</v>
      </c>
      <c r="J57" s="14">
        <v>6.862613646475739</v>
      </c>
      <c r="K57" s="14">
        <v>-0.7421371216023931</v>
      </c>
      <c r="L57" s="14">
        <v>1.0047929923473664</v>
      </c>
      <c r="M57" s="14">
        <v>-0.8048477431652686</v>
      </c>
      <c r="N57" s="14">
        <v>-2.1882356840361274</v>
      </c>
      <c r="O57" s="14">
        <v>-3.482871375555298</v>
      </c>
      <c r="P57" s="14">
        <v>-0.6414843632804964</v>
      </c>
      <c r="Q57" s="14">
        <v>4.645779297076859</v>
      </c>
      <c r="R57" s="14">
        <v>0.5472016900339266</v>
      </c>
      <c r="S57" s="14">
        <v>4.773202736545169</v>
      </c>
      <c r="T57" s="14">
        <v>8.43355568174708</v>
      </c>
      <c r="U57" s="14">
        <v>6.907820134975575</v>
      </c>
      <c r="V57" s="14">
        <v>7.350301430605925</v>
      </c>
      <c r="W57" s="14">
        <v>8.056774803243776</v>
      </c>
      <c r="X57" s="14">
        <v>13.137186370029955</v>
      </c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5" t="s">
        <v>10</v>
      </c>
      <c r="AW57" s="14"/>
      <c r="AX57" s="14"/>
      <c r="AY57" s="14"/>
      <c r="AZ57" s="14"/>
      <c r="BA57" s="14"/>
      <c r="BB57" s="14"/>
      <c r="BC57" s="14">
        <v>0.4066036419149297</v>
      </c>
      <c r="BD57" s="14">
        <v>3.6029651539206906</v>
      </c>
      <c r="BE57" s="14">
        <v>6.862613646475739</v>
      </c>
      <c r="BF57" s="14">
        <v>0.7421371216023931</v>
      </c>
      <c r="BG57" s="14">
        <v>1.0047929923473664</v>
      </c>
      <c r="BH57" s="14">
        <v>0.8048477431652686</v>
      </c>
      <c r="BI57" s="14">
        <v>2.1882356840361274</v>
      </c>
      <c r="BJ57" s="14">
        <v>3.482871375555298</v>
      </c>
      <c r="BK57" s="14">
        <v>0.6414843632804964</v>
      </c>
      <c r="BL57" s="14">
        <v>4.645779297076859</v>
      </c>
      <c r="BM57" s="14">
        <v>0.5472016900339266</v>
      </c>
      <c r="BN57" s="14">
        <v>4.773202736545169</v>
      </c>
      <c r="BO57" s="14">
        <v>8.43355568174708</v>
      </c>
      <c r="BP57" s="14">
        <v>6.907820134975575</v>
      </c>
      <c r="BQ57" s="14">
        <v>7.350301430605925</v>
      </c>
      <c r="BR57" s="14">
        <v>8.056774803243776</v>
      </c>
      <c r="BS57" s="14">
        <v>13.137186370029955</v>
      </c>
      <c r="BT57" s="14"/>
      <c r="BU57" s="13">
        <v>4.328727874503328</v>
      </c>
      <c r="BV57" s="14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</row>
    <row r="58" spans="1:94" ht="12.75">
      <c r="A58" s="5" t="s">
        <v>11</v>
      </c>
      <c r="B58" s="14"/>
      <c r="C58" s="14"/>
      <c r="D58" s="14"/>
      <c r="E58" s="14"/>
      <c r="F58" s="14"/>
      <c r="G58" s="14"/>
      <c r="H58" s="14"/>
      <c r="I58" s="14">
        <v>3.503346918195767</v>
      </c>
      <c r="J58" s="14">
        <v>9.379495616559563</v>
      </c>
      <c r="K58" s="14">
        <v>1.1777441719836341</v>
      </c>
      <c r="L58" s="14">
        <v>2.2529510806558415</v>
      </c>
      <c r="M58" s="14">
        <v>0.3138945755208375</v>
      </c>
      <c r="N58" s="14">
        <v>-1.095366808997425</v>
      </c>
      <c r="O58" s="14">
        <v>-2.861325929031735</v>
      </c>
      <c r="P58" s="14">
        <v>-0.6414843632804964</v>
      </c>
      <c r="Q58" s="14">
        <v>3.9068858863296265</v>
      </c>
      <c r="R58" s="14">
        <v>-0.15592559451176527</v>
      </c>
      <c r="S58" s="14">
        <v>4.0481286691642335</v>
      </c>
      <c r="T58" s="14">
        <v>7.32426099446578</v>
      </c>
      <c r="U58" s="14">
        <v>4.860459716070963</v>
      </c>
      <c r="V58" s="14">
        <v>5.1666093754674804</v>
      </c>
      <c r="W58" s="14">
        <v>5.08351449026144</v>
      </c>
      <c r="X58" s="14">
        <v>9.429184072841473</v>
      </c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5" t="s">
        <v>11</v>
      </c>
      <c r="AW58" s="14"/>
      <c r="AX58" s="14"/>
      <c r="AY58" s="14"/>
      <c r="AZ58" s="14"/>
      <c r="BA58" s="14"/>
      <c r="BB58" s="14"/>
      <c r="BC58" s="14"/>
      <c r="BD58" s="14">
        <v>3.503346918195767</v>
      </c>
      <c r="BE58" s="14">
        <v>9.379495616559563</v>
      </c>
      <c r="BF58" s="14">
        <v>1.1777441719836341</v>
      </c>
      <c r="BG58" s="14">
        <v>2.2529510806558415</v>
      </c>
      <c r="BH58" s="14">
        <v>0.3138945755208375</v>
      </c>
      <c r="BI58" s="14">
        <v>1.095366808997425</v>
      </c>
      <c r="BJ58" s="14">
        <v>2.861325929031735</v>
      </c>
      <c r="BK58" s="14">
        <v>0.6414843632804964</v>
      </c>
      <c r="BL58" s="14">
        <v>3.9068858863296265</v>
      </c>
      <c r="BM58" s="14">
        <v>0.15592559451176527</v>
      </c>
      <c r="BN58" s="14">
        <v>4.0481286691642335</v>
      </c>
      <c r="BO58" s="14">
        <v>7.32426099446578</v>
      </c>
      <c r="BP58" s="14">
        <v>4.860459716070963</v>
      </c>
      <c r="BQ58" s="14">
        <v>5.1666093754674804</v>
      </c>
      <c r="BR58" s="14">
        <v>5.08351449026144</v>
      </c>
      <c r="BS58" s="14">
        <v>9.429184072841473</v>
      </c>
      <c r="BT58" s="14"/>
      <c r="BU58" s="13">
        <v>3.825036141458629</v>
      </c>
      <c r="BV58" s="14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</row>
    <row r="59" spans="1:94" ht="12.75">
      <c r="A59" s="4" t="s">
        <v>12</v>
      </c>
      <c r="B59" s="14"/>
      <c r="C59" s="14"/>
      <c r="D59" s="14"/>
      <c r="E59" s="14"/>
      <c r="F59" s="14"/>
      <c r="G59" s="14"/>
      <c r="H59" s="14"/>
      <c r="I59" s="14"/>
      <c r="J59" s="14">
        <v>4.765212004739218</v>
      </c>
      <c r="K59" s="14">
        <v>-1.9900599624333108</v>
      </c>
      <c r="L59" s="14">
        <v>-0.05134077468288176</v>
      </c>
      <c r="M59" s="14">
        <v>-2.01681858840855</v>
      </c>
      <c r="N59" s="14">
        <v>-3.827538996594181</v>
      </c>
      <c r="O59" s="14">
        <v>-5.347507715125987</v>
      </c>
      <c r="P59" s="14">
        <v>-3.2561821431941675</v>
      </c>
      <c r="Q59" s="14">
        <v>-0.15702787278015423</v>
      </c>
      <c r="R59" s="14">
        <v>-4.462580212354127</v>
      </c>
      <c r="S59" s="14">
        <v>-0.48358425196661253</v>
      </c>
      <c r="T59" s="14">
        <v>2.33243490169993</v>
      </c>
      <c r="U59" s="14">
        <v>-0.12441782560982939</v>
      </c>
      <c r="V59" s="14">
        <v>-2.083248247592155</v>
      </c>
      <c r="W59" s="14">
        <v>-4.176067627312122</v>
      </c>
      <c r="X59" s="14">
        <v>-1.4361249840364048</v>
      </c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4" t="s">
        <v>12</v>
      </c>
      <c r="AW59" s="14"/>
      <c r="AX59" s="14"/>
      <c r="AY59" s="14"/>
      <c r="AZ59" s="14"/>
      <c r="BA59" s="14"/>
      <c r="BB59" s="14"/>
      <c r="BC59" s="14"/>
      <c r="BD59" s="14"/>
      <c r="BE59" s="14">
        <v>4.765212004739218</v>
      </c>
      <c r="BF59" s="14">
        <v>1.9900599624333108</v>
      </c>
      <c r="BG59" s="14">
        <v>0.05134077468288176</v>
      </c>
      <c r="BH59" s="14">
        <v>2.01681858840855</v>
      </c>
      <c r="BI59" s="14">
        <v>3.827538996594181</v>
      </c>
      <c r="BJ59" s="14">
        <v>5.347507715125987</v>
      </c>
      <c r="BK59" s="14">
        <v>3.2561821431941675</v>
      </c>
      <c r="BL59" s="14">
        <v>0.15702787278015423</v>
      </c>
      <c r="BM59" s="14">
        <v>4.462580212354127</v>
      </c>
      <c r="BN59" s="14">
        <v>0.48358425196661253</v>
      </c>
      <c r="BO59" s="14">
        <v>2.33243490169993</v>
      </c>
      <c r="BP59" s="14">
        <v>0.12441782560982939</v>
      </c>
      <c r="BQ59" s="14">
        <v>2.083248247592155</v>
      </c>
      <c r="BR59" s="14">
        <v>4.176067627312122</v>
      </c>
      <c r="BS59" s="14">
        <v>1.4361249840364048</v>
      </c>
      <c r="BT59" s="14"/>
      <c r="BU59" s="13">
        <v>2.434009740568642</v>
      </c>
      <c r="BV59" s="13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</row>
    <row r="60" spans="1:94" ht="12.75">
      <c r="A60" s="4" t="s">
        <v>13</v>
      </c>
      <c r="B60" s="14"/>
      <c r="C60" s="14"/>
      <c r="D60" s="14"/>
      <c r="E60" s="14"/>
      <c r="F60" s="14"/>
      <c r="G60" s="14"/>
      <c r="H60" s="14"/>
      <c r="I60" s="14"/>
      <c r="J60" s="14"/>
      <c r="K60" s="14">
        <v>-3.4299709326228314</v>
      </c>
      <c r="L60" s="14">
        <v>-3.027717754495399</v>
      </c>
      <c r="M60" s="14">
        <v>-5.74595965069557</v>
      </c>
      <c r="N60" s="14">
        <v>-7.47043524672319</v>
      </c>
      <c r="O60" s="14">
        <v>-9.698325840790927</v>
      </c>
      <c r="P60" s="14">
        <v>-7.944605748556613</v>
      </c>
      <c r="Q60" s="14">
        <v>-5.144558395323976</v>
      </c>
      <c r="R60" s="14">
        <v>-9.208689383037546</v>
      </c>
      <c r="S60" s="14">
        <v>-5.740371240478394</v>
      </c>
      <c r="T60" s="14">
        <v>-2.844273638946137</v>
      </c>
      <c r="U60" s="14">
        <v>-5.109295367290622</v>
      </c>
      <c r="V60" s="14">
        <v>-6.013893946841355</v>
      </c>
      <c r="W60" s="14">
        <v>-7.99883088686084</v>
      </c>
      <c r="X60" s="14">
        <v>-6.006453396850115</v>
      </c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4" t="s">
        <v>13</v>
      </c>
      <c r="AW60" s="14"/>
      <c r="AX60" s="14"/>
      <c r="AY60" s="14"/>
      <c r="AZ60" s="14"/>
      <c r="BA60" s="14"/>
      <c r="BB60" s="14"/>
      <c r="BC60" s="14"/>
      <c r="BD60" s="14"/>
      <c r="BE60" s="14"/>
      <c r="BF60" s="14">
        <v>3.4299709326228314</v>
      </c>
      <c r="BG60" s="14">
        <v>3.027717754495399</v>
      </c>
      <c r="BH60" s="14">
        <v>5.74595965069557</v>
      </c>
      <c r="BI60" s="14">
        <v>7.47043524672319</v>
      </c>
      <c r="BJ60" s="14">
        <v>9.698325840790927</v>
      </c>
      <c r="BK60" s="14">
        <v>7.944605748556613</v>
      </c>
      <c r="BL60" s="14">
        <v>5.144558395323976</v>
      </c>
      <c r="BM60" s="14">
        <v>9.208689383037546</v>
      </c>
      <c r="BN60" s="14">
        <v>5.740371240478394</v>
      </c>
      <c r="BO60" s="14">
        <v>2.844273638946137</v>
      </c>
      <c r="BP60" s="14">
        <v>5.109295367290622</v>
      </c>
      <c r="BQ60" s="14">
        <v>6.013893946841355</v>
      </c>
      <c r="BR60" s="14">
        <v>7.99883088686084</v>
      </c>
      <c r="BS60" s="14">
        <v>6.006453396850115</v>
      </c>
      <c r="BT60" s="14"/>
      <c r="BU60" s="13">
        <v>6.0988129592509654</v>
      </c>
      <c r="BV60" s="14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</row>
    <row r="61" spans="1:94" ht="12.75">
      <c r="A61" s="4" t="s">
        <v>14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>
        <v>-0.4353894172393356</v>
      </c>
      <c r="M61" s="14">
        <v>-2.6694182743087786</v>
      </c>
      <c r="N61" s="14">
        <v>-5.193625090392559</v>
      </c>
      <c r="O61" s="14">
        <v>-7.212144054696676</v>
      </c>
      <c r="P61" s="14">
        <v>-4.338126052123963</v>
      </c>
      <c r="Q61" s="14">
        <v>-1.1730063125575996</v>
      </c>
      <c r="R61" s="14">
        <v>-4.550471122922339</v>
      </c>
      <c r="S61" s="14">
        <v>-0.30231573512137866</v>
      </c>
      <c r="T61" s="14">
        <v>2.7946410214004715</v>
      </c>
      <c r="U61" s="14">
        <v>-0.21343349599698638</v>
      </c>
      <c r="V61" s="14">
        <v>-0.8603806967146259</v>
      </c>
      <c r="W61" s="14">
        <v>-1.797459376926253</v>
      </c>
      <c r="X61" s="14">
        <v>0.11606202408900616</v>
      </c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4" t="s">
        <v>14</v>
      </c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>
        <v>0.4353894172393356</v>
      </c>
      <c r="BH61" s="14">
        <v>2.6694182743087786</v>
      </c>
      <c r="BI61" s="14">
        <v>5.193625090392559</v>
      </c>
      <c r="BJ61" s="14">
        <v>7.212144054696676</v>
      </c>
      <c r="BK61" s="14">
        <v>4.338126052123963</v>
      </c>
      <c r="BL61" s="14">
        <v>1.1730063125575996</v>
      </c>
      <c r="BM61" s="14">
        <v>4.550471122922339</v>
      </c>
      <c r="BN61" s="14">
        <v>0.30231573512137866</v>
      </c>
      <c r="BO61" s="14">
        <v>2.7946410214004715</v>
      </c>
      <c r="BP61" s="14">
        <v>0.21343349599698638</v>
      </c>
      <c r="BQ61" s="14">
        <v>0.8603806967146259</v>
      </c>
      <c r="BR61" s="14">
        <v>1.797459376926253</v>
      </c>
      <c r="BS61" s="14">
        <v>0.11606202408900616</v>
      </c>
      <c r="BT61" s="14"/>
      <c r="BU61" s="13">
        <v>2.435113282653075</v>
      </c>
      <c r="BV61" s="14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</row>
    <row r="62" spans="1:94" ht="12.75">
      <c r="A62" s="4" t="s">
        <v>15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>
        <v>-4.161074699223587</v>
      </c>
      <c r="N62" s="14">
        <v>-4.191828621607082</v>
      </c>
      <c r="O62" s="14">
        <v>-4.814754475248647</v>
      </c>
      <c r="P62" s="14">
        <v>-1.9037522570319236</v>
      </c>
      <c r="Q62" s="14">
        <v>2.059652359461545</v>
      </c>
      <c r="R62" s="14">
        <v>-2.4410892692852637</v>
      </c>
      <c r="S62" s="14">
        <v>1.0571981412178753</v>
      </c>
      <c r="T62" s="14">
        <v>3.8114944847416634</v>
      </c>
      <c r="U62" s="14">
        <v>0.8547545486488978</v>
      </c>
      <c r="V62" s="14">
        <v>0.10044380754628962</v>
      </c>
      <c r="W62" s="14">
        <v>-0.5232049570766799</v>
      </c>
      <c r="X62" s="14">
        <v>1.9269468669019856</v>
      </c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4" t="s">
        <v>15</v>
      </c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>
        <v>4.161074699223587</v>
      </c>
      <c r="BI62" s="14">
        <v>4.191828621607082</v>
      </c>
      <c r="BJ62" s="14">
        <v>4.814754475248647</v>
      </c>
      <c r="BK62" s="14">
        <v>1.9037522570319236</v>
      </c>
      <c r="BL62" s="14">
        <v>2.059652359461545</v>
      </c>
      <c r="BM62" s="14">
        <v>2.4410892692852637</v>
      </c>
      <c r="BN62" s="14">
        <v>1.0571981412178753</v>
      </c>
      <c r="BO62" s="14">
        <v>3.8114944847416634</v>
      </c>
      <c r="BP62" s="14">
        <v>0.8547545486488978</v>
      </c>
      <c r="BQ62" s="14">
        <v>0.10044380754628962</v>
      </c>
      <c r="BR62" s="14">
        <v>0.5232049570766799</v>
      </c>
      <c r="BS62" s="14">
        <v>1.9269468669019856</v>
      </c>
      <c r="BT62" s="14"/>
      <c r="BU62" s="13">
        <v>2.3205162073326204</v>
      </c>
      <c r="BV62" s="14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</row>
    <row r="63" spans="1:94" ht="12.75">
      <c r="A63" s="4" t="s">
        <v>16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>
        <v>-0.9132219964909747</v>
      </c>
      <c r="O63" s="14">
        <v>-0.37514414293748344</v>
      </c>
      <c r="P63" s="14">
        <v>1.6798567582203456</v>
      </c>
      <c r="Q63" s="14">
        <v>5.732618715347749</v>
      </c>
      <c r="R63" s="14">
        <v>3.3300562289966575</v>
      </c>
      <c r="S63" s="14">
        <v>6.630629719091876</v>
      </c>
      <c r="T63" s="14">
        <v>9.33412413377201</v>
      </c>
      <c r="U63" s="14">
        <v>6.039645694433255</v>
      </c>
      <c r="V63" s="14">
        <v>5.428289895082752</v>
      </c>
      <c r="W63" s="14">
        <v>4.4045239576402615</v>
      </c>
      <c r="X63" s="14">
        <v>6.815510669456685</v>
      </c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4" t="s">
        <v>16</v>
      </c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>
        <v>0.9132219964909747</v>
      </c>
      <c r="BJ63" s="14">
        <v>0.37514414293748344</v>
      </c>
      <c r="BK63" s="14">
        <v>1.6798567582203456</v>
      </c>
      <c r="BL63" s="14">
        <v>5.732618715347749</v>
      </c>
      <c r="BM63" s="14">
        <v>3.3300562289966575</v>
      </c>
      <c r="BN63" s="14">
        <v>6.630629719091876</v>
      </c>
      <c r="BO63" s="14">
        <v>9.33412413377201</v>
      </c>
      <c r="BP63" s="14">
        <v>6.039645694433255</v>
      </c>
      <c r="BQ63" s="14">
        <v>5.428289895082752</v>
      </c>
      <c r="BR63" s="14">
        <v>4.4045239576402615</v>
      </c>
      <c r="BS63" s="14">
        <v>6.815510669456685</v>
      </c>
      <c r="BT63" s="14"/>
      <c r="BU63" s="13">
        <v>4.607601991951824</v>
      </c>
      <c r="BV63" s="14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</row>
    <row r="64" spans="1:94" ht="12.75">
      <c r="A64" s="4" t="s">
        <v>17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>
        <v>-0.10876752299881362</v>
      </c>
      <c r="P64" s="14">
        <v>4.010553066922017</v>
      </c>
      <c r="Q64" s="14">
        <v>7.9004911232619826</v>
      </c>
      <c r="R64" s="14">
        <v>4.297124467019958</v>
      </c>
      <c r="S64" s="14">
        <v>8.138652341867505</v>
      </c>
      <c r="T64" s="14">
        <v>10.785999768025691</v>
      </c>
      <c r="U64" s="14">
        <v>6.738546927786716</v>
      </c>
      <c r="V64" s="14">
        <v>4.8496968009419685</v>
      </c>
      <c r="W64" s="14">
        <v>3.08108505932921</v>
      </c>
      <c r="X64" s="14">
        <v>5.230733797391141</v>
      </c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4" t="s">
        <v>17</v>
      </c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>
        <v>0.10876752299881362</v>
      </c>
      <c r="BK64" s="14">
        <v>4.010553066922017</v>
      </c>
      <c r="BL64" s="14">
        <v>7.9004911232619826</v>
      </c>
      <c r="BM64" s="14">
        <v>4.297124467019958</v>
      </c>
      <c r="BN64" s="14">
        <v>8.138652341867505</v>
      </c>
      <c r="BO64" s="14">
        <v>10.785999768025691</v>
      </c>
      <c r="BP64" s="14">
        <v>6.738546927786716</v>
      </c>
      <c r="BQ64" s="14">
        <v>4.8496968009419685</v>
      </c>
      <c r="BR64" s="14">
        <v>3.08108505932921</v>
      </c>
      <c r="BS64" s="14">
        <v>5.230733797391141</v>
      </c>
      <c r="BT64" s="14"/>
      <c r="BU64" s="13">
        <v>5.514165087554501</v>
      </c>
      <c r="BV64" s="1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</row>
    <row r="65" spans="1:94" ht="12.75">
      <c r="A65" s="4" t="s">
        <v>18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>
        <v>0.956909903545434</v>
      </c>
      <c r="Q65" s="14">
        <v>4.964129430528075</v>
      </c>
      <c r="R65" s="14">
        <v>1.3618019434277282</v>
      </c>
      <c r="S65" s="14">
        <v>6.402384510198006</v>
      </c>
      <c r="T65" s="14">
        <v>10.044337238306012</v>
      </c>
      <c r="U65" s="14">
        <v>7.878636423964805</v>
      </c>
      <c r="V65" s="14">
        <v>6.658216059927574</v>
      </c>
      <c r="W65" s="14">
        <v>4.5378291380371225</v>
      </c>
      <c r="X65" s="14">
        <v>6.553781219518873</v>
      </c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4" t="s">
        <v>18</v>
      </c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>
        <v>0.956909903545434</v>
      </c>
      <c r="BL65" s="14">
        <v>4.964129430528075</v>
      </c>
      <c r="BM65" s="14">
        <v>1.3618019434277282</v>
      </c>
      <c r="BN65" s="14">
        <v>6.402384510198006</v>
      </c>
      <c r="BO65" s="14">
        <v>10.044337238306012</v>
      </c>
      <c r="BP65" s="14">
        <v>7.878636423964805</v>
      </c>
      <c r="BQ65" s="14">
        <v>6.658216059927574</v>
      </c>
      <c r="BR65" s="14">
        <v>4.5378291380371225</v>
      </c>
      <c r="BS65" s="14">
        <v>6.553781219518873</v>
      </c>
      <c r="BT65" s="14"/>
      <c r="BU65" s="13">
        <v>5.484225096383737</v>
      </c>
      <c r="BV65" s="14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</row>
    <row r="66" spans="1:94" ht="12.75">
      <c r="A66" s="4" t="s">
        <v>19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>
        <v>2.5776759899881614</v>
      </c>
      <c r="R66" s="14">
        <v>-0.15797480885728876</v>
      </c>
      <c r="S66" s="14">
        <v>7.002637324707363</v>
      </c>
      <c r="T66" s="14">
        <v>10.779319445201894</v>
      </c>
      <c r="U66" s="14">
        <v>7.646480686926034</v>
      </c>
      <c r="V66" s="14">
        <v>7.084142636268201</v>
      </c>
      <c r="W66" s="14">
        <v>4.811698435141836</v>
      </c>
      <c r="X66" s="14">
        <v>8.78692375034687</v>
      </c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4" t="s">
        <v>19</v>
      </c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>
        <v>2.5776759899881614</v>
      </c>
      <c r="BM66" s="14">
        <v>0.15797480885728876</v>
      </c>
      <c r="BN66" s="14">
        <v>7.002637324707363</v>
      </c>
      <c r="BO66" s="14">
        <v>10.779319445201894</v>
      </c>
      <c r="BP66" s="14">
        <v>7.646480686926034</v>
      </c>
      <c r="BQ66" s="14">
        <v>7.084142636268201</v>
      </c>
      <c r="BR66" s="14">
        <v>4.811698435141836</v>
      </c>
      <c r="BS66" s="14">
        <v>8.78692375034687</v>
      </c>
      <c r="BT66" s="14"/>
      <c r="BU66" s="13">
        <v>6.105856634679705</v>
      </c>
      <c r="BV66" s="14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</row>
    <row r="67" spans="1:94" ht="12.75">
      <c r="A67" s="4" t="s">
        <v>20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>
        <v>2.647657123066418</v>
      </c>
      <c r="S67" s="14">
        <v>3.447145647006452</v>
      </c>
      <c r="T67" s="14">
        <v>7.448546595109866</v>
      </c>
      <c r="U67" s="14">
        <v>5.335289643387612</v>
      </c>
      <c r="V67" s="14">
        <v>5.814935604572158</v>
      </c>
      <c r="W67" s="14">
        <v>4.870392120170715</v>
      </c>
      <c r="X67" s="14">
        <v>8.848987651442163</v>
      </c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4" t="s">
        <v>20</v>
      </c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>
        <v>2.647657123066418</v>
      </c>
      <c r="BN67" s="14">
        <v>3.447145647006452</v>
      </c>
      <c r="BO67" s="14">
        <v>7.448546595109866</v>
      </c>
      <c r="BP67" s="14">
        <v>5.335289643387612</v>
      </c>
      <c r="BQ67" s="14">
        <v>5.814935604572158</v>
      </c>
      <c r="BR67" s="14">
        <v>4.870392120170715</v>
      </c>
      <c r="BS67" s="14">
        <v>8.848987651442163</v>
      </c>
      <c r="BT67" s="14"/>
      <c r="BU67" s="13">
        <v>5.487564912107912</v>
      </c>
      <c r="BV67" s="14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</row>
    <row r="68" spans="1:94" ht="12.75">
      <c r="A68" s="4" t="s">
        <v>21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>
        <v>-1.6766329119696</v>
      </c>
      <c r="T68" s="14">
        <v>1.5965386641474122</v>
      </c>
      <c r="U68" s="14">
        <v>-1.873208472147752</v>
      </c>
      <c r="V68" s="14">
        <v>-1.803782579793431</v>
      </c>
      <c r="W68" s="14">
        <v>-1.83245781985425</v>
      </c>
      <c r="X68" s="14">
        <v>2.4364371784544354</v>
      </c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4" t="s">
        <v>21</v>
      </c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>
        <v>1.6766329119696</v>
      </c>
      <c r="BO68" s="14">
        <v>1.5965386641474122</v>
      </c>
      <c r="BP68" s="14">
        <v>1.873208472147752</v>
      </c>
      <c r="BQ68" s="14">
        <v>1.803782579793431</v>
      </c>
      <c r="BR68" s="14">
        <v>1.83245781985425</v>
      </c>
      <c r="BS68" s="14">
        <v>2.4364371784544354</v>
      </c>
      <c r="BT68" s="14"/>
      <c r="BU68" s="13">
        <v>1.8698429377278136</v>
      </c>
      <c r="BV68" s="13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</row>
    <row r="69" spans="1:94" ht="12.75">
      <c r="A69" s="4" t="s">
        <v>22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>
        <v>1.655995794145023</v>
      </c>
      <c r="U69" s="14">
        <v>-0.23058031336404378</v>
      </c>
      <c r="V69" s="14">
        <v>-0.33684905654227426</v>
      </c>
      <c r="W69" s="14">
        <v>-0.7667215304924312</v>
      </c>
      <c r="X69" s="14">
        <v>2.819568082145981</v>
      </c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4" t="s">
        <v>22</v>
      </c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>
        <v>1.655995794145023</v>
      </c>
      <c r="BP69" s="14">
        <v>0.23058031336404378</v>
      </c>
      <c r="BQ69" s="14">
        <v>0.33684905654227426</v>
      </c>
      <c r="BR69" s="14">
        <v>0.7667215304924312</v>
      </c>
      <c r="BS69" s="14">
        <v>2.819568082145981</v>
      </c>
      <c r="BT69" s="14"/>
      <c r="BU69" s="13">
        <v>1.1619429553379508</v>
      </c>
      <c r="BV69" s="13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</row>
    <row r="70" spans="1:94" ht="12.75">
      <c r="A70" s="4" t="s">
        <v>23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>
        <v>0.15688560151208478</v>
      </c>
      <c r="V70" s="14">
        <v>2.9486585187022794</v>
      </c>
      <c r="W70" s="14">
        <v>0.1421595150978655</v>
      </c>
      <c r="X70" s="14">
        <v>4.054235498575599</v>
      </c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4" t="s">
        <v>23</v>
      </c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>
        <v>0.15688560151208478</v>
      </c>
      <c r="BQ70" s="14">
        <v>2.9486585187022794</v>
      </c>
      <c r="BR70" s="14">
        <v>0.1421595150978655</v>
      </c>
      <c r="BS70" s="14">
        <v>4.054235498575599</v>
      </c>
      <c r="BT70" s="14"/>
      <c r="BU70" s="13">
        <v>1.8254847834719572</v>
      </c>
      <c r="BV70" s="13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</row>
    <row r="71" spans="1:94" ht="12.75">
      <c r="A71" s="4" t="s">
        <v>24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>
        <v>0.01955763601171815</v>
      </c>
      <c r="W71" s="14">
        <v>-0.9763388713358497</v>
      </c>
      <c r="X71" s="14">
        <v>3.8061693701475696</v>
      </c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4" t="s">
        <v>24</v>
      </c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>
        <v>0.01955763601171815</v>
      </c>
      <c r="BR71" s="14">
        <v>0.9763388713358497</v>
      </c>
      <c r="BS71" s="14">
        <v>3.8061693701475696</v>
      </c>
      <c r="BT71" s="14"/>
      <c r="BU71" s="13">
        <v>1.6006886258317126</v>
      </c>
      <c r="BV71" s="13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</row>
    <row r="72" spans="1:94" ht="12.75">
      <c r="A72" s="4" t="s">
        <v>25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>
        <v>-2.4235011541132527</v>
      </c>
      <c r="X72" s="14">
        <v>-1.423503780268892</v>
      </c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4" t="s">
        <v>25</v>
      </c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>
        <v>2.4235011541132527</v>
      </c>
      <c r="BS72" s="14">
        <v>1.423503780268892</v>
      </c>
      <c r="BT72" s="14"/>
      <c r="BU72" s="13">
        <v>1.9235024671910723</v>
      </c>
      <c r="BV72" s="13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</row>
    <row r="73" spans="1:94" ht="12.75">
      <c r="A73" s="4" t="s">
        <v>26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>
        <v>-0.3789860092574155</v>
      </c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4" t="s">
        <v>26</v>
      </c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>
        <v>0.3789860092574155</v>
      </c>
      <c r="BT73" s="14"/>
      <c r="BU73" s="13">
        <v>0.3789860092574155</v>
      </c>
      <c r="BV73" s="1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</row>
    <row r="74" spans="1:94" ht="12.75">
      <c r="A74" s="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3"/>
      <c r="BV74" s="13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</row>
    <row r="75" spans="1:94" ht="63.75">
      <c r="A75" s="16" t="s">
        <v>30</v>
      </c>
      <c r="B75" s="17">
        <v>1.8233576268417169</v>
      </c>
      <c r="C75" s="17">
        <v>3.01142674147533</v>
      </c>
      <c r="D75" s="17">
        <v>2.1033980427824086</v>
      </c>
      <c r="E75" s="17">
        <v>2.281088171796051</v>
      </c>
      <c r="F75" s="17">
        <v>3.1089251419116914</v>
      </c>
      <c r="G75" s="17">
        <v>3.825062348912069</v>
      </c>
      <c r="H75" s="17">
        <v>1.1689358464083506</v>
      </c>
      <c r="I75" s="17">
        <v>2.6020088915790427</v>
      </c>
      <c r="J75" s="17">
        <v>8.750275124038607</v>
      </c>
      <c r="K75" s="17">
        <v>2.1631385836349923</v>
      </c>
      <c r="L75" s="17">
        <v>5.031457278077889</v>
      </c>
      <c r="M75" s="17">
        <v>2.6611480960225946</v>
      </c>
      <c r="N75" s="17">
        <v>3.270998144866018</v>
      </c>
      <c r="O75" s="17">
        <v>3.758128281665066</v>
      </c>
      <c r="P75" s="17">
        <v>3.0660397035928977</v>
      </c>
      <c r="Q75" s="17">
        <v>5.226193909258865</v>
      </c>
      <c r="R75" s="17">
        <v>2.794332642700877</v>
      </c>
      <c r="S75" s="17">
        <v>4.2183556153515465</v>
      </c>
      <c r="T75" s="17">
        <v>6.3905644658755865</v>
      </c>
      <c r="U75" s="17">
        <v>4.254319473991129</v>
      </c>
      <c r="V75" s="17">
        <v>5.181041871734754</v>
      </c>
      <c r="W75" s="17">
        <v>3.9224997322607824</v>
      </c>
      <c r="X75" s="17">
        <v>5.529699317755436</v>
      </c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2" t="s">
        <v>31</v>
      </c>
      <c r="AW75" s="12"/>
      <c r="AX75" s="12"/>
      <c r="AY75" s="12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>
        <v>3.622501529656326</v>
      </c>
      <c r="BN75" s="17">
        <v>3.556686783673112</v>
      </c>
      <c r="BO75" s="17">
        <v>3.6091361422817694</v>
      </c>
      <c r="BP75" s="17">
        <v>3.827900167732966</v>
      </c>
      <c r="BQ75" s="17">
        <v>3.8610415645924077</v>
      </c>
      <c r="BR75" s="17">
        <v>3.9678987323134547</v>
      </c>
      <c r="BS75" s="17">
        <v>3.964498807199378</v>
      </c>
      <c r="BT75" s="17"/>
      <c r="BU75" s="25">
        <v>4.079493130423906</v>
      </c>
      <c r="BV75" s="14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</row>
    <row r="76" spans="1:94" ht="12.75">
      <c r="A76" s="18" t="s">
        <v>32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8" t="s">
        <v>32</v>
      </c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26" t="s">
        <v>33</v>
      </c>
      <c r="BR76" s="26"/>
      <c r="BS76" s="26"/>
      <c r="BT76" s="14"/>
      <c r="BU76" s="25">
        <v>3.8099839097938792</v>
      </c>
      <c r="BV76" s="14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</row>
    <row r="77" spans="1:94" ht="12.75">
      <c r="A77" s="5" t="s">
        <v>36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5" t="s">
        <v>36</v>
      </c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26" t="s">
        <v>34</v>
      </c>
      <c r="BR77" s="26"/>
      <c r="BS77" s="26"/>
      <c r="BT77" s="14"/>
      <c r="BU77" s="25">
        <v>4.338221982228733</v>
      </c>
      <c r="BV77" s="14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</row>
    <row r="78" spans="1:94" ht="12.75">
      <c r="A78" s="5"/>
      <c r="B78" s="19" t="s">
        <v>41</v>
      </c>
      <c r="C78" s="21" t="s">
        <v>37</v>
      </c>
      <c r="D78" s="14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14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14"/>
      <c r="BR78" s="14"/>
      <c r="BS78" s="14"/>
      <c r="BT78" s="20"/>
      <c r="BU78" s="20"/>
      <c r="BV78" s="14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</row>
    <row r="79" spans="1:94" ht="12.75">
      <c r="A79" s="5"/>
      <c r="B79" s="19" t="s">
        <v>35</v>
      </c>
      <c r="C79" s="5" t="s">
        <v>45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14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14"/>
      <c r="BR79" s="14"/>
      <c r="BS79" s="14"/>
      <c r="BT79" s="20"/>
      <c r="BU79" s="20"/>
      <c r="BV79" s="20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</row>
    <row r="80" spans="1:94" ht="12.75">
      <c r="A80" s="30"/>
      <c r="B80" s="7"/>
      <c r="C80" s="5"/>
      <c r="D80" s="5"/>
      <c r="E80" s="5"/>
      <c r="F80" s="5"/>
      <c r="G80" s="5"/>
      <c r="H80" s="4"/>
      <c r="I80" s="4"/>
      <c r="J80" s="4"/>
      <c r="K80" s="4"/>
      <c r="L80" s="5"/>
      <c r="M80" s="4"/>
      <c r="N80" s="4"/>
      <c r="O80" s="4"/>
      <c r="P80" s="4"/>
      <c r="Q80" s="4"/>
      <c r="R80" s="4"/>
      <c r="S80" s="4"/>
      <c r="T80" s="4"/>
      <c r="U80" s="4"/>
      <c r="V80" s="1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14"/>
      <c r="BR80" s="14"/>
      <c r="BS80" s="14"/>
      <c r="BT80" s="4"/>
      <c r="BU80" s="8"/>
      <c r="BV80" s="2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</row>
    <row r="81" spans="1:94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 s="20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</row>
    <row r="82" spans="1:94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 s="14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</row>
    <row r="83" spans="1:94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 s="14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</row>
    <row r="84" spans="1:94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 s="1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</row>
    <row r="85" spans="1:94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</row>
    <row r="86" spans="1:94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</row>
    <row r="87" spans="1:94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</row>
    <row r="88" spans="1:94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</row>
    <row r="89" spans="1:94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</row>
    <row r="90" spans="1:94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</row>
    <row r="91" spans="1:94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</row>
    <row r="92" spans="1:94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</row>
    <row r="93" spans="1:94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</row>
    <row r="94" spans="1:94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</row>
    <row r="95" spans="1:94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</row>
    <row r="96" spans="1:94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</row>
    <row r="97" spans="1:94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</row>
    <row r="98" spans="1:94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</row>
    <row r="99" spans="1:94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</row>
    <row r="100" spans="1:94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</row>
    <row r="101" spans="1:94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</row>
    <row r="102" spans="1:94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</row>
    <row r="103" spans="1:94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</row>
    <row r="104" spans="1:94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</row>
    <row r="105" spans="1:94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</row>
    <row r="106" spans="1:94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</row>
    <row r="107" spans="1:94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</row>
    <row r="108" spans="1:94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</row>
    <row r="109" spans="1:94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</row>
    <row r="110" spans="1:94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</row>
    <row r="111" spans="1:94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</row>
    <row r="112" spans="1:94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</row>
    <row r="113" spans="1:94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</row>
    <row r="114" spans="1:94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</row>
    <row r="115" spans="1:94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</row>
    <row r="116" spans="1:94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</row>
    <row r="117" spans="1:94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</row>
    <row r="118" spans="1:94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</row>
    <row r="119" spans="1:94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</row>
    <row r="120" spans="1:94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</row>
    <row r="121" spans="1:94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</row>
    <row r="122" spans="1:94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</row>
    <row r="123" spans="1:94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</row>
    <row r="124" spans="1:94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</row>
    <row r="125" spans="1:94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</row>
    <row r="126" spans="1:94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</row>
    <row r="127" spans="1:94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</row>
    <row r="128" spans="1:94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</row>
    <row r="129" spans="1:94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</row>
    <row r="130" spans="1:94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</row>
    <row r="131" spans="1:94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</row>
    <row r="132" spans="1:94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</row>
    <row r="133" spans="1:94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</row>
    <row r="134" spans="1:94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</row>
    <row r="135" spans="1:94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</row>
    <row r="136" spans="1:94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</row>
    <row r="137" spans="1:94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</row>
    <row r="138" spans="1:94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</row>
    <row r="139" spans="1:94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</row>
    <row r="140" spans="1:94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</row>
    <row r="141" spans="1:94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</row>
    <row r="142" spans="1:94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</row>
    <row r="143" spans="1:94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</row>
    <row r="144" spans="1:94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</row>
    <row r="145" spans="1:94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</row>
    <row r="146" spans="1:94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</row>
    <row r="147" spans="1:94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</row>
    <row r="148" spans="1:94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</row>
    <row r="149" spans="1:94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</row>
    <row r="150" spans="1:94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</row>
    <row r="151" spans="1:94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</row>
    <row r="152" spans="1:94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</row>
    <row r="153" spans="1:94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</row>
    <row r="154" spans="1:94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</row>
    <row r="155" spans="1:94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</row>
    <row r="156" spans="1:94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</row>
    <row r="157" spans="1:94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</row>
    <row r="158" spans="1:94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</row>
    <row r="159" spans="1:94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</row>
    <row r="160" spans="1:94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</row>
    <row r="161" spans="1:94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</row>
    <row r="162" spans="1:94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</row>
    <row r="163" spans="1:94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</row>
    <row r="164" spans="1:94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</row>
    <row r="165" spans="1:94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</row>
    <row r="166" spans="1:94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</row>
    <row r="167" spans="1:94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</row>
    <row r="168" spans="1:94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</row>
    <row r="169" spans="1:94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</row>
    <row r="170" spans="1:94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</row>
    <row r="171" spans="1:94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</row>
    <row r="172" spans="1:94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</row>
    <row r="173" spans="1:94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</row>
    <row r="174" spans="1:94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</row>
    <row r="175" spans="1:94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</row>
    <row r="176" spans="1:94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</row>
    <row r="177" spans="1:94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</row>
    <row r="178" spans="1:94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</row>
    <row r="179" spans="1:94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</row>
    <row r="180" spans="1:94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</row>
    <row r="181" spans="1:94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</row>
    <row r="182" spans="1:94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</row>
    <row r="183" spans="1:94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</row>
    <row r="184" spans="1:94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</row>
    <row r="185" spans="1:94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</row>
    <row r="186" spans="1:94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</row>
    <row r="187" spans="1:94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</row>
    <row r="188" spans="1:94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</row>
    <row r="189" spans="1:94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</row>
    <row r="190" spans="1:94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</row>
    <row r="191" spans="1:94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</row>
    <row r="192" spans="1:94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</row>
    <row r="193" spans="1:94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</row>
    <row r="194" spans="1:94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</row>
    <row r="195" spans="1:94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</row>
    <row r="196" spans="1:94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</row>
    <row r="197" spans="1:94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</row>
    <row r="198" spans="1:94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</row>
    <row r="199" spans="1:94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</row>
    <row r="200" spans="1:94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</row>
    <row r="201" spans="1:94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</row>
    <row r="202" spans="1:94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</row>
    <row r="203" spans="1:94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</row>
    <row r="204" spans="1:94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</row>
    <row r="205" spans="1:94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</row>
    <row r="206" spans="1:94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</row>
    <row r="207" spans="1:94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</row>
    <row r="208" spans="1:94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</row>
    <row r="209" spans="1:94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</row>
    <row r="210" spans="1:94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</row>
    <row r="211" spans="1:94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</row>
    <row r="212" spans="1:94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</row>
    <row r="213" spans="1:94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</row>
    <row r="214" spans="1:94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</row>
    <row r="215" spans="1:94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</row>
    <row r="216" spans="1:94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</row>
    <row r="217" spans="1:94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</row>
    <row r="218" spans="1:94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</row>
    <row r="219" spans="1:94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</row>
    <row r="220" spans="1:94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</row>
    <row r="221" spans="1:94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</row>
    <row r="222" spans="1:94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</row>
    <row r="223" spans="1:94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</row>
    <row r="224" spans="1:94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</row>
  </sheetData>
  <mergeCells count="2">
    <mergeCell ref="BU44:BU47"/>
    <mergeCell ref="BU6:BU9"/>
  </mergeCells>
  <conditionalFormatting sqref="B48:B51 H51:K54 C48:C52 M52:P52 D48:D53 E48:E54 M54:P54 F48:F55 G48:G56 H56:H57 I56:I58 J56:J59 K56:K60 L49:L61 M56:M62 N56:N63 O56:O64 P56:P65 Q52:Q66 R56:R67 S56:S68 T56:T69 U56:U70 V55:V73 W56:X73">
    <cfRule type="cellIs" priority="1" dxfId="0" operator="between" stopIfTrue="1">
      <formula>-10000</formula>
      <formula>-0.0001</formula>
    </cfRule>
    <cfRule type="cellIs" priority="2" dxfId="1" operator="between" stopIfTrue="1">
      <formula>0.0001</formula>
      <formula>10000</formula>
    </cfRule>
  </conditionalFormatting>
  <printOptions horizontalCentered="1" verticalCentered="1"/>
  <pageMargins left="0.5" right="0.5" top="0.5" bottom="0.5" header="0.5" footer="0.5"/>
  <pageSetup horizontalDpi="600" verticalDpi="600" orientation="landscape" scale="55" r:id="rId1"/>
  <colBreaks count="1" manualBreakCount="1">
    <brk id="4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A42844</cp:lastModifiedBy>
  <dcterms:created xsi:type="dcterms:W3CDTF">2008-09-22T17:14:44Z</dcterms:created>
  <dcterms:modified xsi:type="dcterms:W3CDTF">2008-09-24T11:04:45Z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-387913836</vt:i4>
  </property>
  <property fmtid="{D5CDD505-2E9C-101B-9397-08002B2CF9AE}" pid="3" name="_EmailSubject">
    <vt:lpwstr>AEO Retrospective</vt:lpwstr>
  </property>
  <property fmtid="{D5CDD505-2E9C-101B-9397-08002B2CF9AE}" pid="4" name="_AuthorEmail">
    <vt:lpwstr>Steven.Wade@eia.doe.gov</vt:lpwstr>
  </property>
  <property fmtid="{D5CDD505-2E9C-101B-9397-08002B2CF9AE}" pid="5" name="_AuthorEmailDisplayName">
    <vt:lpwstr>Wade, Steven</vt:lpwstr>
  </property>
  <property fmtid="{D5CDD505-2E9C-101B-9397-08002B2CF9AE}" pid="6" name="_ReviewingToolsShownOnce">
    <vt:lpwstr/>
  </property>
</Properties>
</file>