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20" windowHeight="9315" activeTab="0"/>
  </bookViews>
  <sheets>
    <sheet name="0.2 depth" sheetId="1" r:id="rId1"/>
    <sheet name="0.6 depth" sheetId="2" r:id="rId2"/>
    <sheet name="0.8 depth" sheetId="3" r:id="rId3"/>
  </sheets>
  <definedNames/>
  <calcPr fullCalcOnLoad="1"/>
</workbook>
</file>

<file path=xl/sharedStrings.xml><?xml version="1.0" encoding="utf-8"?>
<sst xmlns="http://schemas.openxmlformats.org/spreadsheetml/2006/main" count="125" uniqueCount="43">
  <si>
    <t>Velocity (cm/s)</t>
  </si>
  <si>
    <t>Dabc6a_4</t>
  </si>
  <si>
    <t>Dabc6a_1</t>
  </si>
  <si>
    <t>Dabc6a_3</t>
  </si>
  <si>
    <t>Dabc6a_2</t>
  </si>
  <si>
    <t>Dabc6a_9</t>
  </si>
  <si>
    <t>Dabc6a_8</t>
  </si>
  <si>
    <t>Dabc6a_7</t>
  </si>
  <si>
    <t>Dabc6a_6</t>
  </si>
  <si>
    <t>Dabc6a_5</t>
  </si>
  <si>
    <t>Maf6c-1</t>
  </si>
  <si>
    <t>Maf6b-9</t>
  </si>
  <si>
    <t>Maf6b-8</t>
  </si>
  <si>
    <t>Dabc6a_x</t>
  </si>
  <si>
    <t>Maf6c-6</t>
  </si>
  <si>
    <t>Maf6c-5</t>
  </si>
  <si>
    <t>Maf6c-4</t>
  </si>
  <si>
    <t>Maf6c-3</t>
  </si>
  <si>
    <t>Maf6c-2</t>
  </si>
  <si>
    <t>Rws6b_62</t>
  </si>
  <si>
    <t>Rws6b_6</t>
  </si>
  <si>
    <t>Rws6b_5</t>
  </si>
  <si>
    <t>Rws6b_4</t>
  </si>
  <si>
    <t>Mafqwmon</t>
  </si>
  <si>
    <t>Rws6b_8</t>
  </si>
  <si>
    <t>Rws6b_7</t>
  </si>
  <si>
    <t>Maf6b-7</t>
  </si>
  <si>
    <t>Rws6b_3</t>
  </si>
  <si>
    <t>Site</t>
  </si>
  <si>
    <t>Date</t>
  </si>
  <si>
    <t>Corr.</t>
  </si>
  <si>
    <t>SNR</t>
  </si>
  <si>
    <t>Raw</t>
  </si>
  <si>
    <t>Filtered</t>
  </si>
  <si>
    <t>D</t>
  </si>
  <si>
    <t>Rws6b_1</t>
  </si>
  <si>
    <t>Rws6b_2</t>
  </si>
  <si>
    <r>
      <t xml:space="preserve">[Corr. = correlation, SNR = signal to noise ratio, </t>
    </r>
    <r>
      <rPr>
        <sz val="11"/>
        <rFont val="Symbol"/>
        <family val="1"/>
      </rPr>
      <t>D</t>
    </r>
    <r>
      <rPr>
        <sz val="11"/>
        <rFont val="Times New Roman"/>
        <family val="1"/>
      </rPr>
      <t xml:space="preserve"> = Raw - Filtered, MN = magnetic north]</t>
    </r>
  </si>
  <si>
    <t>Flow Direction (MN)</t>
  </si>
  <si>
    <t>C-111 drainage basin, September 26, 1997, 0.6 depth</t>
  </si>
  <si>
    <t>C-111 drainage basin, September 26, 1997, 0.2 depth</t>
  </si>
  <si>
    <t>C-111 drainage basin, September 26, 1997, 0.8 depth</t>
  </si>
  <si>
    <t>Summary of raw and filtered velocity data, Transects 6A - 6C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</si>
</sst>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mm/dd/yy"/>
  </numFmts>
  <fonts count="9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7" fontId="7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3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24" customWidth="1"/>
    <col min="2" max="2" width="10.28125" style="2" customWidth="1"/>
    <col min="3" max="4" width="6.8515625" style="2" customWidth="1"/>
    <col min="5" max="5" width="8.00390625" style="3" customWidth="1"/>
    <col min="6" max="6" width="8.00390625" style="9" customWidth="1"/>
    <col min="7" max="7" width="7.57421875" style="3" customWidth="1"/>
    <col min="8" max="9" width="6.8515625" style="4" customWidth="1"/>
    <col min="10" max="10" width="8.8515625" style="4" customWidth="1"/>
    <col min="11" max="16384" width="9.140625" style="5" customWidth="1"/>
  </cols>
  <sheetData>
    <row r="1" spans="1:10" s="15" customFormat="1" ht="18.75">
      <c r="A1" s="26" t="s">
        <v>42</v>
      </c>
      <c r="B1" s="10"/>
      <c r="C1" s="10"/>
      <c r="D1" s="10"/>
      <c r="E1" s="11"/>
      <c r="F1" s="12"/>
      <c r="G1" s="11"/>
      <c r="H1" s="13"/>
      <c r="I1" s="13"/>
      <c r="J1" s="13"/>
    </row>
    <row r="2" spans="1:10" s="22" customFormat="1" ht="15.75">
      <c r="A2" s="26" t="s">
        <v>40</v>
      </c>
      <c r="B2" s="17"/>
      <c r="C2" s="17"/>
      <c r="D2" s="17"/>
      <c r="E2" s="20"/>
      <c r="F2" s="19"/>
      <c r="G2" s="20"/>
      <c r="H2" s="18"/>
      <c r="I2" s="18"/>
      <c r="J2" s="18"/>
    </row>
    <row r="3" spans="1:10" s="22" customFormat="1" ht="15.75">
      <c r="A3" s="27" t="s">
        <v>37</v>
      </c>
      <c r="B3" s="28"/>
      <c r="C3" s="28"/>
      <c r="D3" s="28"/>
      <c r="E3" s="29"/>
      <c r="F3" s="29"/>
      <c r="G3" s="29"/>
      <c r="H3" s="30"/>
      <c r="I3" s="30"/>
      <c r="J3" s="30"/>
    </row>
    <row r="4" spans="1:10" ht="18.75" customHeight="1">
      <c r="A4" s="24" t="s">
        <v>28</v>
      </c>
      <c r="B4" s="2" t="s">
        <v>29</v>
      </c>
      <c r="C4" s="2" t="s">
        <v>30</v>
      </c>
      <c r="D4" s="2" t="s">
        <v>31</v>
      </c>
      <c r="F4" s="3" t="s">
        <v>0</v>
      </c>
      <c r="H4" s="39" t="s">
        <v>38</v>
      </c>
      <c r="I4" s="39"/>
      <c r="J4" s="39"/>
    </row>
    <row r="5" spans="1:10" ht="12.75">
      <c r="A5" s="25"/>
      <c r="E5" s="3" t="s">
        <v>32</v>
      </c>
      <c r="F5" s="3" t="s">
        <v>33</v>
      </c>
      <c r="G5" s="8" t="s">
        <v>34</v>
      </c>
      <c r="H5" s="4" t="s">
        <v>32</v>
      </c>
      <c r="I5" s="2" t="s">
        <v>33</v>
      </c>
      <c r="J5" s="8" t="s">
        <v>34</v>
      </c>
    </row>
    <row r="6" spans="1:10" ht="16.5" customHeight="1">
      <c r="A6" s="24" t="s">
        <v>2</v>
      </c>
      <c r="B6" s="7">
        <v>35699</v>
      </c>
      <c r="C6" s="2">
        <v>1200</v>
      </c>
      <c r="D6" s="2">
        <v>1200</v>
      </c>
      <c r="E6" s="9">
        <v>2.26375462973534</v>
      </c>
      <c r="F6" s="3">
        <v>2.2637546292</v>
      </c>
      <c r="G6" s="3">
        <f>E6-F6</f>
        <v>5.353397725116338E-10</v>
      </c>
      <c r="H6" s="4">
        <v>281.2834391</v>
      </c>
      <c r="I6" s="4">
        <v>281.2834391</v>
      </c>
      <c r="J6" s="6">
        <f aca="true" t="shared" si="0" ref="J6:J31">H6-I6</f>
        <v>0</v>
      </c>
    </row>
    <row r="7" spans="1:10" ht="12.75">
      <c r="A7" s="24" t="s">
        <v>4</v>
      </c>
      <c r="B7" s="7">
        <v>35699</v>
      </c>
      <c r="C7" s="2">
        <v>1200</v>
      </c>
      <c r="D7" s="2">
        <v>1200</v>
      </c>
      <c r="E7" s="9">
        <v>0.5419803451952399</v>
      </c>
      <c r="F7" s="3">
        <v>0.54198033336</v>
      </c>
      <c r="G7" s="3">
        <f aca="true" t="shared" si="1" ref="G7:G31">E7-F7</f>
        <v>1.183523989922719E-08</v>
      </c>
      <c r="H7" s="4">
        <v>144.8568315</v>
      </c>
      <c r="I7" s="4">
        <v>144.8568315</v>
      </c>
      <c r="J7" s="6">
        <f t="shared" si="0"/>
        <v>0</v>
      </c>
    </row>
    <row r="8" spans="1:10" ht="12.75">
      <c r="A8" s="24" t="s">
        <v>3</v>
      </c>
      <c r="B8" s="7">
        <v>35699</v>
      </c>
      <c r="C8" s="2">
        <v>1200</v>
      </c>
      <c r="D8" s="2">
        <v>1166</v>
      </c>
      <c r="E8" s="9">
        <v>0.6365548439596019</v>
      </c>
      <c r="F8" s="3">
        <v>0.6394742099999999</v>
      </c>
      <c r="G8" s="3">
        <f t="shared" si="1"/>
        <v>-0.002919366040397997</v>
      </c>
      <c r="H8" s="4">
        <v>214.2260602</v>
      </c>
      <c r="I8" s="4">
        <v>214.1991788</v>
      </c>
      <c r="J8" s="6">
        <f t="shared" si="0"/>
        <v>0.026881400000007716</v>
      </c>
    </row>
    <row r="9" spans="1:10" ht="12.75">
      <c r="A9" s="24" t="s">
        <v>1</v>
      </c>
      <c r="B9" s="7">
        <v>35699</v>
      </c>
      <c r="C9" s="2">
        <v>1198</v>
      </c>
      <c r="D9" s="2">
        <v>1152</v>
      </c>
      <c r="E9" s="9">
        <v>0.7569920028691133</v>
      </c>
      <c r="F9" s="3">
        <v>0.7591523450400001</v>
      </c>
      <c r="G9" s="3">
        <f t="shared" si="1"/>
        <v>-0.0021603421708867865</v>
      </c>
      <c r="H9" s="4">
        <v>204.1067439</v>
      </c>
      <c r="I9" s="4">
        <v>204.3114662</v>
      </c>
      <c r="J9" s="6">
        <f t="shared" si="0"/>
        <v>-0.20472230000001446</v>
      </c>
    </row>
    <row r="10" spans="1:10" ht="12.75">
      <c r="A10" s="24" t="s">
        <v>9</v>
      </c>
      <c r="B10" s="7">
        <v>35699</v>
      </c>
      <c r="C10" s="2">
        <v>1200</v>
      </c>
      <c r="D10" s="2">
        <v>1199</v>
      </c>
      <c r="E10" s="9">
        <v>0.475502520444047</v>
      </c>
      <c r="F10" s="3">
        <v>0.47563659</v>
      </c>
      <c r="G10" s="3">
        <f t="shared" si="1"/>
        <v>-0.00013406955595302028</v>
      </c>
      <c r="H10" s="4">
        <v>183.5243348</v>
      </c>
      <c r="I10" s="4">
        <v>183.5022146</v>
      </c>
      <c r="J10" s="6">
        <f t="shared" si="0"/>
        <v>0.022120199999989154</v>
      </c>
    </row>
    <row r="11" spans="1:10" ht="12.75">
      <c r="A11" s="24" t="s">
        <v>8</v>
      </c>
      <c r="B11" s="7">
        <v>35699</v>
      </c>
      <c r="C11" s="2">
        <v>1200</v>
      </c>
      <c r="D11" s="2">
        <v>1200</v>
      </c>
      <c r="E11" s="9">
        <v>0.7476058166818867</v>
      </c>
      <c r="F11" s="3">
        <v>0.7476058200000001</v>
      </c>
      <c r="G11" s="3">
        <f t="shared" si="1"/>
        <v>-3.318113339645379E-09</v>
      </c>
      <c r="H11" s="4">
        <v>204.7624498</v>
      </c>
      <c r="I11" s="4">
        <v>204.7624498</v>
      </c>
      <c r="J11" s="6">
        <f t="shared" si="0"/>
        <v>0</v>
      </c>
    </row>
    <row r="12" spans="1:10" ht="12.75">
      <c r="A12" s="24" t="s">
        <v>7</v>
      </c>
      <c r="B12" s="7">
        <v>35699</v>
      </c>
      <c r="C12" s="2">
        <v>1200</v>
      </c>
      <c r="D12" s="2">
        <v>1189</v>
      </c>
      <c r="E12" s="9">
        <v>1.0474062492584197</v>
      </c>
      <c r="F12" s="3">
        <v>1.04748503736</v>
      </c>
      <c r="G12" s="3">
        <f t="shared" si="1"/>
        <v>-7.878810158024052E-05</v>
      </c>
      <c r="H12" s="4">
        <v>185.7284907</v>
      </c>
      <c r="I12" s="4">
        <v>185.6601273</v>
      </c>
      <c r="J12" s="6">
        <f t="shared" si="0"/>
        <v>0.06836340000000973</v>
      </c>
    </row>
    <row r="13" spans="1:10" ht="12.75">
      <c r="A13" s="24" t="s">
        <v>6</v>
      </c>
      <c r="B13" s="7">
        <v>35699</v>
      </c>
      <c r="C13" s="2">
        <v>1200</v>
      </c>
      <c r="D13" s="2">
        <v>1196</v>
      </c>
      <c r="E13" s="9">
        <v>1.0922791954422348</v>
      </c>
      <c r="F13" s="3">
        <v>1.09231703304</v>
      </c>
      <c r="G13" s="3">
        <f t="shared" si="1"/>
        <v>-3.783759776521123E-05</v>
      </c>
      <c r="H13" s="4">
        <v>198.5193608</v>
      </c>
      <c r="I13" s="4">
        <v>198.6128232</v>
      </c>
      <c r="J13" s="6">
        <f t="shared" si="0"/>
        <v>-0.09346240000002126</v>
      </c>
    </row>
    <row r="14" spans="1:10" ht="12.75">
      <c r="A14" s="24" t="s">
        <v>5</v>
      </c>
      <c r="B14" s="7">
        <v>35699</v>
      </c>
      <c r="C14" s="2">
        <v>1200</v>
      </c>
      <c r="D14" s="2">
        <v>1196</v>
      </c>
      <c r="E14" s="9">
        <v>1.1065218533653867</v>
      </c>
      <c r="F14" s="3">
        <v>1.10713863408</v>
      </c>
      <c r="G14" s="3">
        <f t="shared" si="1"/>
        <v>-0.0006167807146133519</v>
      </c>
      <c r="H14" s="4">
        <v>162.3066001</v>
      </c>
      <c r="I14" s="4">
        <v>162.3232989</v>
      </c>
      <c r="J14" s="6">
        <f t="shared" si="0"/>
        <v>-0.016698800000000347</v>
      </c>
    </row>
    <row r="15" spans="1:10" ht="12.75">
      <c r="A15" s="24" t="s">
        <v>13</v>
      </c>
      <c r="B15" s="7">
        <v>35699</v>
      </c>
      <c r="C15" s="2">
        <v>1184</v>
      </c>
      <c r="D15" s="2">
        <v>936</v>
      </c>
      <c r="E15" s="9">
        <v>1.0095832276266978</v>
      </c>
      <c r="F15" s="3">
        <v>0.9763797084000001</v>
      </c>
      <c r="G15" s="3">
        <f t="shared" si="1"/>
        <v>0.03320351922669773</v>
      </c>
      <c r="H15" s="4">
        <v>182.9738035</v>
      </c>
      <c r="I15" s="4">
        <v>184.9972239</v>
      </c>
      <c r="J15" s="6">
        <f t="shared" si="0"/>
        <v>-2.023420399999992</v>
      </c>
    </row>
    <row r="16" spans="1:10" ht="12.75">
      <c r="A16" s="24" t="s">
        <v>35</v>
      </c>
      <c r="B16" s="7">
        <v>35699</v>
      </c>
      <c r="C16" s="2">
        <v>1200</v>
      </c>
      <c r="D16" s="2">
        <v>1200</v>
      </c>
      <c r="E16" s="9">
        <v>2.1669856001379983</v>
      </c>
      <c r="F16" s="3">
        <v>2.16698559744</v>
      </c>
      <c r="G16" s="3">
        <f t="shared" si="1"/>
        <v>2.6979982692409976E-09</v>
      </c>
      <c r="H16" s="4">
        <v>266.5763394</v>
      </c>
      <c r="I16" s="4">
        <v>266.5763394</v>
      </c>
      <c r="J16" s="6">
        <f t="shared" si="0"/>
        <v>0</v>
      </c>
    </row>
    <row r="17" spans="1:10" ht="12.75">
      <c r="A17" s="24" t="s">
        <v>36</v>
      </c>
      <c r="B17" s="7">
        <v>35699</v>
      </c>
      <c r="C17" s="2">
        <v>1200</v>
      </c>
      <c r="D17" s="2">
        <v>1200</v>
      </c>
      <c r="E17" s="9">
        <v>2.2396898721094045</v>
      </c>
      <c r="F17" s="3">
        <v>2.23968987672</v>
      </c>
      <c r="G17" s="3">
        <f t="shared" si="1"/>
        <v>-4.610595460974309E-09</v>
      </c>
      <c r="H17" s="4">
        <v>283.5811442</v>
      </c>
      <c r="I17" s="4">
        <v>283.5811442</v>
      </c>
      <c r="J17" s="6">
        <f t="shared" si="0"/>
        <v>0</v>
      </c>
    </row>
    <row r="18" spans="1:10" ht="12.75">
      <c r="A18" s="24" t="s">
        <v>22</v>
      </c>
      <c r="B18" s="7">
        <v>35699</v>
      </c>
      <c r="C18" s="2">
        <v>1139</v>
      </c>
      <c r="D18" s="2">
        <v>399</v>
      </c>
      <c r="E18" s="9">
        <v>0.9790562593263492</v>
      </c>
      <c r="F18" s="3">
        <v>0.9981500788800001</v>
      </c>
      <c r="G18" s="3">
        <f t="shared" si="1"/>
        <v>-0.01909381955365086</v>
      </c>
      <c r="H18" s="4">
        <v>210.8980293</v>
      </c>
      <c r="I18" s="4">
        <v>211.7815571</v>
      </c>
      <c r="J18" s="6">
        <f t="shared" si="0"/>
        <v>-0.883527799999996</v>
      </c>
    </row>
    <row r="19" spans="1:10" ht="12.75">
      <c r="A19" s="24" t="s">
        <v>21</v>
      </c>
      <c r="B19" s="7">
        <v>35699</v>
      </c>
      <c r="C19" s="2">
        <v>1200</v>
      </c>
      <c r="D19" s="2">
        <v>1200</v>
      </c>
      <c r="E19" s="9">
        <v>1.127914892650377</v>
      </c>
      <c r="F19" s="9">
        <v>1.127914892650377</v>
      </c>
      <c r="G19" s="3">
        <f t="shared" si="1"/>
        <v>0</v>
      </c>
      <c r="H19" s="4">
        <v>191.0825172</v>
      </c>
      <c r="I19" s="4">
        <v>191.0825172</v>
      </c>
      <c r="J19" s="6">
        <f t="shared" si="0"/>
        <v>0</v>
      </c>
    </row>
    <row r="20" spans="1:10" ht="12.75">
      <c r="A20" s="24" t="s">
        <v>20</v>
      </c>
      <c r="B20" s="7">
        <v>35699</v>
      </c>
      <c r="C20" s="2">
        <v>1200</v>
      </c>
      <c r="D20" s="2">
        <v>1191</v>
      </c>
      <c r="E20" s="9">
        <v>1.6087894994449325</v>
      </c>
      <c r="F20" s="3">
        <v>1.6093261387200002</v>
      </c>
      <c r="G20" s="3">
        <f t="shared" si="1"/>
        <v>-0.0005366392750676408</v>
      </c>
      <c r="H20" s="4">
        <v>189.7786236</v>
      </c>
      <c r="I20" s="4">
        <v>189.7652638</v>
      </c>
      <c r="J20" s="6">
        <f t="shared" si="0"/>
        <v>0.013359799999989264</v>
      </c>
    </row>
    <row r="21" spans="1:10" ht="12.75">
      <c r="A21" s="24" t="s">
        <v>19</v>
      </c>
      <c r="B21" s="7">
        <v>35699</v>
      </c>
      <c r="C21" s="2">
        <v>1059</v>
      </c>
      <c r="D21" s="2">
        <v>748</v>
      </c>
      <c r="E21" s="9">
        <v>1.882505709095059</v>
      </c>
      <c r="F21" s="3">
        <v>1.892399568</v>
      </c>
      <c r="G21" s="3">
        <f t="shared" si="1"/>
        <v>-0.0098938589049411</v>
      </c>
      <c r="H21" s="4">
        <v>197.5542175</v>
      </c>
      <c r="I21" s="4">
        <v>197.3565816</v>
      </c>
      <c r="J21" s="6">
        <f t="shared" si="0"/>
        <v>0.19763589999999454</v>
      </c>
    </row>
    <row r="22" spans="1:10" ht="12.75">
      <c r="A22" s="24" t="s">
        <v>25</v>
      </c>
      <c r="B22" s="7">
        <v>35699</v>
      </c>
      <c r="C22" s="2">
        <v>1200</v>
      </c>
      <c r="D22" s="2">
        <v>1200</v>
      </c>
      <c r="E22" s="9">
        <v>1.6185567636778135</v>
      </c>
      <c r="F22" s="3">
        <v>1.61855676288</v>
      </c>
      <c r="G22" s="3">
        <f t="shared" si="1"/>
        <v>7.978135929676E-10</v>
      </c>
      <c r="H22" s="4">
        <v>189.8621598</v>
      </c>
      <c r="I22" s="4">
        <v>189.8621598</v>
      </c>
      <c r="J22" s="6">
        <f t="shared" si="0"/>
        <v>0</v>
      </c>
    </row>
    <row r="23" spans="1:10" ht="12.75">
      <c r="A23" s="24" t="s">
        <v>24</v>
      </c>
      <c r="B23" s="7">
        <v>35699</v>
      </c>
      <c r="C23" s="2">
        <v>1200</v>
      </c>
      <c r="D23" s="2">
        <v>1198</v>
      </c>
      <c r="E23" s="9">
        <v>1.0609806061848257</v>
      </c>
      <c r="F23" s="3">
        <v>1.06008888312</v>
      </c>
      <c r="G23" s="3">
        <f t="shared" si="1"/>
        <v>0.0008917230648257668</v>
      </c>
      <c r="H23" s="4">
        <v>197.2213141</v>
      </c>
      <c r="I23" s="4">
        <v>197.2274701</v>
      </c>
      <c r="J23" s="6">
        <f t="shared" si="0"/>
        <v>-0.006156000000004269</v>
      </c>
    </row>
    <row r="24" spans="1:10" ht="12.75">
      <c r="A24" s="24" t="s">
        <v>10</v>
      </c>
      <c r="B24" s="7">
        <v>35699</v>
      </c>
      <c r="C24" s="2">
        <v>1200</v>
      </c>
      <c r="D24" s="2">
        <v>1200</v>
      </c>
      <c r="E24" s="9">
        <v>0.9509782948166761</v>
      </c>
      <c r="F24" s="3">
        <v>0.950978286</v>
      </c>
      <c r="G24" s="3">
        <f>E24-F24</f>
        <v>8.81667605590053E-09</v>
      </c>
      <c r="H24" s="4">
        <v>221.0658492</v>
      </c>
      <c r="I24" s="4">
        <v>221.0658492</v>
      </c>
      <c r="J24" s="6">
        <f>I24-H24</f>
        <v>0</v>
      </c>
    </row>
    <row r="25" spans="1:10" ht="12.75">
      <c r="A25" s="24" t="s">
        <v>18</v>
      </c>
      <c r="B25" s="7">
        <v>35699</v>
      </c>
      <c r="C25" s="2">
        <v>1200</v>
      </c>
      <c r="D25" s="2">
        <v>1200</v>
      </c>
      <c r="E25" s="9">
        <v>1.4975947775504166</v>
      </c>
      <c r="F25" s="3">
        <v>1.49759477976</v>
      </c>
      <c r="G25" s="3">
        <f t="shared" si="1"/>
        <v>-2.2095834051327756E-09</v>
      </c>
      <c r="H25" s="4">
        <v>214.2213445</v>
      </c>
      <c r="I25" s="4">
        <v>214.2213445</v>
      </c>
      <c r="J25" s="6">
        <f t="shared" si="0"/>
        <v>0</v>
      </c>
    </row>
    <row r="26" spans="1:10" ht="12.75">
      <c r="A26" s="24" t="s">
        <v>17</v>
      </c>
      <c r="B26" s="7">
        <v>35699</v>
      </c>
      <c r="C26" s="2">
        <v>1200</v>
      </c>
      <c r="D26" s="2">
        <v>1181</v>
      </c>
      <c r="E26" s="9">
        <v>0.4128065408805199</v>
      </c>
      <c r="F26" s="3">
        <v>0.40984358976</v>
      </c>
      <c r="G26" s="3">
        <f t="shared" si="1"/>
        <v>0.0029629511205198633</v>
      </c>
      <c r="H26" s="4">
        <v>204.0421248</v>
      </c>
      <c r="I26" s="4">
        <v>203.961917</v>
      </c>
      <c r="J26" s="6">
        <f t="shared" si="0"/>
        <v>0.08020780000001082</v>
      </c>
    </row>
    <row r="27" spans="1:10" ht="12.75">
      <c r="A27" s="24" t="s">
        <v>16</v>
      </c>
      <c r="B27" s="7">
        <v>35699</v>
      </c>
      <c r="C27" s="2">
        <v>1200</v>
      </c>
      <c r="D27" s="2">
        <v>1200</v>
      </c>
      <c r="E27" s="9">
        <v>0.37195771312399234</v>
      </c>
      <c r="F27" s="3">
        <v>0.37195771176</v>
      </c>
      <c r="G27" s="3">
        <f t="shared" si="1"/>
        <v>1.3639923635011542E-09</v>
      </c>
      <c r="H27" s="4">
        <v>244.5185635</v>
      </c>
      <c r="I27" s="4">
        <v>244.5185635</v>
      </c>
      <c r="J27" s="6">
        <f t="shared" si="0"/>
        <v>0</v>
      </c>
    </row>
    <row r="28" spans="1:10" ht="12.75">
      <c r="A28" s="24" t="s">
        <v>15</v>
      </c>
      <c r="B28" s="7">
        <v>35699</v>
      </c>
      <c r="C28" s="2">
        <v>1200</v>
      </c>
      <c r="D28" s="2">
        <v>1200</v>
      </c>
      <c r="E28" s="9">
        <v>0.28666375815753015</v>
      </c>
      <c r="F28" s="3">
        <v>0.28666375992000004</v>
      </c>
      <c r="G28" s="3">
        <f t="shared" si="1"/>
        <v>-1.7624698922524829E-09</v>
      </c>
      <c r="H28" s="4">
        <v>182.1967239</v>
      </c>
      <c r="I28" s="4">
        <v>182.1967239</v>
      </c>
      <c r="J28" s="6">
        <f t="shared" si="0"/>
        <v>0</v>
      </c>
    </row>
    <row r="29" spans="1:10" ht="12.75">
      <c r="A29" s="24" t="s">
        <v>26</v>
      </c>
      <c r="B29" s="7">
        <v>35696</v>
      </c>
      <c r="C29" s="2">
        <v>1196</v>
      </c>
      <c r="D29" s="2">
        <v>1073</v>
      </c>
      <c r="E29" s="9">
        <v>0.591184829440749</v>
      </c>
      <c r="F29" s="3">
        <v>0.5724378379875048</v>
      </c>
      <c r="G29" s="3">
        <f t="shared" si="1"/>
        <v>0.01874699145324421</v>
      </c>
      <c r="H29" s="4">
        <v>193.6590708</v>
      </c>
      <c r="I29" s="4">
        <v>192.25655701699435</v>
      </c>
      <c r="J29" s="6">
        <f t="shared" si="0"/>
        <v>1.402513783005645</v>
      </c>
    </row>
    <row r="30" spans="1:10" ht="12.75">
      <c r="A30" s="24" t="s">
        <v>12</v>
      </c>
      <c r="B30" s="7">
        <v>35699</v>
      </c>
      <c r="C30" s="2">
        <v>1196</v>
      </c>
      <c r="D30" s="2">
        <v>1200</v>
      </c>
      <c r="E30" s="9">
        <v>1.6821163771895435</v>
      </c>
      <c r="F30" s="3">
        <v>1.6783710806399998</v>
      </c>
      <c r="G30" s="3">
        <f t="shared" si="1"/>
        <v>0.0037452965495436974</v>
      </c>
      <c r="H30" s="4">
        <v>154.8258624</v>
      </c>
      <c r="I30" s="4">
        <v>154.7712225</v>
      </c>
      <c r="J30" s="6">
        <f t="shared" si="0"/>
        <v>0.054639900000012176</v>
      </c>
    </row>
    <row r="31" spans="1:10" ht="12.75">
      <c r="A31" s="31" t="s">
        <v>11</v>
      </c>
      <c r="B31" s="32">
        <v>35699</v>
      </c>
      <c r="C31" s="33">
        <v>1200</v>
      </c>
      <c r="D31" s="33">
        <v>1200</v>
      </c>
      <c r="E31" s="34">
        <v>2.170868931695005</v>
      </c>
      <c r="F31" s="34">
        <v>2.17086893232</v>
      </c>
      <c r="G31" s="34">
        <f t="shared" si="1"/>
        <v>-6.249947226422137E-10</v>
      </c>
      <c r="H31" s="35">
        <v>194.6165983</v>
      </c>
      <c r="I31" s="35">
        <v>194.6165983</v>
      </c>
      <c r="J31" s="36">
        <f t="shared" si="0"/>
        <v>0</v>
      </c>
    </row>
    <row r="32" spans="2:10" ht="12.75">
      <c r="B32" s="7"/>
      <c r="E32" s="9"/>
      <c r="F32" s="3"/>
      <c r="J32" s="6"/>
    </row>
  </sheetData>
  <mergeCells count="1">
    <mergeCell ref="H4:J4"/>
  </mergeCells>
  <printOptions/>
  <pageMargins left="1" right="0.5" top="1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9.7109375" style="0" customWidth="1"/>
    <col min="3" max="10" width="8.421875" style="0" customWidth="1"/>
  </cols>
  <sheetData>
    <row r="1" spans="1:10" ht="18.75">
      <c r="A1" s="26" t="s">
        <v>42</v>
      </c>
      <c r="B1" s="10"/>
      <c r="C1" s="10"/>
      <c r="D1" s="10"/>
      <c r="E1" s="10"/>
      <c r="F1" s="11"/>
      <c r="G1" s="10"/>
      <c r="H1" s="14"/>
      <c r="I1" s="15"/>
      <c r="J1" s="14"/>
    </row>
    <row r="2" spans="1:10" ht="15.75">
      <c r="A2" s="26" t="s">
        <v>39</v>
      </c>
      <c r="B2" s="17"/>
      <c r="C2" s="17"/>
      <c r="D2" s="17"/>
      <c r="E2" s="17"/>
      <c r="F2" s="20"/>
      <c r="G2" s="17"/>
      <c r="H2" s="21"/>
      <c r="I2" s="22"/>
      <c r="J2" s="21"/>
    </row>
    <row r="3" spans="1:10" ht="15">
      <c r="A3" s="27" t="s">
        <v>37</v>
      </c>
      <c r="B3" s="33"/>
      <c r="C3" s="33"/>
      <c r="D3" s="33"/>
      <c r="E3" s="33"/>
      <c r="F3" s="34"/>
      <c r="G3" s="33"/>
      <c r="H3" s="38"/>
      <c r="I3" s="37"/>
      <c r="J3" s="38"/>
    </row>
    <row r="4" spans="1:10" ht="16.5" customHeight="1">
      <c r="A4" s="24" t="s">
        <v>28</v>
      </c>
      <c r="B4" s="2" t="s">
        <v>29</v>
      </c>
      <c r="C4" s="2" t="s">
        <v>30</v>
      </c>
      <c r="D4" s="2" t="s">
        <v>31</v>
      </c>
      <c r="E4" s="3"/>
      <c r="F4" s="3" t="s">
        <v>0</v>
      </c>
      <c r="G4" s="3"/>
      <c r="H4" s="39" t="s">
        <v>38</v>
      </c>
      <c r="I4" s="39"/>
      <c r="J4" s="39"/>
    </row>
    <row r="5" spans="1:10" ht="15.75" customHeight="1">
      <c r="A5" s="24"/>
      <c r="B5" s="2"/>
      <c r="C5" s="2"/>
      <c r="D5" s="2"/>
      <c r="E5" s="3" t="s">
        <v>32</v>
      </c>
      <c r="F5" s="3" t="s">
        <v>33</v>
      </c>
      <c r="G5" s="8" t="s">
        <v>34</v>
      </c>
      <c r="H5" s="4" t="s">
        <v>32</v>
      </c>
      <c r="I5" s="2" t="s">
        <v>33</v>
      </c>
      <c r="J5" s="8" t="s">
        <v>34</v>
      </c>
    </row>
    <row r="6" spans="1:10" ht="12.75">
      <c r="A6" s="24" t="s">
        <v>2</v>
      </c>
      <c r="B6" s="7">
        <v>35699</v>
      </c>
      <c r="C6" s="2">
        <v>1200</v>
      </c>
      <c r="D6" s="2">
        <v>1200</v>
      </c>
      <c r="E6" s="9">
        <v>2.4950175533679966</v>
      </c>
      <c r="F6" s="3">
        <v>2.49501754488</v>
      </c>
      <c r="G6" s="3">
        <f aca="true" t="shared" si="0" ref="G6:G33">E6-F6</f>
        <v>8.487996527861696E-09</v>
      </c>
      <c r="H6" s="4">
        <v>308.8932442</v>
      </c>
      <c r="I6" s="4">
        <v>308.8932442</v>
      </c>
      <c r="J6" s="6">
        <f aca="true" t="shared" si="1" ref="J6:J33">H6-I6</f>
        <v>0</v>
      </c>
    </row>
    <row r="7" spans="1:10" ht="12.75">
      <c r="A7" s="24" t="s">
        <v>4</v>
      </c>
      <c r="B7" s="7">
        <v>35699</v>
      </c>
      <c r="C7" s="2">
        <v>1200</v>
      </c>
      <c r="D7" s="2">
        <v>1200</v>
      </c>
      <c r="E7" s="9">
        <v>1.2171656661077361</v>
      </c>
      <c r="F7" s="3">
        <v>1.21716567336</v>
      </c>
      <c r="G7" s="3">
        <f t="shared" si="0"/>
        <v>-7.252263900525691E-09</v>
      </c>
      <c r="H7" s="4">
        <v>182.2371468</v>
      </c>
      <c r="I7" s="4">
        <v>182.2371468</v>
      </c>
      <c r="J7" s="6">
        <f t="shared" si="1"/>
        <v>0</v>
      </c>
    </row>
    <row r="8" spans="1:10" ht="12.75">
      <c r="A8" s="24" t="s">
        <v>3</v>
      </c>
      <c r="B8" s="7">
        <v>35699</v>
      </c>
      <c r="C8" s="2">
        <v>1200</v>
      </c>
      <c r="D8" s="2">
        <v>1200</v>
      </c>
      <c r="E8" s="9">
        <v>0.08896632426837477</v>
      </c>
      <c r="F8" s="3">
        <v>0.08896633464</v>
      </c>
      <c r="G8" s="3">
        <f t="shared" si="0"/>
        <v>-1.0371625239202764E-08</v>
      </c>
      <c r="H8" s="4">
        <v>212.1008726</v>
      </c>
      <c r="I8" s="4">
        <v>212.1008726</v>
      </c>
      <c r="J8" s="6">
        <f t="shared" si="1"/>
        <v>0</v>
      </c>
    </row>
    <row r="9" spans="1:10" ht="12.75">
      <c r="A9" s="24" t="s">
        <v>1</v>
      </c>
      <c r="B9" s="7">
        <v>35699</v>
      </c>
      <c r="C9" s="2">
        <v>1175</v>
      </c>
      <c r="D9" s="2">
        <v>1022</v>
      </c>
      <c r="E9" s="9">
        <v>0.6261727265114378</v>
      </c>
      <c r="F9" s="3">
        <v>0.61947899472</v>
      </c>
      <c r="G9" s="3">
        <f t="shared" si="0"/>
        <v>0.00669373179143784</v>
      </c>
      <c r="H9" s="4">
        <v>202.4845193</v>
      </c>
      <c r="I9" s="4">
        <v>203.6376973</v>
      </c>
      <c r="J9" s="6">
        <f t="shared" si="1"/>
        <v>-1.1531780000000253</v>
      </c>
    </row>
    <row r="10" spans="1:10" ht="12.75">
      <c r="A10" s="24" t="s">
        <v>9</v>
      </c>
      <c r="B10" s="7">
        <v>35699</v>
      </c>
      <c r="C10" s="2">
        <v>1185</v>
      </c>
      <c r="D10" s="2">
        <v>973</v>
      </c>
      <c r="E10" s="9">
        <v>0.5925687281445192</v>
      </c>
      <c r="F10" s="3">
        <v>0.60938856024</v>
      </c>
      <c r="G10" s="3">
        <f t="shared" si="0"/>
        <v>-0.01681983209548077</v>
      </c>
      <c r="H10" s="4">
        <v>178.7868682</v>
      </c>
      <c r="I10" s="4">
        <v>178.7485633</v>
      </c>
      <c r="J10" s="6">
        <f t="shared" si="1"/>
        <v>0.038304899999985764</v>
      </c>
    </row>
    <row r="11" spans="1:10" ht="12.75">
      <c r="A11" s="24" t="s">
        <v>8</v>
      </c>
      <c r="B11" s="7">
        <v>35699</v>
      </c>
      <c r="C11" s="2">
        <v>1197</v>
      </c>
      <c r="D11" s="2">
        <v>1093</v>
      </c>
      <c r="E11" s="9">
        <v>0.561657579275561</v>
      </c>
      <c r="F11" s="3">
        <v>0.5618698440000001</v>
      </c>
      <c r="G11" s="3">
        <f t="shared" si="0"/>
        <v>-0.00021226472443902633</v>
      </c>
      <c r="H11" s="4">
        <v>202.3309525</v>
      </c>
      <c r="I11" s="4">
        <v>202.1289945</v>
      </c>
      <c r="J11" s="6">
        <f t="shared" si="1"/>
        <v>0.20195799999999053</v>
      </c>
    </row>
    <row r="12" spans="1:10" ht="12.75">
      <c r="A12" s="24" t="s">
        <v>7</v>
      </c>
      <c r="B12" s="7">
        <v>35699</v>
      </c>
      <c r="C12" s="2">
        <v>1200</v>
      </c>
      <c r="D12" s="2">
        <v>1157</v>
      </c>
      <c r="E12" s="9">
        <v>0.9527439642216036</v>
      </c>
      <c r="F12" s="3">
        <v>0.9526188415200001</v>
      </c>
      <c r="G12" s="3">
        <f t="shared" si="0"/>
        <v>0.00012512270160347505</v>
      </c>
      <c r="H12" s="4">
        <v>199.2034152</v>
      </c>
      <c r="I12" s="4">
        <v>199.2852588</v>
      </c>
      <c r="J12" s="6">
        <f t="shared" si="1"/>
        <v>-0.08184360000001334</v>
      </c>
    </row>
    <row r="13" spans="1:10" ht="12.75">
      <c r="A13" s="24" t="s">
        <v>6</v>
      </c>
      <c r="B13" s="7">
        <v>35699</v>
      </c>
      <c r="C13" s="2">
        <v>1200</v>
      </c>
      <c r="D13" s="2">
        <v>1200</v>
      </c>
      <c r="E13" s="9">
        <v>0.7879983873152095</v>
      </c>
      <c r="F13" s="3">
        <v>0.7879983732</v>
      </c>
      <c r="G13" s="3">
        <f t="shared" si="0"/>
        <v>1.4115209556742059E-08</v>
      </c>
      <c r="H13" s="4">
        <v>194.0124239</v>
      </c>
      <c r="I13" s="4">
        <v>194.0124239</v>
      </c>
      <c r="J13" s="6">
        <f t="shared" si="1"/>
        <v>0</v>
      </c>
    </row>
    <row r="14" spans="1:10" ht="12.75">
      <c r="A14" s="24" t="s">
        <v>5</v>
      </c>
      <c r="B14" s="7">
        <v>35699</v>
      </c>
      <c r="C14" s="2">
        <v>1200</v>
      </c>
      <c r="D14" s="2">
        <v>1200</v>
      </c>
      <c r="E14" s="9">
        <v>0.4377616260091442</v>
      </c>
      <c r="F14" s="3">
        <v>0.43776162384</v>
      </c>
      <c r="G14" s="3">
        <f t="shared" si="0"/>
        <v>2.169144197594619E-09</v>
      </c>
      <c r="H14" s="4">
        <v>212.5434016</v>
      </c>
      <c r="I14" s="4">
        <v>212.5434016</v>
      </c>
      <c r="J14" s="6">
        <f t="shared" si="1"/>
        <v>0</v>
      </c>
    </row>
    <row r="15" spans="1:10" ht="12.75">
      <c r="A15" s="24" t="s">
        <v>13</v>
      </c>
      <c r="B15" s="7">
        <v>35699</v>
      </c>
      <c r="C15" s="2">
        <v>1198</v>
      </c>
      <c r="D15" s="2">
        <v>1074</v>
      </c>
      <c r="E15" s="9">
        <v>0.7133096154315243</v>
      </c>
      <c r="F15" s="3">
        <v>0.69564089472</v>
      </c>
      <c r="G15" s="3">
        <f t="shared" si="0"/>
        <v>0.017668720711524255</v>
      </c>
      <c r="H15" s="4">
        <v>166.7207445</v>
      </c>
      <c r="I15" s="4">
        <v>166.7183722</v>
      </c>
      <c r="J15" s="6">
        <f t="shared" si="1"/>
        <v>0.002372299999990446</v>
      </c>
    </row>
    <row r="16" spans="1:10" ht="12.75">
      <c r="A16" s="24" t="s">
        <v>35</v>
      </c>
      <c r="B16" s="7">
        <v>35699</v>
      </c>
      <c r="C16" s="2">
        <v>1200</v>
      </c>
      <c r="D16" s="2">
        <v>1200</v>
      </c>
      <c r="E16" s="9">
        <v>1.5475925983202705</v>
      </c>
      <c r="F16" s="3">
        <v>1.5475925868</v>
      </c>
      <c r="G16" s="3">
        <f t="shared" si="0"/>
        <v>1.1520270515319453E-08</v>
      </c>
      <c r="H16" s="4">
        <v>309.4019589</v>
      </c>
      <c r="I16" s="4">
        <v>309.4019589</v>
      </c>
      <c r="J16" s="6">
        <f t="shared" si="1"/>
        <v>0</v>
      </c>
    </row>
    <row r="17" spans="1:10" ht="12.75">
      <c r="A17" s="24" t="s">
        <v>36</v>
      </c>
      <c r="B17" s="7">
        <v>35699</v>
      </c>
      <c r="C17" s="2">
        <v>1176</v>
      </c>
      <c r="D17" s="2">
        <v>1176</v>
      </c>
      <c r="E17" s="9">
        <v>0.5182952688379625</v>
      </c>
      <c r="F17" s="3">
        <v>0.5181600000000001</v>
      </c>
      <c r="G17" s="3">
        <f t="shared" si="0"/>
        <v>0.00013526883796244338</v>
      </c>
      <c r="H17" s="4">
        <v>242.0873708</v>
      </c>
      <c r="I17" s="4">
        <v>242.6113121</v>
      </c>
      <c r="J17" s="6">
        <f t="shared" si="1"/>
        <v>-0.52394129999999</v>
      </c>
    </row>
    <row r="18" spans="1:10" ht="12.75">
      <c r="A18" s="24" t="s">
        <v>27</v>
      </c>
      <c r="B18" s="7">
        <v>35699</v>
      </c>
      <c r="C18" s="2">
        <v>1200</v>
      </c>
      <c r="D18" s="2">
        <v>1200</v>
      </c>
      <c r="E18" s="9">
        <v>0.4140156122592031</v>
      </c>
      <c r="F18" s="3">
        <v>0.4140156122592031</v>
      </c>
      <c r="G18" s="3">
        <f>E18-F18</f>
        <v>0</v>
      </c>
      <c r="H18" s="4">
        <v>205.3398817</v>
      </c>
      <c r="I18" s="4">
        <v>205.33988173770143</v>
      </c>
      <c r="J18" s="6">
        <f>H18-I18</f>
        <v>-3.7701425981140346E-08</v>
      </c>
    </row>
    <row r="19" spans="1:10" ht="12.75">
      <c r="A19" s="24" t="s">
        <v>22</v>
      </c>
      <c r="B19" s="7">
        <v>35699</v>
      </c>
      <c r="C19" s="2">
        <v>1200</v>
      </c>
      <c r="D19" s="2">
        <v>1200</v>
      </c>
      <c r="E19" s="9">
        <v>0.8140606521123197</v>
      </c>
      <c r="F19" s="3">
        <v>0.81406066296</v>
      </c>
      <c r="G19" s="3">
        <f t="shared" si="0"/>
        <v>-1.0847680309566954E-08</v>
      </c>
      <c r="H19" s="4">
        <v>222.6581639</v>
      </c>
      <c r="I19" s="4">
        <v>222.6581639</v>
      </c>
      <c r="J19" s="6">
        <f t="shared" si="1"/>
        <v>0</v>
      </c>
    </row>
    <row r="20" spans="1:10" ht="12.75">
      <c r="A20" s="24" t="s">
        <v>21</v>
      </c>
      <c r="B20" s="7">
        <v>35699</v>
      </c>
      <c r="C20" s="2">
        <v>1200</v>
      </c>
      <c r="D20" s="2">
        <v>1200</v>
      </c>
      <c r="E20" s="9">
        <v>0.18131696163685201</v>
      </c>
      <c r="F20" s="3">
        <v>0.18</v>
      </c>
      <c r="G20" s="3">
        <f t="shared" si="0"/>
        <v>0.001316961636852021</v>
      </c>
      <c r="H20" s="4">
        <v>191</v>
      </c>
      <c r="I20" s="4">
        <v>191</v>
      </c>
      <c r="J20" s="6">
        <f t="shared" si="1"/>
        <v>0</v>
      </c>
    </row>
    <row r="21" spans="1:10" ht="12.75">
      <c r="A21" s="24" t="s">
        <v>20</v>
      </c>
      <c r="B21" s="7">
        <v>35699</v>
      </c>
      <c r="C21" s="2">
        <v>1200</v>
      </c>
      <c r="D21" s="2">
        <v>1199</v>
      </c>
      <c r="E21" s="9">
        <v>0.9290374776987347</v>
      </c>
      <c r="F21" s="3">
        <v>0.92882886624</v>
      </c>
      <c r="G21" s="3">
        <f t="shared" si="0"/>
        <v>0.00020861145873463105</v>
      </c>
      <c r="H21" s="4">
        <v>182.8304994</v>
      </c>
      <c r="I21" s="4">
        <v>182.8348346</v>
      </c>
      <c r="J21" s="6">
        <f t="shared" si="1"/>
        <v>-0.004335199999985662</v>
      </c>
    </row>
    <row r="22" spans="1:10" ht="12.75">
      <c r="A22" s="24" t="s">
        <v>19</v>
      </c>
      <c r="B22" s="7">
        <v>35699</v>
      </c>
      <c r="C22" s="2">
        <v>1166</v>
      </c>
      <c r="D22" s="2">
        <v>1052</v>
      </c>
      <c r="E22" s="9">
        <v>1.252</v>
      </c>
      <c r="F22" s="3">
        <v>1.1439422892</v>
      </c>
      <c r="G22" s="3">
        <f t="shared" si="0"/>
        <v>0.10805771080000004</v>
      </c>
      <c r="H22" s="4">
        <v>163.4236628</v>
      </c>
      <c r="I22" s="4">
        <v>163.3227618</v>
      </c>
      <c r="J22" s="6">
        <f t="shared" si="1"/>
        <v>0.10090099999999325</v>
      </c>
    </row>
    <row r="23" spans="1:10" ht="12.75">
      <c r="A23" s="24" t="s">
        <v>25</v>
      </c>
      <c r="B23" s="7">
        <v>35699</v>
      </c>
      <c r="C23" s="2">
        <v>1200</v>
      </c>
      <c r="D23" s="2">
        <v>1200</v>
      </c>
      <c r="E23" s="9">
        <v>1.5027662121044976</v>
      </c>
      <c r="F23" s="3">
        <v>1.5027661994400001</v>
      </c>
      <c r="G23" s="3">
        <f t="shared" si="0"/>
        <v>1.2664497450742829E-08</v>
      </c>
      <c r="H23" s="4">
        <v>196.1200074</v>
      </c>
      <c r="I23" s="4">
        <v>196.1200074</v>
      </c>
      <c r="J23" s="6">
        <f t="shared" si="1"/>
        <v>0</v>
      </c>
    </row>
    <row r="24" spans="1:10" ht="12.75">
      <c r="A24" s="24" t="s">
        <v>24</v>
      </c>
      <c r="B24" s="7">
        <v>35699</v>
      </c>
      <c r="C24" s="2">
        <v>1200</v>
      </c>
      <c r="D24" s="2">
        <v>1200</v>
      </c>
      <c r="E24" s="9">
        <v>0.8358133139124336</v>
      </c>
      <c r="F24" s="3">
        <v>0.83581332456</v>
      </c>
      <c r="G24" s="3">
        <f t="shared" si="0"/>
        <v>-1.0647566384136553E-08</v>
      </c>
      <c r="H24" s="4">
        <v>206.5293065</v>
      </c>
      <c r="I24" s="4">
        <v>206.5293065</v>
      </c>
      <c r="J24" s="6">
        <f t="shared" si="1"/>
        <v>0</v>
      </c>
    </row>
    <row r="25" spans="1:10" ht="12.75">
      <c r="A25" s="24" t="s">
        <v>10</v>
      </c>
      <c r="B25" s="7">
        <v>35699</v>
      </c>
      <c r="C25" s="2">
        <v>1200</v>
      </c>
      <c r="D25" s="2">
        <v>1200</v>
      </c>
      <c r="E25" s="9">
        <v>0.8506545843261977</v>
      </c>
      <c r="F25" s="3">
        <v>0.8506545852</v>
      </c>
      <c r="G25" s="3">
        <f t="shared" si="0"/>
        <v>-8.73802363798859E-10</v>
      </c>
      <c r="H25" s="4">
        <v>185.2882216</v>
      </c>
      <c r="I25" s="4">
        <v>185.2882216</v>
      </c>
      <c r="J25" s="6">
        <f t="shared" si="1"/>
        <v>0</v>
      </c>
    </row>
    <row r="26" spans="1:10" ht="12.75">
      <c r="A26" s="24" t="s">
        <v>18</v>
      </c>
      <c r="B26" s="7">
        <v>35699</v>
      </c>
      <c r="C26" s="2">
        <v>1200</v>
      </c>
      <c r="D26" s="2">
        <v>1200</v>
      </c>
      <c r="E26" s="9">
        <v>0.9118486206794697</v>
      </c>
      <c r="F26" s="3">
        <v>0.91184861064</v>
      </c>
      <c r="G26" s="3">
        <f t="shared" si="0"/>
        <v>1.0039469700018344E-08</v>
      </c>
      <c r="H26" s="4">
        <v>156.9478925</v>
      </c>
      <c r="I26" s="4">
        <v>156.9478925</v>
      </c>
      <c r="J26" s="6">
        <f t="shared" si="1"/>
        <v>0</v>
      </c>
    </row>
    <row r="27" spans="1:10" ht="12.75">
      <c r="A27" s="24" t="s">
        <v>17</v>
      </c>
      <c r="B27" s="7">
        <v>35699</v>
      </c>
      <c r="C27" s="2">
        <v>1200</v>
      </c>
      <c r="D27" s="2">
        <v>1138</v>
      </c>
      <c r="E27" s="9">
        <v>0.2658333244246894</v>
      </c>
      <c r="F27" s="3">
        <v>0.2620580484</v>
      </c>
      <c r="G27" s="3">
        <f t="shared" si="0"/>
        <v>0.0037752760246893557</v>
      </c>
      <c r="H27" s="4">
        <v>227.6622769</v>
      </c>
      <c r="I27" s="4">
        <v>227.4669968</v>
      </c>
      <c r="J27" s="6">
        <f t="shared" si="1"/>
        <v>0.19528009999999085</v>
      </c>
    </row>
    <row r="28" spans="1:10" ht="12.75">
      <c r="A28" s="24" t="s">
        <v>16</v>
      </c>
      <c r="B28" s="7">
        <v>35699</v>
      </c>
      <c r="C28" s="2">
        <v>1200</v>
      </c>
      <c r="D28" s="2">
        <v>1200</v>
      </c>
      <c r="E28" s="9">
        <v>0.03422523563156287</v>
      </c>
      <c r="F28" s="3">
        <v>0.03422523</v>
      </c>
      <c r="G28" s="3">
        <f t="shared" si="0"/>
        <v>5.631562868813056E-09</v>
      </c>
      <c r="H28" s="4">
        <v>193.5028462</v>
      </c>
      <c r="I28" s="4">
        <v>193.5028462</v>
      </c>
      <c r="J28" s="6">
        <f t="shared" si="1"/>
        <v>0</v>
      </c>
    </row>
    <row r="29" spans="1:10" ht="12.75">
      <c r="A29" s="24" t="s">
        <v>15</v>
      </c>
      <c r="B29" s="7">
        <v>35699</v>
      </c>
      <c r="C29" s="2">
        <v>1151</v>
      </c>
      <c r="D29" s="2">
        <v>458</v>
      </c>
      <c r="E29" s="9">
        <v>0.11983666230803484</v>
      </c>
      <c r="F29" s="3">
        <v>0.12262887335999999</v>
      </c>
      <c r="G29" s="3">
        <f t="shared" si="0"/>
        <v>-0.0027922110519651433</v>
      </c>
      <c r="H29" s="4">
        <v>188.6461422</v>
      </c>
      <c r="I29" s="4">
        <v>186.6015063</v>
      </c>
      <c r="J29" s="6">
        <f t="shared" si="1"/>
        <v>2.044635900000003</v>
      </c>
    </row>
    <row r="30" spans="1:10" ht="12.75">
      <c r="A30" s="24" t="s">
        <v>14</v>
      </c>
      <c r="B30" s="7">
        <v>35699</v>
      </c>
      <c r="C30" s="2">
        <v>943</v>
      </c>
      <c r="D30" s="2">
        <v>817</v>
      </c>
      <c r="E30" s="9">
        <v>0.19113320751106352</v>
      </c>
      <c r="F30" s="3">
        <v>0.28656338927999997</v>
      </c>
      <c r="G30" s="3">
        <f t="shared" si="0"/>
        <v>-0.09543018176893645</v>
      </c>
      <c r="H30" s="4">
        <v>224.118752</v>
      </c>
      <c r="I30" s="4">
        <v>239.4833999</v>
      </c>
      <c r="J30" s="6">
        <f t="shared" si="1"/>
        <v>-15.364647899999994</v>
      </c>
    </row>
    <row r="31" spans="1:10" ht="12.75">
      <c r="A31" s="24" t="s">
        <v>26</v>
      </c>
      <c r="B31" s="7">
        <v>35696</v>
      </c>
      <c r="C31" s="2">
        <v>1200</v>
      </c>
      <c r="D31" s="2">
        <v>1200</v>
      </c>
      <c r="E31" s="3">
        <v>0.2129348024432644</v>
      </c>
      <c r="F31" s="3">
        <v>0.2129348024432644</v>
      </c>
      <c r="G31" s="3">
        <f t="shared" si="0"/>
        <v>0</v>
      </c>
      <c r="H31" s="4">
        <v>192.5129846</v>
      </c>
      <c r="I31" s="4">
        <v>192.51298462077938</v>
      </c>
      <c r="J31" s="6">
        <f t="shared" si="1"/>
        <v>-2.0779367559953243E-08</v>
      </c>
    </row>
    <row r="32" spans="1:10" ht="12.75">
      <c r="A32" s="24" t="s">
        <v>12</v>
      </c>
      <c r="B32" s="7">
        <v>35699</v>
      </c>
      <c r="C32" s="2">
        <v>1200</v>
      </c>
      <c r="D32" s="2">
        <v>1200</v>
      </c>
      <c r="E32" s="9">
        <v>0.4708233310587418</v>
      </c>
      <c r="F32" s="3">
        <v>0.4708233408</v>
      </c>
      <c r="G32" s="3">
        <f t="shared" si="0"/>
        <v>-9.741258188977753E-09</v>
      </c>
      <c r="H32" s="4">
        <v>161.4181253</v>
      </c>
      <c r="I32" s="4">
        <v>161.4181253</v>
      </c>
      <c r="J32" s="6">
        <f t="shared" si="1"/>
        <v>0</v>
      </c>
    </row>
    <row r="33" spans="1:10" ht="12.75">
      <c r="A33" s="24" t="s">
        <v>11</v>
      </c>
      <c r="B33" s="7">
        <v>35699</v>
      </c>
      <c r="C33" s="2">
        <v>1200</v>
      </c>
      <c r="D33" s="2">
        <v>1200</v>
      </c>
      <c r="E33" s="9">
        <v>2.3284996307512844</v>
      </c>
      <c r="F33" s="3">
        <v>2.3284996356</v>
      </c>
      <c r="G33" s="3">
        <f t="shared" si="0"/>
        <v>-4.848715651206703E-09</v>
      </c>
      <c r="H33" s="4">
        <v>194.0149552</v>
      </c>
      <c r="I33" s="4">
        <v>194.0149552</v>
      </c>
      <c r="J33" s="6">
        <f t="shared" si="1"/>
        <v>0</v>
      </c>
    </row>
    <row r="34" spans="1:10" ht="12.75">
      <c r="A34" s="31" t="s">
        <v>23</v>
      </c>
      <c r="B34" s="32">
        <v>35699</v>
      </c>
      <c r="C34" s="33">
        <v>1200</v>
      </c>
      <c r="D34" s="33">
        <v>1200</v>
      </c>
      <c r="E34" s="34">
        <v>0.41440270692630315</v>
      </c>
      <c r="F34" s="34">
        <v>0.41440269672</v>
      </c>
      <c r="G34" s="34">
        <f>E34-F34</f>
        <v>1.0206303135973371E-08</v>
      </c>
      <c r="H34" s="35">
        <v>201.7466613</v>
      </c>
      <c r="I34" s="35">
        <v>201.7466613</v>
      </c>
      <c r="J34" s="36">
        <f>H34-I34</f>
        <v>0</v>
      </c>
    </row>
    <row r="35" spans="1:10" ht="12.75">
      <c r="A35" s="24"/>
      <c r="B35" s="7"/>
      <c r="C35" s="2"/>
      <c r="D35" s="2"/>
      <c r="E35" s="9"/>
      <c r="F35" s="3"/>
      <c r="G35" s="3"/>
      <c r="H35" s="4"/>
      <c r="I35" s="4"/>
      <c r="J35" s="6"/>
    </row>
    <row r="36" spans="1:10" ht="12.75">
      <c r="A36" s="24"/>
      <c r="B36" s="7"/>
      <c r="C36" s="2"/>
      <c r="D36" s="2"/>
      <c r="E36" s="9"/>
      <c r="F36" s="3"/>
      <c r="G36" s="3"/>
      <c r="H36" s="4"/>
      <c r="I36" s="4"/>
      <c r="J36" s="6"/>
    </row>
  </sheetData>
  <mergeCells count="1">
    <mergeCell ref="H4:J4"/>
  </mergeCells>
  <printOptions/>
  <pageMargins left="1" right="0.5" top="1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10" width="8.140625" style="1" customWidth="1"/>
    <col min="11" max="16384" width="9.140625" style="1" customWidth="1"/>
  </cols>
  <sheetData>
    <row r="1" spans="1:12" ht="18.75">
      <c r="A1" s="26" t="s">
        <v>42</v>
      </c>
      <c r="B1" s="10"/>
      <c r="C1" s="13"/>
      <c r="D1" s="10"/>
      <c r="E1" s="11"/>
      <c r="F1" s="11"/>
      <c r="G1" s="14"/>
      <c r="H1" s="13"/>
      <c r="I1" s="13"/>
      <c r="J1" s="16"/>
      <c r="L1" s="26"/>
    </row>
    <row r="2" spans="1:12" ht="15.75">
      <c r="A2" s="26" t="s">
        <v>41</v>
      </c>
      <c r="B2" s="17"/>
      <c r="C2" s="18"/>
      <c r="D2" s="17"/>
      <c r="E2" s="20"/>
      <c r="F2" s="20"/>
      <c r="G2" s="21"/>
      <c r="H2" s="18"/>
      <c r="I2" s="18"/>
      <c r="J2" s="23"/>
      <c r="L2" s="26"/>
    </row>
    <row r="3" spans="1:10" ht="15">
      <c r="A3" s="27" t="s">
        <v>37</v>
      </c>
      <c r="B3" s="33"/>
      <c r="C3" s="35"/>
      <c r="D3" s="33"/>
      <c r="E3" s="34"/>
      <c r="F3" s="34"/>
      <c r="G3" s="38"/>
      <c r="H3" s="35"/>
      <c r="I3" s="35"/>
      <c r="J3" s="36"/>
    </row>
    <row r="4" spans="1:10" ht="18.75" customHeight="1">
      <c r="A4" s="24" t="s">
        <v>28</v>
      </c>
      <c r="B4" s="2" t="s">
        <v>29</v>
      </c>
      <c r="C4" s="2" t="s">
        <v>30</v>
      </c>
      <c r="D4" s="2" t="s">
        <v>31</v>
      </c>
      <c r="E4" s="3"/>
      <c r="F4" s="3" t="s">
        <v>0</v>
      </c>
      <c r="G4" s="3"/>
      <c r="H4" s="39" t="s">
        <v>38</v>
      </c>
      <c r="I4" s="39"/>
      <c r="J4" s="39"/>
    </row>
    <row r="5" spans="1:10" ht="15.75" customHeight="1">
      <c r="A5" s="24"/>
      <c r="B5" s="2"/>
      <c r="C5" s="2"/>
      <c r="D5" s="2"/>
      <c r="E5" s="3" t="s">
        <v>32</v>
      </c>
      <c r="F5" s="3" t="s">
        <v>33</v>
      </c>
      <c r="G5" s="8" t="s">
        <v>34</v>
      </c>
      <c r="H5" s="4" t="s">
        <v>32</v>
      </c>
      <c r="I5" s="2" t="s">
        <v>33</v>
      </c>
      <c r="J5" s="8" t="s">
        <v>34</v>
      </c>
    </row>
    <row r="6" spans="1:10" ht="12.75">
      <c r="A6" s="24" t="s">
        <v>2</v>
      </c>
      <c r="B6" s="7">
        <v>35699</v>
      </c>
      <c r="C6" s="2">
        <v>1200</v>
      </c>
      <c r="D6" s="2">
        <v>1200</v>
      </c>
      <c r="E6" s="9">
        <v>1.4237956614028313</v>
      </c>
      <c r="F6" s="3">
        <v>1.42379565888</v>
      </c>
      <c r="G6" s="3">
        <f aca="true" t="shared" si="0" ref="G6:G30">E6-F6</f>
        <v>2.522831277218529E-09</v>
      </c>
      <c r="H6" s="4">
        <v>276.2469782812139</v>
      </c>
      <c r="I6" s="4">
        <v>276.2469783</v>
      </c>
      <c r="J6" s="6">
        <v>0</v>
      </c>
    </row>
    <row r="7" spans="1:10" ht="12.75">
      <c r="A7" s="24" t="s">
        <v>4</v>
      </c>
      <c r="B7" s="7">
        <v>35699</v>
      </c>
      <c r="C7" s="2">
        <v>1200</v>
      </c>
      <c r="D7" s="2">
        <v>1200</v>
      </c>
      <c r="E7" s="9">
        <v>0.4525892318391675</v>
      </c>
      <c r="F7" s="3">
        <v>0.45258922944</v>
      </c>
      <c r="G7" s="3">
        <f t="shared" si="0"/>
        <v>2.3991674757972703E-09</v>
      </c>
      <c r="H7" s="4">
        <v>176.67067190360805</v>
      </c>
      <c r="I7" s="4">
        <v>176.6706719</v>
      </c>
      <c r="J7" s="6">
        <v>0</v>
      </c>
    </row>
    <row r="8" spans="1:10" ht="12.75">
      <c r="A8" s="24" t="s">
        <v>3</v>
      </c>
      <c r="B8" s="7">
        <v>35699</v>
      </c>
      <c r="C8" s="2">
        <v>1200</v>
      </c>
      <c r="D8" s="2">
        <v>1200</v>
      </c>
      <c r="E8" s="9">
        <v>0.0327947209162695</v>
      </c>
      <c r="F8" s="3">
        <v>0.03279471216</v>
      </c>
      <c r="G8" s="3">
        <f t="shared" si="0"/>
        <v>8.756269494203384E-09</v>
      </c>
      <c r="H8" s="4">
        <v>171.3099481</v>
      </c>
      <c r="I8" s="4">
        <v>171.3099481</v>
      </c>
      <c r="J8" s="6">
        <f aca="true" t="shared" si="1" ref="J8:J17">I8-H8</f>
        <v>0</v>
      </c>
    </row>
    <row r="9" spans="1:10" ht="12.75">
      <c r="A9" s="24" t="s">
        <v>1</v>
      </c>
      <c r="B9" s="7">
        <v>35699</v>
      </c>
      <c r="C9" s="2">
        <v>1088</v>
      </c>
      <c r="D9" s="2">
        <v>679</v>
      </c>
      <c r="E9" s="9">
        <v>0.6078563749506638</v>
      </c>
      <c r="F9" s="3">
        <v>0.6349701804</v>
      </c>
      <c r="G9" s="3">
        <f t="shared" si="0"/>
        <v>-0.02711380544933617</v>
      </c>
      <c r="H9" s="4">
        <v>198.4158543</v>
      </c>
      <c r="I9" s="4">
        <v>198.5045888</v>
      </c>
      <c r="J9" s="6">
        <f t="shared" si="1"/>
        <v>0.08873449999998684</v>
      </c>
    </row>
    <row r="10" spans="1:10" ht="12.75">
      <c r="A10" s="24" t="s">
        <v>9</v>
      </c>
      <c r="B10" s="7">
        <v>35699</v>
      </c>
      <c r="C10" s="2">
        <v>1200</v>
      </c>
      <c r="D10" s="2">
        <v>1200</v>
      </c>
      <c r="E10" s="9">
        <v>0.013307301440833133</v>
      </c>
      <c r="F10" s="3">
        <v>0.01330729368</v>
      </c>
      <c r="G10" s="3">
        <f t="shared" si="0"/>
        <v>7.760833132391953E-09</v>
      </c>
      <c r="H10" s="4">
        <v>174.33299</v>
      </c>
      <c r="I10" s="4">
        <v>174.33299</v>
      </c>
      <c r="J10" s="6">
        <f t="shared" si="1"/>
        <v>0</v>
      </c>
    </row>
    <row r="11" spans="1:10" ht="12.75">
      <c r="A11" s="24" t="s">
        <v>8</v>
      </c>
      <c r="B11" s="7">
        <v>35699</v>
      </c>
      <c r="C11" s="2">
        <v>1191</v>
      </c>
      <c r="D11" s="2">
        <v>964</v>
      </c>
      <c r="E11" s="9">
        <v>0.40136590965847446</v>
      </c>
      <c r="F11" s="3">
        <v>0.39616544591999997</v>
      </c>
      <c r="G11" s="3">
        <f t="shared" si="0"/>
        <v>0.005200463738474492</v>
      </c>
      <c r="H11" s="4">
        <v>195.5777541</v>
      </c>
      <c r="I11" s="4">
        <v>195.5112775</v>
      </c>
      <c r="J11" s="6">
        <f t="shared" si="1"/>
        <v>-0.06647659999998723</v>
      </c>
    </row>
    <row r="12" spans="1:10" ht="12.75">
      <c r="A12" s="24" t="s">
        <v>7</v>
      </c>
      <c r="B12" s="7">
        <v>35699</v>
      </c>
      <c r="C12" s="2">
        <v>1200</v>
      </c>
      <c r="D12" s="2">
        <v>1200</v>
      </c>
      <c r="E12" s="9">
        <v>0.7546334989803449</v>
      </c>
      <c r="F12" s="3">
        <v>0.7546335021599999</v>
      </c>
      <c r="G12" s="3">
        <f t="shared" si="0"/>
        <v>-3.1796549837537214E-09</v>
      </c>
      <c r="H12" s="4">
        <v>199.5923046</v>
      </c>
      <c r="I12" s="4">
        <v>199.5923046</v>
      </c>
      <c r="J12" s="6">
        <f t="shared" si="1"/>
        <v>0</v>
      </c>
    </row>
    <row r="13" spans="1:10" ht="12.75">
      <c r="A13" s="24" t="s">
        <v>6</v>
      </c>
      <c r="B13" s="7">
        <v>35699</v>
      </c>
      <c r="C13" s="2">
        <v>1200</v>
      </c>
      <c r="D13" s="2">
        <v>1150</v>
      </c>
      <c r="E13" s="9">
        <v>0.7183410489156994</v>
      </c>
      <c r="F13" s="3">
        <v>0.71729297232</v>
      </c>
      <c r="G13" s="3">
        <f t="shared" si="0"/>
        <v>0.0010480765956993876</v>
      </c>
      <c r="H13" s="4">
        <v>212.8109644</v>
      </c>
      <c r="I13" s="4">
        <v>212.7097564</v>
      </c>
      <c r="J13" s="6">
        <f t="shared" si="1"/>
        <v>-0.10120799999998553</v>
      </c>
    </row>
    <row r="14" spans="1:10" ht="12.75">
      <c r="A14" s="24" t="s">
        <v>5</v>
      </c>
      <c r="B14" s="7">
        <v>35699</v>
      </c>
      <c r="C14" s="2">
        <v>1200</v>
      </c>
      <c r="D14" s="2">
        <v>1200</v>
      </c>
      <c r="E14" s="9">
        <v>0.009164760687852139</v>
      </c>
      <c r="F14" s="3">
        <v>0.009164756880000001</v>
      </c>
      <c r="G14" s="3">
        <f t="shared" si="0"/>
        <v>3.807852137771572E-09</v>
      </c>
      <c r="H14" s="4">
        <v>188.4223097</v>
      </c>
      <c r="I14" s="4">
        <v>188.4223097</v>
      </c>
      <c r="J14" s="6">
        <f t="shared" si="1"/>
        <v>0</v>
      </c>
    </row>
    <row r="15" spans="1:10" ht="12.75">
      <c r="A15" s="24" t="s">
        <v>13</v>
      </c>
      <c r="B15" s="7">
        <v>35699</v>
      </c>
      <c r="C15" s="2">
        <v>1200</v>
      </c>
      <c r="D15" s="2">
        <v>1200</v>
      </c>
      <c r="E15" s="9">
        <v>0.012243829657946077</v>
      </c>
      <c r="F15" s="3">
        <v>0.012243816000000001</v>
      </c>
      <c r="G15" s="3">
        <f t="shared" si="0"/>
        <v>1.3657946076189864E-08</v>
      </c>
      <c r="H15" s="4">
        <v>176.3388386</v>
      </c>
      <c r="I15" s="4">
        <v>176.3388386</v>
      </c>
      <c r="J15" s="6">
        <f t="shared" si="1"/>
        <v>0</v>
      </c>
    </row>
    <row r="16" spans="1:10" ht="12.75">
      <c r="A16" s="24" t="s">
        <v>35</v>
      </c>
      <c r="B16" s="7">
        <v>35699</v>
      </c>
      <c r="C16" s="2">
        <v>1164</v>
      </c>
      <c r="D16" s="2">
        <v>1164</v>
      </c>
      <c r="E16" s="9">
        <v>1.448366466660119</v>
      </c>
      <c r="F16" s="3">
        <v>1.4483664708000001</v>
      </c>
      <c r="G16" s="3">
        <f t="shared" si="0"/>
        <v>-4.139881104592291E-09</v>
      </c>
      <c r="H16" s="4">
        <v>310.9561394</v>
      </c>
      <c r="I16" s="4">
        <v>310.9561394</v>
      </c>
      <c r="J16" s="6">
        <f t="shared" si="1"/>
        <v>0</v>
      </c>
    </row>
    <row r="17" spans="1:10" ht="12.75">
      <c r="A17" s="24" t="s">
        <v>36</v>
      </c>
      <c r="B17" s="7">
        <v>35699</v>
      </c>
      <c r="C17" s="2">
        <v>1200</v>
      </c>
      <c r="D17" s="2">
        <v>1200</v>
      </c>
      <c r="E17" s="9">
        <v>0.5747177121585423</v>
      </c>
      <c r="F17" s="3">
        <v>0.57912</v>
      </c>
      <c r="G17" s="3">
        <f t="shared" si="0"/>
        <v>-0.004402287841457686</v>
      </c>
      <c r="H17" s="4">
        <v>246.0262467</v>
      </c>
      <c r="I17" s="4">
        <v>246.0262467</v>
      </c>
      <c r="J17" s="6">
        <f t="shared" si="1"/>
        <v>0</v>
      </c>
    </row>
    <row r="18" spans="1:10" ht="12.75">
      <c r="A18" s="24" t="s">
        <v>22</v>
      </c>
      <c r="B18" s="7">
        <v>35699</v>
      </c>
      <c r="C18" s="2">
        <v>1200</v>
      </c>
      <c r="D18" s="2">
        <v>1200</v>
      </c>
      <c r="E18" s="9">
        <v>0.5961911866451027</v>
      </c>
      <c r="F18" s="9">
        <v>0.5961911866451027</v>
      </c>
      <c r="G18" s="3">
        <f t="shared" si="0"/>
        <v>0</v>
      </c>
      <c r="H18" s="4">
        <v>239.9838839</v>
      </c>
      <c r="I18" s="2">
        <v>240</v>
      </c>
      <c r="J18" s="6">
        <v>0</v>
      </c>
    </row>
    <row r="19" spans="1:10" ht="12.75">
      <c r="A19" s="24" t="s">
        <v>21</v>
      </c>
      <c r="B19" s="7">
        <v>35699</v>
      </c>
      <c r="C19" s="2">
        <v>1200</v>
      </c>
      <c r="D19" s="2">
        <v>1200</v>
      </c>
      <c r="E19" s="9">
        <v>0.215356028229974</v>
      </c>
      <c r="F19" s="3">
        <v>0.21535601328</v>
      </c>
      <c r="G19" s="3">
        <f t="shared" si="0"/>
        <v>1.4949973980993292E-08</v>
      </c>
      <c r="H19" s="4">
        <v>226.39863300053295</v>
      </c>
      <c r="I19" s="4">
        <v>226.398633</v>
      </c>
      <c r="J19" s="6">
        <f>I19-H19</f>
        <v>-5.329638952389359E-10</v>
      </c>
    </row>
    <row r="20" spans="1:10" ht="12.75">
      <c r="A20" s="24" t="s">
        <v>20</v>
      </c>
      <c r="B20" s="7">
        <v>35699</v>
      </c>
      <c r="C20" s="2">
        <v>1200</v>
      </c>
      <c r="D20" s="2">
        <v>1200</v>
      </c>
      <c r="E20" s="9">
        <v>0.04083777734027156</v>
      </c>
      <c r="F20" s="3">
        <v>0.040837774560000005</v>
      </c>
      <c r="G20" s="3">
        <f t="shared" si="0"/>
        <v>2.780271554647662E-09</v>
      </c>
      <c r="H20" s="4">
        <v>187.6263183</v>
      </c>
      <c r="I20" s="4">
        <v>187.6263183</v>
      </c>
      <c r="J20" s="6">
        <f>I20-H20</f>
        <v>0</v>
      </c>
    </row>
    <row r="21" spans="1:10" ht="12.75">
      <c r="A21" s="24" t="s">
        <v>19</v>
      </c>
      <c r="B21" s="7">
        <v>35699</v>
      </c>
      <c r="C21" s="2">
        <v>1200</v>
      </c>
      <c r="D21" s="2">
        <v>1200</v>
      </c>
      <c r="E21" s="9">
        <v>0.041077902929385214</v>
      </c>
      <c r="F21" s="3">
        <v>0.041077896</v>
      </c>
      <c r="G21" s="3">
        <f t="shared" si="0"/>
        <v>6.929385211462691E-09</v>
      </c>
      <c r="H21" s="4">
        <v>193.41070942787545</v>
      </c>
      <c r="I21" s="4">
        <v>193.4107094</v>
      </c>
      <c r="J21" s="6">
        <f>I21-H21</f>
        <v>-2.7875444175151642E-08</v>
      </c>
    </row>
    <row r="22" spans="1:10" ht="12.75">
      <c r="A22" s="24" t="s">
        <v>25</v>
      </c>
      <c r="B22" s="7">
        <v>35699</v>
      </c>
      <c r="C22" s="2">
        <v>1200</v>
      </c>
      <c r="D22" s="2">
        <v>1200</v>
      </c>
      <c r="E22" s="9">
        <v>0.31461135510590665</v>
      </c>
      <c r="F22" s="3">
        <v>0.3146113596</v>
      </c>
      <c r="G22" s="3">
        <f t="shared" si="0"/>
        <v>-4.494093319706849E-09</v>
      </c>
      <c r="H22" s="4">
        <v>211.0412072</v>
      </c>
      <c r="I22" s="4">
        <v>211.0412072</v>
      </c>
      <c r="J22" s="6">
        <f>I22-H22</f>
        <v>0</v>
      </c>
    </row>
    <row r="23" spans="1:10" ht="12.75">
      <c r="A23" s="24" t="s">
        <v>24</v>
      </c>
      <c r="B23" s="7">
        <v>35699</v>
      </c>
      <c r="C23" s="2">
        <v>1200</v>
      </c>
      <c r="D23" s="2">
        <v>1200</v>
      </c>
      <c r="E23" s="9">
        <v>0.29287820367229095</v>
      </c>
      <c r="F23" s="3">
        <v>0.29287820519999996</v>
      </c>
      <c r="G23" s="3">
        <f t="shared" si="0"/>
        <v>-1.527709014848E-09</v>
      </c>
      <c r="H23" s="4">
        <v>207.645327</v>
      </c>
      <c r="I23" s="4">
        <v>207.645327</v>
      </c>
      <c r="J23" s="6">
        <f>I23-H23</f>
        <v>0</v>
      </c>
    </row>
    <row r="24" spans="1:10" ht="12.75">
      <c r="A24" s="24" t="s">
        <v>10</v>
      </c>
      <c r="B24" s="7">
        <v>35699</v>
      </c>
      <c r="C24" s="2">
        <v>1200</v>
      </c>
      <c r="D24" s="2">
        <v>1200</v>
      </c>
      <c r="E24" s="9">
        <v>0.960206196356055</v>
      </c>
      <c r="F24" s="3">
        <v>0.9602061974399999</v>
      </c>
      <c r="G24" s="3">
        <f t="shared" si="0"/>
        <v>-1.0839449338106988E-09</v>
      </c>
      <c r="H24" s="4">
        <v>130.7809952</v>
      </c>
      <c r="I24" s="4">
        <v>130.7809952</v>
      </c>
      <c r="J24" s="6">
        <f>H24-I24</f>
        <v>0</v>
      </c>
    </row>
    <row r="25" spans="1:10" ht="12.75">
      <c r="A25" s="24" t="s">
        <v>17</v>
      </c>
      <c r="B25" s="7">
        <v>35699</v>
      </c>
      <c r="C25" s="2">
        <v>1199</v>
      </c>
      <c r="D25" s="2">
        <v>1068</v>
      </c>
      <c r="E25" s="9">
        <v>0.4006218212661887</v>
      </c>
      <c r="F25" s="3">
        <v>0.40356763584</v>
      </c>
      <c r="G25" s="3">
        <f t="shared" si="0"/>
        <v>-0.0029458145738112673</v>
      </c>
      <c r="H25" s="4">
        <v>211.5221529</v>
      </c>
      <c r="I25" s="4">
        <v>212.2256045</v>
      </c>
      <c r="J25" s="6">
        <f>I25-H25</f>
        <v>0.703451599999994</v>
      </c>
    </row>
    <row r="26" spans="1:10" ht="12.75">
      <c r="A26" s="24" t="s">
        <v>15</v>
      </c>
      <c r="B26" s="7">
        <v>35699</v>
      </c>
      <c r="C26" s="2">
        <v>1200</v>
      </c>
      <c r="D26" s="2">
        <v>1200</v>
      </c>
      <c r="E26" s="3">
        <v>0.05004712368</v>
      </c>
      <c r="F26" s="3">
        <v>0.05004712368</v>
      </c>
      <c r="G26" s="3">
        <f t="shared" si="0"/>
        <v>0</v>
      </c>
      <c r="H26" s="4">
        <v>197.8336585</v>
      </c>
      <c r="I26" s="4">
        <v>197.8336585</v>
      </c>
      <c r="J26" s="6">
        <f>I26-H26</f>
        <v>0</v>
      </c>
    </row>
    <row r="27" spans="1:10" ht="12.75">
      <c r="A27" s="24" t="s">
        <v>14</v>
      </c>
      <c r="B27" s="7">
        <v>35699</v>
      </c>
      <c r="C27" s="2">
        <v>1200</v>
      </c>
      <c r="D27" s="2">
        <v>1185</v>
      </c>
      <c r="E27" s="9">
        <v>0.15587276250563345</v>
      </c>
      <c r="F27" s="3">
        <v>0.15365586744</v>
      </c>
      <c r="G27" s="3">
        <f>E27-F27</f>
        <v>0.0022168950656334396</v>
      </c>
      <c r="H27" s="4">
        <v>203.2240099</v>
      </c>
      <c r="I27" s="4">
        <v>202.8888018</v>
      </c>
      <c r="J27" s="6">
        <f>H27-I27</f>
        <v>0.33520809999998846</v>
      </c>
    </row>
    <row r="28" spans="1:10" ht="12.75">
      <c r="A28" s="24" t="s">
        <v>26</v>
      </c>
      <c r="B28" s="7">
        <v>35696</v>
      </c>
      <c r="C28" s="2">
        <v>1199</v>
      </c>
      <c r="D28" s="2">
        <v>1200</v>
      </c>
      <c r="E28" s="9">
        <v>0.0068</v>
      </c>
      <c r="F28" s="3">
        <v>0.006541062394376592</v>
      </c>
      <c r="G28" s="3">
        <f t="shared" si="0"/>
        <v>0.0002589376056234072</v>
      </c>
      <c r="H28" s="4">
        <v>175.4085748</v>
      </c>
      <c r="I28" s="4">
        <v>175.40789314023036</v>
      </c>
      <c r="J28" s="6">
        <f>I28-H28</f>
        <v>-0.000681659769639964</v>
      </c>
    </row>
    <row r="29" spans="1:10" ht="12.75">
      <c r="A29" s="24" t="s">
        <v>12</v>
      </c>
      <c r="B29" s="7">
        <v>35699</v>
      </c>
      <c r="C29" s="2">
        <v>1200</v>
      </c>
      <c r="D29" s="2">
        <v>1200</v>
      </c>
      <c r="E29" s="9">
        <v>0.08342026530008152</v>
      </c>
      <c r="F29" s="3">
        <v>0.08342025480000001</v>
      </c>
      <c r="G29" s="3">
        <f t="shared" si="0"/>
        <v>1.0500081512598847E-08</v>
      </c>
      <c r="H29" s="4">
        <v>221.9434067</v>
      </c>
      <c r="I29" s="4">
        <v>221.9434067</v>
      </c>
      <c r="J29" s="6">
        <f>I29-H29</f>
        <v>0</v>
      </c>
    </row>
    <row r="30" spans="1:10" ht="12.75">
      <c r="A30" s="31" t="s">
        <v>11</v>
      </c>
      <c r="B30" s="32">
        <v>35699</v>
      </c>
      <c r="C30" s="33">
        <v>1200</v>
      </c>
      <c r="D30" s="33">
        <v>1200</v>
      </c>
      <c r="E30" s="34">
        <v>0.8925434443787065</v>
      </c>
      <c r="F30" s="34">
        <v>0.89254343208</v>
      </c>
      <c r="G30" s="34">
        <f t="shared" si="0"/>
        <v>1.229870649765985E-08</v>
      </c>
      <c r="H30" s="35">
        <v>210.6267169</v>
      </c>
      <c r="I30" s="35">
        <v>210.6267169</v>
      </c>
      <c r="J30" s="36">
        <f>I30-H30</f>
        <v>0</v>
      </c>
    </row>
  </sheetData>
  <mergeCells count="1">
    <mergeCell ref="H4:J4"/>
  </mergeCells>
  <printOptions/>
  <pageMargins left="1" right="0.5" top="1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2000-04-07T14:52:41Z</cp:lastPrinted>
  <dcterms:created xsi:type="dcterms:W3CDTF">1999-03-31T16:51:00Z</dcterms:created>
  <dcterms:modified xsi:type="dcterms:W3CDTF">2000-09-15T12:39:50Z</dcterms:modified>
  <cp:category/>
  <cp:version/>
  <cp:contentType/>
  <cp:contentStatus/>
</cp:coreProperties>
</file>