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105" activeTab="0"/>
  </bookViews>
  <sheets>
    <sheet name="COOLING" sheetId="1" r:id="rId1"/>
  </sheets>
  <definedNames>
    <definedName name="_xlnm.Print_Titles" localSheetId="0">'COOLING'!$1:$2</definedName>
  </definedNames>
  <calcPr fullCalcOnLoad="1"/>
</workbook>
</file>

<file path=xl/sharedStrings.xml><?xml version="1.0" encoding="utf-8"?>
<sst xmlns="http://schemas.openxmlformats.org/spreadsheetml/2006/main" count="59" uniqueCount="59">
  <si>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</si>
  <si>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</si>
  <si>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</si>
  <si>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</si>
  <si>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</si>
  <si>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</si>
  <si>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</si>
  <si>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</si>
  <si>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</si>
  <si>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</si>
  <si>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</si>
  <si>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</si>
  <si>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</si>
  <si>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</si>
  <si>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</si>
  <si>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</si>
  <si>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</si>
  <si>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</si>
  <si>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</si>
  <si>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</si>
  <si>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</si>
  <si>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</si>
  <si>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</si>
  <si>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</si>
  <si>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</si>
  <si>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</si>
  <si>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</si>
  <si>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</si>
  <si>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</si>
  <si>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</si>
  <si>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</si>
  <si>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</si>
  <si>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</si>
  <si>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</si>
  <si>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</si>
  <si>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</si>
  <si>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</si>
  <si>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</si>
  <si>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</si>
  <si>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</si>
  <si>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</si>
  <si>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</si>
  <si>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</si>
  <si>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</si>
  <si>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</si>
  <si>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</si>
  <si>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</si>
  <si>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</si>
  <si>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</si>
  <si>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</si>
  <si>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</si>
  <si>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</si>
  <si>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</si>
  <si>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</si>
  <si>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Cooling Degree Days</t>
  </si>
  <si>
    <t>AVG</t>
  </si>
  <si>
    <t>MAX</t>
  </si>
  <si>
    <t>MIN</t>
  </si>
  <si>
    <t>Yr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</si>
</sst>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0">
      <selection activeCell="D49" sqref="D49"/>
    </sheetView>
  </sheetViews>
  <sheetFormatPr defaultColWidth="9.140625" defaultRowHeight="12.75"/>
  <cols>
    <col min="1" max="1" width="10.140625" style="6" bestFit="1" customWidth="1"/>
    <col min="2" max="2" width="5.7109375" style="1" customWidth="1"/>
    <col min="3" max="3" width="5.8515625" style="1" customWidth="1"/>
    <col min="4" max="6" width="5.7109375" style="1" customWidth="1"/>
    <col min="7" max="12" width="5.57421875" style="1" customWidth="1"/>
    <col min="13" max="13" width="5.7109375" style="1" customWidth="1"/>
    <col min="14" max="14" width="7.57421875" style="1" customWidth="1"/>
    <col min="15" max="16384" width="9.140625" style="1" customWidth="1"/>
  </cols>
  <sheetData>
    <row r="1" spans="1:14" ht="18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4" t="s">
        <v>58</v>
      </c>
    </row>
    <row r="3" spans="1:14" ht="12.75">
      <c r="A3" s="7" t="s">
        <v>13</v>
      </c>
      <c r="B3" s="1">
        <v>0</v>
      </c>
      <c r="C3" s="1">
        <v>0</v>
      </c>
      <c r="D3" s="1">
        <v>0</v>
      </c>
      <c r="E3" s="1">
        <v>66</v>
      </c>
      <c r="F3" s="1">
        <v>66</v>
      </c>
      <c r="G3" s="1">
        <v>277</v>
      </c>
      <c r="H3" s="1">
        <v>357</v>
      </c>
      <c r="I3" s="1">
        <v>430</v>
      </c>
      <c r="J3" s="1">
        <v>281</v>
      </c>
      <c r="K3" s="1">
        <v>32</v>
      </c>
      <c r="L3" s="1">
        <v>0</v>
      </c>
      <c r="M3" s="13">
        <v>0</v>
      </c>
      <c r="N3" s="1">
        <f>SUM(B3:M3)</f>
        <v>1509</v>
      </c>
    </row>
    <row r="4" spans="1:14" ht="12.75">
      <c r="A4" s="7" t="s">
        <v>14</v>
      </c>
      <c r="B4" s="1">
        <v>0</v>
      </c>
      <c r="C4" s="1">
        <v>0</v>
      </c>
      <c r="D4" s="1">
        <v>0</v>
      </c>
      <c r="E4" s="1">
        <v>12</v>
      </c>
      <c r="F4" s="1">
        <v>31</v>
      </c>
      <c r="G4" s="1">
        <v>185</v>
      </c>
      <c r="H4" s="1">
        <v>350</v>
      </c>
      <c r="I4" s="1">
        <v>311</v>
      </c>
      <c r="J4" s="1">
        <v>255</v>
      </c>
      <c r="K4" s="1">
        <v>38</v>
      </c>
      <c r="L4" s="1">
        <v>3</v>
      </c>
      <c r="M4" s="13">
        <v>0</v>
      </c>
      <c r="N4" s="1">
        <f aca="true" t="shared" si="0" ref="N4:N49">SUM(B4:M4)</f>
        <v>1185</v>
      </c>
    </row>
    <row r="5" spans="1:14" ht="12.75">
      <c r="A5" s="7" t="s">
        <v>15</v>
      </c>
      <c r="B5" s="1">
        <v>0</v>
      </c>
      <c r="C5" s="1">
        <v>0</v>
      </c>
      <c r="D5" s="1">
        <v>0</v>
      </c>
      <c r="E5" s="1">
        <v>19</v>
      </c>
      <c r="F5" s="1">
        <v>247</v>
      </c>
      <c r="G5" s="1">
        <v>277</v>
      </c>
      <c r="H5" s="1">
        <v>346</v>
      </c>
      <c r="I5" s="1">
        <v>338</v>
      </c>
      <c r="J5" s="1">
        <v>110</v>
      </c>
      <c r="K5" s="1">
        <v>75</v>
      </c>
      <c r="L5" s="1">
        <v>0</v>
      </c>
      <c r="M5" s="13">
        <v>0</v>
      </c>
      <c r="N5" s="1">
        <f t="shared" si="0"/>
        <v>1412</v>
      </c>
    </row>
    <row r="6" spans="1:14" ht="12.75">
      <c r="A6" s="7" t="s">
        <v>16</v>
      </c>
      <c r="B6" s="1">
        <v>0</v>
      </c>
      <c r="C6" s="1">
        <v>0</v>
      </c>
      <c r="D6" s="1">
        <v>0</v>
      </c>
      <c r="E6" s="1">
        <v>52</v>
      </c>
      <c r="F6" s="1">
        <v>79</v>
      </c>
      <c r="G6" s="1">
        <v>316</v>
      </c>
      <c r="H6" s="1">
        <v>379</v>
      </c>
      <c r="I6" s="1">
        <v>323</v>
      </c>
      <c r="J6" s="1">
        <v>144</v>
      </c>
      <c r="K6" s="1">
        <v>139</v>
      </c>
      <c r="L6" s="1">
        <v>0</v>
      </c>
      <c r="M6" s="13">
        <v>0</v>
      </c>
      <c r="N6" s="1">
        <f t="shared" si="0"/>
        <v>1432</v>
      </c>
    </row>
    <row r="7" spans="1:14" ht="12.75">
      <c r="A7" s="7" t="s">
        <v>17</v>
      </c>
      <c r="B7" s="1">
        <v>0</v>
      </c>
      <c r="C7" s="1">
        <v>0</v>
      </c>
      <c r="D7" s="1">
        <v>0</v>
      </c>
      <c r="E7" s="1">
        <v>34</v>
      </c>
      <c r="F7" s="1">
        <v>190</v>
      </c>
      <c r="G7" s="1">
        <v>309</v>
      </c>
      <c r="H7" s="1">
        <v>445</v>
      </c>
      <c r="I7" s="1">
        <v>365</v>
      </c>
      <c r="J7" s="1">
        <v>189</v>
      </c>
      <c r="K7" s="1">
        <v>0</v>
      </c>
      <c r="L7" s="1">
        <v>4</v>
      </c>
      <c r="M7" s="13">
        <v>0</v>
      </c>
      <c r="N7" s="1">
        <f t="shared" si="0"/>
        <v>1536</v>
      </c>
    </row>
    <row r="8" spans="1:14" ht="12.75">
      <c r="A8" s="7" t="s">
        <v>18</v>
      </c>
      <c r="B8" s="1">
        <v>0</v>
      </c>
      <c r="C8" s="1">
        <v>0</v>
      </c>
      <c r="D8" s="1">
        <v>0</v>
      </c>
      <c r="E8" s="1">
        <v>60</v>
      </c>
      <c r="F8" s="1">
        <v>189</v>
      </c>
      <c r="G8" s="1">
        <v>303</v>
      </c>
      <c r="H8" s="1">
        <v>371</v>
      </c>
      <c r="I8" s="1">
        <v>349</v>
      </c>
      <c r="J8" s="1">
        <v>176</v>
      </c>
      <c r="K8" s="1">
        <v>27</v>
      </c>
      <c r="L8" s="1">
        <v>0</v>
      </c>
      <c r="M8" s="13">
        <v>0</v>
      </c>
      <c r="N8" s="1">
        <f t="shared" si="0"/>
        <v>1475</v>
      </c>
    </row>
    <row r="9" spans="1:14" ht="12.75">
      <c r="A9" s="7" t="s">
        <v>19</v>
      </c>
      <c r="B9" s="1">
        <v>0</v>
      </c>
      <c r="C9" s="1">
        <v>0</v>
      </c>
      <c r="D9" s="1">
        <v>7</v>
      </c>
      <c r="E9" s="1">
        <v>6</v>
      </c>
      <c r="F9" s="1">
        <v>60</v>
      </c>
      <c r="G9" s="1">
        <v>251</v>
      </c>
      <c r="H9" s="1">
        <v>593</v>
      </c>
      <c r="I9" s="1">
        <v>252</v>
      </c>
      <c r="J9" s="1">
        <v>103</v>
      </c>
      <c r="K9" s="1">
        <v>11</v>
      </c>
      <c r="L9" s="1">
        <v>4</v>
      </c>
      <c r="M9" s="13">
        <v>1</v>
      </c>
      <c r="N9" s="1">
        <f t="shared" si="0"/>
        <v>1288</v>
      </c>
    </row>
    <row r="10" spans="1:14" ht="12.75">
      <c r="A10" s="7" t="s">
        <v>20</v>
      </c>
      <c r="B10" s="1">
        <v>0</v>
      </c>
      <c r="C10" s="1">
        <v>0</v>
      </c>
      <c r="D10" s="1">
        <v>20</v>
      </c>
      <c r="E10" s="1">
        <v>66</v>
      </c>
      <c r="F10" s="1">
        <v>65</v>
      </c>
      <c r="G10" s="1">
        <v>288</v>
      </c>
      <c r="H10" s="1">
        <v>318</v>
      </c>
      <c r="I10" s="1">
        <v>244</v>
      </c>
      <c r="J10" s="1">
        <v>107</v>
      </c>
      <c r="K10" s="1">
        <v>44</v>
      </c>
      <c r="L10" s="1">
        <v>0</v>
      </c>
      <c r="M10" s="13">
        <v>0</v>
      </c>
      <c r="N10" s="1">
        <f t="shared" si="0"/>
        <v>1152</v>
      </c>
    </row>
    <row r="11" spans="1:14" ht="12.75">
      <c r="A11" s="7" t="s">
        <v>21</v>
      </c>
      <c r="B11" s="1">
        <v>0</v>
      </c>
      <c r="C11" s="1">
        <v>0</v>
      </c>
      <c r="D11" s="1">
        <v>9</v>
      </c>
      <c r="E11" s="1">
        <v>10</v>
      </c>
      <c r="F11" s="1">
        <v>48</v>
      </c>
      <c r="G11" s="1">
        <v>371</v>
      </c>
      <c r="H11" s="1">
        <v>417</v>
      </c>
      <c r="I11" s="1">
        <v>395</v>
      </c>
      <c r="J11" s="1">
        <v>111</v>
      </c>
      <c r="K11" s="1">
        <v>52</v>
      </c>
      <c r="L11" s="1">
        <v>0</v>
      </c>
      <c r="M11" s="13">
        <v>0</v>
      </c>
      <c r="N11" s="1">
        <f t="shared" si="0"/>
        <v>1413</v>
      </c>
    </row>
    <row r="12" spans="1:14" ht="12.75">
      <c r="A12" s="7" t="s">
        <v>22</v>
      </c>
      <c r="B12" s="1">
        <v>0</v>
      </c>
      <c r="C12" s="1">
        <v>0</v>
      </c>
      <c r="D12" s="1">
        <v>0</v>
      </c>
      <c r="E12" s="1">
        <v>9</v>
      </c>
      <c r="F12" s="1">
        <v>113</v>
      </c>
      <c r="G12" s="1">
        <v>246</v>
      </c>
      <c r="H12" s="1">
        <v>486</v>
      </c>
      <c r="I12" s="1">
        <v>381</v>
      </c>
      <c r="J12" s="1">
        <v>162</v>
      </c>
      <c r="K12" s="1">
        <v>43</v>
      </c>
      <c r="L12" s="1">
        <v>0</v>
      </c>
      <c r="M12" s="13">
        <v>0</v>
      </c>
      <c r="N12" s="1">
        <f t="shared" si="0"/>
        <v>1440</v>
      </c>
    </row>
    <row r="13" spans="1:14" ht="12.75">
      <c r="A13" s="7" t="s">
        <v>23</v>
      </c>
      <c r="B13" s="1">
        <v>0</v>
      </c>
      <c r="C13" s="1">
        <v>0</v>
      </c>
      <c r="D13" s="1">
        <v>0</v>
      </c>
      <c r="E13" s="1">
        <v>54</v>
      </c>
      <c r="F13" s="1">
        <v>195</v>
      </c>
      <c r="G13" s="1">
        <v>247</v>
      </c>
      <c r="H13" s="1">
        <v>410</v>
      </c>
      <c r="I13" s="1">
        <v>360</v>
      </c>
      <c r="J13" s="1">
        <v>236</v>
      </c>
      <c r="K13" s="1">
        <v>17</v>
      </c>
      <c r="L13" s="1">
        <v>0</v>
      </c>
      <c r="M13" s="13">
        <v>0</v>
      </c>
      <c r="N13" s="1">
        <f t="shared" si="0"/>
        <v>1519</v>
      </c>
    </row>
    <row r="14" spans="1:14" ht="12.75">
      <c r="A14" s="7" t="s">
        <v>24</v>
      </c>
      <c r="B14" s="1">
        <v>0</v>
      </c>
      <c r="C14" s="1">
        <v>0</v>
      </c>
      <c r="D14" s="1">
        <v>2</v>
      </c>
      <c r="E14" s="1">
        <v>35</v>
      </c>
      <c r="F14" s="1">
        <v>45</v>
      </c>
      <c r="G14" s="1">
        <v>427</v>
      </c>
      <c r="H14" s="1">
        <v>326</v>
      </c>
      <c r="I14" s="1">
        <v>340</v>
      </c>
      <c r="J14" s="1">
        <v>279</v>
      </c>
      <c r="K14" s="1">
        <v>62</v>
      </c>
      <c r="L14" s="1">
        <v>10</v>
      </c>
      <c r="M14" s="13">
        <v>0</v>
      </c>
      <c r="N14" s="1">
        <f t="shared" si="0"/>
        <v>1526</v>
      </c>
    </row>
    <row r="15" spans="1:14" ht="12.75">
      <c r="A15" s="7" t="s">
        <v>25</v>
      </c>
      <c r="B15" s="1">
        <v>0</v>
      </c>
      <c r="C15" s="1">
        <v>0</v>
      </c>
      <c r="D15" s="1">
        <v>5</v>
      </c>
      <c r="E15" s="1">
        <v>35</v>
      </c>
      <c r="F15" s="1">
        <v>129</v>
      </c>
      <c r="G15" s="1">
        <v>268</v>
      </c>
      <c r="H15" s="1">
        <v>394</v>
      </c>
      <c r="I15" s="1">
        <v>358</v>
      </c>
      <c r="J15" s="1">
        <v>219</v>
      </c>
      <c r="K15" s="1">
        <v>9</v>
      </c>
      <c r="L15" s="1">
        <v>0</v>
      </c>
      <c r="M15" s="13">
        <v>0</v>
      </c>
      <c r="N15" s="1">
        <f t="shared" si="0"/>
        <v>1417</v>
      </c>
    </row>
    <row r="16" spans="1:14" ht="12.75">
      <c r="A16" s="7" t="s">
        <v>26</v>
      </c>
      <c r="B16" s="1">
        <v>0</v>
      </c>
      <c r="C16" s="1">
        <v>0</v>
      </c>
      <c r="D16" s="1">
        <v>1</v>
      </c>
      <c r="E16" s="1">
        <v>17</v>
      </c>
      <c r="F16" s="1">
        <v>25</v>
      </c>
      <c r="G16" s="1">
        <v>294</v>
      </c>
      <c r="H16" s="1">
        <v>435</v>
      </c>
      <c r="I16" s="1">
        <v>375</v>
      </c>
      <c r="J16" s="1">
        <v>187</v>
      </c>
      <c r="K16" s="1">
        <v>57</v>
      </c>
      <c r="L16" s="1">
        <v>4</v>
      </c>
      <c r="M16" s="13">
        <v>0</v>
      </c>
      <c r="N16" s="1">
        <f t="shared" si="0"/>
        <v>1395</v>
      </c>
    </row>
    <row r="17" spans="1:14" ht="12.75">
      <c r="A17" s="7" t="s">
        <v>27</v>
      </c>
      <c r="B17" s="1">
        <v>0</v>
      </c>
      <c r="C17" s="1">
        <v>0</v>
      </c>
      <c r="D17" s="1">
        <v>24</v>
      </c>
      <c r="E17" s="1">
        <v>36</v>
      </c>
      <c r="F17" s="1">
        <v>109</v>
      </c>
      <c r="G17" s="1">
        <v>164</v>
      </c>
      <c r="H17" s="1">
        <v>463</v>
      </c>
      <c r="I17" s="1">
        <v>300</v>
      </c>
      <c r="J17" s="1">
        <v>52</v>
      </c>
      <c r="K17" s="1">
        <v>25</v>
      </c>
      <c r="L17" s="1">
        <v>2</v>
      </c>
      <c r="M17" s="13">
        <v>0</v>
      </c>
      <c r="N17" s="1">
        <f t="shared" si="0"/>
        <v>1175</v>
      </c>
    </row>
    <row r="18" spans="1:14" ht="12.75">
      <c r="A18" s="7" t="s">
        <v>28</v>
      </c>
      <c r="B18" s="1">
        <v>0</v>
      </c>
      <c r="C18" s="1">
        <v>0</v>
      </c>
      <c r="D18" s="1">
        <v>2</v>
      </c>
      <c r="E18" s="1">
        <v>12</v>
      </c>
      <c r="F18" s="1">
        <v>133</v>
      </c>
      <c r="G18" s="1">
        <v>308</v>
      </c>
      <c r="H18" s="1">
        <v>405</v>
      </c>
      <c r="I18" s="1">
        <v>406</v>
      </c>
      <c r="J18" s="1">
        <v>110</v>
      </c>
      <c r="K18" s="1">
        <v>51</v>
      </c>
      <c r="L18" s="1">
        <v>4</v>
      </c>
      <c r="M18" s="13">
        <v>0</v>
      </c>
      <c r="N18" s="1">
        <f t="shared" si="0"/>
        <v>1431</v>
      </c>
    </row>
    <row r="19" spans="1:14" ht="12.75">
      <c r="A19" s="7" t="s">
        <v>29</v>
      </c>
      <c r="B19" s="1">
        <v>0</v>
      </c>
      <c r="C19" s="1">
        <v>0</v>
      </c>
      <c r="D19" s="1">
        <v>8</v>
      </c>
      <c r="E19" s="1">
        <v>38</v>
      </c>
      <c r="F19" s="1">
        <v>34</v>
      </c>
      <c r="G19" s="1">
        <v>239</v>
      </c>
      <c r="H19" s="1">
        <v>458</v>
      </c>
      <c r="I19" s="1">
        <v>298</v>
      </c>
      <c r="J19" s="1">
        <v>129</v>
      </c>
      <c r="K19" s="1">
        <v>25</v>
      </c>
      <c r="L19" s="1">
        <v>0</v>
      </c>
      <c r="M19" s="13">
        <v>0</v>
      </c>
      <c r="N19" s="1">
        <f t="shared" si="0"/>
        <v>1229</v>
      </c>
    </row>
    <row r="20" spans="1:14" ht="12.75">
      <c r="A20" s="7" t="s">
        <v>30</v>
      </c>
      <c r="B20" s="1">
        <v>0</v>
      </c>
      <c r="C20" s="1">
        <v>0</v>
      </c>
      <c r="D20" s="1">
        <v>2</v>
      </c>
      <c r="E20" s="1">
        <v>69</v>
      </c>
      <c r="F20" s="1">
        <v>231</v>
      </c>
      <c r="G20" s="1">
        <v>302</v>
      </c>
      <c r="H20" s="1">
        <v>509</v>
      </c>
      <c r="I20" s="1">
        <v>360</v>
      </c>
      <c r="J20" s="1">
        <v>190</v>
      </c>
      <c r="K20" s="1">
        <v>4</v>
      </c>
      <c r="L20" s="1">
        <v>0</v>
      </c>
      <c r="M20" s="13">
        <v>0</v>
      </c>
      <c r="N20" s="1">
        <f t="shared" si="0"/>
        <v>1667</v>
      </c>
    </row>
    <row r="21" spans="1:14" ht="12.75">
      <c r="A21" s="7" t="s">
        <v>31</v>
      </c>
      <c r="B21" s="1">
        <v>0</v>
      </c>
      <c r="C21" s="1">
        <v>0</v>
      </c>
      <c r="D21" s="1">
        <v>7</v>
      </c>
      <c r="E21" s="1">
        <v>17</v>
      </c>
      <c r="F21" s="1">
        <v>120</v>
      </c>
      <c r="G21" s="1">
        <v>295</v>
      </c>
      <c r="H21" s="1">
        <v>426</v>
      </c>
      <c r="I21" s="1">
        <v>360</v>
      </c>
      <c r="J21" s="1">
        <v>276</v>
      </c>
      <c r="K21" s="1">
        <v>10</v>
      </c>
      <c r="L21" s="1">
        <v>8</v>
      </c>
      <c r="M21" s="13">
        <v>0</v>
      </c>
      <c r="N21" s="1">
        <f t="shared" si="0"/>
        <v>1519</v>
      </c>
    </row>
    <row r="22" spans="1:14" ht="12.75">
      <c r="A22" s="7" t="s">
        <v>32</v>
      </c>
      <c r="B22" s="1">
        <v>0</v>
      </c>
      <c r="C22" s="1">
        <v>0</v>
      </c>
      <c r="D22" s="1">
        <v>2</v>
      </c>
      <c r="E22" s="1">
        <v>9</v>
      </c>
      <c r="F22" s="1">
        <v>102</v>
      </c>
      <c r="G22" s="1">
        <v>354</v>
      </c>
      <c r="H22" s="1">
        <v>446</v>
      </c>
      <c r="I22" s="1">
        <v>420</v>
      </c>
      <c r="J22" s="1">
        <v>195</v>
      </c>
      <c r="K22" s="1">
        <v>50</v>
      </c>
      <c r="L22" s="1">
        <v>0</v>
      </c>
      <c r="M22" s="13">
        <v>0</v>
      </c>
      <c r="N22" s="1">
        <f t="shared" si="0"/>
        <v>1578</v>
      </c>
    </row>
    <row r="23" spans="1:14" ht="12.75">
      <c r="A23" s="7" t="s">
        <v>33</v>
      </c>
      <c r="B23" s="1">
        <v>0</v>
      </c>
      <c r="C23" s="1">
        <v>0</v>
      </c>
      <c r="D23" s="1">
        <v>0</v>
      </c>
      <c r="E23" s="1">
        <v>23</v>
      </c>
      <c r="F23" s="1">
        <v>120</v>
      </c>
      <c r="G23" s="1">
        <v>320</v>
      </c>
      <c r="H23" s="1">
        <v>626</v>
      </c>
      <c r="I23" s="1">
        <v>580</v>
      </c>
      <c r="J23" s="1">
        <v>262</v>
      </c>
      <c r="K23" s="1">
        <v>31</v>
      </c>
      <c r="L23" s="1">
        <v>2</v>
      </c>
      <c r="M23" s="13">
        <v>0</v>
      </c>
      <c r="N23" s="1">
        <f t="shared" si="0"/>
        <v>1964</v>
      </c>
    </row>
    <row r="24" spans="1:14" ht="12.75">
      <c r="A24" s="7" t="s">
        <v>34</v>
      </c>
      <c r="B24" s="1">
        <v>0</v>
      </c>
      <c r="C24" s="1">
        <v>0</v>
      </c>
      <c r="D24" s="1">
        <v>7</v>
      </c>
      <c r="E24" s="1">
        <v>77</v>
      </c>
      <c r="F24" s="1">
        <v>42</v>
      </c>
      <c r="G24" s="1">
        <v>327</v>
      </c>
      <c r="H24" s="1">
        <v>431</v>
      </c>
      <c r="I24" s="1">
        <v>353</v>
      </c>
      <c r="J24" s="1">
        <v>166</v>
      </c>
      <c r="K24" s="1">
        <v>13</v>
      </c>
      <c r="L24" s="1">
        <v>1</v>
      </c>
      <c r="M24" s="13">
        <v>0</v>
      </c>
      <c r="N24" s="1">
        <f t="shared" si="0"/>
        <v>1417</v>
      </c>
    </row>
    <row r="25" spans="1:14" ht="12.75">
      <c r="A25" s="7" t="s">
        <v>35</v>
      </c>
      <c r="B25" s="1">
        <v>0</v>
      </c>
      <c r="C25" s="1">
        <v>0</v>
      </c>
      <c r="D25" s="1">
        <v>0</v>
      </c>
      <c r="E25" s="1">
        <v>7</v>
      </c>
      <c r="F25" s="1">
        <v>191</v>
      </c>
      <c r="G25" s="1">
        <v>186</v>
      </c>
      <c r="H25" s="1">
        <v>453</v>
      </c>
      <c r="I25" s="1">
        <v>322</v>
      </c>
      <c r="J25" s="1">
        <v>146</v>
      </c>
      <c r="K25" s="1">
        <v>63</v>
      </c>
      <c r="L25" s="1">
        <v>15</v>
      </c>
      <c r="M25" s="13">
        <v>4</v>
      </c>
      <c r="N25" s="1">
        <f t="shared" si="0"/>
        <v>1387</v>
      </c>
    </row>
    <row r="26" spans="1:14" ht="12.75">
      <c r="A26" s="7" t="s">
        <v>36</v>
      </c>
      <c r="B26" s="1">
        <v>0</v>
      </c>
      <c r="C26" s="1">
        <v>0</v>
      </c>
      <c r="D26" s="1">
        <v>3</v>
      </c>
      <c r="E26" s="1">
        <v>3</v>
      </c>
      <c r="F26" s="1">
        <v>41</v>
      </c>
      <c r="G26" s="1">
        <v>322</v>
      </c>
      <c r="H26" s="1">
        <v>578</v>
      </c>
      <c r="I26" s="1">
        <v>603</v>
      </c>
      <c r="J26" s="1">
        <v>274</v>
      </c>
      <c r="K26" s="1">
        <v>36</v>
      </c>
      <c r="L26" s="1">
        <v>2</v>
      </c>
      <c r="M26" s="13">
        <v>0</v>
      </c>
      <c r="N26" s="1">
        <f t="shared" si="0"/>
        <v>1862</v>
      </c>
    </row>
    <row r="27" spans="1:14" ht="12.75">
      <c r="A27" s="7" t="s">
        <v>37</v>
      </c>
      <c r="B27" s="1">
        <v>0</v>
      </c>
      <c r="C27" s="1">
        <v>0</v>
      </c>
      <c r="D27" s="1">
        <v>0</v>
      </c>
      <c r="E27" s="1">
        <v>24</v>
      </c>
      <c r="F27" s="1">
        <v>67</v>
      </c>
      <c r="G27" s="1">
        <v>442</v>
      </c>
      <c r="H27" s="1">
        <v>423</v>
      </c>
      <c r="I27" s="1">
        <v>493</v>
      </c>
      <c r="J27" s="1">
        <v>202</v>
      </c>
      <c r="K27" s="1">
        <v>57</v>
      </c>
      <c r="L27" s="1">
        <v>2</v>
      </c>
      <c r="M27" s="13">
        <v>1</v>
      </c>
      <c r="N27" s="1">
        <f t="shared" si="0"/>
        <v>1711</v>
      </c>
    </row>
    <row r="28" spans="1:14" ht="12.75">
      <c r="A28" s="7" t="s">
        <v>38</v>
      </c>
      <c r="B28" s="1">
        <v>0</v>
      </c>
      <c r="C28" s="1">
        <v>0</v>
      </c>
      <c r="D28" s="1">
        <v>14</v>
      </c>
      <c r="E28" s="1">
        <v>70</v>
      </c>
      <c r="F28" s="1">
        <v>128</v>
      </c>
      <c r="G28" s="1">
        <v>214</v>
      </c>
      <c r="H28" s="1">
        <v>451</v>
      </c>
      <c r="I28" s="1">
        <v>310</v>
      </c>
      <c r="J28" s="1">
        <v>245</v>
      </c>
      <c r="K28" s="1">
        <v>43</v>
      </c>
      <c r="L28" s="1">
        <v>2</v>
      </c>
      <c r="M28" s="13">
        <v>0</v>
      </c>
      <c r="N28" s="1">
        <f t="shared" si="0"/>
        <v>1477</v>
      </c>
    </row>
    <row r="29" spans="1:14" ht="12.75">
      <c r="A29" s="7" t="s">
        <v>39</v>
      </c>
      <c r="B29" s="1">
        <v>0</v>
      </c>
      <c r="C29" s="1">
        <v>0</v>
      </c>
      <c r="D29" s="1">
        <v>25</v>
      </c>
      <c r="E29" s="1">
        <v>75</v>
      </c>
      <c r="F29" s="1">
        <v>150</v>
      </c>
      <c r="G29" s="1">
        <v>407</v>
      </c>
      <c r="H29" s="1">
        <v>561</v>
      </c>
      <c r="I29" s="1">
        <v>298</v>
      </c>
      <c r="J29" s="1">
        <v>267</v>
      </c>
      <c r="K29" s="1">
        <v>21</v>
      </c>
      <c r="L29" s="1">
        <v>0</v>
      </c>
      <c r="M29" s="13">
        <v>0</v>
      </c>
      <c r="N29" s="1">
        <f t="shared" si="0"/>
        <v>1804</v>
      </c>
    </row>
    <row r="30" spans="1:14" ht="12.75">
      <c r="A30" s="7" t="s">
        <v>40</v>
      </c>
      <c r="B30" s="1">
        <v>0</v>
      </c>
      <c r="C30" s="1">
        <v>0</v>
      </c>
      <c r="D30" s="1">
        <v>0</v>
      </c>
      <c r="E30" s="1">
        <v>32</v>
      </c>
      <c r="F30" s="1">
        <v>251</v>
      </c>
      <c r="G30" s="1">
        <v>393</v>
      </c>
      <c r="H30" s="1">
        <v>501</v>
      </c>
      <c r="I30" s="1">
        <v>439</v>
      </c>
      <c r="J30" s="1">
        <v>183</v>
      </c>
      <c r="K30" s="1">
        <v>5</v>
      </c>
      <c r="L30" s="1">
        <v>20</v>
      </c>
      <c r="M30" s="13">
        <v>0</v>
      </c>
      <c r="N30" s="1">
        <f t="shared" si="0"/>
        <v>1824</v>
      </c>
    </row>
    <row r="31" spans="1:14" ht="12.75">
      <c r="A31" s="7" t="s">
        <v>41</v>
      </c>
      <c r="B31" s="1">
        <v>0</v>
      </c>
      <c r="C31" s="1">
        <v>0</v>
      </c>
      <c r="D31" s="1">
        <v>4</v>
      </c>
      <c r="E31" s="1">
        <v>10</v>
      </c>
      <c r="F31" s="1">
        <v>144</v>
      </c>
      <c r="G31" s="1">
        <v>389</v>
      </c>
      <c r="H31" s="1">
        <v>521</v>
      </c>
      <c r="I31" s="1">
        <v>556</v>
      </c>
      <c r="J31" s="1">
        <v>238</v>
      </c>
      <c r="K31" s="1">
        <v>16</v>
      </c>
      <c r="L31" s="1">
        <v>0</v>
      </c>
      <c r="M31" s="13">
        <v>0</v>
      </c>
      <c r="N31" s="1">
        <f t="shared" si="0"/>
        <v>1878</v>
      </c>
    </row>
    <row r="32" spans="1:14" ht="12.75">
      <c r="A32" s="7" t="s">
        <v>42</v>
      </c>
      <c r="B32" s="1">
        <v>0</v>
      </c>
      <c r="C32" s="1">
        <v>0</v>
      </c>
      <c r="D32" s="1">
        <v>11</v>
      </c>
      <c r="E32" s="1">
        <v>80</v>
      </c>
      <c r="F32" s="1">
        <v>111</v>
      </c>
      <c r="G32" s="1">
        <v>305</v>
      </c>
      <c r="H32" s="1">
        <v>450</v>
      </c>
      <c r="I32" s="1">
        <v>403</v>
      </c>
      <c r="J32" s="1">
        <v>151</v>
      </c>
      <c r="K32" s="1">
        <v>75</v>
      </c>
      <c r="L32" s="1">
        <v>6</v>
      </c>
      <c r="M32" s="13">
        <v>0</v>
      </c>
      <c r="N32" s="1">
        <f t="shared" si="0"/>
        <v>1592</v>
      </c>
    </row>
    <row r="33" spans="1:14" ht="12.75">
      <c r="A33" s="7" t="s">
        <v>43</v>
      </c>
      <c r="B33" s="1">
        <v>0</v>
      </c>
      <c r="C33" s="1">
        <v>0</v>
      </c>
      <c r="D33" s="1">
        <v>30</v>
      </c>
      <c r="E33" s="1">
        <v>55</v>
      </c>
      <c r="F33" s="1">
        <v>47</v>
      </c>
      <c r="G33" s="1">
        <v>382</v>
      </c>
      <c r="H33" s="1">
        <v>480</v>
      </c>
      <c r="I33" s="1">
        <v>408</v>
      </c>
      <c r="J33" s="1">
        <v>304</v>
      </c>
      <c r="K33" s="1">
        <v>41</v>
      </c>
      <c r="L33" s="1">
        <v>12</v>
      </c>
      <c r="M33" s="13">
        <v>0</v>
      </c>
      <c r="N33" s="1">
        <f t="shared" si="0"/>
        <v>1759</v>
      </c>
    </row>
    <row r="34" spans="1:14" ht="12.75">
      <c r="A34" s="7" t="s">
        <v>44</v>
      </c>
      <c r="B34" s="1">
        <v>0</v>
      </c>
      <c r="C34" s="1">
        <v>0</v>
      </c>
      <c r="D34" s="1">
        <v>19</v>
      </c>
      <c r="E34" s="1">
        <v>56</v>
      </c>
      <c r="F34" s="1">
        <v>277</v>
      </c>
      <c r="G34" s="1">
        <v>452</v>
      </c>
      <c r="H34" s="1">
        <v>498</v>
      </c>
      <c r="I34" s="1">
        <v>463</v>
      </c>
      <c r="J34" s="1">
        <v>295</v>
      </c>
      <c r="K34" s="1">
        <v>58</v>
      </c>
      <c r="L34" s="1">
        <v>3</v>
      </c>
      <c r="M34" s="13">
        <v>0</v>
      </c>
      <c r="N34" s="1">
        <f t="shared" si="0"/>
        <v>2121</v>
      </c>
    </row>
    <row r="35" spans="1:14" ht="12.75">
      <c r="A35" s="7" t="s">
        <v>45</v>
      </c>
      <c r="B35" s="1">
        <v>0</v>
      </c>
      <c r="C35" s="1">
        <v>0</v>
      </c>
      <c r="D35" s="1">
        <v>7</v>
      </c>
      <c r="E35" s="1">
        <v>54</v>
      </c>
      <c r="F35" s="1">
        <v>104</v>
      </c>
      <c r="G35" s="1">
        <v>277</v>
      </c>
      <c r="H35" s="1">
        <v>440</v>
      </c>
      <c r="I35" s="1">
        <v>268</v>
      </c>
      <c r="J35" s="1">
        <v>182</v>
      </c>
      <c r="K35" s="1">
        <v>36</v>
      </c>
      <c r="L35" s="1">
        <v>0</v>
      </c>
      <c r="M35" s="13">
        <v>0</v>
      </c>
      <c r="N35" s="1">
        <f t="shared" si="0"/>
        <v>1368</v>
      </c>
    </row>
    <row r="36" spans="1:14" ht="12.75">
      <c r="A36" s="7" t="s">
        <v>46</v>
      </c>
      <c r="B36" s="1">
        <v>0</v>
      </c>
      <c r="C36" s="1">
        <v>0</v>
      </c>
      <c r="D36" s="1">
        <v>1</v>
      </c>
      <c r="E36" s="1">
        <v>9</v>
      </c>
      <c r="F36" s="1">
        <v>102</v>
      </c>
      <c r="G36" s="1">
        <v>320</v>
      </c>
      <c r="H36" s="1">
        <v>529</v>
      </c>
      <c r="I36" s="1">
        <v>483</v>
      </c>
      <c r="J36" s="1">
        <v>107</v>
      </c>
      <c r="K36" s="1">
        <v>23</v>
      </c>
      <c r="L36" s="1">
        <v>0</v>
      </c>
      <c r="M36" s="13">
        <v>0</v>
      </c>
      <c r="N36" s="1">
        <f t="shared" si="0"/>
        <v>1574</v>
      </c>
    </row>
    <row r="37" spans="1:14" ht="12.75">
      <c r="A37" s="7" t="s">
        <v>47</v>
      </c>
      <c r="B37" s="1">
        <v>0</v>
      </c>
      <c r="C37" s="1">
        <v>0</v>
      </c>
      <c r="D37" s="1">
        <v>4</v>
      </c>
      <c r="E37" s="1">
        <v>48</v>
      </c>
      <c r="F37" s="1">
        <v>90</v>
      </c>
      <c r="G37" s="1">
        <v>428</v>
      </c>
      <c r="H37" s="1">
        <v>453</v>
      </c>
      <c r="I37" s="1">
        <v>365</v>
      </c>
      <c r="J37" s="1">
        <v>194</v>
      </c>
      <c r="K37" s="1">
        <v>53</v>
      </c>
      <c r="L37" s="1">
        <v>7</v>
      </c>
      <c r="M37" s="13">
        <v>0</v>
      </c>
      <c r="N37" s="1">
        <f t="shared" si="0"/>
        <v>1642</v>
      </c>
    </row>
    <row r="38" spans="1:14" ht="12.75">
      <c r="A38" s="7" t="s">
        <v>48</v>
      </c>
      <c r="B38" s="1">
        <v>0</v>
      </c>
      <c r="C38" s="1">
        <v>0</v>
      </c>
      <c r="D38" s="1">
        <v>0</v>
      </c>
      <c r="E38" s="1">
        <v>22</v>
      </c>
      <c r="F38" s="1">
        <v>85</v>
      </c>
      <c r="G38" s="1">
        <v>322</v>
      </c>
      <c r="H38" s="1">
        <v>510</v>
      </c>
      <c r="I38" s="1">
        <v>595</v>
      </c>
      <c r="J38" s="1">
        <v>164</v>
      </c>
      <c r="K38" s="1">
        <v>47</v>
      </c>
      <c r="L38" s="1">
        <v>0</v>
      </c>
      <c r="M38" s="13">
        <v>0</v>
      </c>
      <c r="N38" s="1">
        <f t="shared" si="0"/>
        <v>1745</v>
      </c>
    </row>
    <row r="39" spans="1:14" ht="12.75">
      <c r="A39" s="7" t="s">
        <v>49</v>
      </c>
      <c r="B39" s="1">
        <v>0</v>
      </c>
      <c r="C39" s="1">
        <v>5</v>
      </c>
      <c r="D39" s="1">
        <v>0</v>
      </c>
      <c r="E39" s="1">
        <v>16</v>
      </c>
      <c r="F39" s="1">
        <v>188</v>
      </c>
      <c r="G39" s="1">
        <v>309</v>
      </c>
      <c r="H39" s="1">
        <v>342</v>
      </c>
      <c r="I39" s="1">
        <v>402</v>
      </c>
      <c r="J39" s="1">
        <v>132</v>
      </c>
      <c r="K39" s="1">
        <v>25</v>
      </c>
      <c r="L39" s="1">
        <v>0</v>
      </c>
      <c r="M39" s="13">
        <v>0</v>
      </c>
      <c r="N39" s="1">
        <f t="shared" si="0"/>
        <v>1419</v>
      </c>
    </row>
    <row r="40" spans="1:14" ht="12.75">
      <c r="A40" s="7" t="s">
        <v>50</v>
      </c>
      <c r="B40" s="1">
        <v>0</v>
      </c>
      <c r="C40" s="1">
        <v>0</v>
      </c>
      <c r="D40" s="1">
        <v>1</v>
      </c>
      <c r="E40" s="1">
        <v>1</v>
      </c>
      <c r="F40" s="1">
        <v>44</v>
      </c>
      <c r="G40" s="1">
        <v>268</v>
      </c>
      <c r="H40" s="1">
        <v>477</v>
      </c>
      <c r="I40" s="1">
        <v>349</v>
      </c>
      <c r="J40" s="1">
        <v>173</v>
      </c>
      <c r="K40" s="1">
        <v>99</v>
      </c>
      <c r="L40" s="1">
        <v>0</v>
      </c>
      <c r="M40" s="13">
        <v>0</v>
      </c>
      <c r="N40" s="1">
        <f t="shared" si="0"/>
        <v>1412</v>
      </c>
    </row>
    <row r="41" spans="1:14" ht="12.75">
      <c r="A41" s="7" t="s">
        <v>51</v>
      </c>
      <c r="B41" s="1">
        <v>0</v>
      </c>
      <c r="C41" s="1">
        <v>0</v>
      </c>
      <c r="D41" s="1">
        <v>21</v>
      </c>
      <c r="E41" s="1">
        <v>7</v>
      </c>
      <c r="F41" s="1">
        <v>217</v>
      </c>
      <c r="G41" s="1">
        <v>347</v>
      </c>
      <c r="H41" s="1">
        <v>439</v>
      </c>
      <c r="I41" s="1">
        <v>446</v>
      </c>
      <c r="J41" s="1">
        <v>305</v>
      </c>
      <c r="K41" s="1">
        <v>33</v>
      </c>
      <c r="L41" s="1">
        <v>2</v>
      </c>
      <c r="M41" s="13">
        <v>3</v>
      </c>
      <c r="N41" s="1">
        <f t="shared" si="0"/>
        <v>1820</v>
      </c>
    </row>
    <row r="42" spans="1:14" ht="12.75">
      <c r="A42" s="7" t="s">
        <v>52</v>
      </c>
      <c r="B42" s="1">
        <v>0</v>
      </c>
      <c r="C42" s="1">
        <v>0</v>
      </c>
      <c r="D42" s="1">
        <v>0</v>
      </c>
      <c r="E42" s="1">
        <v>28</v>
      </c>
      <c r="F42" s="1">
        <v>104</v>
      </c>
      <c r="G42" s="1">
        <v>309</v>
      </c>
      <c r="H42" s="1">
        <v>563</v>
      </c>
      <c r="I42" s="1">
        <v>364</v>
      </c>
      <c r="J42" s="1">
        <v>190</v>
      </c>
      <c r="K42" s="1">
        <v>37</v>
      </c>
      <c r="L42" s="1">
        <v>5</v>
      </c>
      <c r="M42" s="13">
        <v>0</v>
      </c>
      <c r="N42" s="1">
        <f t="shared" si="0"/>
        <v>1600</v>
      </c>
    </row>
    <row r="43" spans="1:14" ht="12.75">
      <c r="A43" s="7" t="s">
        <v>53</v>
      </c>
      <c r="B43" s="1">
        <v>0</v>
      </c>
      <c r="C43" s="1">
        <v>5</v>
      </c>
      <c r="D43" s="1">
        <v>6</v>
      </c>
      <c r="E43" s="1">
        <v>8</v>
      </c>
      <c r="F43" s="1">
        <v>167</v>
      </c>
      <c r="G43" s="1">
        <v>251</v>
      </c>
      <c r="H43" s="1">
        <v>398</v>
      </c>
      <c r="I43" s="1">
        <v>483</v>
      </c>
      <c r="J43" s="1">
        <v>202</v>
      </c>
      <c r="K43" s="1">
        <v>69</v>
      </c>
      <c r="L43" s="1">
        <v>5</v>
      </c>
      <c r="M43" s="13">
        <v>0</v>
      </c>
      <c r="N43" s="1">
        <f t="shared" si="0"/>
        <v>1594</v>
      </c>
    </row>
    <row r="44" spans="1:14" ht="12.75">
      <c r="A44" s="7">
        <v>2001</v>
      </c>
      <c r="B44" s="1">
        <v>0</v>
      </c>
      <c r="C44" s="1">
        <v>0</v>
      </c>
      <c r="D44" s="1">
        <v>0</v>
      </c>
      <c r="E44" s="1">
        <v>106</v>
      </c>
      <c r="F44" s="1">
        <v>166</v>
      </c>
      <c r="G44" s="1">
        <v>293</v>
      </c>
      <c r="H44" s="1">
        <v>492</v>
      </c>
      <c r="I44" s="1">
        <v>457</v>
      </c>
      <c r="J44" s="1">
        <v>167</v>
      </c>
      <c r="K44" s="1">
        <v>29</v>
      </c>
      <c r="L44" s="1">
        <v>2</v>
      </c>
      <c r="M44" s="13">
        <v>1</v>
      </c>
      <c r="N44" s="1">
        <f t="shared" si="0"/>
        <v>1713</v>
      </c>
    </row>
    <row r="45" spans="1:14" ht="12.75">
      <c r="A45" s="7">
        <v>2002</v>
      </c>
      <c r="B45" s="1">
        <v>0</v>
      </c>
      <c r="C45" s="1">
        <v>0</v>
      </c>
      <c r="D45" s="1">
        <v>1</v>
      </c>
      <c r="E45" s="1">
        <v>75</v>
      </c>
      <c r="F45" s="1">
        <v>81</v>
      </c>
      <c r="G45" s="1">
        <v>396</v>
      </c>
      <c r="H45" s="1">
        <v>560</v>
      </c>
      <c r="I45" s="1">
        <v>471</v>
      </c>
      <c r="J45" s="1">
        <v>270</v>
      </c>
      <c r="K45" s="1">
        <v>43</v>
      </c>
      <c r="L45" s="1">
        <v>0</v>
      </c>
      <c r="M45" s="13">
        <v>0</v>
      </c>
      <c r="N45" s="1">
        <f t="shared" si="0"/>
        <v>1897</v>
      </c>
    </row>
    <row r="46" spans="1:14" ht="12.75">
      <c r="A46" s="7">
        <v>2003</v>
      </c>
      <c r="B46" s="1">
        <v>0</v>
      </c>
      <c r="C46" s="1">
        <v>0</v>
      </c>
      <c r="D46" s="1">
        <v>1</v>
      </c>
      <c r="E46" s="1">
        <v>49</v>
      </c>
      <c r="F46" s="1">
        <v>71</v>
      </c>
      <c r="G46" s="1">
        <v>221</v>
      </c>
      <c r="H46" s="1">
        <v>470</v>
      </c>
      <c r="I46" s="1">
        <v>498</v>
      </c>
      <c r="J46" s="1">
        <v>140</v>
      </c>
      <c r="K46" s="1">
        <v>29</v>
      </c>
      <c r="L46" s="1">
        <v>8</v>
      </c>
      <c r="M46" s="13">
        <v>0</v>
      </c>
      <c r="N46" s="1">
        <f t="shared" si="0"/>
        <v>1487</v>
      </c>
    </row>
    <row r="47" spans="1:14" ht="12.75">
      <c r="A47" s="7">
        <v>2004</v>
      </c>
      <c r="B47" s="1">
        <v>0</v>
      </c>
      <c r="C47" s="1">
        <v>0</v>
      </c>
      <c r="D47" s="1">
        <v>4</v>
      </c>
      <c r="E47" s="1">
        <v>60</v>
      </c>
      <c r="F47" s="1">
        <v>242</v>
      </c>
      <c r="G47" s="1">
        <v>291</v>
      </c>
      <c r="H47" s="1">
        <v>408</v>
      </c>
      <c r="I47" s="1">
        <v>279</v>
      </c>
      <c r="J47" s="1">
        <v>209</v>
      </c>
      <c r="K47" s="1">
        <v>31</v>
      </c>
      <c r="L47" s="1">
        <v>0</v>
      </c>
      <c r="M47" s="13">
        <v>0</v>
      </c>
      <c r="N47" s="1">
        <f t="shared" si="0"/>
        <v>1524</v>
      </c>
    </row>
    <row r="48" spans="1:14" ht="12.75">
      <c r="A48" s="7">
        <v>2005</v>
      </c>
      <c r="B48" s="1">
        <v>0</v>
      </c>
      <c r="C48" s="1">
        <v>0</v>
      </c>
      <c r="D48" s="1">
        <v>2</v>
      </c>
      <c r="E48" s="1">
        <v>41</v>
      </c>
      <c r="F48" s="1">
        <v>135</v>
      </c>
      <c r="G48" s="1">
        <v>420</v>
      </c>
      <c r="H48" s="1">
        <v>473</v>
      </c>
      <c r="I48" s="1">
        <v>469</v>
      </c>
      <c r="J48" s="1">
        <v>289</v>
      </c>
      <c r="K48" s="1">
        <v>55</v>
      </c>
      <c r="L48" s="1">
        <v>9</v>
      </c>
      <c r="M48" s="13">
        <v>0</v>
      </c>
      <c r="N48" s="1">
        <f t="shared" si="0"/>
        <v>1893</v>
      </c>
    </row>
    <row r="49" spans="1:14" ht="13.5" thickBot="1">
      <c r="A49" s="7">
        <v>2006</v>
      </c>
      <c r="B49" s="1">
        <v>0</v>
      </c>
      <c r="C49" s="1">
        <v>0</v>
      </c>
      <c r="M49" s="13"/>
      <c r="N49" s="1">
        <f t="shared" si="0"/>
        <v>0</v>
      </c>
    </row>
    <row r="50" spans="1:14" ht="12.75">
      <c r="A50" s="8" t="s">
        <v>55</v>
      </c>
      <c r="B50" s="2">
        <f>AVERAGE(B3:B49)</f>
        <v>0</v>
      </c>
      <c r="C50" s="2">
        <f aca="true" t="shared" si="1" ref="C50:M50">AVERAGE(C3:C49)</f>
        <v>0.2127659574468085</v>
      </c>
      <c r="D50" s="2">
        <f t="shared" si="1"/>
        <v>5.434782608695652</v>
      </c>
      <c r="E50" s="2">
        <f t="shared" si="1"/>
        <v>36.78260869565217</v>
      </c>
      <c r="F50" s="2">
        <f t="shared" si="1"/>
        <v>121.21739130434783</v>
      </c>
      <c r="G50" s="2">
        <f t="shared" si="1"/>
        <v>311.1304347826087</v>
      </c>
      <c r="H50" s="2">
        <f t="shared" si="1"/>
        <v>453.5</v>
      </c>
      <c r="I50" s="2">
        <f t="shared" si="1"/>
        <v>393.95652173913044</v>
      </c>
      <c r="J50" s="2">
        <f t="shared" si="1"/>
        <v>194.95652173913044</v>
      </c>
      <c r="K50" s="2">
        <f t="shared" si="1"/>
        <v>39.97826086956522</v>
      </c>
      <c r="L50" s="2">
        <f t="shared" si="1"/>
        <v>3.0869565217391304</v>
      </c>
      <c r="M50" s="19">
        <f t="shared" si="1"/>
        <v>0.21739130434782608</v>
      </c>
      <c r="N50" s="3">
        <f>AVERAGE(N3:N49)</f>
        <v>1527.276595744681</v>
      </c>
    </row>
    <row r="51" spans="1:14" ht="12.75">
      <c r="A51" s="9" t="s">
        <v>56</v>
      </c>
      <c r="B51" s="4">
        <f>MAX(B3:B49)</f>
        <v>0</v>
      </c>
      <c r="C51" s="4">
        <f aca="true" t="shared" si="2" ref="C51:N51">MAX(C3:C49)</f>
        <v>5</v>
      </c>
      <c r="D51" s="4">
        <f t="shared" si="2"/>
        <v>30</v>
      </c>
      <c r="E51" s="4">
        <f t="shared" si="2"/>
        <v>106</v>
      </c>
      <c r="F51" s="4">
        <f t="shared" si="2"/>
        <v>277</v>
      </c>
      <c r="G51" s="4">
        <f t="shared" si="2"/>
        <v>452</v>
      </c>
      <c r="H51" s="4">
        <f t="shared" si="2"/>
        <v>626</v>
      </c>
      <c r="I51" s="4">
        <f t="shared" si="2"/>
        <v>603</v>
      </c>
      <c r="J51" s="4">
        <f t="shared" si="2"/>
        <v>305</v>
      </c>
      <c r="K51" s="4">
        <f t="shared" si="2"/>
        <v>139</v>
      </c>
      <c r="L51" s="4">
        <f t="shared" si="2"/>
        <v>20</v>
      </c>
      <c r="M51" s="13">
        <f t="shared" si="2"/>
        <v>4</v>
      </c>
      <c r="N51" s="17">
        <f t="shared" si="2"/>
        <v>2121</v>
      </c>
    </row>
    <row r="52" spans="1:14" ht="13.5" thickBot="1">
      <c r="A52" s="10" t="s">
        <v>57</v>
      </c>
      <c r="B52" s="5">
        <f>MIN(B3:B49)</f>
        <v>0</v>
      </c>
      <c r="C52" s="5">
        <f aca="true" t="shared" si="3" ref="C52:M52">MIN(C3:C49)</f>
        <v>0</v>
      </c>
      <c r="D52" s="5">
        <f t="shared" si="3"/>
        <v>0</v>
      </c>
      <c r="E52" s="5">
        <f t="shared" si="3"/>
        <v>1</v>
      </c>
      <c r="F52" s="5">
        <f t="shared" si="3"/>
        <v>25</v>
      </c>
      <c r="G52" s="5">
        <f t="shared" si="3"/>
        <v>164</v>
      </c>
      <c r="H52" s="5">
        <f t="shared" si="3"/>
        <v>318</v>
      </c>
      <c r="I52" s="5">
        <f t="shared" si="3"/>
        <v>244</v>
      </c>
      <c r="J52" s="5">
        <f t="shared" si="3"/>
        <v>52</v>
      </c>
      <c r="K52" s="5">
        <f t="shared" si="3"/>
        <v>0</v>
      </c>
      <c r="L52" s="5">
        <f t="shared" si="3"/>
        <v>0</v>
      </c>
      <c r="M52" s="20">
        <f t="shared" si="3"/>
        <v>0</v>
      </c>
      <c r="N52" s="18">
        <f>MIN(N3:N48)</f>
        <v>1152</v>
      </c>
    </row>
  </sheetData>
  <mergeCells count="1">
    <mergeCell ref="A1:N1"/>
  </mergeCells>
  <printOptions/>
  <pageMargins left="0.74" right="0.75" top="0.68" bottom="1" header="0.31" footer="0.5"/>
  <pageSetup horizontalDpi="300" verticalDpi="300" orientation="portrait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LSX.TEST</dc:creator>
  <cp:keywords/>
  <dc:description/>
  <cp:lastModifiedBy>mandy.dawn</cp:lastModifiedBy>
  <cp:lastPrinted>2006-03-01T17:17:42Z</cp:lastPrinted>
  <dcterms:created xsi:type="dcterms:W3CDTF">2000-03-08T14:43:12Z</dcterms:created>
  <dcterms:modified xsi:type="dcterms:W3CDTF">2006-03-01T17:18:13Z</dcterms:modified>
  <cp:category/>
  <cp:version/>
  <cp:contentType/>
  <cp:contentStatus/>
</cp:coreProperties>
</file>