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N County Summary" sheetId="1" r:id="rId1"/>
  </sheets>
  <definedNames>
    <definedName name="_xlnm.Print_Titles" localSheetId="0">'IN County Summary'!$A:$J,'IN County Summary'!$3:$4</definedName>
  </definedNames>
  <calcPr fullCalcOnLoad="1"/>
</workbook>
</file>

<file path=xl/sharedStrings.xml><?xml version="1.0" encoding="utf-8"?>
<sst xmlns="http://schemas.openxmlformats.org/spreadsheetml/2006/main" count="199" uniqueCount="199">
  <si>
    <t>CBLS County-level Summary Data for IN, 2005</t>
  </si>
  <si>
    <t>County FIPS</t>
  </si>
  <si>
    <t>County Name</t>
  </si>
  <si>
    <t># of Children Tested</t>
  </si>
  <si>
    <t>Screening Rate (# tested / population)</t>
  </si>
  <si>
    <t>Total # of Confirmed Cases</t>
  </si>
  <si>
    <t># of Addresses- Multiple Children w/ Confirmed EBLLs *</t>
  </si>
  <si>
    <t>Census 2000 Data</t>
  </si>
  <si>
    <t>Total Housing Units</t>
  </si>
  <si>
    <t>Pre-1950 Housing Units</t>
  </si>
  <si>
    <t>% of Children &lt; 6 Under Poverty</t>
  </si>
  <si>
    <t>Estimated Population of Children &lt; 6, 2005</t>
  </si>
  <si>
    <t>001</t>
  </si>
  <si>
    <t>Adams County</t>
  </si>
  <si>
    <t>003</t>
  </si>
  <si>
    <t>Allen County</t>
  </si>
  <si>
    <t>005</t>
  </si>
  <si>
    <t>Bartholomew County</t>
  </si>
  <si>
    <t>007</t>
  </si>
  <si>
    <t>Benton County</t>
  </si>
  <si>
    <t>009</t>
  </si>
  <si>
    <t>Blackford County</t>
  </si>
  <si>
    <t>011</t>
  </si>
  <si>
    <t>Boone County</t>
  </si>
  <si>
    <t>013</t>
  </si>
  <si>
    <t>Brown County</t>
  </si>
  <si>
    <t>015</t>
  </si>
  <si>
    <t>Carroll County</t>
  </si>
  <si>
    <t>017</t>
  </si>
  <si>
    <t>Cass County</t>
  </si>
  <si>
    <t>019</t>
  </si>
  <si>
    <t>Clark County</t>
  </si>
  <si>
    <t>021</t>
  </si>
  <si>
    <t>Clay County</t>
  </si>
  <si>
    <t>023</t>
  </si>
  <si>
    <t>Clinton County</t>
  </si>
  <si>
    <t>025</t>
  </si>
  <si>
    <t>Crawford County</t>
  </si>
  <si>
    <t>027</t>
  </si>
  <si>
    <t>Daviess County</t>
  </si>
  <si>
    <t>029</t>
  </si>
  <si>
    <t>Dearborn County</t>
  </si>
  <si>
    <t>031</t>
  </si>
  <si>
    <t>Decatur County</t>
  </si>
  <si>
    <t>033</t>
  </si>
  <si>
    <t>De Kalb County</t>
  </si>
  <si>
    <t>035</t>
  </si>
  <si>
    <t>Delaware County</t>
  </si>
  <si>
    <t>037</t>
  </si>
  <si>
    <t>Dubois County</t>
  </si>
  <si>
    <t>039</t>
  </si>
  <si>
    <t>Elkhart County</t>
  </si>
  <si>
    <t>041</t>
  </si>
  <si>
    <t>Fayette County</t>
  </si>
  <si>
    <t>043</t>
  </si>
  <si>
    <t>Floyd County</t>
  </si>
  <si>
    <t>045</t>
  </si>
  <si>
    <t>Fountain County</t>
  </si>
  <si>
    <t>047</t>
  </si>
  <si>
    <t>Franklin County</t>
  </si>
  <si>
    <t>049</t>
  </si>
  <si>
    <t>Fulton County</t>
  </si>
  <si>
    <t>051</t>
  </si>
  <si>
    <t>Gibson County</t>
  </si>
  <si>
    <t>053</t>
  </si>
  <si>
    <t>Grant County</t>
  </si>
  <si>
    <t>055</t>
  </si>
  <si>
    <t>Greene County</t>
  </si>
  <si>
    <t>057</t>
  </si>
  <si>
    <t>Hamilton County</t>
  </si>
  <si>
    <t>059</t>
  </si>
  <si>
    <t>Hancock County</t>
  </si>
  <si>
    <t>061</t>
  </si>
  <si>
    <t>Harrison County</t>
  </si>
  <si>
    <t>063</t>
  </si>
  <si>
    <t>Hendricks County</t>
  </si>
  <si>
    <t>065</t>
  </si>
  <si>
    <t>Henry County</t>
  </si>
  <si>
    <t>067</t>
  </si>
  <si>
    <t>Howard County</t>
  </si>
  <si>
    <t>069</t>
  </si>
  <si>
    <t>Huntington County</t>
  </si>
  <si>
    <t>071</t>
  </si>
  <si>
    <t>Jackson County</t>
  </si>
  <si>
    <t>073</t>
  </si>
  <si>
    <t>Jasper County</t>
  </si>
  <si>
    <t>075</t>
  </si>
  <si>
    <t>Jay County</t>
  </si>
  <si>
    <t>077</t>
  </si>
  <si>
    <t>Jefferson County</t>
  </si>
  <si>
    <t>079</t>
  </si>
  <si>
    <t>Jennings County</t>
  </si>
  <si>
    <t>081</t>
  </si>
  <si>
    <t>Johnson County</t>
  </si>
  <si>
    <t>083</t>
  </si>
  <si>
    <t>Knox County</t>
  </si>
  <si>
    <t>085</t>
  </si>
  <si>
    <t>Kosciusko County</t>
  </si>
  <si>
    <t>087</t>
  </si>
  <si>
    <t>Lagrange County</t>
  </si>
  <si>
    <t>089</t>
  </si>
  <si>
    <t>Lake County</t>
  </si>
  <si>
    <t>091</t>
  </si>
  <si>
    <t>La Porte County</t>
  </si>
  <si>
    <t>093</t>
  </si>
  <si>
    <t>Lawrence County</t>
  </si>
  <si>
    <t>095</t>
  </si>
  <si>
    <t>Madison County</t>
  </si>
  <si>
    <t>097</t>
  </si>
  <si>
    <t>Marion County</t>
  </si>
  <si>
    <t>099</t>
  </si>
  <si>
    <t>Marshall County</t>
  </si>
  <si>
    <t>101</t>
  </si>
  <si>
    <t>Martin County</t>
  </si>
  <si>
    <t>103</t>
  </si>
  <si>
    <t>Miami County</t>
  </si>
  <si>
    <t>105</t>
  </si>
  <si>
    <t>Monroe County</t>
  </si>
  <si>
    <t>107</t>
  </si>
  <si>
    <t>Montgomery County</t>
  </si>
  <si>
    <t>109</t>
  </si>
  <si>
    <t>Morgan County</t>
  </si>
  <si>
    <t>111</t>
  </si>
  <si>
    <t>Newton County</t>
  </si>
  <si>
    <t>113</t>
  </si>
  <si>
    <t>Noble County</t>
  </si>
  <si>
    <t>115</t>
  </si>
  <si>
    <t>Ohio County</t>
  </si>
  <si>
    <t>117</t>
  </si>
  <si>
    <t>Orange County</t>
  </si>
  <si>
    <t>119</t>
  </si>
  <si>
    <t>Owen County</t>
  </si>
  <si>
    <t>121</t>
  </si>
  <si>
    <t>Parke County</t>
  </si>
  <si>
    <t>123</t>
  </si>
  <si>
    <t>Perry County</t>
  </si>
  <si>
    <t>125</t>
  </si>
  <si>
    <t>Pike County</t>
  </si>
  <si>
    <t>127</t>
  </si>
  <si>
    <t>Porter County</t>
  </si>
  <si>
    <t>129</t>
  </si>
  <si>
    <t>Posey County</t>
  </si>
  <si>
    <t>131</t>
  </si>
  <si>
    <t>Pulaski County</t>
  </si>
  <si>
    <t>133</t>
  </si>
  <si>
    <t>Putnam County</t>
  </si>
  <si>
    <t>135</t>
  </si>
  <si>
    <t>Randolph County</t>
  </si>
  <si>
    <t>137</t>
  </si>
  <si>
    <t>Ripley County</t>
  </si>
  <si>
    <t>139</t>
  </si>
  <si>
    <t>Rush County</t>
  </si>
  <si>
    <t>141</t>
  </si>
  <si>
    <t>St. Joseph County</t>
  </si>
  <si>
    <t>143</t>
  </si>
  <si>
    <t>Scott County</t>
  </si>
  <si>
    <t>145</t>
  </si>
  <si>
    <t>Shelby County</t>
  </si>
  <si>
    <t>147</t>
  </si>
  <si>
    <t>Spencer County</t>
  </si>
  <si>
    <t>149</t>
  </si>
  <si>
    <t>Starke County</t>
  </si>
  <si>
    <t>151</t>
  </si>
  <si>
    <t>Steuben County</t>
  </si>
  <si>
    <t>153</t>
  </si>
  <si>
    <t>Sullivan County</t>
  </si>
  <si>
    <t>155</t>
  </si>
  <si>
    <t>Switzerland County</t>
  </si>
  <si>
    <t>157</t>
  </si>
  <si>
    <t>Tippecanoe County</t>
  </si>
  <si>
    <t>159</t>
  </si>
  <si>
    <t>Tipton County</t>
  </si>
  <si>
    <t>161</t>
  </si>
  <si>
    <t>Union County</t>
  </si>
  <si>
    <t>163</t>
  </si>
  <si>
    <t>Vanderburgh County</t>
  </si>
  <si>
    <t>165</t>
  </si>
  <si>
    <t>Vermillion County</t>
  </si>
  <si>
    <t>167</t>
  </si>
  <si>
    <t>Vigo County</t>
  </si>
  <si>
    <t>169</t>
  </si>
  <si>
    <t>Wabash County</t>
  </si>
  <si>
    <t>171</t>
  </si>
  <si>
    <t>Warren County</t>
  </si>
  <si>
    <t>173</t>
  </si>
  <si>
    <t>Warrick County</t>
  </si>
  <si>
    <t>175</t>
  </si>
  <si>
    <t>Washington County</t>
  </si>
  <si>
    <t>177</t>
  </si>
  <si>
    <t>Wayne County</t>
  </si>
  <si>
    <t>179</t>
  </si>
  <si>
    <t>Wells County</t>
  </si>
  <si>
    <t>181</t>
  </si>
  <si>
    <t>White County</t>
  </si>
  <si>
    <t>183</t>
  </si>
  <si>
    <t>Whitley County</t>
  </si>
  <si>
    <t>* Based on most recent five years of data, 2001-2005</t>
  </si>
  <si>
    <t>n - indicates data suppressed because less than 5 children were tested in area</t>
  </si>
  <si>
    <t>Indiana Total Confirmed Cases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</si>
</sst>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9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Border="1" applyAlignment="1">
      <alignment horizontal="center" vertical="center" wrapText="1"/>
    </xf>
    <xf numFmtId="3" fontId="0" fillId="0" borderId="1" xfId="0" applyBorder="1" applyAlignment="1">
      <alignment/>
    </xf>
    <xf numFmtId="164" fontId="0" fillId="0" borderId="1" xfId="0" applyBorder="1" applyAlignment="1">
      <alignment/>
    </xf>
    <xf numFmtId="0" fontId="0" fillId="0" borderId="2" xfId="0" applyFont="1" applyBorder="1" applyAlignment="1" applyProtection="1">
      <alignment horizontal="center"/>
      <protection/>
    </xf>
    <xf numFmtId="3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center"/>
      <protection/>
    </xf>
    <xf numFmtId="3" fontId="0" fillId="0" borderId="5" xfId="0" applyFont="1" applyBorder="1" applyAlignment="1" applyProtection="1">
      <alignment/>
      <protection/>
    </xf>
    <xf numFmtId="164" fontId="0" fillId="0" borderId="5" xfId="0" applyFont="1" applyBorder="1" applyAlignment="1" applyProtection="1">
      <alignment/>
      <protection/>
    </xf>
    <xf numFmtId="3" fontId="0" fillId="0" borderId="6" xfId="0" applyFont="1" applyBorder="1" applyAlignment="1" applyProtection="1">
      <alignment/>
      <protection/>
    </xf>
    <xf numFmtId="1" fontId="0" fillId="0" borderId="7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1" fontId="0" fillId="0" borderId="9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2" borderId="10" xfId="0" applyFont="1" applyBorder="1" applyAlignment="1" applyProtection="1">
      <alignment horizontal="center" vertical="center" wrapText="1"/>
      <protection/>
    </xf>
    <xf numFmtId="0" fontId="1" fillId="2" borderId="2" xfId="0" applyFont="1" applyBorder="1" applyAlignment="1" applyProtection="1">
      <alignment horizontal="center" vertical="center" wrapText="1"/>
      <protection/>
    </xf>
    <xf numFmtId="0" fontId="1" fillId="2" borderId="11" xfId="0" applyFont="1" applyBorder="1" applyAlignment="1" applyProtection="1">
      <alignment horizontal="center" vertical="center" wrapText="1"/>
      <protection/>
    </xf>
    <xf numFmtId="0" fontId="1" fillId="2" borderId="3" xfId="0" applyFont="1" applyBorder="1" applyAlignment="1" applyProtection="1">
      <alignment horizontal="center" vertical="center" wrapText="1"/>
      <protection/>
    </xf>
    <xf numFmtId="0" fontId="1" fillId="2" borderId="12" xfId="0" applyFont="1" applyBorder="1" applyAlignment="1" applyProtection="1">
      <alignment horizontal="center" vertical="center" wrapText="1"/>
      <protection/>
    </xf>
    <xf numFmtId="0" fontId="1" fillId="2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:IV5"/>
    </sheetView>
  </sheetViews>
  <sheetFormatPr defaultColWidth="9.140625" defaultRowHeight="12.75"/>
  <cols>
    <col min="1" max="1" width="7.421875" style="0" customWidth="1"/>
    <col min="2" max="2" width="23.421875" style="0" customWidth="1"/>
    <col min="3" max="5" width="10.140625" style="0" customWidth="1"/>
    <col min="6" max="6" width="13.7109375" style="0" customWidth="1"/>
    <col min="7" max="10" width="10.7109375" style="0" customWidth="1"/>
  </cols>
  <sheetData>
    <row r="1" spans="1:10" ht="12.7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ht="7.5" customHeight="1"/>
    <row r="3" spans="1:10" ht="12.75">
      <c r="A3" s="15" t="s">
        <v>1</v>
      </c>
      <c r="B3" s="17" t="s">
        <v>2</v>
      </c>
      <c r="C3" s="19" t="s">
        <v>3</v>
      </c>
      <c r="D3" s="19" t="s">
        <v>4</v>
      </c>
      <c r="E3" s="19" t="s">
        <v>5</v>
      </c>
      <c r="F3" s="17" t="s">
        <v>6</v>
      </c>
      <c r="G3" s="19" t="s">
        <v>7</v>
      </c>
      <c r="H3" s="19"/>
      <c r="I3" s="19"/>
      <c r="J3" s="17" t="s">
        <v>11</v>
      </c>
    </row>
    <row r="4" spans="1:10" ht="48.75" thickBot="1">
      <c r="A4" s="16"/>
      <c r="B4" s="18"/>
      <c r="C4" s="20"/>
      <c r="D4" s="20"/>
      <c r="E4" s="20"/>
      <c r="F4" s="18"/>
      <c r="G4" s="1" t="s">
        <v>8</v>
      </c>
      <c r="H4" s="1" t="s">
        <v>9</v>
      </c>
      <c r="I4" s="1" t="s">
        <v>10</v>
      </c>
      <c r="J4" s="18"/>
    </row>
    <row r="5" spans="1:10" ht="12.75">
      <c r="A5" s="4" t="s">
        <v>12</v>
      </c>
      <c r="B5" s="5" t="s">
        <v>13</v>
      </c>
      <c r="C5" s="2">
        <v>160</v>
      </c>
      <c r="D5" s="3">
        <f>C5/J5</f>
        <v>0.046962136777223364</v>
      </c>
      <c r="E5" s="2">
        <v>1</v>
      </c>
      <c r="F5" s="5">
        <v>0</v>
      </c>
      <c r="G5" s="2">
        <v>12404</v>
      </c>
      <c r="H5" s="2">
        <v>4573</v>
      </c>
      <c r="I5" s="3">
        <v>0.15000000596046448</v>
      </c>
      <c r="J5" s="10">
        <v>3407</v>
      </c>
    </row>
    <row r="6" spans="1:10" ht="12.75">
      <c r="A6" s="4" t="s">
        <v>14</v>
      </c>
      <c r="B6" s="5" t="s">
        <v>15</v>
      </c>
      <c r="C6" s="2">
        <v>3611</v>
      </c>
      <c r="D6" s="3">
        <f aca="true" t="shared" si="0" ref="D6:D69">C6/J6</f>
        <v>0.1168079187423174</v>
      </c>
      <c r="E6" s="2">
        <v>68</v>
      </c>
      <c r="F6" s="5">
        <v>21</v>
      </c>
      <c r="G6" s="2">
        <v>138905</v>
      </c>
      <c r="H6" s="2">
        <v>33357</v>
      </c>
      <c r="I6" s="3">
        <v>0.15000000596046448</v>
      </c>
      <c r="J6" s="11">
        <v>30914</v>
      </c>
    </row>
    <row r="7" spans="1:10" ht="12.75">
      <c r="A7" s="4" t="s">
        <v>16</v>
      </c>
      <c r="B7" s="5" t="s">
        <v>17</v>
      </c>
      <c r="C7" s="2">
        <v>334</v>
      </c>
      <c r="D7" s="3">
        <f t="shared" si="0"/>
        <v>0.05327803477428617</v>
      </c>
      <c r="E7" s="2">
        <v>2</v>
      </c>
      <c r="F7" s="5">
        <v>0</v>
      </c>
      <c r="G7" s="2">
        <v>29853</v>
      </c>
      <c r="H7" s="2">
        <v>6657</v>
      </c>
      <c r="I7" s="3">
        <v>0.10000000149011612</v>
      </c>
      <c r="J7" s="11">
        <v>6269</v>
      </c>
    </row>
    <row r="8" spans="1:10" ht="12.75">
      <c r="A8" s="4" t="s">
        <v>18</v>
      </c>
      <c r="B8" s="5" t="s">
        <v>19</v>
      </c>
      <c r="C8" s="2">
        <v>29</v>
      </c>
      <c r="D8" s="3">
        <f t="shared" si="0"/>
        <v>0.03861517976031957</v>
      </c>
      <c r="E8" s="2">
        <v>1</v>
      </c>
      <c r="F8" s="5">
        <v>0</v>
      </c>
      <c r="G8" s="2">
        <v>3818</v>
      </c>
      <c r="H8" s="2">
        <v>2000</v>
      </c>
      <c r="I8" s="3">
        <v>0.07999999821186066</v>
      </c>
      <c r="J8" s="11">
        <v>751</v>
      </c>
    </row>
    <row r="9" spans="1:10" ht="12.75">
      <c r="A9" s="4" t="s">
        <v>20</v>
      </c>
      <c r="B9" s="5" t="s">
        <v>21</v>
      </c>
      <c r="C9" s="2">
        <v>102</v>
      </c>
      <c r="D9" s="3">
        <f t="shared" si="0"/>
        <v>0.09042553191489362</v>
      </c>
      <c r="E9" s="2">
        <v>5</v>
      </c>
      <c r="F9" s="5">
        <v>2</v>
      </c>
      <c r="G9" s="2">
        <v>6155</v>
      </c>
      <c r="H9" s="2">
        <v>2803</v>
      </c>
      <c r="I9" s="3">
        <v>0.14000000059604645</v>
      </c>
      <c r="J9" s="11">
        <v>1128</v>
      </c>
    </row>
    <row r="10" spans="1:10" ht="12.75">
      <c r="A10" s="4" t="s">
        <v>22</v>
      </c>
      <c r="B10" s="5" t="s">
        <v>23</v>
      </c>
      <c r="C10" s="2">
        <v>207</v>
      </c>
      <c r="D10" s="3">
        <f t="shared" si="0"/>
        <v>0.04891304347826087</v>
      </c>
      <c r="E10" s="2">
        <v>0</v>
      </c>
      <c r="F10" s="5">
        <v>0</v>
      </c>
      <c r="G10" s="2">
        <v>17929</v>
      </c>
      <c r="H10" s="2">
        <v>5399</v>
      </c>
      <c r="I10" s="3">
        <v>0.05000000074505806</v>
      </c>
      <c r="J10" s="11">
        <v>4232</v>
      </c>
    </row>
    <row r="11" spans="1:10" ht="12.75">
      <c r="A11" s="4" t="s">
        <v>24</v>
      </c>
      <c r="B11" s="5" t="s">
        <v>25</v>
      </c>
      <c r="C11" s="2">
        <v>44</v>
      </c>
      <c r="D11" s="3">
        <f t="shared" si="0"/>
        <v>0.04819277108433735</v>
      </c>
      <c r="E11" s="2">
        <v>0</v>
      </c>
      <c r="F11" s="5">
        <v>0</v>
      </c>
      <c r="G11" s="2">
        <v>7163</v>
      </c>
      <c r="H11" s="2">
        <v>850</v>
      </c>
      <c r="I11" s="3">
        <v>0.09000000357627869</v>
      </c>
      <c r="J11" s="11">
        <v>913</v>
      </c>
    </row>
    <row r="12" spans="1:10" ht="12.75">
      <c r="A12" s="4" t="s">
        <v>26</v>
      </c>
      <c r="B12" s="5" t="s">
        <v>27</v>
      </c>
      <c r="C12" s="2">
        <v>61</v>
      </c>
      <c r="D12" s="3">
        <f t="shared" si="0"/>
        <v>0.03735456215554195</v>
      </c>
      <c r="E12" s="2">
        <v>0</v>
      </c>
      <c r="F12" s="5">
        <v>1</v>
      </c>
      <c r="G12" s="2">
        <v>8675</v>
      </c>
      <c r="H12" s="2">
        <v>3856</v>
      </c>
      <c r="I12" s="3">
        <v>0.09000000357627869</v>
      </c>
      <c r="J12" s="11">
        <v>1633</v>
      </c>
    </row>
    <row r="13" spans="1:10" ht="12.75">
      <c r="A13" s="4" t="s">
        <v>28</v>
      </c>
      <c r="B13" s="5" t="s">
        <v>29</v>
      </c>
      <c r="C13" s="2">
        <v>392</v>
      </c>
      <c r="D13" s="3">
        <f t="shared" si="0"/>
        <v>0.11875189336564677</v>
      </c>
      <c r="E13" s="2">
        <v>5</v>
      </c>
      <c r="F13" s="5">
        <v>2</v>
      </c>
      <c r="G13" s="2">
        <v>16620</v>
      </c>
      <c r="H13" s="2">
        <v>7995</v>
      </c>
      <c r="I13" s="3">
        <v>0.11999999731779099</v>
      </c>
      <c r="J13" s="11">
        <v>3301</v>
      </c>
    </row>
    <row r="14" spans="1:10" ht="12.75">
      <c r="A14" s="4" t="s">
        <v>30</v>
      </c>
      <c r="B14" s="5" t="s">
        <v>31</v>
      </c>
      <c r="C14" s="2">
        <v>382</v>
      </c>
      <c r="D14" s="3">
        <f t="shared" si="0"/>
        <v>0.04869964303926568</v>
      </c>
      <c r="E14" s="2">
        <v>0</v>
      </c>
      <c r="F14" s="5">
        <v>0</v>
      </c>
      <c r="G14" s="2">
        <v>41176</v>
      </c>
      <c r="H14" s="2">
        <v>7638</v>
      </c>
      <c r="I14" s="3">
        <v>0.12999999523162842</v>
      </c>
      <c r="J14" s="11">
        <v>7844</v>
      </c>
    </row>
    <row r="15" spans="1:10" ht="12.75">
      <c r="A15" s="4" t="s">
        <v>32</v>
      </c>
      <c r="B15" s="5" t="s">
        <v>33</v>
      </c>
      <c r="C15" s="2">
        <v>73</v>
      </c>
      <c r="D15" s="3">
        <f t="shared" si="0"/>
        <v>0.035978314440611135</v>
      </c>
      <c r="E15" s="2">
        <v>0</v>
      </c>
      <c r="F15" s="5">
        <v>0</v>
      </c>
      <c r="G15" s="2">
        <v>11097</v>
      </c>
      <c r="H15" s="2">
        <v>4418</v>
      </c>
      <c r="I15" s="3">
        <v>0.18000000715255737</v>
      </c>
      <c r="J15" s="11">
        <v>2029</v>
      </c>
    </row>
    <row r="16" spans="1:10" ht="12.75">
      <c r="A16" s="4" t="s">
        <v>34</v>
      </c>
      <c r="B16" s="5" t="s">
        <v>35</v>
      </c>
      <c r="C16" s="2">
        <v>218</v>
      </c>
      <c r="D16" s="3">
        <f t="shared" si="0"/>
        <v>0.07349966284558328</v>
      </c>
      <c r="E16" s="2">
        <v>3</v>
      </c>
      <c r="F16" s="5">
        <v>2</v>
      </c>
      <c r="G16" s="2">
        <v>13267</v>
      </c>
      <c r="H16" s="2">
        <v>6425</v>
      </c>
      <c r="I16" s="3">
        <v>0.14000000059604645</v>
      </c>
      <c r="J16" s="11">
        <v>2966</v>
      </c>
    </row>
    <row r="17" spans="1:10" ht="12.75">
      <c r="A17" s="4" t="s">
        <v>36</v>
      </c>
      <c r="B17" s="5" t="s">
        <v>37</v>
      </c>
      <c r="C17" s="2">
        <v>79</v>
      </c>
      <c r="D17" s="3">
        <f t="shared" si="0"/>
        <v>0.09529553679131483</v>
      </c>
      <c r="E17" s="2">
        <v>0</v>
      </c>
      <c r="F17" s="5">
        <v>0</v>
      </c>
      <c r="G17" s="2">
        <v>5138</v>
      </c>
      <c r="H17" s="2">
        <v>1187</v>
      </c>
      <c r="I17" s="3">
        <v>0.3400000035762787</v>
      </c>
      <c r="J17" s="11">
        <v>829</v>
      </c>
    </row>
    <row r="18" spans="1:10" ht="12.75">
      <c r="A18" s="4" t="s">
        <v>38</v>
      </c>
      <c r="B18" s="5" t="s">
        <v>39</v>
      </c>
      <c r="C18" s="2">
        <v>82</v>
      </c>
      <c r="D18" s="3">
        <f t="shared" si="0"/>
        <v>0.03060843598357596</v>
      </c>
      <c r="E18" s="2">
        <v>0</v>
      </c>
      <c r="F18" s="5">
        <v>0</v>
      </c>
      <c r="G18" s="2">
        <v>11898</v>
      </c>
      <c r="H18" s="2">
        <v>4257</v>
      </c>
      <c r="I18" s="3">
        <v>0.23999999463558197</v>
      </c>
      <c r="J18" s="11">
        <v>2679</v>
      </c>
    </row>
    <row r="19" spans="1:10" ht="12.75">
      <c r="A19" s="4" t="s">
        <v>40</v>
      </c>
      <c r="B19" s="5" t="s">
        <v>41</v>
      </c>
      <c r="C19" s="2">
        <v>102</v>
      </c>
      <c r="D19" s="3">
        <f t="shared" si="0"/>
        <v>0.026806833114323258</v>
      </c>
      <c r="E19" s="2">
        <v>2</v>
      </c>
      <c r="F19" s="5">
        <v>0</v>
      </c>
      <c r="G19" s="2">
        <v>17791</v>
      </c>
      <c r="H19" s="2">
        <v>4278</v>
      </c>
      <c r="I19" s="3">
        <v>0.10000000149011612</v>
      </c>
      <c r="J19" s="11">
        <v>3805</v>
      </c>
    </row>
    <row r="20" spans="1:10" ht="12.75">
      <c r="A20" s="4" t="s">
        <v>42</v>
      </c>
      <c r="B20" s="5" t="s">
        <v>43</v>
      </c>
      <c r="C20" s="2">
        <v>134</v>
      </c>
      <c r="D20" s="3">
        <f t="shared" si="0"/>
        <v>0.06206577119036591</v>
      </c>
      <c r="E20" s="2">
        <v>2</v>
      </c>
      <c r="F20" s="5">
        <v>0</v>
      </c>
      <c r="G20" s="2">
        <v>9992</v>
      </c>
      <c r="H20" s="2">
        <v>3445</v>
      </c>
      <c r="I20" s="3">
        <v>0.14000000059604645</v>
      </c>
      <c r="J20" s="11">
        <v>2159</v>
      </c>
    </row>
    <row r="21" spans="1:10" ht="12.75">
      <c r="A21" s="4" t="s">
        <v>44</v>
      </c>
      <c r="B21" s="5" t="s">
        <v>45</v>
      </c>
      <c r="C21" s="2">
        <v>234</v>
      </c>
      <c r="D21" s="3">
        <f t="shared" si="0"/>
        <v>0.06432105552501374</v>
      </c>
      <c r="E21" s="2">
        <v>4</v>
      </c>
      <c r="F21" s="5">
        <v>0</v>
      </c>
      <c r="G21" s="2">
        <v>16144</v>
      </c>
      <c r="H21" s="2">
        <v>6431</v>
      </c>
      <c r="I21" s="3">
        <v>0.07999999821186066</v>
      </c>
      <c r="J21" s="11">
        <v>3638</v>
      </c>
    </row>
    <row r="22" spans="1:10" ht="12.75">
      <c r="A22" s="4" t="s">
        <v>46</v>
      </c>
      <c r="B22" s="5" t="s">
        <v>47</v>
      </c>
      <c r="C22" s="2">
        <v>976</v>
      </c>
      <c r="D22" s="3">
        <f t="shared" si="0"/>
        <v>0.11568092924025128</v>
      </c>
      <c r="E22" s="2">
        <v>12</v>
      </c>
      <c r="F22" s="5">
        <v>2</v>
      </c>
      <c r="G22" s="2">
        <v>51032</v>
      </c>
      <c r="H22" s="2">
        <v>16269</v>
      </c>
      <c r="I22" s="3">
        <v>0.20000000298023224</v>
      </c>
      <c r="J22" s="11">
        <v>8437</v>
      </c>
    </row>
    <row r="23" spans="1:10" ht="12.75">
      <c r="A23" s="4" t="s">
        <v>48</v>
      </c>
      <c r="B23" s="5" t="s">
        <v>49</v>
      </c>
      <c r="C23" s="2">
        <v>16</v>
      </c>
      <c r="D23" s="3">
        <f t="shared" si="0"/>
        <v>0.004595060310166571</v>
      </c>
      <c r="E23" s="2">
        <v>0</v>
      </c>
      <c r="F23" s="5">
        <v>0</v>
      </c>
      <c r="G23" s="2">
        <v>15511</v>
      </c>
      <c r="H23" s="2">
        <v>4150</v>
      </c>
      <c r="I23" s="3">
        <v>0.05000000074505806</v>
      </c>
      <c r="J23" s="11">
        <v>3482</v>
      </c>
    </row>
    <row r="24" spans="1:10" ht="12.75">
      <c r="A24" s="4" t="s">
        <v>50</v>
      </c>
      <c r="B24" s="5" t="s">
        <v>51</v>
      </c>
      <c r="C24" s="2">
        <v>1898</v>
      </c>
      <c r="D24" s="3">
        <f t="shared" si="0"/>
        <v>0.10674315280355436</v>
      </c>
      <c r="E24" s="2">
        <v>30</v>
      </c>
      <c r="F24" s="5">
        <v>11</v>
      </c>
      <c r="G24" s="2">
        <v>69791</v>
      </c>
      <c r="H24" s="2">
        <v>18341</v>
      </c>
      <c r="I24" s="3">
        <v>0.12999999523162842</v>
      </c>
      <c r="J24" s="11">
        <v>17781</v>
      </c>
    </row>
    <row r="25" spans="1:10" ht="12.75">
      <c r="A25" s="4" t="s">
        <v>52</v>
      </c>
      <c r="B25" s="5" t="s">
        <v>53</v>
      </c>
      <c r="C25" s="2">
        <v>162</v>
      </c>
      <c r="D25" s="3">
        <f t="shared" si="0"/>
        <v>0.08063713290194126</v>
      </c>
      <c r="E25" s="2">
        <v>3</v>
      </c>
      <c r="F25" s="5">
        <v>1</v>
      </c>
      <c r="G25" s="2">
        <v>10981</v>
      </c>
      <c r="H25" s="2">
        <v>4382</v>
      </c>
      <c r="I25" s="3">
        <v>0.07999999821186066</v>
      </c>
      <c r="J25" s="11">
        <v>2009</v>
      </c>
    </row>
    <row r="26" spans="1:10" ht="12.75">
      <c r="A26" s="4" t="s">
        <v>54</v>
      </c>
      <c r="B26" s="5" t="s">
        <v>55</v>
      </c>
      <c r="C26" s="2">
        <v>560</v>
      </c>
      <c r="D26" s="3">
        <f t="shared" si="0"/>
        <v>0.10263929618768329</v>
      </c>
      <c r="E26" s="2">
        <v>10</v>
      </c>
      <c r="F26" s="5">
        <v>1</v>
      </c>
      <c r="G26" s="2">
        <v>29087</v>
      </c>
      <c r="H26" s="2">
        <v>7209</v>
      </c>
      <c r="I26" s="3">
        <v>0.18000000715255737</v>
      </c>
      <c r="J26" s="11">
        <v>5456</v>
      </c>
    </row>
    <row r="27" spans="1:10" ht="12.75">
      <c r="A27" s="4" t="s">
        <v>56</v>
      </c>
      <c r="B27" s="5" t="s">
        <v>57</v>
      </c>
      <c r="C27" s="2">
        <v>64</v>
      </c>
      <c r="D27" s="3">
        <f t="shared" si="0"/>
        <v>0.04555160142348755</v>
      </c>
      <c r="E27" s="2">
        <v>0</v>
      </c>
      <c r="F27" s="5">
        <v>1</v>
      </c>
      <c r="G27" s="2">
        <v>7692</v>
      </c>
      <c r="H27" s="2">
        <v>3297</v>
      </c>
      <c r="I27" s="3">
        <v>0.12999999523162842</v>
      </c>
      <c r="J27" s="11">
        <v>1405</v>
      </c>
    </row>
    <row r="28" spans="1:10" ht="12.75">
      <c r="A28" s="4" t="s">
        <v>58</v>
      </c>
      <c r="B28" s="5" t="s">
        <v>59</v>
      </c>
      <c r="C28" s="2">
        <v>107</v>
      </c>
      <c r="D28" s="3">
        <f t="shared" si="0"/>
        <v>0.056673728813559324</v>
      </c>
      <c r="E28" s="2">
        <v>3</v>
      </c>
      <c r="F28" s="5">
        <v>0</v>
      </c>
      <c r="G28" s="2">
        <v>8596</v>
      </c>
      <c r="H28" s="2">
        <v>2547</v>
      </c>
      <c r="I28" s="3">
        <v>0.07000000029802322</v>
      </c>
      <c r="J28" s="11">
        <v>1888</v>
      </c>
    </row>
    <row r="29" spans="1:10" ht="12.75">
      <c r="A29" s="4" t="s">
        <v>60</v>
      </c>
      <c r="B29" s="5" t="s">
        <v>61</v>
      </c>
      <c r="C29" s="2">
        <v>64</v>
      </c>
      <c r="D29" s="3">
        <f t="shared" si="0"/>
        <v>0.039048200122025624</v>
      </c>
      <c r="E29" s="2">
        <v>0</v>
      </c>
      <c r="F29" s="5">
        <v>1</v>
      </c>
      <c r="G29" s="2">
        <v>9123</v>
      </c>
      <c r="H29" s="2">
        <v>3221</v>
      </c>
      <c r="I29" s="3">
        <v>0.10999999940395355</v>
      </c>
      <c r="J29" s="11">
        <v>1639</v>
      </c>
    </row>
    <row r="30" spans="1:10" ht="12.75">
      <c r="A30" s="4" t="s">
        <v>62</v>
      </c>
      <c r="B30" s="5" t="s">
        <v>63</v>
      </c>
      <c r="C30" s="2">
        <v>182</v>
      </c>
      <c r="D30" s="3">
        <f t="shared" si="0"/>
        <v>0.07210776545166403</v>
      </c>
      <c r="E30" s="2">
        <v>4</v>
      </c>
      <c r="F30" s="5">
        <v>1</v>
      </c>
      <c r="G30" s="2">
        <v>14125</v>
      </c>
      <c r="H30" s="2">
        <v>4770</v>
      </c>
      <c r="I30" s="3">
        <v>0.14000000059604645</v>
      </c>
      <c r="J30" s="11">
        <v>2524</v>
      </c>
    </row>
    <row r="31" spans="1:10" ht="12.75">
      <c r="A31" s="4" t="s">
        <v>64</v>
      </c>
      <c r="B31" s="5" t="s">
        <v>65</v>
      </c>
      <c r="C31" s="2">
        <v>724</v>
      </c>
      <c r="D31" s="3">
        <f t="shared" si="0"/>
        <v>0.13467261904761904</v>
      </c>
      <c r="E31" s="2">
        <v>4</v>
      </c>
      <c r="F31" s="5">
        <v>2</v>
      </c>
      <c r="G31" s="2">
        <v>30560</v>
      </c>
      <c r="H31" s="2">
        <v>10711</v>
      </c>
      <c r="I31" s="3">
        <v>0.20999999344348907</v>
      </c>
      <c r="J31" s="11">
        <v>5376</v>
      </c>
    </row>
    <row r="32" spans="1:10" ht="12.75">
      <c r="A32" s="4" t="s">
        <v>66</v>
      </c>
      <c r="B32" s="5" t="s">
        <v>67</v>
      </c>
      <c r="C32" s="2">
        <v>196</v>
      </c>
      <c r="D32" s="3">
        <f t="shared" si="0"/>
        <v>0.08065843621399177</v>
      </c>
      <c r="E32" s="2">
        <v>1</v>
      </c>
      <c r="F32" s="5">
        <v>0</v>
      </c>
      <c r="G32" s="2">
        <v>15053</v>
      </c>
      <c r="H32" s="2">
        <v>4788</v>
      </c>
      <c r="I32" s="3">
        <v>0.17000000178813934</v>
      </c>
      <c r="J32" s="11">
        <v>2430</v>
      </c>
    </row>
    <row r="33" spans="1:10" ht="12.75">
      <c r="A33" s="4" t="s">
        <v>68</v>
      </c>
      <c r="B33" s="5" t="s">
        <v>69</v>
      </c>
      <c r="C33" s="2">
        <v>492</v>
      </c>
      <c r="D33" s="3">
        <f t="shared" si="0"/>
        <v>0.02450199203187251</v>
      </c>
      <c r="E33" s="2">
        <v>0</v>
      </c>
      <c r="F33" s="5">
        <v>0</v>
      </c>
      <c r="G33" s="2">
        <v>69478</v>
      </c>
      <c r="H33" s="2">
        <v>5883</v>
      </c>
      <c r="I33" s="3">
        <v>0.029999999329447746</v>
      </c>
      <c r="J33" s="11">
        <v>20080</v>
      </c>
    </row>
    <row r="34" spans="1:10" ht="12.75">
      <c r="A34" s="4" t="s">
        <v>70</v>
      </c>
      <c r="B34" s="5" t="s">
        <v>71</v>
      </c>
      <c r="C34" s="2">
        <v>81</v>
      </c>
      <c r="D34" s="3">
        <f t="shared" si="0"/>
        <v>0.017837480731116493</v>
      </c>
      <c r="E34" s="2">
        <v>2</v>
      </c>
      <c r="F34" s="5">
        <v>0</v>
      </c>
      <c r="G34" s="2">
        <v>21750</v>
      </c>
      <c r="H34" s="2">
        <v>4347</v>
      </c>
      <c r="I34" s="3">
        <v>0.029999999329447746</v>
      </c>
      <c r="J34" s="11">
        <v>4541</v>
      </c>
    </row>
    <row r="35" spans="1:10" ht="12.75">
      <c r="A35" s="4" t="s">
        <v>72</v>
      </c>
      <c r="B35" s="5" t="s">
        <v>73</v>
      </c>
      <c r="C35" s="2">
        <v>212</v>
      </c>
      <c r="D35" s="3">
        <f t="shared" si="0"/>
        <v>0.08076190476190476</v>
      </c>
      <c r="E35" s="2">
        <v>4</v>
      </c>
      <c r="F35" s="5">
        <v>0</v>
      </c>
      <c r="G35" s="2">
        <v>13699</v>
      </c>
      <c r="H35" s="2">
        <v>2856</v>
      </c>
      <c r="I35" s="3">
        <v>0.07999999821186066</v>
      </c>
      <c r="J35" s="11">
        <v>2625</v>
      </c>
    </row>
    <row r="36" spans="1:10" ht="12.75">
      <c r="A36" s="4" t="s">
        <v>74</v>
      </c>
      <c r="B36" s="5" t="s">
        <v>75</v>
      </c>
      <c r="C36" s="2">
        <v>277</v>
      </c>
      <c r="D36" s="3">
        <f t="shared" si="0"/>
        <v>0.029727409315303713</v>
      </c>
      <c r="E36" s="2">
        <v>0</v>
      </c>
      <c r="F36" s="5">
        <v>0</v>
      </c>
      <c r="G36" s="2">
        <v>39229</v>
      </c>
      <c r="H36" s="2">
        <v>5218</v>
      </c>
      <c r="I36" s="3">
        <v>0.019999999552965164</v>
      </c>
      <c r="J36" s="11">
        <v>9318</v>
      </c>
    </row>
    <row r="37" spans="1:10" ht="12.75">
      <c r="A37" s="4" t="s">
        <v>76</v>
      </c>
      <c r="B37" s="5" t="s">
        <v>77</v>
      </c>
      <c r="C37" s="2">
        <v>263</v>
      </c>
      <c r="D37" s="3">
        <f t="shared" si="0"/>
        <v>0.07364883786054327</v>
      </c>
      <c r="E37" s="2">
        <v>0</v>
      </c>
      <c r="F37" s="5">
        <v>0</v>
      </c>
      <c r="G37" s="2">
        <v>20592</v>
      </c>
      <c r="H37" s="2">
        <v>8664</v>
      </c>
      <c r="I37" s="3">
        <v>0.12999999523162842</v>
      </c>
      <c r="J37" s="11">
        <v>3571</v>
      </c>
    </row>
    <row r="38" spans="1:10" ht="12.75">
      <c r="A38" s="4" t="s">
        <v>78</v>
      </c>
      <c r="B38" s="5" t="s">
        <v>79</v>
      </c>
      <c r="C38" s="2">
        <v>981</v>
      </c>
      <c r="D38" s="3">
        <f t="shared" si="0"/>
        <v>0.1339066339066339</v>
      </c>
      <c r="E38" s="2">
        <v>3</v>
      </c>
      <c r="F38" s="5">
        <v>2</v>
      </c>
      <c r="G38" s="2">
        <v>37604</v>
      </c>
      <c r="H38" s="2">
        <v>11348</v>
      </c>
      <c r="I38" s="3">
        <v>0.1899999976158142</v>
      </c>
      <c r="J38" s="11">
        <v>7326</v>
      </c>
    </row>
    <row r="39" spans="1:10" ht="12.75">
      <c r="A39" s="4" t="s">
        <v>80</v>
      </c>
      <c r="B39" s="5" t="s">
        <v>81</v>
      </c>
      <c r="C39" s="2">
        <v>138</v>
      </c>
      <c r="D39" s="3">
        <f t="shared" si="0"/>
        <v>0.0456953642384106</v>
      </c>
      <c r="E39" s="2">
        <v>4</v>
      </c>
      <c r="F39" s="5">
        <v>0</v>
      </c>
      <c r="G39" s="2">
        <v>15269</v>
      </c>
      <c r="H39" s="2">
        <v>7213</v>
      </c>
      <c r="I39" s="3">
        <v>0.05999999865889549</v>
      </c>
      <c r="J39" s="11">
        <v>3020</v>
      </c>
    </row>
    <row r="40" spans="1:10" ht="12.75">
      <c r="A40" s="4" t="s">
        <v>82</v>
      </c>
      <c r="B40" s="5" t="s">
        <v>83</v>
      </c>
      <c r="C40" s="2">
        <v>131</v>
      </c>
      <c r="D40" s="3">
        <f t="shared" si="0"/>
        <v>0.03736451796919567</v>
      </c>
      <c r="E40" s="2">
        <v>0</v>
      </c>
      <c r="F40" s="5">
        <v>0</v>
      </c>
      <c r="G40" s="2">
        <v>17137</v>
      </c>
      <c r="H40" s="2">
        <v>4323</v>
      </c>
      <c r="I40" s="3">
        <v>0.10999999940395355</v>
      </c>
      <c r="J40" s="11">
        <v>3506</v>
      </c>
    </row>
    <row r="41" spans="1:10" ht="12.75">
      <c r="A41" s="4" t="s">
        <v>84</v>
      </c>
      <c r="B41" s="5" t="s">
        <v>85</v>
      </c>
      <c r="C41" s="2">
        <v>142</v>
      </c>
      <c r="D41" s="3">
        <f t="shared" si="0"/>
        <v>0.05588351042896497</v>
      </c>
      <c r="E41" s="2">
        <v>0</v>
      </c>
      <c r="F41" s="5">
        <v>0</v>
      </c>
      <c r="G41" s="2">
        <v>11236</v>
      </c>
      <c r="H41" s="2">
        <v>2959</v>
      </c>
      <c r="I41" s="3">
        <v>0.07999999821186066</v>
      </c>
      <c r="J41" s="11">
        <v>2541</v>
      </c>
    </row>
    <row r="42" spans="1:10" ht="12.75">
      <c r="A42" s="4" t="s">
        <v>86</v>
      </c>
      <c r="B42" s="5" t="s">
        <v>87</v>
      </c>
      <c r="C42" s="2">
        <v>109</v>
      </c>
      <c r="D42" s="3">
        <f t="shared" si="0"/>
        <v>0.05420188960716062</v>
      </c>
      <c r="E42" s="2">
        <v>1</v>
      </c>
      <c r="F42" s="5">
        <v>0</v>
      </c>
      <c r="G42" s="2">
        <v>9074</v>
      </c>
      <c r="H42" s="2">
        <v>4709</v>
      </c>
      <c r="I42" s="3">
        <v>0.1599999964237213</v>
      </c>
      <c r="J42" s="11">
        <v>2011</v>
      </c>
    </row>
    <row r="43" spans="1:10" ht="12.75">
      <c r="A43" s="4" t="s">
        <v>88</v>
      </c>
      <c r="B43" s="5" t="s">
        <v>89</v>
      </c>
      <c r="C43" s="2">
        <v>320</v>
      </c>
      <c r="D43" s="3">
        <f t="shared" si="0"/>
        <v>0.13417190775681342</v>
      </c>
      <c r="E43" s="2">
        <v>4</v>
      </c>
      <c r="F43" s="5">
        <v>1</v>
      </c>
      <c r="G43" s="2">
        <v>13386</v>
      </c>
      <c r="H43" s="2">
        <v>3426</v>
      </c>
      <c r="I43" s="3">
        <v>0.14000000059604645</v>
      </c>
      <c r="J43" s="11">
        <v>2385</v>
      </c>
    </row>
    <row r="44" spans="1:10" ht="12.75">
      <c r="A44" s="4" t="s">
        <v>90</v>
      </c>
      <c r="B44" s="5" t="s">
        <v>91</v>
      </c>
      <c r="C44" s="2">
        <v>255</v>
      </c>
      <c r="D44" s="3">
        <f t="shared" si="0"/>
        <v>0.09976525821596244</v>
      </c>
      <c r="E44" s="2">
        <v>1</v>
      </c>
      <c r="F44" s="5">
        <v>0</v>
      </c>
      <c r="G44" s="2">
        <v>11469</v>
      </c>
      <c r="H44" s="2">
        <v>2070</v>
      </c>
      <c r="I44" s="3">
        <v>0.10000000149011612</v>
      </c>
      <c r="J44" s="11">
        <v>2556</v>
      </c>
    </row>
    <row r="45" spans="1:10" ht="12.75">
      <c r="A45" s="4" t="s">
        <v>92</v>
      </c>
      <c r="B45" s="5" t="s">
        <v>93</v>
      </c>
      <c r="C45" s="2">
        <v>168</v>
      </c>
      <c r="D45" s="3">
        <f t="shared" si="0"/>
        <v>0.016184971098265895</v>
      </c>
      <c r="E45" s="2">
        <v>0</v>
      </c>
      <c r="F45" s="5">
        <v>0</v>
      </c>
      <c r="G45" s="2">
        <v>45095</v>
      </c>
      <c r="H45" s="2">
        <v>5774</v>
      </c>
      <c r="I45" s="3">
        <v>0.05999999865889549</v>
      </c>
      <c r="J45" s="11">
        <v>10380</v>
      </c>
    </row>
    <row r="46" spans="1:10" ht="12.75">
      <c r="A46" s="4" t="s">
        <v>94</v>
      </c>
      <c r="B46" s="5" t="s">
        <v>95</v>
      </c>
      <c r="C46" s="2">
        <v>143</v>
      </c>
      <c r="D46" s="3">
        <f t="shared" si="0"/>
        <v>0.05314009661835749</v>
      </c>
      <c r="E46" s="2">
        <v>1</v>
      </c>
      <c r="F46" s="5">
        <v>0</v>
      </c>
      <c r="G46" s="2">
        <v>17305</v>
      </c>
      <c r="H46" s="2">
        <v>7709</v>
      </c>
      <c r="I46" s="3">
        <v>0.25999999046325684</v>
      </c>
      <c r="J46" s="11">
        <v>2691</v>
      </c>
    </row>
    <row r="47" spans="1:10" ht="12.75">
      <c r="A47" s="4" t="s">
        <v>96</v>
      </c>
      <c r="B47" s="5" t="s">
        <v>97</v>
      </c>
      <c r="C47" s="2">
        <v>278</v>
      </c>
      <c r="D47" s="3">
        <f t="shared" si="0"/>
        <v>0.04188008436275987</v>
      </c>
      <c r="E47" s="2">
        <v>0</v>
      </c>
      <c r="F47" s="5">
        <v>0</v>
      </c>
      <c r="G47" s="2">
        <v>32188</v>
      </c>
      <c r="H47" s="2">
        <v>8080</v>
      </c>
      <c r="I47" s="3">
        <v>0.09000000357627869</v>
      </c>
      <c r="J47" s="11">
        <v>6638</v>
      </c>
    </row>
    <row r="48" spans="1:10" ht="12.75">
      <c r="A48" s="4" t="s">
        <v>98</v>
      </c>
      <c r="B48" s="5" t="s">
        <v>99</v>
      </c>
      <c r="C48" s="2">
        <v>19</v>
      </c>
      <c r="D48" s="3">
        <f t="shared" si="0"/>
        <v>0.004600484261501211</v>
      </c>
      <c r="E48" s="2">
        <v>0</v>
      </c>
      <c r="F48" s="5">
        <v>0</v>
      </c>
      <c r="G48" s="2">
        <v>12938</v>
      </c>
      <c r="H48" s="2">
        <v>3743</v>
      </c>
      <c r="I48" s="3">
        <v>0.10000000149011612</v>
      </c>
      <c r="J48" s="11">
        <v>4130</v>
      </c>
    </row>
    <row r="49" spans="1:10" ht="12.75">
      <c r="A49" s="4" t="s">
        <v>100</v>
      </c>
      <c r="B49" s="5" t="s">
        <v>101</v>
      </c>
      <c r="C49" s="2">
        <v>4491</v>
      </c>
      <c r="D49" s="3">
        <f t="shared" si="0"/>
        <v>0.10835524887205347</v>
      </c>
      <c r="E49" s="2">
        <v>74</v>
      </c>
      <c r="F49" s="5">
        <v>12</v>
      </c>
      <c r="G49" s="2">
        <v>194992</v>
      </c>
      <c r="H49" s="2">
        <v>58498</v>
      </c>
      <c r="I49" s="3">
        <v>0.20999999344348907</v>
      </c>
      <c r="J49" s="11">
        <v>41447</v>
      </c>
    </row>
    <row r="50" spans="1:10" ht="12.75">
      <c r="A50" s="4" t="s">
        <v>102</v>
      </c>
      <c r="B50" s="5" t="s">
        <v>103</v>
      </c>
      <c r="C50" s="2">
        <v>331</v>
      </c>
      <c r="D50" s="3">
        <f t="shared" si="0"/>
        <v>0.03798485196235942</v>
      </c>
      <c r="E50" s="2">
        <v>3</v>
      </c>
      <c r="F50" s="5">
        <v>0</v>
      </c>
      <c r="G50" s="2">
        <v>45621</v>
      </c>
      <c r="H50" s="2">
        <v>15893</v>
      </c>
      <c r="I50" s="3">
        <v>0.1599999964237213</v>
      </c>
      <c r="J50" s="11">
        <v>8714</v>
      </c>
    </row>
    <row r="51" spans="1:10" ht="12.75">
      <c r="A51" s="4" t="s">
        <v>104</v>
      </c>
      <c r="B51" s="5" t="s">
        <v>105</v>
      </c>
      <c r="C51" s="2">
        <v>476</v>
      </c>
      <c r="D51" s="3">
        <f t="shared" si="0"/>
        <v>0.1328125</v>
      </c>
      <c r="E51" s="2">
        <v>3</v>
      </c>
      <c r="F51" s="5">
        <v>0</v>
      </c>
      <c r="G51" s="2">
        <v>20560</v>
      </c>
      <c r="H51" s="2">
        <v>6109</v>
      </c>
      <c r="I51" s="3">
        <v>0.14000000059604645</v>
      </c>
      <c r="J51" s="11">
        <v>3584</v>
      </c>
    </row>
    <row r="52" spans="1:10" ht="12.75">
      <c r="A52" s="4" t="s">
        <v>106</v>
      </c>
      <c r="B52" s="5" t="s">
        <v>107</v>
      </c>
      <c r="C52" s="2">
        <v>849</v>
      </c>
      <c r="D52" s="3">
        <f t="shared" si="0"/>
        <v>0.08438524997515158</v>
      </c>
      <c r="E52" s="2">
        <v>13</v>
      </c>
      <c r="F52" s="5">
        <v>2</v>
      </c>
      <c r="G52" s="2">
        <v>56939</v>
      </c>
      <c r="H52" s="2">
        <v>20511</v>
      </c>
      <c r="I52" s="3">
        <v>0.15000000596046448</v>
      </c>
      <c r="J52" s="11">
        <v>10061</v>
      </c>
    </row>
    <row r="53" spans="1:10" ht="12.75">
      <c r="A53" s="4" t="s">
        <v>108</v>
      </c>
      <c r="B53" s="5" t="s">
        <v>109</v>
      </c>
      <c r="C53" s="2">
        <v>7300</v>
      </c>
      <c r="D53" s="3">
        <f t="shared" si="0"/>
        <v>0.09645240140054172</v>
      </c>
      <c r="E53" s="2">
        <v>155</v>
      </c>
      <c r="F53" s="5">
        <v>49</v>
      </c>
      <c r="G53" s="2">
        <v>387183</v>
      </c>
      <c r="H53" s="2">
        <v>95010</v>
      </c>
      <c r="I53" s="3">
        <v>0.17000000178813934</v>
      </c>
      <c r="J53" s="11">
        <v>75685</v>
      </c>
    </row>
    <row r="54" spans="1:10" ht="12.75">
      <c r="A54" s="4" t="s">
        <v>110</v>
      </c>
      <c r="B54" s="5" t="s">
        <v>111</v>
      </c>
      <c r="C54" s="2">
        <v>195</v>
      </c>
      <c r="D54" s="3">
        <f t="shared" si="0"/>
        <v>0.05006418485237484</v>
      </c>
      <c r="E54" s="2">
        <v>2</v>
      </c>
      <c r="F54" s="5">
        <v>0</v>
      </c>
      <c r="G54" s="2">
        <v>18099</v>
      </c>
      <c r="H54" s="2">
        <v>6102</v>
      </c>
      <c r="I54" s="3">
        <v>0.10000000149011612</v>
      </c>
      <c r="J54" s="11">
        <v>3895</v>
      </c>
    </row>
    <row r="55" spans="1:10" ht="12.75">
      <c r="A55" s="4" t="s">
        <v>112</v>
      </c>
      <c r="B55" s="5" t="s">
        <v>113</v>
      </c>
      <c r="C55" s="2">
        <v>103</v>
      </c>
      <c r="D55" s="3">
        <f t="shared" si="0"/>
        <v>0.12545676004872108</v>
      </c>
      <c r="E55" s="2">
        <v>3</v>
      </c>
      <c r="F55" s="5">
        <v>0</v>
      </c>
      <c r="G55" s="2">
        <v>4729</v>
      </c>
      <c r="H55" s="2">
        <v>1175</v>
      </c>
      <c r="I55" s="3">
        <v>0.18000000715255737</v>
      </c>
      <c r="J55" s="11">
        <v>821</v>
      </c>
    </row>
    <row r="56" spans="1:10" ht="12.75">
      <c r="A56" s="4" t="s">
        <v>114</v>
      </c>
      <c r="B56" s="5" t="s">
        <v>115</v>
      </c>
      <c r="C56" s="2">
        <v>191</v>
      </c>
      <c r="D56" s="3">
        <f t="shared" si="0"/>
        <v>0.06718255364052057</v>
      </c>
      <c r="E56" s="2">
        <v>5</v>
      </c>
      <c r="F56" s="5">
        <v>1</v>
      </c>
      <c r="G56" s="2">
        <v>15299</v>
      </c>
      <c r="H56" s="2">
        <v>6993</v>
      </c>
      <c r="I56" s="3">
        <v>0.14000000059604645</v>
      </c>
      <c r="J56" s="11">
        <v>2843</v>
      </c>
    </row>
    <row r="57" spans="1:10" ht="12.75">
      <c r="A57" s="4" t="s">
        <v>116</v>
      </c>
      <c r="B57" s="5" t="s">
        <v>117</v>
      </c>
      <c r="C57" s="2">
        <v>905</v>
      </c>
      <c r="D57" s="3">
        <f t="shared" si="0"/>
        <v>0.12867908431679226</v>
      </c>
      <c r="E57" s="2">
        <v>2</v>
      </c>
      <c r="F57" s="5">
        <v>0</v>
      </c>
      <c r="G57" s="2">
        <v>50846</v>
      </c>
      <c r="H57" s="2">
        <v>6469</v>
      </c>
      <c r="I57" s="3">
        <v>0.1599999964237213</v>
      </c>
      <c r="J57" s="11">
        <v>7033</v>
      </c>
    </row>
    <row r="58" spans="1:10" ht="12.75">
      <c r="A58" s="4" t="s">
        <v>118</v>
      </c>
      <c r="B58" s="5" t="s">
        <v>119</v>
      </c>
      <c r="C58" s="2">
        <v>166</v>
      </c>
      <c r="D58" s="3">
        <f t="shared" si="0"/>
        <v>0.05594876980114594</v>
      </c>
      <c r="E58" s="2">
        <v>0</v>
      </c>
      <c r="F58" s="5">
        <v>0</v>
      </c>
      <c r="G58" s="2">
        <v>15678</v>
      </c>
      <c r="H58" s="2">
        <v>5933</v>
      </c>
      <c r="I58" s="3">
        <v>0.12999999523162842</v>
      </c>
      <c r="J58" s="11">
        <v>2967</v>
      </c>
    </row>
    <row r="59" spans="1:10" ht="12.75">
      <c r="A59" s="4" t="s">
        <v>120</v>
      </c>
      <c r="B59" s="5" t="s">
        <v>121</v>
      </c>
      <c r="C59" s="2">
        <v>191</v>
      </c>
      <c r="D59" s="3">
        <f t="shared" si="0"/>
        <v>0.03406456215444979</v>
      </c>
      <c r="E59" s="2">
        <v>0</v>
      </c>
      <c r="F59" s="5">
        <v>0</v>
      </c>
      <c r="G59" s="2">
        <v>25908</v>
      </c>
      <c r="H59" s="2">
        <v>5519</v>
      </c>
      <c r="I59" s="3">
        <v>0.07999999821186066</v>
      </c>
      <c r="J59" s="11">
        <v>5607</v>
      </c>
    </row>
    <row r="60" spans="1:10" ht="12.75">
      <c r="A60" s="4" t="s">
        <v>122</v>
      </c>
      <c r="B60" s="5" t="s">
        <v>123</v>
      </c>
      <c r="C60" s="2">
        <v>22</v>
      </c>
      <c r="D60" s="3">
        <f t="shared" si="0"/>
        <v>0.019927536231884056</v>
      </c>
      <c r="E60" s="2">
        <v>1</v>
      </c>
      <c r="F60" s="5">
        <v>0</v>
      </c>
      <c r="G60" s="2">
        <v>5726</v>
      </c>
      <c r="H60" s="2">
        <v>2058</v>
      </c>
      <c r="I60" s="3">
        <v>0.07000000029802322</v>
      </c>
      <c r="J60" s="11">
        <v>1104</v>
      </c>
    </row>
    <row r="61" spans="1:10" ht="12.75">
      <c r="A61" s="4" t="s">
        <v>124</v>
      </c>
      <c r="B61" s="5" t="s">
        <v>125</v>
      </c>
      <c r="C61" s="2">
        <v>135</v>
      </c>
      <c r="D61" s="3">
        <f t="shared" si="0"/>
        <v>0.030515370705244124</v>
      </c>
      <c r="E61" s="2">
        <v>1</v>
      </c>
      <c r="F61" s="5">
        <v>0</v>
      </c>
      <c r="G61" s="2">
        <v>18233</v>
      </c>
      <c r="H61" s="2">
        <v>6282</v>
      </c>
      <c r="I61" s="3">
        <v>0.11999999731779099</v>
      </c>
      <c r="J61" s="11">
        <v>4424</v>
      </c>
    </row>
    <row r="62" spans="1:10" ht="12.75">
      <c r="A62" s="4" t="s">
        <v>126</v>
      </c>
      <c r="B62" s="5" t="s">
        <v>127</v>
      </c>
      <c r="C62" s="2">
        <v>13</v>
      </c>
      <c r="D62" s="3">
        <f t="shared" si="0"/>
        <v>0.033942558746736295</v>
      </c>
      <c r="E62" s="2">
        <v>0</v>
      </c>
      <c r="F62" s="5">
        <v>0</v>
      </c>
      <c r="G62" s="2">
        <v>2424</v>
      </c>
      <c r="H62" s="2">
        <v>840</v>
      </c>
      <c r="I62" s="3">
        <v>0.11999999731779099</v>
      </c>
      <c r="J62" s="11">
        <v>383</v>
      </c>
    </row>
    <row r="63" spans="1:10" ht="12.75">
      <c r="A63" s="4" t="s">
        <v>128</v>
      </c>
      <c r="B63" s="5" t="s">
        <v>129</v>
      </c>
      <c r="C63" s="2">
        <v>147</v>
      </c>
      <c r="D63" s="3">
        <f t="shared" si="0"/>
        <v>0.08974358974358974</v>
      </c>
      <c r="E63" s="2">
        <v>0</v>
      </c>
      <c r="F63" s="5">
        <v>0</v>
      </c>
      <c r="G63" s="2">
        <v>8348</v>
      </c>
      <c r="H63" s="2">
        <v>2183</v>
      </c>
      <c r="I63" s="3">
        <v>0.10000000149011612</v>
      </c>
      <c r="J63" s="11">
        <v>1638</v>
      </c>
    </row>
    <row r="64" spans="1:10" ht="12.75">
      <c r="A64" s="4" t="s">
        <v>130</v>
      </c>
      <c r="B64" s="5" t="s">
        <v>131</v>
      </c>
      <c r="C64" s="2">
        <v>197</v>
      </c>
      <c r="D64" s="3">
        <f t="shared" si="0"/>
        <v>0.11588235294117646</v>
      </c>
      <c r="E64" s="2">
        <v>1</v>
      </c>
      <c r="F64" s="5">
        <v>0</v>
      </c>
      <c r="G64" s="2">
        <v>9853</v>
      </c>
      <c r="H64" s="2">
        <v>2172</v>
      </c>
      <c r="I64" s="3">
        <v>0.10000000149011612</v>
      </c>
      <c r="J64" s="11">
        <v>1700</v>
      </c>
    </row>
    <row r="65" spans="1:10" ht="12.75">
      <c r="A65" s="4" t="s">
        <v>132</v>
      </c>
      <c r="B65" s="5" t="s">
        <v>133</v>
      </c>
      <c r="C65" s="2">
        <v>27</v>
      </c>
      <c r="D65" s="3">
        <f t="shared" si="0"/>
        <v>0.022481265611990008</v>
      </c>
      <c r="E65" s="2">
        <v>0</v>
      </c>
      <c r="F65" s="5">
        <v>0</v>
      </c>
      <c r="G65" s="2">
        <v>7539</v>
      </c>
      <c r="H65" s="2">
        <v>2638</v>
      </c>
      <c r="I65" s="3">
        <v>0.2199999988079071</v>
      </c>
      <c r="J65" s="11">
        <v>1201</v>
      </c>
    </row>
    <row r="66" spans="1:10" ht="12.75">
      <c r="A66" s="4" t="s">
        <v>134</v>
      </c>
      <c r="B66" s="5" t="s">
        <v>135</v>
      </c>
      <c r="C66" s="2">
        <v>53</v>
      </c>
      <c r="D66" s="3">
        <f t="shared" si="0"/>
        <v>0.04284559417946645</v>
      </c>
      <c r="E66" s="2">
        <v>2</v>
      </c>
      <c r="F66" s="5">
        <v>0</v>
      </c>
      <c r="G66" s="2">
        <v>8223</v>
      </c>
      <c r="H66" s="2">
        <v>2434</v>
      </c>
      <c r="I66" s="3">
        <v>0.20000000298023224</v>
      </c>
      <c r="J66" s="11">
        <v>1237</v>
      </c>
    </row>
    <row r="67" spans="1:10" ht="12.75">
      <c r="A67" s="4" t="s">
        <v>136</v>
      </c>
      <c r="B67" s="5" t="s">
        <v>137</v>
      </c>
      <c r="C67" s="2">
        <v>15</v>
      </c>
      <c r="D67" s="3">
        <f t="shared" si="0"/>
        <v>0.015353121801432957</v>
      </c>
      <c r="E67" s="2">
        <v>0</v>
      </c>
      <c r="F67" s="5">
        <v>0</v>
      </c>
      <c r="G67" s="2">
        <v>5611</v>
      </c>
      <c r="H67" s="2">
        <v>1758</v>
      </c>
      <c r="I67" s="3">
        <v>0.10999999940395355</v>
      </c>
      <c r="J67" s="11">
        <v>977</v>
      </c>
    </row>
    <row r="68" spans="1:10" ht="12.75">
      <c r="A68" s="4" t="s">
        <v>138</v>
      </c>
      <c r="B68" s="5" t="s">
        <v>139</v>
      </c>
      <c r="C68" s="2">
        <v>569</v>
      </c>
      <c r="D68" s="3">
        <f t="shared" si="0"/>
        <v>0.04955582651106079</v>
      </c>
      <c r="E68" s="2">
        <v>3</v>
      </c>
      <c r="F68" s="5">
        <v>1</v>
      </c>
      <c r="G68" s="2">
        <v>57616</v>
      </c>
      <c r="H68" s="2">
        <v>7786</v>
      </c>
      <c r="I68" s="3">
        <v>0.07999999821186066</v>
      </c>
      <c r="J68" s="11">
        <v>11482</v>
      </c>
    </row>
    <row r="69" spans="1:10" ht="12.75">
      <c r="A69" s="4" t="s">
        <v>140</v>
      </c>
      <c r="B69" s="5" t="s">
        <v>141</v>
      </c>
      <c r="C69" s="2">
        <v>123</v>
      </c>
      <c r="D69" s="3">
        <f t="shared" si="0"/>
        <v>0.05837683910773612</v>
      </c>
      <c r="E69" s="2">
        <v>1</v>
      </c>
      <c r="F69" s="5">
        <v>0</v>
      </c>
      <c r="G69" s="2">
        <v>11076</v>
      </c>
      <c r="H69" s="2">
        <v>3069</v>
      </c>
      <c r="I69" s="3">
        <v>0.10999999940395355</v>
      </c>
      <c r="J69" s="11">
        <v>2107</v>
      </c>
    </row>
    <row r="70" spans="1:10" ht="12.75">
      <c r="A70" s="4" t="s">
        <v>142</v>
      </c>
      <c r="B70" s="5" t="s">
        <v>143</v>
      </c>
      <c r="C70" s="2">
        <v>72</v>
      </c>
      <c r="D70" s="3">
        <f aca="true" t="shared" si="1" ref="D70:D96">C70/J70</f>
        <v>0.06735266604303088</v>
      </c>
      <c r="E70" s="2">
        <v>0</v>
      </c>
      <c r="F70" s="5">
        <v>0</v>
      </c>
      <c r="G70" s="2">
        <v>5918</v>
      </c>
      <c r="H70" s="2">
        <v>2237</v>
      </c>
      <c r="I70" s="3">
        <v>0.11999999731779099</v>
      </c>
      <c r="J70" s="11">
        <v>1069</v>
      </c>
    </row>
    <row r="71" spans="1:10" ht="12.75">
      <c r="A71" s="4" t="s">
        <v>144</v>
      </c>
      <c r="B71" s="5" t="s">
        <v>145</v>
      </c>
      <c r="C71" s="2">
        <v>246</v>
      </c>
      <c r="D71" s="3">
        <f t="shared" si="1"/>
        <v>0.09792993630573249</v>
      </c>
      <c r="E71" s="2">
        <v>1</v>
      </c>
      <c r="F71" s="5">
        <v>0</v>
      </c>
      <c r="G71" s="2">
        <v>13505</v>
      </c>
      <c r="H71" s="2">
        <v>3695</v>
      </c>
      <c r="I71" s="3">
        <v>0.10000000149011612</v>
      </c>
      <c r="J71" s="11">
        <v>2512</v>
      </c>
    </row>
    <row r="72" spans="1:10" ht="12.75">
      <c r="A72" s="4" t="s">
        <v>146</v>
      </c>
      <c r="B72" s="5" t="s">
        <v>147</v>
      </c>
      <c r="C72" s="2">
        <v>174</v>
      </c>
      <c r="D72" s="3">
        <f t="shared" si="1"/>
        <v>0.07923497267759563</v>
      </c>
      <c r="E72" s="2">
        <v>3</v>
      </c>
      <c r="F72" s="5">
        <v>1</v>
      </c>
      <c r="G72" s="2">
        <v>11775</v>
      </c>
      <c r="H72" s="2">
        <v>6127</v>
      </c>
      <c r="I72" s="3">
        <v>0.1899999976158142</v>
      </c>
      <c r="J72" s="11">
        <v>2196</v>
      </c>
    </row>
    <row r="73" spans="1:10" ht="12.75">
      <c r="A73" s="4" t="s">
        <v>148</v>
      </c>
      <c r="B73" s="5" t="s">
        <v>149</v>
      </c>
      <c r="C73" s="2">
        <v>215</v>
      </c>
      <c r="D73" s="3">
        <f t="shared" si="1"/>
        <v>0.08873297565002064</v>
      </c>
      <c r="E73" s="2">
        <v>1</v>
      </c>
      <c r="F73" s="5">
        <v>0</v>
      </c>
      <c r="G73" s="2">
        <v>10482</v>
      </c>
      <c r="H73" s="2">
        <v>3434</v>
      </c>
      <c r="I73" s="3">
        <v>0.07999999821186066</v>
      </c>
      <c r="J73" s="11">
        <v>2423</v>
      </c>
    </row>
    <row r="74" spans="1:10" ht="12.75">
      <c r="A74" s="4" t="s">
        <v>150</v>
      </c>
      <c r="B74" s="5" t="s">
        <v>151</v>
      </c>
      <c r="C74" s="2">
        <v>78</v>
      </c>
      <c r="D74" s="3">
        <f t="shared" si="1"/>
        <v>0.04902576995600252</v>
      </c>
      <c r="E74" s="2">
        <v>2</v>
      </c>
      <c r="F74" s="5">
        <v>3</v>
      </c>
      <c r="G74" s="2">
        <v>7337</v>
      </c>
      <c r="H74" s="2">
        <v>3925</v>
      </c>
      <c r="I74" s="3">
        <v>0.05999999865889549</v>
      </c>
      <c r="J74" s="11">
        <v>1591</v>
      </c>
    </row>
    <row r="75" spans="1:10" ht="12.75">
      <c r="A75" s="4" t="s">
        <v>152</v>
      </c>
      <c r="B75" s="5" t="s">
        <v>153</v>
      </c>
      <c r="C75" s="2">
        <v>2330</v>
      </c>
      <c r="D75" s="3">
        <f t="shared" si="1"/>
        <v>0.10331677899964527</v>
      </c>
      <c r="E75" s="2">
        <v>41</v>
      </c>
      <c r="F75" s="5">
        <v>27</v>
      </c>
      <c r="G75" s="2">
        <v>107013</v>
      </c>
      <c r="H75" s="2">
        <v>36261</v>
      </c>
      <c r="I75" s="3">
        <v>0.17000000178813934</v>
      </c>
      <c r="J75" s="11">
        <v>22552</v>
      </c>
    </row>
    <row r="76" spans="1:10" ht="12.75">
      <c r="A76" s="4" t="s">
        <v>154</v>
      </c>
      <c r="B76" s="5" t="s">
        <v>155</v>
      </c>
      <c r="C76" s="2">
        <v>129</v>
      </c>
      <c r="D76" s="3">
        <f t="shared" si="1"/>
        <v>0.06498740554156171</v>
      </c>
      <c r="E76" s="2">
        <v>1</v>
      </c>
      <c r="F76" s="5">
        <v>0</v>
      </c>
      <c r="G76" s="2">
        <v>9737</v>
      </c>
      <c r="H76" s="2">
        <v>2110</v>
      </c>
      <c r="I76" s="3">
        <v>0.17000000178813934</v>
      </c>
      <c r="J76" s="11">
        <v>1985</v>
      </c>
    </row>
    <row r="77" spans="1:10" ht="12.75">
      <c r="A77" s="4" t="s">
        <v>156</v>
      </c>
      <c r="B77" s="5" t="s">
        <v>157</v>
      </c>
      <c r="C77" s="2">
        <v>48</v>
      </c>
      <c r="D77" s="3">
        <f t="shared" si="1"/>
        <v>0.013490725126475547</v>
      </c>
      <c r="E77" s="2">
        <v>0</v>
      </c>
      <c r="F77" s="5">
        <v>0</v>
      </c>
      <c r="G77" s="2">
        <v>17633</v>
      </c>
      <c r="H77" s="2">
        <v>6262</v>
      </c>
      <c r="I77" s="3">
        <v>0.12999999523162842</v>
      </c>
      <c r="J77" s="11">
        <v>3558</v>
      </c>
    </row>
    <row r="78" spans="1:10" ht="12.75">
      <c r="A78" s="4" t="s">
        <v>158</v>
      </c>
      <c r="B78" s="5" t="s">
        <v>159</v>
      </c>
      <c r="C78" s="2">
        <v>105</v>
      </c>
      <c r="D78" s="3">
        <f t="shared" si="1"/>
        <v>0.06949040370615486</v>
      </c>
      <c r="E78" s="2">
        <v>0</v>
      </c>
      <c r="F78" s="5">
        <v>0</v>
      </c>
      <c r="G78" s="2">
        <v>8333</v>
      </c>
      <c r="H78" s="2">
        <v>2101</v>
      </c>
      <c r="I78" s="3">
        <v>0.09000000357627869</v>
      </c>
      <c r="J78" s="11">
        <v>1511</v>
      </c>
    </row>
    <row r="79" spans="1:10" ht="12.75">
      <c r="A79" s="4" t="s">
        <v>160</v>
      </c>
      <c r="B79" s="5" t="s">
        <v>161</v>
      </c>
      <c r="C79" s="2">
        <v>52</v>
      </c>
      <c r="D79" s="3">
        <f t="shared" si="1"/>
        <v>0.027125717266562335</v>
      </c>
      <c r="E79" s="2">
        <v>0</v>
      </c>
      <c r="F79" s="5">
        <v>0</v>
      </c>
      <c r="G79" s="2">
        <v>10201</v>
      </c>
      <c r="H79" s="2">
        <v>3155</v>
      </c>
      <c r="I79" s="3">
        <v>0.18000000715255737</v>
      </c>
      <c r="J79" s="11">
        <v>1917</v>
      </c>
    </row>
    <row r="80" spans="1:10" ht="12.75">
      <c r="A80" s="4" t="s">
        <v>162</v>
      </c>
      <c r="B80" s="5" t="s">
        <v>163</v>
      </c>
      <c r="C80" s="2">
        <v>166</v>
      </c>
      <c r="D80" s="3">
        <f t="shared" si="1"/>
        <v>0.06233571160345475</v>
      </c>
      <c r="E80" s="2">
        <v>1</v>
      </c>
      <c r="F80" s="5">
        <v>0</v>
      </c>
      <c r="G80" s="2">
        <v>17337</v>
      </c>
      <c r="H80" s="2">
        <v>4676</v>
      </c>
      <c r="I80" s="3">
        <v>0.09000000357627869</v>
      </c>
      <c r="J80" s="11">
        <v>2663</v>
      </c>
    </row>
    <row r="81" spans="1:10" ht="12.75">
      <c r="A81" s="4" t="s">
        <v>164</v>
      </c>
      <c r="B81" s="5" t="s">
        <v>165</v>
      </c>
      <c r="C81" s="2">
        <v>94</v>
      </c>
      <c r="D81" s="3">
        <f t="shared" si="1"/>
        <v>0.0631296171927468</v>
      </c>
      <c r="E81" s="2">
        <v>1</v>
      </c>
      <c r="F81" s="5">
        <v>0</v>
      </c>
      <c r="G81" s="2">
        <v>8804</v>
      </c>
      <c r="H81" s="2">
        <v>3706</v>
      </c>
      <c r="I81" s="3">
        <v>0.18000000715255737</v>
      </c>
      <c r="J81" s="11">
        <v>1489</v>
      </c>
    </row>
    <row r="82" spans="1:10" ht="12.75">
      <c r="A82" s="4" t="s">
        <v>166</v>
      </c>
      <c r="B82" s="5" t="s">
        <v>167</v>
      </c>
      <c r="C82" s="2">
        <v>33</v>
      </c>
      <c r="D82" s="3">
        <f t="shared" si="1"/>
        <v>0.046413502109704644</v>
      </c>
      <c r="E82" s="2">
        <v>0</v>
      </c>
      <c r="F82" s="5">
        <v>1</v>
      </c>
      <c r="G82" s="2">
        <v>4226</v>
      </c>
      <c r="H82" s="2">
        <v>1238</v>
      </c>
      <c r="I82" s="3">
        <v>0.20000000298023224</v>
      </c>
      <c r="J82" s="11">
        <v>711</v>
      </c>
    </row>
    <row r="83" spans="1:10" ht="12.75">
      <c r="A83" s="4" t="s">
        <v>168</v>
      </c>
      <c r="B83" s="5" t="s">
        <v>169</v>
      </c>
      <c r="C83" s="2">
        <v>1184</v>
      </c>
      <c r="D83" s="3">
        <f t="shared" si="1"/>
        <v>0.11101734646038444</v>
      </c>
      <c r="E83" s="2">
        <v>11</v>
      </c>
      <c r="F83" s="5">
        <v>2</v>
      </c>
      <c r="G83" s="2">
        <v>58343</v>
      </c>
      <c r="H83" s="2">
        <v>12421</v>
      </c>
      <c r="I83" s="3">
        <v>0.1899999976158142</v>
      </c>
      <c r="J83" s="11">
        <v>10665</v>
      </c>
    </row>
    <row r="84" spans="1:10" ht="12.75">
      <c r="A84" s="4" t="s">
        <v>170</v>
      </c>
      <c r="B84" s="5" t="s">
        <v>171</v>
      </c>
      <c r="C84" s="2">
        <v>70</v>
      </c>
      <c r="D84" s="3">
        <f t="shared" si="1"/>
        <v>0.0586756077116513</v>
      </c>
      <c r="E84" s="2">
        <v>1</v>
      </c>
      <c r="F84" s="5">
        <v>0</v>
      </c>
      <c r="G84" s="2">
        <v>6848</v>
      </c>
      <c r="H84" s="2">
        <v>2848</v>
      </c>
      <c r="I84" s="3">
        <v>0.05999999865889549</v>
      </c>
      <c r="J84" s="11">
        <v>1193</v>
      </c>
    </row>
    <row r="85" spans="1:10" ht="12.75">
      <c r="A85" s="4" t="s">
        <v>172</v>
      </c>
      <c r="B85" s="5" t="s">
        <v>173</v>
      </c>
      <c r="C85" s="2">
        <v>72</v>
      </c>
      <c r="D85" s="3">
        <f t="shared" si="1"/>
        <v>0.12521739130434784</v>
      </c>
      <c r="E85" s="2">
        <v>1</v>
      </c>
      <c r="F85" s="5">
        <v>0</v>
      </c>
      <c r="G85" s="2">
        <v>3077</v>
      </c>
      <c r="H85" s="2">
        <v>1202</v>
      </c>
      <c r="I85" s="3">
        <v>0.14000000059604645</v>
      </c>
      <c r="J85" s="11">
        <v>575</v>
      </c>
    </row>
    <row r="86" spans="1:10" ht="12.75">
      <c r="A86" s="4" t="s">
        <v>174</v>
      </c>
      <c r="B86" s="5" t="s">
        <v>175</v>
      </c>
      <c r="C86" s="2">
        <v>1755</v>
      </c>
      <c r="D86" s="3">
        <f t="shared" si="1"/>
        <v>0.13706654170571697</v>
      </c>
      <c r="E86" s="2">
        <v>36</v>
      </c>
      <c r="F86" s="5">
        <v>9</v>
      </c>
      <c r="G86" s="2">
        <v>76300</v>
      </c>
      <c r="H86" s="2">
        <v>26808</v>
      </c>
      <c r="I86" s="3">
        <v>0.20000000298023224</v>
      </c>
      <c r="J86" s="11">
        <v>12804</v>
      </c>
    </row>
    <row r="87" spans="1:10" ht="12.75">
      <c r="A87" s="4" t="s">
        <v>176</v>
      </c>
      <c r="B87" s="5" t="s">
        <v>177</v>
      </c>
      <c r="C87" s="2">
        <v>20</v>
      </c>
      <c r="D87" s="3">
        <f t="shared" si="1"/>
        <v>0.01554001554001554</v>
      </c>
      <c r="E87" s="2">
        <v>0</v>
      </c>
      <c r="F87" s="5">
        <v>0</v>
      </c>
      <c r="G87" s="2">
        <v>7405</v>
      </c>
      <c r="H87" s="2">
        <v>3850</v>
      </c>
      <c r="I87" s="3">
        <v>0.11999999731779099</v>
      </c>
      <c r="J87" s="11">
        <v>1287</v>
      </c>
    </row>
    <row r="88" spans="1:10" ht="12.75">
      <c r="A88" s="4" t="s">
        <v>178</v>
      </c>
      <c r="B88" s="5" t="s">
        <v>179</v>
      </c>
      <c r="C88" s="2">
        <v>549</v>
      </c>
      <c r="D88" s="3">
        <f t="shared" si="1"/>
        <v>0.07100362131401966</v>
      </c>
      <c r="E88" s="2">
        <v>14</v>
      </c>
      <c r="F88" s="5">
        <v>5</v>
      </c>
      <c r="G88" s="2">
        <v>45203</v>
      </c>
      <c r="H88" s="2">
        <v>18676</v>
      </c>
      <c r="I88" s="3">
        <v>0.20000000298023224</v>
      </c>
      <c r="J88" s="11">
        <v>7732</v>
      </c>
    </row>
    <row r="89" spans="1:10" ht="12.75">
      <c r="A89" s="4" t="s">
        <v>180</v>
      </c>
      <c r="B89" s="5" t="s">
        <v>181</v>
      </c>
      <c r="C89" s="2">
        <v>214</v>
      </c>
      <c r="D89" s="3">
        <f t="shared" si="1"/>
        <v>0.0859437751004016</v>
      </c>
      <c r="E89" s="2">
        <v>0</v>
      </c>
      <c r="F89" s="5">
        <v>1</v>
      </c>
      <c r="G89" s="2">
        <v>14034</v>
      </c>
      <c r="H89" s="2">
        <v>6208</v>
      </c>
      <c r="I89" s="3">
        <v>0.12999999523162842</v>
      </c>
      <c r="J89" s="11">
        <v>2490</v>
      </c>
    </row>
    <row r="90" spans="1:10" ht="12.75">
      <c r="A90" s="4" t="s">
        <v>182</v>
      </c>
      <c r="B90" s="5" t="s">
        <v>183</v>
      </c>
      <c r="C90" s="2">
        <v>19</v>
      </c>
      <c r="D90" s="3">
        <f t="shared" si="1"/>
        <v>0.030497592295345103</v>
      </c>
      <c r="E90" s="2">
        <v>0</v>
      </c>
      <c r="F90" s="5">
        <v>0</v>
      </c>
      <c r="G90" s="2">
        <v>3477</v>
      </c>
      <c r="H90" s="2">
        <v>1465</v>
      </c>
      <c r="I90" s="3">
        <v>0.15000000596046448</v>
      </c>
      <c r="J90" s="11">
        <v>623</v>
      </c>
    </row>
    <row r="91" spans="1:10" ht="12.75">
      <c r="A91" s="4" t="s">
        <v>184</v>
      </c>
      <c r="B91" s="5" t="s">
        <v>185</v>
      </c>
      <c r="C91" s="2">
        <v>129</v>
      </c>
      <c r="D91" s="3">
        <f t="shared" si="1"/>
        <v>0.031197097944377267</v>
      </c>
      <c r="E91" s="2">
        <v>0</v>
      </c>
      <c r="F91" s="5">
        <v>0</v>
      </c>
      <c r="G91" s="2">
        <v>20546</v>
      </c>
      <c r="H91" s="2">
        <v>3246</v>
      </c>
      <c r="I91" s="3">
        <v>0.07999999821186066</v>
      </c>
      <c r="J91" s="11">
        <v>4135</v>
      </c>
    </row>
    <row r="92" spans="1:10" ht="12.75">
      <c r="A92" s="4" t="s">
        <v>186</v>
      </c>
      <c r="B92" s="5" t="s">
        <v>187</v>
      </c>
      <c r="C92" s="2">
        <v>136</v>
      </c>
      <c r="D92" s="3">
        <f t="shared" si="1"/>
        <v>0.06082289803220036</v>
      </c>
      <c r="E92" s="2">
        <v>0</v>
      </c>
      <c r="F92" s="5">
        <v>0</v>
      </c>
      <c r="G92" s="2">
        <v>11191</v>
      </c>
      <c r="H92" s="2">
        <v>2822</v>
      </c>
      <c r="I92" s="3">
        <v>0.1599999964237213</v>
      </c>
      <c r="J92" s="11">
        <v>2236</v>
      </c>
    </row>
    <row r="93" spans="1:10" ht="12.75">
      <c r="A93" s="4" t="s">
        <v>188</v>
      </c>
      <c r="B93" s="5" t="s">
        <v>189</v>
      </c>
      <c r="C93" s="2">
        <v>745</v>
      </c>
      <c r="D93" s="3">
        <f t="shared" si="1"/>
        <v>0.14214844495325318</v>
      </c>
      <c r="E93" s="2">
        <v>17</v>
      </c>
      <c r="F93" s="5">
        <v>5</v>
      </c>
      <c r="G93" s="2">
        <v>30468</v>
      </c>
      <c r="H93" s="2">
        <v>13299</v>
      </c>
      <c r="I93" s="3">
        <v>0.1899999976158142</v>
      </c>
      <c r="J93" s="11">
        <v>5241</v>
      </c>
    </row>
    <row r="94" spans="1:10" ht="12.75">
      <c r="A94" s="4" t="s">
        <v>190</v>
      </c>
      <c r="B94" s="5" t="s">
        <v>191</v>
      </c>
      <c r="C94" s="2">
        <v>158</v>
      </c>
      <c r="D94" s="3">
        <f t="shared" si="1"/>
        <v>0.07146087743102668</v>
      </c>
      <c r="E94" s="2">
        <v>2</v>
      </c>
      <c r="F94" s="5">
        <v>0</v>
      </c>
      <c r="G94" s="2">
        <v>10970</v>
      </c>
      <c r="H94" s="2">
        <v>4211</v>
      </c>
      <c r="I94" s="3">
        <v>0.10999999940395355</v>
      </c>
      <c r="J94" s="11">
        <v>2211</v>
      </c>
    </row>
    <row r="95" spans="1:10" ht="12.75">
      <c r="A95" s="4" t="s">
        <v>192</v>
      </c>
      <c r="B95" s="5" t="s">
        <v>193</v>
      </c>
      <c r="C95" s="2">
        <v>84</v>
      </c>
      <c r="D95" s="3">
        <f t="shared" si="1"/>
        <v>0.042105263157894736</v>
      </c>
      <c r="E95" s="2">
        <v>1</v>
      </c>
      <c r="F95" s="5">
        <v>1</v>
      </c>
      <c r="G95" s="2">
        <v>12083</v>
      </c>
      <c r="H95" s="2">
        <v>3643</v>
      </c>
      <c r="I95" s="3">
        <v>0.07999999821186066</v>
      </c>
      <c r="J95" s="11">
        <v>1995</v>
      </c>
    </row>
    <row r="96" spans="1:10" ht="13.5" thickBot="1">
      <c r="A96" s="6" t="s">
        <v>194</v>
      </c>
      <c r="B96" s="9" t="s">
        <v>195</v>
      </c>
      <c r="C96" s="7">
        <v>69</v>
      </c>
      <c r="D96" s="3">
        <f t="shared" si="1"/>
        <v>0.02807160292921074</v>
      </c>
      <c r="E96" s="7">
        <v>0</v>
      </c>
      <c r="F96" s="9">
        <v>0</v>
      </c>
      <c r="G96" s="7">
        <v>12545</v>
      </c>
      <c r="H96" s="7">
        <v>4477</v>
      </c>
      <c r="I96" s="8">
        <v>0.05999999865889549</v>
      </c>
      <c r="J96" s="12">
        <v>2458</v>
      </c>
    </row>
    <row r="97" ht="12.75">
      <c r="A97" t="s">
        <v>196</v>
      </c>
    </row>
    <row r="98" ht="12.75">
      <c r="A98" t="s">
        <v>197</v>
      </c>
    </row>
    <row r="99" spans="1:3" ht="12.75">
      <c r="A99" t="s">
        <v>198</v>
      </c>
      <c r="C99">
        <v>593</v>
      </c>
    </row>
  </sheetData>
  <mergeCells count="9">
    <mergeCell ref="A1:J1"/>
    <mergeCell ref="A3:A4"/>
    <mergeCell ref="B3:B4"/>
    <mergeCell ref="C3:C4"/>
    <mergeCell ref="D3:D4"/>
    <mergeCell ref="E3:E4"/>
    <mergeCell ref="F3:F4"/>
    <mergeCell ref="G3:I3"/>
    <mergeCell ref="J3:J4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Taran L Jefferies</cp:lastModifiedBy>
  <dcterms:modified xsi:type="dcterms:W3CDTF">2007-02-16T21:17:11Z</dcterms:modified>
  <cp:category/>
  <cp:version/>
  <cp:contentType/>
  <cp:contentStatus/>
</cp:coreProperties>
</file>